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Keto" sheetId="1" r:id="rId4"/>
  </sheets>
  <definedNames/>
  <calcPr/>
</workbook>
</file>

<file path=xl/sharedStrings.xml><?xml version="1.0" encoding="utf-8"?>
<sst xmlns="http://schemas.openxmlformats.org/spreadsheetml/2006/main" count="310" uniqueCount="13">
  <si>
    <t>Дата</t>
  </si>
  <si>
    <t>Вес</t>
  </si>
  <si>
    <t>ИМТ</t>
  </si>
  <si>
    <t>Талия</t>
  </si>
  <si>
    <t>Кето</t>
  </si>
  <si>
    <t>Лишний вес</t>
  </si>
  <si>
    <t>Дней в кетозе</t>
  </si>
  <si>
    <t>% выполнения плана</t>
  </si>
  <si>
    <t xml:space="preserve">  </t>
  </si>
  <si>
    <t>Поел 1 раз</t>
  </si>
  <si>
    <t>Голодание</t>
  </si>
  <si>
    <t>Поел 2 раза</t>
  </si>
  <si>
    <t>Срыв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</si>
</sst>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.MM.yyyy"/>
    <numFmt numFmtId="165" formatCode="dd.mm.yyyy"/>
  </numFmts>
  <fonts count="4">
    <font>
      <sz val="10.0"/>
      <color rgb="FF000000"/>
      <name val="Arial"/>
      <scheme val="minor"/>
    </font>
    <font>
      <sz val="11.0"/>
      <color rgb="FF000000"/>
      <name val="Calibri"/>
    </font>
    <font>
      <color theme="1"/>
      <name val="Arial"/>
      <scheme val="minor"/>
    </font>
    <font>
      <color rgb="FF000000"/>
      <name val="Roboto"/>
    </font>
  </fonts>
  <fills count="5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vertical="bottom" wrapText="0"/>
    </xf>
    <xf borderId="0" fillId="2" fontId="2" numFmtId="0" xfId="0" applyAlignment="1" applyFont="1">
      <alignment readingOrder="0"/>
    </xf>
    <xf borderId="0" fillId="0" fontId="2" numFmtId="0" xfId="0" applyAlignment="1" applyFont="1">
      <alignment readingOrder="0"/>
    </xf>
    <xf borderId="0" fillId="3" fontId="1" numFmtId="164" xfId="0" applyAlignment="1" applyFill="1" applyFont="1" applyNumberFormat="1">
      <alignment horizontal="right" readingOrder="0" shrinkToFit="0" vertical="bottom" wrapText="0"/>
    </xf>
    <xf borderId="0" fillId="3" fontId="1" numFmtId="0" xfId="0" applyAlignment="1" applyFont="1">
      <alignment horizontal="right" readingOrder="0" shrinkToFit="0" vertical="bottom" wrapText="0"/>
    </xf>
    <xf borderId="0" fillId="3" fontId="1" numFmtId="4" xfId="0" applyAlignment="1" applyFont="1" applyNumberFormat="1">
      <alignment horizontal="right" readingOrder="0" shrinkToFit="0" vertical="bottom" wrapText="0"/>
    </xf>
    <xf borderId="0" fillId="3" fontId="1" numFmtId="0" xfId="0" applyAlignment="1" applyFont="1">
      <alignment readingOrder="0" shrinkToFit="0" vertical="bottom" wrapText="0"/>
    </xf>
    <xf borderId="0" fillId="3" fontId="2" numFmtId="0" xfId="0" applyAlignment="1" applyFont="1">
      <alignment readingOrder="0"/>
    </xf>
    <xf borderId="0" fillId="3" fontId="2" numFmtId="10" xfId="0" applyFont="1" applyNumberFormat="1"/>
    <xf borderId="0" fillId="3" fontId="1" numFmtId="165" xfId="0" applyAlignment="1" applyFont="1" applyNumberFormat="1">
      <alignment horizontal="right" readingOrder="0" shrinkToFit="0" vertical="bottom" wrapText="0"/>
    </xf>
    <xf borderId="0" fillId="4" fontId="3" numFmtId="0" xfId="0" applyAlignment="1" applyFill="1" applyFont="1">
      <alignment readingOrder="0"/>
    </xf>
    <xf borderId="0" fillId="0" fontId="1" numFmtId="165" xfId="0" applyAlignment="1" applyFont="1" applyNumberFormat="1">
      <alignment horizontal="right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Изменение веса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Keto!$B$1</c:f>
            </c:strRef>
          </c:tx>
          <c:spPr>
            <a:ln cmpd="sng">
              <a:solidFill>
                <a:srgbClr val="4285F4"/>
              </a:solidFill>
              <a:prstDash val="solid"/>
            </a:ln>
          </c:spPr>
          <c:marker>
            <c:symbol val="circle"/>
            <c:size val="2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trendline>
            <c:name>Линия тренда (Вес)</c:name>
            <c:spPr>
              <a:ln w="19050">
                <a:solidFill>
                  <a:srgbClr val="34A853">
                    <a:alpha val="25098"/>
                  </a:srgbClr>
                </a:solidFill>
              </a:ln>
            </c:spPr>
            <c:trendlineType val="exp"/>
            <c:dispRSqr val="0"/>
            <c:dispEq val="0"/>
          </c:trendline>
          <c:cat>
            <c:strRef>
              <c:f>Keto!$A$2:$A$367</c:f>
            </c:strRef>
          </c:cat>
          <c:val>
            <c:numRef>
              <c:f>Keto!$B$2:$B$367</c:f>
              <c:numCache/>
            </c:numRef>
          </c:val>
          <c:smooth val="0"/>
        </c:ser>
        <c:axId val="23741962"/>
        <c:axId val="1396084807"/>
      </c:lineChart>
      <c:catAx>
        <c:axId val="237419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Дата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96084807"/>
      </c:catAx>
      <c:valAx>
        <c:axId val="1396084807"/>
        <c:scaling>
          <c:orientation val="minMax"/>
          <c:max val="115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Вес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3741962"/>
        <c:majorUnit val="5.0"/>
        <c:minorUnit val="2.5"/>
      </c:valAx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Изменение талии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chemeClr val="accent1"/>
              </a:solidFill>
              <a:prstDash val="solid"/>
            </a:ln>
          </c:spPr>
          <c:marker>
            <c:symbol val="circle"/>
            <c:size val="2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34A853">
                    <a:alpha val="25098"/>
                  </a:srgbClr>
                </a:solidFill>
              </a:ln>
            </c:spPr>
            <c:trendlineType val="exp"/>
            <c:dispRSqr val="0"/>
            <c:dispEq val="0"/>
          </c:trendline>
          <c:cat>
            <c:strRef>
              <c:f>Keto!$A$1:$A$367</c:f>
            </c:strRef>
          </c:cat>
          <c:val>
            <c:numRef>
              <c:f>Keto!$D$2:$D$367</c:f>
              <c:numCache/>
            </c:numRef>
          </c:val>
          <c:smooth val="0"/>
        </c:ser>
        <c:axId val="982391109"/>
        <c:axId val="732375124"/>
      </c:lineChart>
      <c:catAx>
        <c:axId val="9823911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32375124"/>
      </c:catAx>
      <c:valAx>
        <c:axId val="732375124"/>
        <c:scaling>
          <c:orientation val="minMax"/>
          <c:max val="125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Талия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82391109"/>
        <c:majorUnit val="10.0"/>
        <c:minorUnit val="5.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219075</xdr:colOff>
      <xdr:row>0</xdr:row>
      <xdr:rowOff>190500</xdr:rowOff>
    </xdr:from>
    <xdr:ext cx="15763875" cy="6029325"/>
    <xdr:graphicFrame>
      <xdr:nvGraphicFramePr>
        <xdr:cNvPr id="1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219075</xdr:colOff>
      <xdr:row>28</xdr:row>
      <xdr:rowOff>85725</xdr:rowOff>
    </xdr:from>
    <xdr:ext cx="15763875" cy="4267200"/>
    <xdr:graphicFrame>
      <xdr:nvGraphicFramePr>
        <xdr:cNvPr id="2" name="Chart 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63"/>
    <col customWidth="1" min="2" max="2" width="6.0"/>
    <col customWidth="1" min="3" max="3" width="6.13"/>
    <col customWidth="1" min="4" max="4" width="5.88"/>
    <col customWidth="1" min="5" max="5" width="10.0"/>
    <col customWidth="1" min="6" max="6" width="10.25"/>
    <col customWidth="1" min="7" max="7" width="12.0"/>
    <col customWidth="1" min="8" max="8" width="18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3" t="s">
        <v>8</v>
      </c>
    </row>
    <row r="2">
      <c r="A2" s="4">
        <v>44571.0</v>
      </c>
      <c r="B2" s="5">
        <v>112.0</v>
      </c>
      <c r="C2" s="6">
        <f t="shared" ref="C2:C302" si="1"> B2 / 3.24</f>
        <v>34.56790123</v>
      </c>
      <c r="D2" s="7">
        <v>122.0</v>
      </c>
      <c r="E2" s="7" t="s">
        <v>9</v>
      </c>
      <c r="F2" s="8">
        <f t="shared" ref="F2:F302" si="2">(B2 - 60)</f>
        <v>52</v>
      </c>
      <c r="G2" s="8">
        <v>1.0</v>
      </c>
      <c r="H2" s="9">
        <f t="shared" ref="H2:H302" si="3">G2/366</f>
        <v>0.002732240437</v>
      </c>
    </row>
    <row r="3">
      <c r="A3" s="4">
        <v>44572.0</v>
      </c>
      <c r="B3" s="5">
        <v>110.5</v>
      </c>
      <c r="C3" s="6">
        <f t="shared" si="1"/>
        <v>34.10493827</v>
      </c>
      <c r="D3" s="7">
        <v>122.0</v>
      </c>
      <c r="E3" s="7" t="s">
        <v>9</v>
      </c>
      <c r="F3" s="8">
        <f t="shared" si="2"/>
        <v>50.5</v>
      </c>
      <c r="G3" s="8">
        <f t="shared" ref="G3:G302" si="4">G2 + 1</f>
        <v>2</v>
      </c>
      <c r="H3" s="9">
        <f t="shared" si="3"/>
        <v>0.005464480874</v>
      </c>
    </row>
    <row r="4">
      <c r="A4" s="4">
        <v>44573.0</v>
      </c>
      <c r="B4" s="5">
        <v>109.6</v>
      </c>
      <c r="C4" s="6">
        <f t="shared" si="1"/>
        <v>33.82716049</v>
      </c>
      <c r="D4" s="7">
        <v>120.0</v>
      </c>
      <c r="E4" s="7" t="s">
        <v>9</v>
      </c>
      <c r="F4" s="8">
        <f t="shared" si="2"/>
        <v>49.6</v>
      </c>
      <c r="G4" s="8">
        <f t="shared" si="4"/>
        <v>3</v>
      </c>
      <c r="H4" s="9">
        <f t="shared" si="3"/>
        <v>0.008196721311</v>
      </c>
    </row>
    <row r="5">
      <c r="A5" s="4">
        <v>44574.0</v>
      </c>
      <c r="B5" s="5">
        <v>110.0</v>
      </c>
      <c r="C5" s="6">
        <f t="shared" si="1"/>
        <v>33.95061728</v>
      </c>
      <c r="D5" s="7">
        <v>120.0</v>
      </c>
      <c r="E5" s="7" t="s">
        <v>9</v>
      </c>
      <c r="F5" s="8">
        <f t="shared" si="2"/>
        <v>50</v>
      </c>
      <c r="G5" s="8">
        <f t="shared" si="4"/>
        <v>4</v>
      </c>
      <c r="H5" s="9">
        <f t="shared" si="3"/>
        <v>0.01092896175</v>
      </c>
    </row>
    <row r="6">
      <c r="A6" s="4">
        <v>44575.0</v>
      </c>
      <c r="B6" s="5">
        <v>109.0</v>
      </c>
      <c r="C6" s="6">
        <f t="shared" si="1"/>
        <v>33.64197531</v>
      </c>
      <c r="D6" s="7">
        <v>119.0</v>
      </c>
      <c r="E6" s="7" t="s">
        <v>9</v>
      </c>
      <c r="F6" s="8">
        <f t="shared" si="2"/>
        <v>49</v>
      </c>
      <c r="G6" s="8">
        <f t="shared" si="4"/>
        <v>5</v>
      </c>
      <c r="H6" s="9">
        <f t="shared" si="3"/>
        <v>0.01366120219</v>
      </c>
    </row>
    <row r="7">
      <c r="A7" s="4">
        <v>44576.0</v>
      </c>
      <c r="B7" s="5">
        <v>108.2</v>
      </c>
      <c r="C7" s="6">
        <f t="shared" si="1"/>
        <v>33.39506173</v>
      </c>
      <c r="D7" s="7">
        <v>119.0</v>
      </c>
      <c r="E7" s="7" t="s">
        <v>9</v>
      </c>
      <c r="F7" s="8">
        <f t="shared" si="2"/>
        <v>48.2</v>
      </c>
      <c r="G7" s="8">
        <f t="shared" si="4"/>
        <v>6</v>
      </c>
      <c r="H7" s="9">
        <f t="shared" si="3"/>
        <v>0.01639344262</v>
      </c>
    </row>
    <row r="8">
      <c r="A8" s="10">
        <v>44577.0</v>
      </c>
      <c r="B8" s="5">
        <v>108.0</v>
      </c>
      <c r="C8" s="6">
        <f t="shared" si="1"/>
        <v>33.33333333</v>
      </c>
      <c r="D8" s="7">
        <v>116.0</v>
      </c>
      <c r="E8" s="7" t="s">
        <v>9</v>
      </c>
      <c r="F8" s="8">
        <f t="shared" si="2"/>
        <v>48</v>
      </c>
      <c r="G8" s="8">
        <f t="shared" si="4"/>
        <v>7</v>
      </c>
      <c r="H8" s="9">
        <f t="shared" si="3"/>
        <v>0.01912568306</v>
      </c>
    </row>
    <row r="9">
      <c r="A9" s="10">
        <v>44578.0</v>
      </c>
      <c r="B9" s="5">
        <v>108.2</v>
      </c>
      <c r="C9" s="6">
        <f t="shared" si="1"/>
        <v>33.39506173</v>
      </c>
      <c r="D9" s="7">
        <v>118.0</v>
      </c>
      <c r="E9" s="7" t="s">
        <v>9</v>
      </c>
      <c r="F9" s="8">
        <f t="shared" si="2"/>
        <v>48.2</v>
      </c>
      <c r="G9" s="8">
        <f t="shared" si="4"/>
        <v>8</v>
      </c>
      <c r="H9" s="9">
        <f t="shared" si="3"/>
        <v>0.0218579235</v>
      </c>
    </row>
    <row r="10">
      <c r="A10" s="10">
        <v>44579.0</v>
      </c>
      <c r="B10" s="5">
        <v>106.6</v>
      </c>
      <c r="C10" s="6">
        <f t="shared" si="1"/>
        <v>32.90123457</v>
      </c>
      <c r="D10" s="7">
        <v>116.0</v>
      </c>
      <c r="E10" s="7" t="s">
        <v>9</v>
      </c>
      <c r="F10" s="8">
        <f t="shared" si="2"/>
        <v>46.6</v>
      </c>
      <c r="G10" s="8">
        <f t="shared" si="4"/>
        <v>9</v>
      </c>
      <c r="H10" s="9">
        <f t="shared" si="3"/>
        <v>0.02459016393</v>
      </c>
    </row>
    <row r="11">
      <c r="A11" s="10">
        <v>44580.0</v>
      </c>
      <c r="B11" s="5">
        <v>106.6</v>
      </c>
      <c r="C11" s="6">
        <f t="shared" si="1"/>
        <v>32.90123457</v>
      </c>
      <c r="D11" s="7">
        <v>114.0</v>
      </c>
      <c r="E11" s="7" t="s">
        <v>9</v>
      </c>
      <c r="F11" s="8">
        <f t="shared" si="2"/>
        <v>46.6</v>
      </c>
      <c r="G11" s="8">
        <f t="shared" si="4"/>
        <v>10</v>
      </c>
      <c r="H11" s="9">
        <f t="shared" si="3"/>
        <v>0.02732240437</v>
      </c>
    </row>
    <row r="12">
      <c r="A12" s="10">
        <v>44581.0</v>
      </c>
      <c r="B12" s="5">
        <v>107.0</v>
      </c>
      <c r="C12" s="6">
        <f t="shared" si="1"/>
        <v>33.02469136</v>
      </c>
      <c r="D12" s="7">
        <v>116.0</v>
      </c>
      <c r="E12" s="7" t="s">
        <v>9</v>
      </c>
      <c r="F12" s="8">
        <f t="shared" si="2"/>
        <v>47</v>
      </c>
      <c r="G12" s="8">
        <f t="shared" si="4"/>
        <v>11</v>
      </c>
      <c r="H12" s="9">
        <f t="shared" si="3"/>
        <v>0.03005464481</v>
      </c>
    </row>
    <row r="13">
      <c r="A13" s="10">
        <v>44582.0</v>
      </c>
      <c r="B13" s="5">
        <v>107.3</v>
      </c>
      <c r="C13" s="6">
        <f t="shared" si="1"/>
        <v>33.11728395</v>
      </c>
      <c r="D13" s="7">
        <v>115.0</v>
      </c>
      <c r="E13" s="7" t="s">
        <v>9</v>
      </c>
      <c r="F13" s="8">
        <f t="shared" si="2"/>
        <v>47.3</v>
      </c>
      <c r="G13" s="8">
        <f t="shared" si="4"/>
        <v>12</v>
      </c>
      <c r="H13" s="9">
        <f t="shared" si="3"/>
        <v>0.03278688525</v>
      </c>
    </row>
    <row r="14">
      <c r="A14" s="10">
        <v>44583.0</v>
      </c>
      <c r="B14" s="5">
        <v>105.9</v>
      </c>
      <c r="C14" s="6">
        <f t="shared" si="1"/>
        <v>32.68518519</v>
      </c>
      <c r="D14" s="7">
        <v>116.0</v>
      </c>
      <c r="E14" s="7" t="s">
        <v>9</v>
      </c>
      <c r="F14" s="8">
        <f t="shared" si="2"/>
        <v>45.9</v>
      </c>
      <c r="G14" s="8">
        <f t="shared" si="4"/>
        <v>13</v>
      </c>
      <c r="H14" s="9">
        <f t="shared" si="3"/>
        <v>0.03551912568</v>
      </c>
    </row>
    <row r="15">
      <c r="A15" s="10">
        <v>44584.0</v>
      </c>
      <c r="B15" s="5">
        <v>106.1</v>
      </c>
      <c r="C15" s="6">
        <f t="shared" si="1"/>
        <v>32.74691358</v>
      </c>
      <c r="D15" s="7">
        <v>115.0</v>
      </c>
      <c r="E15" s="7" t="s">
        <v>9</v>
      </c>
      <c r="F15" s="8">
        <f t="shared" si="2"/>
        <v>46.1</v>
      </c>
      <c r="G15" s="8">
        <f t="shared" si="4"/>
        <v>14</v>
      </c>
      <c r="H15" s="9">
        <f t="shared" si="3"/>
        <v>0.03825136612</v>
      </c>
    </row>
    <row r="16">
      <c r="A16" s="10">
        <v>44585.0</v>
      </c>
      <c r="B16" s="5">
        <v>105.7</v>
      </c>
      <c r="C16" s="6">
        <f t="shared" si="1"/>
        <v>32.62345679</v>
      </c>
      <c r="D16" s="7">
        <v>116.0</v>
      </c>
      <c r="E16" s="7" t="s">
        <v>9</v>
      </c>
      <c r="F16" s="8">
        <f t="shared" si="2"/>
        <v>45.7</v>
      </c>
      <c r="G16" s="8">
        <f t="shared" si="4"/>
        <v>15</v>
      </c>
      <c r="H16" s="9">
        <f t="shared" si="3"/>
        <v>0.04098360656</v>
      </c>
    </row>
    <row r="17">
      <c r="A17" s="10">
        <v>44586.0</v>
      </c>
      <c r="B17" s="5">
        <v>104.8</v>
      </c>
      <c r="C17" s="6">
        <f t="shared" si="1"/>
        <v>32.34567901</v>
      </c>
      <c r="D17" s="7">
        <v>116.0</v>
      </c>
      <c r="E17" s="7" t="s">
        <v>9</v>
      </c>
      <c r="F17" s="8">
        <f t="shared" si="2"/>
        <v>44.8</v>
      </c>
      <c r="G17" s="8">
        <f t="shared" si="4"/>
        <v>16</v>
      </c>
      <c r="H17" s="9">
        <f t="shared" si="3"/>
        <v>0.04371584699</v>
      </c>
    </row>
    <row r="18">
      <c r="A18" s="10">
        <v>44587.0</v>
      </c>
      <c r="B18" s="5">
        <v>104.4</v>
      </c>
      <c r="C18" s="6">
        <f t="shared" si="1"/>
        <v>32.22222222</v>
      </c>
      <c r="D18" s="7">
        <v>115.0</v>
      </c>
      <c r="E18" s="7" t="s">
        <v>9</v>
      </c>
      <c r="F18" s="8">
        <f t="shared" si="2"/>
        <v>44.4</v>
      </c>
      <c r="G18" s="8">
        <f t="shared" si="4"/>
        <v>17</v>
      </c>
      <c r="H18" s="9">
        <f t="shared" si="3"/>
        <v>0.04644808743</v>
      </c>
    </row>
    <row r="19">
      <c r="A19" s="10">
        <v>44588.0</v>
      </c>
      <c r="B19" s="5">
        <v>104.5</v>
      </c>
      <c r="C19" s="6">
        <f t="shared" si="1"/>
        <v>32.25308642</v>
      </c>
      <c r="D19" s="7">
        <v>115.0</v>
      </c>
      <c r="E19" s="7" t="s">
        <v>9</v>
      </c>
      <c r="F19" s="8">
        <f t="shared" si="2"/>
        <v>44.5</v>
      </c>
      <c r="G19" s="8">
        <f t="shared" si="4"/>
        <v>18</v>
      </c>
      <c r="H19" s="9">
        <f t="shared" si="3"/>
        <v>0.04918032787</v>
      </c>
    </row>
    <row r="20">
      <c r="A20" s="10">
        <v>44589.0</v>
      </c>
      <c r="B20" s="5">
        <v>105.1</v>
      </c>
      <c r="C20" s="6">
        <f t="shared" si="1"/>
        <v>32.4382716</v>
      </c>
      <c r="D20" s="7">
        <v>115.0</v>
      </c>
      <c r="E20" s="7" t="s">
        <v>9</v>
      </c>
      <c r="F20" s="8">
        <f t="shared" si="2"/>
        <v>45.1</v>
      </c>
      <c r="G20" s="8">
        <f t="shared" si="4"/>
        <v>19</v>
      </c>
      <c r="H20" s="9">
        <f t="shared" si="3"/>
        <v>0.05191256831</v>
      </c>
    </row>
    <row r="21">
      <c r="A21" s="10">
        <v>44590.0</v>
      </c>
      <c r="B21" s="5">
        <v>105.0</v>
      </c>
      <c r="C21" s="6">
        <f t="shared" si="1"/>
        <v>32.40740741</v>
      </c>
      <c r="D21" s="7">
        <v>114.0</v>
      </c>
      <c r="E21" s="7" t="s">
        <v>9</v>
      </c>
      <c r="F21" s="8">
        <f t="shared" si="2"/>
        <v>45</v>
      </c>
      <c r="G21" s="8">
        <f t="shared" si="4"/>
        <v>20</v>
      </c>
      <c r="H21" s="9">
        <f t="shared" si="3"/>
        <v>0.05464480874</v>
      </c>
    </row>
    <row r="22">
      <c r="A22" s="10">
        <v>44591.0</v>
      </c>
      <c r="B22" s="5">
        <v>104.9</v>
      </c>
      <c r="C22" s="6">
        <f t="shared" si="1"/>
        <v>32.37654321</v>
      </c>
      <c r="D22" s="7">
        <v>114.0</v>
      </c>
      <c r="E22" s="7" t="s">
        <v>9</v>
      </c>
      <c r="F22" s="8">
        <f t="shared" si="2"/>
        <v>44.9</v>
      </c>
      <c r="G22" s="8">
        <f t="shared" si="4"/>
        <v>21</v>
      </c>
      <c r="H22" s="9">
        <f t="shared" si="3"/>
        <v>0.05737704918</v>
      </c>
    </row>
    <row r="23">
      <c r="A23" s="10">
        <v>44592.0</v>
      </c>
      <c r="B23" s="5">
        <v>104.1</v>
      </c>
      <c r="C23" s="6">
        <f t="shared" si="1"/>
        <v>32.12962963</v>
      </c>
      <c r="D23" s="7">
        <v>113.0</v>
      </c>
      <c r="E23" s="7" t="s">
        <v>9</v>
      </c>
      <c r="F23" s="8">
        <f t="shared" si="2"/>
        <v>44.1</v>
      </c>
      <c r="G23" s="8">
        <f t="shared" si="4"/>
        <v>22</v>
      </c>
      <c r="H23" s="9">
        <f t="shared" si="3"/>
        <v>0.06010928962</v>
      </c>
    </row>
    <row r="24">
      <c r="A24" s="10">
        <v>44593.0</v>
      </c>
      <c r="B24" s="5">
        <v>104.2</v>
      </c>
      <c r="C24" s="6">
        <f t="shared" si="1"/>
        <v>32.16049383</v>
      </c>
      <c r="D24" s="7">
        <v>115.0</v>
      </c>
      <c r="E24" s="7" t="s">
        <v>9</v>
      </c>
      <c r="F24" s="8">
        <f t="shared" si="2"/>
        <v>44.2</v>
      </c>
      <c r="G24" s="8">
        <f t="shared" si="4"/>
        <v>23</v>
      </c>
      <c r="H24" s="9">
        <f t="shared" si="3"/>
        <v>0.06284153005</v>
      </c>
    </row>
    <row r="25">
      <c r="A25" s="10">
        <v>44594.0</v>
      </c>
      <c r="B25" s="5">
        <v>103.2</v>
      </c>
      <c r="C25" s="6">
        <f t="shared" si="1"/>
        <v>31.85185185</v>
      </c>
      <c r="D25" s="7">
        <v>112.0</v>
      </c>
      <c r="E25" s="7" t="s">
        <v>9</v>
      </c>
      <c r="F25" s="8">
        <f t="shared" si="2"/>
        <v>43.2</v>
      </c>
      <c r="G25" s="8">
        <f t="shared" si="4"/>
        <v>24</v>
      </c>
      <c r="H25" s="9">
        <f t="shared" si="3"/>
        <v>0.06557377049</v>
      </c>
    </row>
    <row r="26">
      <c r="A26" s="10">
        <v>44595.0</v>
      </c>
      <c r="B26" s="5">
        <v>102.9</v>
      </c>
      <c r="C26" s="6">
        <f t="shared" si="1"/>
        <v>31.75925926</v>
      </c>
      <c r="D26" s="7">
        <v>113.0</v>
      </c>
      <c r="E26" s="7" t="s">
        <v>9</v>
      </c>
      <c r="F26" s="8">
        <f t="shared" si="2"/>
        <v>42.9</v>
      </c>
      <c r="G26" s="8">
        <f t="shared" si="4"/>
        <v>25</v>
      </c>
      <c r="H26" s="9">
        <f t="shared" si="3"/>
        <v>0.06830601093</v>
      </c>
    </row>
    <row r="27">
      <c r="A27" s="10">
        <v>44596.0</v>
      </c>
      <c r="B27" s="5">
        <v>102.7</v>
      </c>
      <c r="C27" s="6">
        <f t="shared" si="1"/>
        <v>31.69753086</v>
      </c>
      <c r="D27" s="7">
        <v>111.0</v>
      </c>
      <c r="E27" s="7" t="s">
        <v>9</v>
      </c>
      <c r="F27" s="8">
        <f t="shared" si="2"/>
        <v>42.7</v>
      </c>
      <c r="G27" s="8">
        <f t="shared" si="4"/>
        <v>26</v>
      </c>
      <c r="H27" s="9">
        <f t="shared" si="3"/>
        <v>0.07103825137</v>
      </c>
    </row>
    <row r="28">
      <c r="A28" s="10">
        <v>44597.0</v>
      </c>
      <c r="B28" s="5">
        <v>102.5</v>
      </c>
      <c r="C28" s="6">
        <f t="shared" si="1"/>
        <v>31.63580247</v>
      </c>
      <c r="D28" s="7">
        <v>112.0</v>
      </c>
      <c r="E28" s="7" t="s">
        <v>9</v>
      </c>
      <c r="F28" s="8">
        <f t="shared" si="2"/>
        <v>42.5</v>
      </c>
      <c r="G28" s="8">
        <f t="shared" si="4"/>
        <v>27</v>
      </c>
      <c r="H28" s="9">
        <f t="shared" si="3"/>
        <v>0.0737704918</v>
      </c>
    </row>
    <row r="29">
      <c r="A29" s="10">
        <v>44598.0</v>
      </c>
      <c r="B29" s="5">
        <v>103.3</v>
      </c>
      <c r="C29" s="6">
        <f t="shared" si="1"/>
        <v>31.88271605</v>
      </c>
      <c r="D29" s="7">
        <v>111.0</v>
      </c>
      <c r="E29" s="7" t="s">
        <v>9</v>
      </c>
      <c r="F29" s="8">
        <f t="shared" si="2"/>
        <v>43.3</v>
      </c>
      <c r="G29" s="8">
        <f t="shared" si="4"/>
        <v>28</v>
      </c>
      <c r="H29" s="9">
        <f t="shared" si="3"/>
        <v>0.07650273224</v>
      </c>
    </row>
    <row r="30">
      <c r="A30" s="10">
        <v>44599.0</v>
      </c>
      <c r="B30" s="5">
        <v>102.6</v>
      </c>
      <c r="C30" s="6">
        <f t="shared" si="1"/>
        <v>31.66666667</v>
      </c>
      <c r="D30" s="7">
        <v>112.0</v>
      </c>
      <c r="E30" s="7" t="s">
        <v>9</v>
      </c>
      <c r="F30" s="8">
        <f t="shared" si="2"/>
        <v>42.6</v>
      </c>
      <c r="G30" s="8">
        <f t="shared" si="4"/>
        <v>29</v>
      </c>
      <c r="H30" s="9">
        <f t="shared" si="3"/>
        <v>0.07923497268</v>
      </c>
    </row>
    <row r="31">
      <c r="A31" s="10">
        <v>44600.0</v>
      </c>
      <c r="B31" s="5">
        <v>102.2</v>
      </c>
      <c r="C31" s="6">
        <f t="shared" si="1"/>
        <v>31.54320988</v>
      </c>
      <c r="D31" s="7">
        <v>111.0</v>
      </c>
      <c r="E31" s="7" t="s">
        <v>9</v>
      </c>
      <c r="F31" s="8">
        <f t="shared" si="2"/>
        <v>42.2</v>
      </c>
      <c r="G31" s="8">
        <f t="shared" si="4"/>
        <v>30</v>
      </c>
      <c r="H31" s="9">
        <f t="shared" si="3"/>
        <v>0.08196721311</v>
      </c>
    </row>
    <row r="32">
      <c r="A32" s="10">
        <v>44601.0</v>
      </c>
      <c r="B32" s="5">
        <v>102.6</v>
      </c>
      <c r="C32" s="6">
        <f t="shared" si="1"/>
        <v>31.66666667</v>
      </c>
      <c r="D32" s="7">
        <v>111.0</v>
      </c>
      <c r="E32" s="7" t="s">
        <v>9</v>
      </c>
      <c r="F32" s="8">
        <f t="shared" si="2"/>
        <v>42.6</v>
      </c>
      <c r="G32" s="8">
        <f t="shared" si="4"/>
        <v>31</v>
      </c>
      <c r="H32" s="9">
        <f t="shared" si="3"/>
        <v>0.08469945355</v>
      </c>
    </row>
    <row r="33">
      <c r="A33" s="10">
        <v>44602.0</v>
      </c>
      <c r="B33" s="5">
        <v>102.4</v>
      </c>
      <c r="C33" s="6">
        <f t="shared" si="1"/>
        <v>31.60493827</v>
      </c>
      <c r="D33" s="7">
        <v>111.0</v>
      </c>
      <c r="E33" s="7" t="s">
        <v>9</v>
      </c>
      <c r="F33" s="8">
        <f t="shared" si="2"/>
        <v>42.4</v>
      </c>
      <c r="G33" s="8">
        <f t="shared" si="4"/>
        <v>32</v>
      </c>
      <c r="H33" s="9">
        <f t="shared" si="3"/>
        <v>0.08743169399</v>
      </c>
    </row>
    <row r="34">
      <c r="A34" s="10">
        <v>44603.0</v>
      </c>
      <c r="B34" s="5">
        <v>102.2</v>
      </c>
      <c r="C34" s="6">
        <f t="shared" si="1"/>
        <v>31.54320988</v>
      </c>
      <c r="D34" s="7">
        <v>112.0</v>
      </c>
      <c r="E34" s="7" t="s">
        <v>9</v>
      </c>
      <c r="F34" s="8">
        <f t="shared" si="2"/>
        <v>42.2</v>
      </c>
      <c r="G34" s="8">
        <f t="shared" si="4"/>
        <v>33</v>
      </c>
      <c r="H34" s="9">
        <f t="shared" si="3"/>
        <v>0.09016393443</v>
      </c>
    </row>
    <row r="35">
      <c r="A35" s="10">
        <v>44604.0</v>
      </c>
      <c r="B35" s="5">
        <v>101.9</v>
      </c>
      <c r="C35" s="6">
        <f t="shared" si="1"/>
        <v>31.45061728</v>
      </c>
      <c r="D35" s="7">
        <v>110.0</v>
      </c>
      <c r="E35" s="7" t="s">
        <v>9</v>
      </c>
      <c r="F35" s="8">
        <f t="shared" si="2"/>
        <v>41.9</v>
      </c>
      <c r="G35" s="8">
        <f t="shared" si="4"/>
        <v>34</v>
      </c>
      <c r="H35" s="9">
        <f t="shared" si="3"/>
        <v>0.09289617486</v>
      </c>
    </row>
    <row r="36">
      <c r="A36" s="10">
        <v>44605.0</v>
      </c>
      <c r="B36" s="5">
        <v>101.9</v>
      </c>
      <c r="C36" s="6">
        <f t="shared" si="1"/>
        <v>31.45061728</v>
      </c>
      <c r="D36" s="7">
        <v>110.0</v>
      </c>
      <c r="E36" s="7" t="s">
        <v>9</v>
      </c>
      <c r="F36" s="8">
        <f t="shared" si="2"/>
        <v>41.9</v>
      </c>
      <c r="G36" s="8">
        <f t="shared" si="4"/>
        <v>35</v>
      </c>
      <c r="H36" s="9">
        <f t="shared" si="3"/>
        <v>0.0956284153</v>
      </c>
    </row>
    <row r="37">
      <c r="A37" s="10">
        <v>44606.0</v>
      </c>
      <c r="B37" s="5">
        <v>101.2</v>
      </c>
      <c r="C37" s="6">
        <f t="shared" si="1"/>
        <v>31.2345679</v>
      </c>
      <c r="D37" s="7">
        <v>109.0</v>
      </c>
      <c r="E37" s="7" t="s">
        <v>9</v>
      </c>
      <c r="F37" s="8">
        <f t="shared" si="2"/>
        <v>41.2</v>
      </c>
      <c r="G37" s="8">
        <f t="shared" si="4"/>
        <v>36</v>
      </c>
      <c r="H37" s="9">
        <f t="shared" si="3"/>
        <v>0.09836065574</v>
      </c>
    </row>
    <row r="38">
      <c r="A38" s="10">
        <v>44607.0</v>
      </c>
      <c r="B38" s="5">
        <v>99.7</v>
      </c>
      <c r="C38" s="6">
        <f t="shared" si="1"/>
        <v>30.77160494</v>
      </c>
      <c r="D38" s="7">
        <v>108.0</v>
      </c>
      <c r="E38" s="7" t="s">
        <v>9</v>
      </c>
      <c r="F38" s="8">
        <f t="shared" si="2"/>
        <v>39.7</v>
      </c>
      <c r="G38" s="8">
        <f t="shared" si="4"/>
        <v>37</v>
      </c>
      <c r="H38" s="9">
        <f t="shared" si="3"/>
        <v>0.1010928962</v>
      </c>
    </row>
    <row r="39">
      <c r="A39" s="10">
        <v>44608.0</v>
      </c>
      <c r="B39" s="5">
        <v>100.1</v>
      </c>
      <c r="C39" s="6">
        <f t="shared" si="1"/>
        <v>30.89506173</v>
      </c>
      <c r="D39" s="7">
        <v>108.0</v>
      </c>
      <c r="E39" s="7" t="s">
        <v>9</v>
      </c>
      <c r="F39" s="8">
        <f t="shared" si="2"/>
        <v>40.1</v>
      </c>
      <c r="G39" s="8">
        <f t="shared" si="4"/>
        <v>38</v>
      </c>
      <c r="H39" s="9">
        <f t="shared" si="3"/>
        <v>0.1038251366</v>
      </c>
    </row>
    <row r="40">
      <c r="A40" s="10">
        <v>44609.0</v>
      </c>
      <c r="B40" s="5">
        <v>99.25</v>
      </c>
      <c r="C40" s="6">
        <f t="shared" si="1"/>
        <v>30.63271605</v>
      </c>
      <c r="D40" s="7">
        <v>109.0</v>
      </c>
      <c r="E40" s="7" t="s">
        <v>9</v>
      </c>
      <c r="F40" s="8">
        <f t="shared" si="2"/>
        <v>39.25</v>
      </c>
      <c r="G40" s="8">
        <f t="shared" si="4"/>
        <v>39</v>
      </c>
      <c r="H40" s="9">
        <f t="shared" si="3"/>
        <v>0.106557377</v>
      </c>
    </row>
    <row r="41">
      <c r="A41" s="10">
        <v>44610.0</v>
      </c>
      <c r="B41" s="5">
        <v>100.1</v>
      </c>
      <c r="C41" s="6">
        <f t="shared" si="1"/>
        <v>30.89506173</v>
      </c>
      <c r="D41" s="7">
        <v>108.0</v>
      </c>
      <c r="E41" s="7" t="s">
        <v>9</v>
      </c>
      <c r="F41" s="8">
        <f t="shared" si="2"/>
        <v>40.1</v>
      </c>
      <c r="G41" s="8">
        <f t="shared" si="4"/>
        <v>40</v>
      </c>
      <c r="H41" s="9">
        <f t="shared" si="3"/>
        <v>0.1092896175</v>
      </c>
    </row>
    <row r="42">
      <c r="A42" s="10">
        <v>44611.0</v>
      </c>
      <c r="B42" s="5">
        <v>99.5</v>
      </c>
      <c r="C42" s="6">
        <f t="shared" si="1"/>
        <v>30.70987654</v>
      </c>
      <c r="D42" s="7">
        <v>108.0</v>
      </c>
      <c r="E42" s="7" t="s">
        <v>9</v>
      </c>
      <c r="F42" s="8">
        <f t="shared" si="2"/>
        <v>39.5</v>
      </c>
      <c r="G42" s="8">
        <f t="shared" si="4"/>
        <v>41</v>
      </c>
      <c r="H42" s="9">
        <f t="shared" si="3"/>
        <v>0.1120218579</v>
      </c>
    </row>
    <row r="43">
      <c r="A43" s="10">
        <v>44612.0</v>
      </c>
      <c r="B43" s="5">
        <v>99.9</v>
      </c>
      <c r="C43" s="6">
        <f t="shared" si="1"/>
        <v>30.83333333</v>
      </c>
      <c r="D43" s="7">
        <v>108.0</v>
      </c>
      <c r="E43" s="7" t="s">
        <v>9</v>
      </c>
      <c r="F43" s="8">
        <f t="shared" si="2"/>
        <v>39.9</v>
      </c>
      <c r="G43" s="8">
        <f t="shared" si="4"/>
        <v>42</v>
      </c>
      <c r="H43" s="9">
        <f t="shared" si="3"/>
        <v>0.1147540984</v>
      </c>
    </row>
    <row r="44">
      <c r="A44" s="10">
        <v>44613.0</v>
      </c>
      <c r="B44" s="5">
        <v>99.15</v>
      </c>
      <c r="C44" s="6">
        <f t="shared" si="1"/>
        <v>30.60185185</v>
      </c>
      <c r="D44" s="7">
        <v>107.0</v>
      </c>
      <c r="E44" s="7" t="s">
        <v>9</v>
      </c>
      <c r="F44" s="8">
        <f t="shared" si="2"/>
        <v>39.15</v>
      </c>
      <c r="G44" s="8">
        <f t="shared" si="4"/>
        <v>43</v>
      </c>
      <c r="H44" s="9">
        <f t="shared" si="3"/>
        <v>0.1174863388</v>
      </c>
    </row>
    <row r="45">
      <c r="A45" s="10">
        <v>44614.0</v>
      </c>
      <c r="B45" s="5">
        <v>99.15</v>
      </c>
      <c r="C45" s="6">
        <f t="shared" si="1"/>
        <v>30.60185185</v>
      </c>
      <c r="D45" s="7">
        <v>107.0</v>
      </c>
      <c r="E45" s="7" t="s">
        <v>9</v>
      </c>
      <c r="F45" s="8">
        <f t="shared" si="2"/>
        <v>39.15</v>
      </c>
      <c r="G45" s="8">
        <f t="shared" si="4"/>
        <v>44</v>
      </c>
      <c r="H45" s="9">
        <f t="shared" si="3"/>
        <v>0.1202185792</v>
      </c>
    </row>
    <row r="46">
      <c r="A46" s="10">
        <v>44615.0</v>
      </c>
      <c r="B46" s="5">
        <v>99.05</v>
      </c>
      <c r="C46" s="6">
        <f t="shared" si="1"/>
        <v>30.57098765</v>
      </c>
      <c r="D46" s="7">
        <v>108.0</v>
      </c>
      <c r="E46" s="7" t="s">
        <v>9</v>
      </c>
      <c r="F46" s="8">
        <f t="shared" si="2"/>
        <v>39.05</v>
      </c>
      <c r="G46" s="8">
        <f t="shared" si="4"/>
        <v>45</v>
      </c>
      <c r="H46" s="9">
        <f t="shared" si="3"/>
        <v>0.1229508197</v>
      </c>
    </row>
    <row r="47">
      <c r="A47" s="10">
        <v>44616.0</v>
      </c>
      <c r="B47" s="5">
        <v>99.1</v>
      </c>
      <c r="C47" s="6">
        <f t="shared" si="1"/>
        <v>30.58641975</v>
      </c>
      <c r="D47" s="7">
        <v>107.0</v>
      </c>
      <c r="E47" s="7" t="s">
        <v>9</v>
      </c>
      <c r="F47" s="8">
        <f t="shared" si="2"/>
        <v>39.1</v>
      </c>
      <c r="G47" s="8">
        <f t="shared" si="4"/>
        <v>46</v>
      </c>
      <c r="H47" s="9">
        <f t="shared" si="3"/>
        <v>0.1256830601</v>
      </c>
    </row>
    <row r="48">
      <c r="A48" s="10">
        <v>44617.0</v>
      </c>
      <c r="B48" s="5">
        <v>97.9</v>
      </c>
      <c r="C48" s="6">
        <f t="shared" si="1"/>
        <v>30.21604938</v>
      </c>
      <c r="D48" s="7">
        <v>106.0</v>
      </c>
      <c r="E48" s="7" t="s">
        <v>10</v>
      </c>
      <c r="F48" s="8">
        <f t="shared" si="2"/>
        <v>37.9</v>
      </c>
      <c r="G48" s="8">
        <f t="shared" si="4"/>
        <v>47</v>
      </c>
      <c r="H48" s="9">
        <f t="shared" si="3"/>
        <v>0.1284153005</v>
      </c>
    </row>
    <row r="49">
      <c r="A49" s="10">
        <v>44618.0</v>
      </c>
      <c r="B49" s="5">
        <v>97.3</v>
      </c>
      <c r="C49" s="6">
        <f t="shared" si="1"/>
        <v>30.0308642</v>
      </c>
      <c r="D49" s="7">
        <v>109.0</v>
      </c>
      <c r="E49" s="7" t="s">
        <v>9</v>
      </c>
      <c r="F49" s="8">
        <f t="shared" si="2"/>
        <v>37.3</v>
      </c>
      <c r="G49" s="8">
        <f t="shared" si="4"/>
        <v>48</v>
      </c>
      <c r="H49" s="9">
        <f t="shared" si="3"/>
        <v>0.131147541</v>
      </c>
    </row>
    <row r="50">
      <c r="A50" s="10">
        <v>44619.0</v>
      </c>
      <c r="B50" s="5">
        <v>98.25</v>
      </c>
      <c r="C50" s="6">
        <f t="shared" si="1"/>
        <v>30.32407407</v>
      </c>
      <c r="D50" s="7">
        <v>109.0</v>
      </c>
      <c r="E50" s="7" t="s">
        <v>9</v>
      </c>
      <c r="F50" s="8">
        <f t="shared" si="2"/>
        <v>38.25</v>
      </c>
      <c r="G50" s="8">
        <f t="shared" si="4"/>
        <v>49</v>
      </c>
      <c r="H50" s="9">
        <f t="shared" si="3"/>
        <v>0.1338797814</v>
      </c>
    </row>
    <row r="51">
      <c r="A51" s="10">
        <v>44620.0</v>
      </c>
      <c r="B51" s="5">
        <v>97.75</v>
      </c>
      <c r="C51" s="6">
        <f t="shared" si="1"/>
        <v>30.16975309</v>
      </c>
      <c r="D51" s="7">
        <v>107.0</v>
      </c>
      <c r="E51" s="7" t="s">
        <v>9</v>
      </c>
      <c r="F51" s="8">
        <f t="shared" si="2"/>
        <v>37.75</v>
      </c>
      <c r="G51" s="8">
        <f t="shared" si="4"/>
        <v>50</v>
      </c>
      <c r="H51" s="9">
        <f t="shared" si="3"/>
        <v>0.1366120219</v>
      </c>
    </row>
    <row r="52">
      <c r="A52" s="10">
        <v>44621.0</v>
      </c>
      <c r="B52" s="5">
        <v>97.7</v>
      </c>
      <c r="C52" s="6">
        <f t="shared" si="1"/>
        <v>30.15432099</v>
      </c>
      <c r="D52" s="7">
        <v>108.0</v>
      </c>
      <c r="E52" s="7" t="s">
        <v>9</v>
      </c>
      <c r="F52" s="8">
        <f t="shared" si="2"/>
        <v>37.7</v>
      </c>
      <c r="G52" s="8">
        <f t="shared" si="4"/>
        <v>51</v>
      </c>
      <c r="H52" s="9">
        <f t="shared" si="3"/>
        <v>0.1393442623</v>
      </c>
    </row>
    <row r="53">
      <c r="A53" s="10">
        <v>44622.0</v>
      </c>
      <c r="B53" s="5">
        <v>97.5</v>
      </c>
      <c r="C53" s="6">
        <f t="shared" si="1"/>
        <v>30.09259259</v>
      </c>
      <c r="D53" s="7">
        <v>106.0</v>
      </c>
      <c r="E53" s="7" t="s">
        <v>9</v>
      </c>
      <c r="F53" s="8">
        <f t="shared" si="2"/>
        <v>37.5</v>
      </c>
      <c r="G53" s="8">
        <f t="shared" si="4"/>
        <v>52</v>
      </c>
      <c r="H53" s="9">
        <f t="shared" si="3"/>
        <v>0.1420765027</v>
      </c>
    </row>
    <row r="54">
      <c r="A54" s="10">
        <v>44623.0</v>
      </c>
      <c r="B54" s="5">
        <v>98.15</v>
      </c>
      <c r="C54" s="6">
        <f t="shared" si="1"/>
        <v>30.29320988</v>
      </c>
      <c r="D54" s="7">
        <v>107.0</v>
      </c>
      <c r="E54" s="7" t="s">
        <v>9</v>
      </c>
      <c r="F54" s="8">
        <f t="shared" si="2"/>
        <v>38.15</v>
      </c>
      <c r="G54" s="8">
        <f t="shared" si="4"/>
        <v>53</v>
      </c>
      <c r="H54" s="9">
        <f t="shared" si="3"/>
        <v>0.1448087432</v>
      </c>
    </row>
    <row r="55">
      <c r="A55" s="10">
        <v>44624.0</v>
      </c>
      <c r="B55" s="5">
        <v>96.95</v>
      </c>
      <c r="C55" s="6">
        <f t="shared" si="1"/>
        <v>29.92283951</v>
      </c>
      <c r="D55" s="7">
        <v>108.0</v>
      </c>
      <c r="E55" s="7" t="s">
        <v>9</v>
      </c>
      <c r="F55" s="8">
        <f t="shared" si="2"/>
        <v>36.95</v>
      </c>
      <c r="G55" s="8">
        <f t="shared" si="4"/>
        <v>54</v>
      </c>
      <c r="H55" s="9">
        <f t="shared" si="3"/>
        <v>0.1475409836</v>
      </c>
    </row>
    <row r="56">
      <c r="A56" s="10">
        <v>44625.0</v>
      </c>
      <c r="B56" s="5">
        <v>97.3</v>
      </c>
      <c r="C56" s="6">
        <f t="shared" si="1"/>
        <v>30.0308642</v>
      </c>
      <c r="D56" s="7">
        <v>107.0</v>
      </c>
      <c r="E56" s="7" t="s">
        <v>9</v>
      </c>
      <c r="F56" s="8">
        <f t="shared" si="2"/>
        <v>37.3</v>
      </c>
      <c r="G56" s="8">
        <f t="shared" si="4"/>
        <v>55</v>
      </c>
      <c r="H56" s="9">
        <f t="shared" si="3"/>
        <v>0.150273224</v>
      </c>
    </row>
    <row r="57">
      <c r="A57" s="10">
        <v>44626.0</v>
      </c>
      <c r="B57" s="5">
        <v>97.0</v>
      </c>
      <c r="C57" s="6">
        <f t="shared" si="1"/>
        <v>29.9382716</v>
      </c>
      <c r="D57" s="7">
        <v>107.0</v>
      </c>
      <c r="E57" s="7" t="s">
        <v>9</v>
      </c>
      <c r="F57" s="8">
        <f t="shared" si="2"/>
        <v>37</v>
      </c>
      <c r="G57" s="8">
        <f t="shared" si="4"/>
        <v>56</v>
      </c>
      <c r="H57" s="9">
        <f t="shared" si="3"/>
        <v>0.1530054645</v>
      </c>
    </row>
    <row r="58">
      <c r="A58" s="10">
        <v>44627.0</v>
      </c>
      <c r="B58" s="5">
        <v>96.8</v>
      </c>
      <c r="C58" s="6">
        <f t="shared" si="1"/>
        <v>29.87654321</v>
      </c>
      <c r="D58" s="7">
        <v>106.0</v>
      </c>
      <c r="E58" s="7" t="s">
        <v>9</v>
      </c>
      <c r="F58" s="8">
        <f t="shared" si="2"/>
        <v>36.8</v>
      </c>
      <c r="G58" s="8">
        <f t="shared" si="4"/>
        <v>57</v>
      </c>
      <c r="H58" s="9">
        <f t="shared" si="3"/>
        <v>0.1557377049</v>
      </c>
    </row>
    <row r="59">
      <c r="A59" s="10">
        <v>44628.0</v>
      </c>
      <c r="B59" s="5">
        <v>97.25</v>
      </c>
      <c r="C59" s="6">
        <f t="shared" si="1"/>
        <v>30.0154321</v>
      </c>
      <c r="D59" s="7">
        <v>105.0</v>
      </c>
      <c r="E59" s="7" t="s">
        <v>9</v>
      </c>
      <c r="F59" s="8">
        <f t="shared" si="2"/>
        <v>37.25</v>
      </c>
      <c r="G59" s="8">
        <f t="shared" si="4"/>
        <v>58</v>
      </c>
      <c r="H59" s="9">
        <f t="shared" si="3"/>
        <v>0.1584699454</v>
      </c>
    </row>
    <row r="60">
      <c r="A60" s="10">
        <v>44629.0</v>
      </c>
      <c r="B60" s="5">
        <v>95.65</v>
      </c>
      <c r="C60" s="6">
        <f t="shared" si="1"/>
        <v>29.52160494</v>
      </c>
      <c r="D60" s="7">
        <v>106.0</v>
      </c>
      <c r="E60" s="7" t="s">
        <v>9</v>
      </c>
      <c r="F60" s="8">
        <f t="shared" si="2"/>
        <v>35.65</v>
      </c>
      <c r="G60" s="8">
        <f t="shared" si="4"/>
        <v>59</v>
      </c>
      <c r="H60" s="9">
        <f t="shared" si="3"/>
        <v>0.1612021858</v>
      </c>
    </row>
    <row r="61">
      <c r="A61" s="10">
        <v>44630.0</v>
      </c>
      <c r="B61" s="5">
        <v>96.0</v>
      </c>
      <c r="C61" s="6">
        <f t="shared" si="1"/>
        <v>29.62962963</v>
      </c>
      <c r="D61" s="7">
        <v>106.0</v>
      </c>
      <c r="E61" s="7" t="s">
        <v>9</v>
      </c>
      <c r="F61" s="8">
        <f t="shared" si="2"/>
        <v>36</v>
      </c>
      <c r="G61" s="8">
        <f t="shared" si="4"/>
        <v>60</v>
      </c>
      <c r="H61" s="9">
        <f t="shared" si="3"/>
        <v>0.1639344262</v>
      </c>
    </row>
    <row r="62">
      <c r="A62" s="10">
        <v>44631.0</v>
      </c>
      <c r="B62" s="5">
        <v>96.9</v>
      </c>
      <c r="C62" s="6">
        <f t="shared" si="1"/>
        <v>29.90740741</v>
      </c>
      <c r="D62" s="7">
        <v>105.0</v>
      </c>
      <c r="E62" s="7" t="s">
        <v>9</v>
      </c>
      <c r="F62" s="8">
        <f t="shared" si="2"/>
        <v>36.9</v>
      </c>
      <c r="G62" s="8">
        <f t="shared" si="4"/>
        <v>61</v>
      </c>
      <c r="H62" s="9">
        <f t="shared" si="3"/>
        <v>0.1666666667</v>
      </c>
    </row>
    <row r="63">
      <c r="A63" s="10">
        <v>44632.0</v>
      </c>
      <c r="B63" s="5">
        <v>97.4</v>
      </c>
      <c r="C63" s="6">
        <f t="shared" si="1"/>
        <v>30.0617284</v>
      </c>
      <c r="D63" s="7">
        <v>105.0</v>
      </c>
      <c r="E63" s="7" t="s">
        <v>9</v>
      </c>
      <c r="F63" s="8">
        <f t="shared" si="2"/>
        <v>37.4</v>
      </c>
      <c r="G63" s="8">
        <f t="shared" si="4"/>
        <v>62</v>
      </c>
      <c r="H63" s="9">
        <f t="shared" si="3"/>
        <v>0.1693989071</v>
      </c>
    </row>
    <row r="64">
      <c r="A64" s="10">
        <v>44633.0</v>
      </c>
      <c r="B64" s="5">
        <v>97.5</v>
      </c>
      <c r="C64" s="6">
        <f t="shared" si="1"/>
        <v>30.09259259</v>
      </c>
      <c r="D64" s="7">
        <v>107.0</v>
      </c>
      <c r="E64" s="7" t="s">
        <v>9</v>
      </c>
      <c r="F64" s="8">
        <f t="shared" si="2"/>
        <v>37.5</v>
      </c>
      <c r="G64" s="8">
        <f t="shared" si="4"/>
        <v>63</v>
      </c>
      <c r="H64" s="9">
        <f t="shared" si="3"/>
        <v>0.1721311475</v>
      </c>
    </row>
    <row r="65">
      <c r="A65" s="10">
        <v>44634.0</v>
      </c>
      <c r="B65" s="5">
        <v>96.6</v>
      </c>
      <c r="C65" s="6">
        <f t="shared" si="1"/>
        <v>29.81481481</v>
      </c>
      <c r="D65" s="7">
        <v>105.0</v>
      </c>
      <c r="E65" s="7" t="s">
        <v>9</v>
      </c>
      <c r="F65" s="8">
        <f t="shared" si="2"/>
        <v>36.6</v>
      </c>
      <c r="G65" s="8">
        <f t="shared" si="4"/>
        <v>64</v>
      </c>
      <c r="H65" s="9">
        <f t="shared" si="3"/>
        <v>0.174863388</v>
      </c>
    </row>
    <row r="66">
      <c r="A66" s="10">
        <v>44635.0</v>
      </c>
      <c r="B66" s="5">
        <v>95.7</v>
      </c>
      <c r="C66" s="6">
        <f t="shared" si="1"/>
        <v>29.53703704</v>
      </c>
      <c r="D66" s="7">
        <v>104.0</v>
      </c>
      <c r="E66" s="7" t="s">
        <v>9</v>
      </c>
      <c r="F66" s="8">
        <f t="shared" si="2"/>
        <v>35.7</v>
      </c>
      <c r="G66" s="8">
        <f t="shared" si="4"/>
        <v>65</v>
      </c>
      <c r="H66" s="9">
        <f t="shared" si="3"/>
        <v>0.1775956284</v>
      </c>
    </row>
    <row r="67">
      <c r="A67" s="10">
        <v>44636.0</v>
      </c>
      <c r="B67" s="5">
        <v>96.3</v>
      </c>
      <c r="C67" s="6">
        <f t="shared" si="1"/>
        <v>29.72222222</v>
      </c>
      <c r="D67" s="7">
        <v>105.0</v>
      </c>
      <c r="E67" s="7" t="s">
        <v>10</v>
      </c>
      <c r="F67" s="8">
        <f t="shared" si="2"/>
        <v>36.3</v>
      </c>
      <c r="G67" s="8">
        <f t="shared" si="4"/>
        <v>66</v>
      </c>
      <c r="H67" s="9">
        <f t="shared" si="3"/>
        <v>0.1803278689</v>
      </c>
    </row>
    <row r="68">
      <c r="A68" s="10">
        <v>44637.0</v>
      </c>
      <c r="B68" s="5">
        <v>95.3</v>
      </c>
      <c r="C68" s="6">
        <f t="shared" si="1"/>
        <v>29.41358025</v>
      </c>
      <c r="D68" s="7">
        <v>105.0</v>
      </c>
      <c r="E68" s="7" t="s">
        <v>9</v>
      </c>
      <c r="F68" s="8">
        <f t="shared" si="2"/>
        <v>35.3</v>
      </c>
      <c r="G68" s="8">
        <f t="shared" si="4"/>
        <v>67</v>
      </c>
      <c r="H68" s="9">
        <f t="shared" si="3"/>
        <v>0.1830601093</v>
      </c>
    </row>
    <row r="69">
      <c r="A69" s="10">
        <v>44638.0</v>
      </c>
      <c r="B69" s="5">
        <v>95.25</v>
      </c>
      <c r="C69" s="6">
        <f t="shared" si="1"/>
        <v>29.39814815</v>
      </c>
      <c r="D69" s="7">
        <v>104.0</v>
      </c>
      <c r="E69" s="7" t="s">
        <v>9</v>
      </c>
      <c r="F69" s="8">
        <f t="shared" si="2"/>
        <v>35.25</v>
      </c>
      <c r="G69" s="8">
        <f t="shared" si="4"/>
        <v>68</v>
      </c>
      <c r="H69" s="9">
        <f t="shared" si="3"/>
        <v>0.1857923497</v>
      </c>
    </row>
    <row r="70">
      <c r="A70" s="10">
        <v>44639.0</v>
      </c>
      <c r="B70" s="5">
        <v>95.85</v>
      </c>
      <c r="C70" s="6">
        <f t="shared" si="1"/>
        <v>29.58333333</v>
      </c>
      <c r="D70" s="7">
        <v>103.0</v>
      </c>
      <c r="E70" s="7" t="s">
        <v>9</v>
      </c>
      <c r="F70" s="8">
        <f t="shared" si="2"/>
        <v>35.85</v>
      </c>
      <c r="G70" s="8">
        <f t="shared" si="4"/>
        <v>69</v>
      </c>
      <c r="H70" s="9">
        <f t="shared" si="3"/>
        <v>0.1885245902</v>
      </c>
    </row>
    <row r="71">
      <c r="A71" s="10">
        <v>44640.0</v>
      </c>
      <c r="B71" s="5">
        <v>95.3</v>
      </c>
      <c r="C71" s="6">
        <f t="shared" si="1"/>
        <v>29.41358025</v>
      </c>
      <c r="D71" s="7">
        <v>105.0</v>
      </c>
      <c r="E71" s="7" t="s">
        <v>9</v>
      </c>
      <c r="F71" s="8">
        <f t="shared" si="2"/>
        <v>35.3</v>
      </c>
      <c r="G71" s="8">
        <f t="shared" si="4"/>
        <v>70</v>
      </c>
      <c r="H71" s="9">
        <f t="shared" si="3"/>
        <v>0.1912568306</v>
      </c>
    </row>
    <row r="72">
      <c r="A72" s="10">
        <v>44641.0</v>
      </c>
      <c r="B72" s="5">
        <v>95.6</v>
      </c>
      <c r="C72" s="6">
        <f t="shared" si="1"/>
        <v>29.50617284</v>
      </c>
      <c r="D72" s="7">
        <v>104.0</v>
      </c>
      <c r="E72" s="7" t="s">
        <v>9</v>
      </c>
      <c r="F72" s="8">
        <f t="shared" si="2"/>
        <v>35.6</v>
      </c>
      <c r="G72" s="8">
        <f t="shared" si="4"/>
        <v>71</v>
      </c>
      <c r="H72" s="9">
        <f t="shared" si="3"/>
        <v>0.193989071</v>
      </c>
    </row>
    <row r="73">
      <c r="A73" s="10">
        <v>44642.0</v>
      </c>
      <c r="B73" s="5">
        <v>94.15</v>
      </c>
      <c r="C73" s="6">
        <f t="shared" si="1"/>
        <v>29.05864198</v>
      </c>
      <c r="D73" s="7">
        <v>104.0</v>
      </c>
      <c r="E73" s="7" t="s">
        <v>9</v>
      </c>
      <c r="F73" s="8">
        <f t="shared" si="2"/>
        <v>34.15</v>
      </c>
      <c r="G73" s="8">
        <f t="shared" si="4"/>
        <v>72</v>
      </c>
      <c r="H73" s="9">
        <f t="shared" si="3"/>
        <v>0.1967213115</v>
      </c>
    </row>
    <row r="74">
      <c r="A74" s="10">
        <v>44643.0</v>
      </c>
      <c r="B74" s="5">
        <v>93.0</v>
      </c>
      <c r="C74" s="6">
        <f t="shared" si="1"/>
        <v>28.7037037</v>
      </c>
      <c r="D74" s="7">
        <v>103.0</v>
      </c>
      <c r="E74" s="7" t="s">
        <v>9</v>
      </c>
      <c r="F74" s="8">
        <f t="shared" si="2"/>
        <v>33</v>
      </c>
      <c r="G74" s="8">
        <f t="shared" si="4"/>
        <v>73</v>
      </c>
      <c r="H74" s="9">
        <f t="shared" si="3"/>
        <v>0.1994535519</v>
      </c>
    </row>
    <row r="75">
      <c r="A75" s="10">
        <v>44644.0</v>
      </c>
      <c r="B75" s="5">
        <v>92.95</v>
      </c>
      <c r="C75" s="6">
        <f t="shared" si="1"/>
        <v>28.6882716</v>
      </c>
      <c r="D75" s="7">
        <v>103.0</v>
      </c>
      <c r="E75" s="7" t="s">
        <v>9</v>
      </c>
      <c r="F75" s="8">
        <f t="shared" si="2"/>
        <v>32.95</v>
      </c>
      <c r="G75" s="8">
        <f t="shared" si="4"/>
        <v>74</v>
      </c>
      <c r="H75" s="9">
        <f t="shared" si="3"/>
        <v>0.2021857923</v>
      </c>
    </row>
    <row r="76">
      <c r="A76" s="10">
        <v>44645.0</v>
      </c>
      <c r="B76" s="5">
        <v>92.85</v>
      </c>
      <c r="C76" s="6">
        <f t="shared" si="1"/>
        <v>28.65740741</v>
      </c>
      <c r="D76" s="7">
        <v>103.0</v>
      </c>
      <c r="E76" s="7" t="s">
        <v>9</v>
      </c>
      <c r="F76" s="8">
        <f t="shared" si="2"/>
        <v>32.85</v>
      </c>
      <c r="G76" s="8">
        <f t="shared" si="4"/>
        <v>75</v>
      </c>
      <c r="H76" s="9">
        <f t="shared" si="3"/>
        <v>0.2049180328</v>
      </c>
    </row>
    <row r="77">
      <c r="A77" s="10">
        <v>44646.0</v>
      </c>
      <c r="B77" s="5">
        <v>93.45</v>
      </c>
      <c r="C77" s="6">
        <f t="shared" si="1"/>
        <v>28.84259259</v>
      </c>
      <c r="D77" s="7">
        <v>104.0</v>
      </c>
      <c r="E77" s="7" t="s">
        <v>9</v>
      </c>
      <c r="F77" s="8">
        <f t="shared" si="2"/>
        <v>33.45</v>
      </c>
      <c r="G77" s="8">
        <f t="shared" si="4"/>
        <v>76</v>
      </c>
      <c r="H77" s="9">
        <f t="shared" si="3"/>
        <v>0.2076502732</v>
      </c>
    </row>
    <row r="78">
      <c r="A78" s="10">
        <v>44647.0</v>
      </c>
      <c r="B78" s="5">
        <v>93.6</v>
      </c>
      <c r="C78" s="6">
        <f t="shared" si="1"/>
        <v>28.88888889</v>
      </c>
      <c r="D78" s="7">
        <v>103.0</v>
      </c>
      <c r="E78" s="7" t="s">
        <v>9</v>
      </c>
      <c r="F78" s="8">
        <f t="shared" si="2"/>
        <v>33.6</v>
      </c>
      <c r="G78" s="8">
        <f t="shared" si="4"/>
        <v>77</v>
      </c>
      <c r="H78" s="9">
        <f t="shared" si="3"/>
        <v>0.2103825137</v>
      </c>
    </row>
    <row r="79">
      <c r="A79" s="10">
        <v>44648.0</v>
      </c>
      <c r="B79" s="5">
        <v>94.25</v>
      </c>
      <c r="C79" s="6">
        <f t="shared" si="1"/>
        <v>29.08950617</v>
      </c>
      <c r="D79" s="7">
        <v>102.0</v>
      </c>
      <c r="E79" s="7" t="s">
        <v>9</v>
      </c>
      <c r="F79" s="8">
        <f t="shared" si="2"/>
        <v>34.25</v>
      </c>
      <c r="G79" s="8">
        <f t="shared" si="4"/>
        <v>78</v>
      </c>
      <c r="H79" s="9">
        <f t="shared" si="3"/>
        <v>0.2131147541</v>
      </c>
    </row>
    <row r="80">
      <c r="A80" s="10">
        <v>44649.0</v>
      </c>
      <c r="B80" s="5">
        <v>92.05</v>
      </c>
      <c r="C80" s="6">
        <f t="shared" si="1"/>
        <v>28.41049383</v>
      </c>
      <c r="D80" s="7">
        <v>103.0</v>
      </c>
      <c r="E80" s="7" t="s">
        <v>9</v>
      </c>
      <c r="F80" s="8">
        <f t="shared" si="2"/>
        <v>32.05</v>
      </c>
      <c r="G80" s="8">
        <f t="shared" si="4"/>
        <v>79</v>
      </c>
      <c r="H80" s="9">
        <f t="shared" si="3"/>
        <v>0.2158469945</v>
      </c>
    </row>
    <row r="81">
      <c r="A81" s="10">
        <v>44650.0</v>
      </c>
      <c r="B81" s="5">
        <v>92.4</v>
      </c>
      <c r="C81" s="6">
        <f t="shared" si="1"/>
        <v>28.51851852</v>
      </c>
      <c r="D81" s="7">
        <v>103.0</v>
      </c>
      <c r="E81" s="7" t="s">
        <v>9</v>
      </c>
      <c r="F81" s="8">
        <f t="shared" si="2"/>
        <v>32.4</v>
      </c>
      <c r="G81" s="8">
        <f t="shared" si="4"/>
        <v>80</v>
      </c>
      <c r="H81" s="9">
        <f t="shared" si="3"/>
        <v>0.218579235</v>
      </c>
    </row>
    <row r="82">
      <c r="A82" s="10">
        <v>44651.0</v>
      </c>
      <c r="B82" s="5">
        <v>91.45</v>
      </c>
      <c r="C82" s="6">
        <f t="shared" si="1"/>
        <v>28.22530864</v>
      </c>
      <c r="D82" s="7">
        <v>103.0</v>
      </c>
      <c r="E82" s="7" t="s">
        <v>10</v>
      </c>
      <c r="F82" s="8">
        <f t="shared" si="2"/>
        <v>31.45</v>
      </c>
      <c r="G82" s="8">
        <f t="shared" si="4"/>
        <v>81</v>
      </c>
      <c r="H82" s="9">
        <f t="shared" si="3"/>
        <v>0.2213114754</v>
      </c>
    </row>
    <row r="83">
      <c r="A83" s="10">
        <v>44652.0</v>
      </c>
      <c r="B83" s="5">
        <v>90.5</v>
      </c>
      <c r="C83" s="6">
        <f t="shared" si="1"/>
        <v>27.93209877</v>
      </c>
      <c r="D83" s="7">
        <v>104.0</v>
      </c>
      <c r="E83" s="7" t="s">
        <v>9</v>
      </c>
      <c r="F83" s="8">
        <f t="shared" si="2"/>
        <v>30.5</v>
      </c>
      <c r="G83" s="8">
        <f t="shared" si="4"/>
        <v>82</v>
      </c>
      <c r="H83" s="9">
        <f t="shared" si="3"/>
        <v>0.2240437158</v>
      </c>
    </row>
    <row r="84">
      <c r="A84" s="10">
        <v>44653.0</v>
      </c>
      <c r="B84" s="5">
        <v>91.1</v>
      </c>
      <c r="C84" s="6">
        <f t="shared" si="1"/>
        <v>28.11728395</v>
      </c>
      <c r="D84" s="7">
        <v>102.0</v>
      </c>
      <c r="E84" s="7" t="s">
        <v>9</v>
      </c>
      <c r="F84" s="8">
        <f t="shared" si="2"/>
        <v>31.1</v>
      </c>
      <c r="G84" s="8">
        <f t="shared" si="4"/>
        <v>83</v>
      </c>
      <c r="H84" s="9">
        <f t="shared" si="3"/>
        <v>0.2267759563</v>
      </c>
    </row>
    <row r="85">
      <c r="A85" s="10">
        <v>44654.0</v>
      </c>
      <c r="B85" s="5">
        <v>91.05</v>
      </c>
      <c r="C85" s="6">
        <f t="shared" si="1"/>
        <v>28.10185185</v>
      </c>
      <c r="D85" s="7">
        <v>101.0</v>
      </c>
      <c r="E85" s="7" t="s">
        <v>9</v>
      </c>
      <c r="F85" s="8">
        <f t="shared" si="2"/>
        <v>31.05</v>
      </c>
      <c r="G85" s="8">
        <f t="shared" si="4"/>
        <v>84</v>
      </c>
      <c r="H85" s="9">
        <f t="shared" si="3"/>
        <v>0.2295081967</v>
      </c>
    </row>
    <row r="86">
      <c r="A86" s="10">
        <v>44655.0</v>
      </c>
      <c r="B86" s="5">
        <v>90.8</v>
      </c>
      <c r="C86" s="6">
        <f t="shared" si="1"/>
        <v>28.02469136</v>
      </c>
      <c r="D86" s="7">
        <v>101.0</v>
      </c>
      <c r="E86" s="7" t="s">
        <v>9</v>
      </c>
      <c r="F86" s="8">
        <f t="shared" si="2"/>
        <v>30.8</v>
      </c>
      <c r="G86" s="8">
        <f t="shared" si="4"/>
        <v>85</v>
      </c>
      <c r="H86" s="9">
        <f t="shared" si="3"/>
        <v>0.2322404372</v>
      </c>
    </row>
    <row r="87">
      <c r="A87" s="10">
        <v>44656.0</v>
      </c>
      <c r="B87" s="5">
        <v>90.1</v>
      </c>
      <c r="C87" s="6">
        <f t="shared" si="1"/>
        <v>27.80864198</v>
      </c>
      <c r="D87" s="7">
        <v>100.0</v>
      </c>
      <c r="E87" s="7" t="s">
        <v>9</v>
      </c>
      <c r="F87" s="8">
        <f t="shared" si="2"/>
        <v>30.1</v>
      </c>
      <c r="G87" s="8">
        <f t="shared" si="4"/>
        <v>86</v>
      </c>
      <c r="H87" s="9">
        <f t="shared" si="3"/>
        <v>0.2349726776</v>
      </c>
    </row>
    <row r="88">
      <c r="A88" s="10">
        <v>44657.0</v>
      </c>
      <c r="B88" s="5">
        <v>91.1</v>
      </c>
      <c r="C88" s="6">
        <f t="shared" si="1"/>
        <v>28.11728395</v>
      </c>
      <c r="D88" s="7">
        <v>100.0</v>
      </c>
      <c r="E88" s="7" t="s">
        <v>9</v>
      </c>
      <c r="F88" s="8">
        <f t="shared" si="2"/>
        <v>31.1</v>
      </c>
      <c r="G88" s="8">
        <f t="shared" si="4"/>
        <v>87</v>
      </c>
      <c r="H88" s="9">
        <f t="shared" si="3"/>
        <v>0.237704918</v>
      </c>
    </row>
    <row r="89">
      <c r="A89" s="10">
        <v>44658.0</v>
      </c>
      <c r="B89" s="5">
        <v>90.75</v>
      </c>
      <c r="C89" s="6">
        <f t="shared" si="1"/>
        <v>28.00925926</v>
      </c>
      <c r="D89" s="7">
        <v>100.0</v>
      </c>
      <c r="E89" s="7" t="s">
        <v>9</v>
      </c>
      <c r="F89" s="8">
        <f t="shared" si="2"/>
        <v>30.75</v>
      </c>
      <c r="G89" s="8">
        <f t="shared" si="4"/>
        <v>88</v>
      </c>
      <c r="H89" s="9">
        <f t="shared" si="3"/>
        <v>0.2404371585</v>
      </c>
    </row>
    <row r="90">
      <c r="A90" s="10">
        <v>44659.0</v>
      </c>
      <c r="B90" s="5">
        <v>91.2</v>
      </c>
      <c r="C90" s="6">
        <f t="shared" si="1"/>
        <v>28.14814815</v>
      </c>
      <c r="D90" s="7">
        <v>100.0</v>
      </c>
      <c r="E90" s="7" t="s">
        <v>9</v>
      </c>
      <c r="F90" s="8">
        <f t="shared" si="2"/>
        <v>31.2</v>
      </c>
      <c r="G90" s="8">
        <f t="shared" si="4"/>
        <v>89</v>
      </c>
      <c r="H90" s="9">
        <f t="shared" si="3"/>
        <v>0.2431693989</v>
      </c>
    </row>
    <row r="91">
      <c r="A91" s="10">
        <v>44660.0</v>
      </c>
      <c r="B91" s="5">
        <v>90.7</v>
      </c>
      <c r="C91" s="6">
        <f t="shared" si="1"/>
        <v>27.99382716</v>
      </c>
      <c r="D91" s="7">
        <v>100.0</v>
      </c>
      <c r="E91" s="7" t="s">
        <v>9</v>
      </c>
      <c r="F91" s="8">
        <f t="shared" si="2"/>
        <v>30.7</v>
      </c>
      <c r="G91" s="8">
        <f t="shared" si="4"/>
        <v>90</v>
      </c>
      <c r="H91" s="9">
        <f t="shared" si="3"/>
        <v>0.2459016393</v>
      </c>
    </row>
    <row r="92">
      <c r="A92" s="10">
        <v>44661.0</v>
      </c>
      <c r="B92" s="5">
        <v>91.95</v>
      </c>
      <c r="C92" s="6">
        <f t="shared" si="1"/>
        <v>28.37962963</v>
      </c>
      <c r="D92" s="7">
        <v>101.0</v>
      </c>
      <c r="E92" s="7" t="s">
        <v>9</v>
      </c>
      <c r="F92" s="8">
        <f t="shared" si="2"/>
        <v>31.95</v>
      </c>
      <c r="G92" s="8">
        <f t="shared" si="4"/>
        <v>91</v>
      </c>
      <c r="H92" s="9">
        <f t="shared" si="3"/>
        <v>0.2486338798</v>
      </c>
    </row>
    <row r="93">
      <c r="A93" s="10">
        <v>44662.0</v>
      </c>
      <c r="B93" s="5">
        <v>91.1</v>
      </c>
      <c r="C93" s="6">
        <f t="shared" si="1"/>
        <v>28.11728395</v>
      </c>
      <c r="D93" s="7">
        <v>99.0</v>
      </c>
      <c r="E93" s="7" t="s">
        <v>9</v>
      </c>
      <c r="F93" s="8">
        <f t="shared" si="2"/>
        <v>31.1</v>
      </c>
      <c r="G93" s="8">
        <f t="shared" si="4"/>
        <v>92</v>
      </c>
      <c r="H93" s="9">
        <f t="shared" si="3"/>
        <v>0.2513661202</v>
      </c>
    </row>
    <row r="94">
      <c r="A94" s="10">
        <v>44663.0</v>
      </c>
      <c r="B94" s="5">
        <v>91.05</v>
      </c>
      <c r="C94" s="6">
        <f t="shared" si="1"/>
        <v>28.10185185</v>
      </c>
      <c r="D94" s="7">
        <v>100.0</v>
      </c>
      <c r="E94" s="7" t="s">
        <v>9</v>
      </c>
      <c r="F94" s="8">
        <f t="shared" si="2"/>
        <v>31.05</v>
      </c>
      <c r="G94" s="8">
        <f t="shared" si="4"/>
        <v>93</v>
      </c>
      <c r="H94" s="9">
        <f t="shared" si="3"/>
        <v>0.2540983607</v>
      </c>
    </row>
    <row r="95">
      <c r="A95" s="10">
        <v>44664.0</v>
      </c>
      <c r="B95" s="5">
        <v>90.95</v>
      </c>
      <c r="C95" s="6">
        <f t="shared" si="1"/>
        <v>28.07098765</v>
      </c>
      <c r="D95" s="7">
        <v>100.0</v>
      </c>
      <c r="E95" s="7" t="s">
        <v>9</v>
      </c>
      <c r="F95" s="8">
        <f t="shared" si="2"/>
        <v>30.95</v>
      </c>
      <c r="G95" s="8">
        <f t="shared" si="4"/>
        <v>94</v>
      </c>
      <c r="H95" s="9">
        <f t="shared" si="3"/>
        <v>0.2568306011</v>
      </c>
    </row>
    <row r="96">
      <c r="A96" s="10">
        <v>44665.0</v>
      </c>
      <c r="B96" s="5">
        <v>91.4</v>
      </c>
      <c r="C96" s="6">
        <f t="shared" si="1"/>
        <v>28.20987654</v>
      </c>
      <c r="D96" s="7">
        <v>100.0</v>
      </c>
      <c r="E96" s="7" t="s">
        <v>9</v>
      </c>
      <c r="F96" s="8">
        <f t="shared" si="2"/>
        <v>31.4</v>
      </c>
      <c r="G96" s="8">
        <f t="shared" si="4"/>
        <v>95</v>
      </c>
      <c r="H96" s="9">
        <f t="shared" si="3"/>
        <v>0.2595628415</v>
      </c>
    </row>
    <row r="97">
      <c r="A97" s="10">
        <v>44666.0</v>
      </c>
      <c r="B97" s="5">
        <v>90.95</v>
      </c>
      <c r="C97" s="6">
        <f t="shared" si="1"/>
        <v>28.07098765</v>
      </c>
      <c r="D97" s="7">
        <v>102.0</v>
      </c>
      <c r="E97" s="7" t="s">
        <v>9</v>
      </c>
      <c r="F97" s="8">
        <f t="shared" si="2"/>
        <v>30.95</v>
      </c>
      <c r="G97" s="8">
        <f t="shared" si="4"/>
        <v>96</v>
      </c>
      <c r="H97" s="9">
        <f t="shared" si="3"/>
        <v>0.262295082</v>
      </c>
    </row>
    <row r="98">
      <c r="A98" s="10">
        <v>44667.0</v>
      </c>
      <c r="B98" s="5">
        <v>91.95</v>
      </c>
      <c r="C98" s="6">
        <f t="shared" si="1"/>
        <v>28.37962963</v>
      </c>
      <c r="D98" s="7">
        <v>100.0</v>
      </c>
      <c r="E98" s="7" t="s">
        <v>9</v>
      </c>
      <c r="F98" s="8">
        <f t="shared" si="2"/>
        <v>31.95</v>
      </c>
      <c r="G98" s="8">
        <f t="shared" si="4"/>
        <v>97</v>
      </c>
      <c r="H98" s="9">
        <f t="shared" si="3"/>
        <v>0.2650273224</v>
      </c>
    </row>
    <row r="99">
      <c r="A99" s="10">
        <v>44668.0</v>
      </c>
      <c r="B99" s="5">
        <v>90.7</v>
      </c>
      <c r="C99" s="6">
        <f t="shared" si="1"/>
        <v>27.99382716</v>
      </c>
      <c r="D99" s="7">
        <v>100.0</v>
      </c>
      <c r="E99" s="7" t="s">
        <v>9</v>
      </c>
      <c r="F99" s="8">
        <f t="shared" si="2"/>
        <v>30.7</v>
      </c>
      <c r="G99" s="8">
        <f t="shared" si="4"/>
        <v>98</v>
      </c>
      <c r="H99" s="9">
        <f t="shared" si="3"/>
        <v>0.2677595628</v>
      </c>
    </row>
    <row r="100">
      <c r="A100" s="10">
        <v>44669.0</v>
      </c>
      <c r="B100" s="5">
        <v>91.3</v>
      </c>
      <c r="C100" s="6">
        <f t="shared" si="1"/>
        <v>28.17901235</v>
      </c>
      <c r="D100" s="7">
        <v>98.0</v>
      </c>
      <c r="E100" s="7" t="s">
        <v>9</v>
      </c>
      <c r="F100" s="8">
        <f t="shared" si="2"/>
        <v>31.3</v>
      </c>
      <c r="G100" s="8">
        <f t="shared" si="4"/>
        <v>99</v>
      </c>
      <c r="H100" s="9">
        <f t="shared" si="3"/>
        <v>0.2704918033</v>
      </c>
    </row>
    <row r="101">
      <c r="A101" s="10">
        <v>44670.0</v>
      </c>
      <c r="B101" s="5">
        <v>89.5</v>
      </c>
      <c r="C101" s="6">
        <f t="shared" si="1"/>
        <v>27.62345679</v>
      </c>
      <c r="D101" s="7">
        <v>100.0</v>
      </c>
      <c r="E101" s="7" t="s">
        <v>9</v>
      </c>
      <c r="F101" s="8">
        <f t="shared" si="2"/>
        <v>29.5</v>
      </c>
      <c r="G101" s="8">
        <f t="shared" si="4"/>
        <v>100</v>
      </c>
      <c r="H101" s="9">
        <f t="shared" si="3"/>
        <v>0.2732240437</v>
      </c>
    </row>
    <row r="102">
      <c r="A102" s="10">
        <v>44671.0</v>
      </c>
      <c r="B102" s="5">
        <v>90.8</v>
      </c>
      <c r="C102" s="6">
        <f t="shared" si="1"/>
        <v>28.02469136</v>
      </c>
      <c r="D102" s="7">
        <v>99.0</v>
      </c>
      <c r="E102" s="7" t="s">
        <v>9</v>
      </c>
      <c r="F102" s="8">
        <f t="shared" si="2"/>
        <v>30.8</v>
      </c>
      <c r="G102" s="8">
        <f t="shared" si="4"/>
        <v>101</v>
      </c>
      <c r="H102" s="9">
        <f t="shared" si="3"/>
        <v>0.2759562842</v>
      </c>
    </row>
    <row r="103">
      <c r="A103" s="10">
        <v>44672.0</v>
      </c>
      <c r="B103" s="5">
        <v>88.8</v>
      </c>
      <c r="C103" s="6">
        <f t="shared" si="1"/>
        <v>27.40740741</v>
      </c>
      <c r="D103" s="7">
        <v>99.0</v>
      </c>
      <c r="E103" s="7" t="s">
        <v>9</v>
      </c>
      <c r="F103" s="8">
        <f t="shared" si="2"/>
        <v>28.8</v>
      </c>
      <c r="G103" s="8">
        <f t="shared" si="4"/>
        <v>102</v>
      </c>
      <c r="H103" s="9">
        <f t="shared" si="3"/>
        <v>0.2786885246</v>
      </c>
    </row>
    <row r="104">
      <c r="A104" s="10">
        <v>44673.0</v>
      </c>
      <c r="B104" s="5">
        <v>89.8</v>
      </c>
      <c r="C104" s="6">
        <f t="shared" si="1"/>
        <v>27.71604938</v>
      </c>
      <c r="D104" s="7">
        <v>100.0</v>
      </c>
      <c r="E104" s="7" t="s">
        <v>9</v>
      </c>
      <c r="F104" s="8">
        <f t="shared" si="2"/>
        <v>29.8</v>
      </c>
      <c r="G104" s="8">
        <f t="shared" si="4"/>
        <v>103</v>
      </c>
      <c r="H104" s="9">
        <f t="shared" si="3"/>
        <v>0.281420765</v>
      </c>
    </row>
    <row r="105">
      <c r="A105" s="10">
        <v>44674.0</v>
      </c>
      <c r="B105" s="5">
        <v>90.75</v>
      </c>
      <c r="C105" s="6">
        <f t="shared" si="1"/>
        <v>28.00925926</v>
      </c>
      <c r="D105" s="7">
        <v>98.0</v>
      </c>
      <c r="E105" s="7" t="s">
        <v>9</v>
      </c>
      <c r="F105" s="8">
        <f t="shared" si="2"/>
        <v>30.75</v>
      </c>
      <c r="G105" s="8">
        <f t="shared" si="4"/>
        <v>104</v>
      </c>
      <c r="H105" s="9">
        <f t="shared" si="3"/>
        <v>0.2841530055</v>
      </c>
    </row>
    <row r="106">
      <c r="A106" s="10">
        <v>44675.0</v>
      </c>
      <c r="B106" s="5">
        <v>89.6</v>
      </c>
      <c r="C106" s="6">
        <f t="shared" si="1"/>
        <v>27.65432099</v>
      </c>
      <c r="D106" s="7">
        <v>99.0</v>
      </c>
      <c r="E106" s="7" t="s">
        <v>9</v>
      </c>
      <c r="F106" s="8">
        <f t="shared" si="2"/>
        <v>29.6</v>
      </c>
      <c r="G106" s="8">
        <f t="shared" si="4"/>
        <v>105</v>
      </c>
      <c r="H106" s="9">
        <f t="shared" si="3"/>
        <v>0.2868852459</v>
      </c>
    </row>
    <row r="107">
      <c r="A107" s="10">
        <v>44676.0</v>
      </c>
      <c r="B107" s="5">
        <v>88.2</v>
      </c>
      <c r="C107" s="6">
        <f t="shared" si="1"/>
        <v>27.22222222</v>
      </c>
      <c r="D107" s="7">
        <v>99.0</v>
      </c>
      <c r="E107" s="7" t="s">
        <v>9</v>
      </c>
      <c r="F107" s="8">
        <f t="shared" si="2"/>
        <v>28.2</v>
      </c>
      <c r="G107" s="8">
        <f t="shared" si="4"/>
        <v>106</v>
      </c>
      <c r="H107" s="9">
        <f t="shared" si="3"/>
        <v>0.2896174863</v>
      </c>
    </row>
    <row r="108">
      <c r="A108" s="10">
        <v>44677.0</v>
      </c>
      <c r="B108" s="5">
        <v>88.2</v>
      </c>
      <c r="C108" s="6">
        <f t="shared" si="1"/>
        <v>27.22222222</v>
      </c>
      <c r="D108" s="7">
        <v>100.0</v>
      </c>
      <c r="E108" s="7" t="s">
        <v>9</v>
      </c>
      <c r="F108" s="8">
        <f t="shared" si="2"/>
        <v>28.2</v>
      </c>
      <c r="G108" s="8">
        <f t="shared" si="4"/>
        <v>107</v>
      </c>
      <c r="H108" s="9">
        <f t="shared" si="3"/>
        <v>0.2923497268</v>
      </c>
    </row>
    <row r="109">
      <c r="A109" s="10">
        <v>44678.0</v>
      </c>
      <c r="B109" s="5">
        <v>88.75</v>
      </c>
      <c r="C109" s="6">
        <f t="shared" si="1"/>
        <v>27.39197531</v>
      </c>
      <c r="D109" s="7">
        <v>99.0</v>
      </c>
      <c r="E109" s="7" t="s">
        <v>9</v>
      </c>
      <c r="F109" s="8">
        <f t="shared" si="2"/>
        <v>28.75</v>
      </c>
      <c r="G109" s="8">
        <f t="shared" si="4"/>
        <v>108</v>
      </c>
      <c r="H109" s="9">
        <f t="shared" si="3"/>
        <v>0.2950819672</v>
      </c>
    </row>
    <row r="110">
      <c r="A110" s="10">
        <v>44679.0</v>
      </c>
      <c r="B110" s="5">
        <v>89.3</v>
      </c>
      <c r="C110" s="6">
        <f t="shared" si="1"/>
        <v>27.5617284</v>
      </c>
      <c r="D110" s="7">
        <v>98.0</v>
      </c>
      <c r="E110" s="7" t="s">
        <v>9</v>
      </c>
      <c r="F110" s="8">
        <f t="shared" si="2"/>
        <v>29.3</v>
      </c>
      <c r="G110" s="8">
        <f t="shared" si="4"/>
        <v>109</v>
      </c>
      <c r="H110" s="9">
        <f t="shared" si="3"/>
        <v>0.2978142077</v>
      </c>
    </row>
    <row r="111">
      <c r="A111" s="10">
        <v>44680.0</v>
      </c>
      <c r="B111" s="5">
        <v>89.3</v>
      </c>
      <c r="C111" s="6">
        <f t="shared" si="1"/>
        <v>27.5617284</v>
      </c>
      <c r="D111" s="7">
        <v>100.0</v>
      </c>
      <c r="E111" s="7" t="s">
        <v>9</v>
      </c>
      <c r="F111" s="8">
        <f t="shared" si="2"/>
        <v>29.3</v>
      </c>
      <c r="G111" s="8">
        <f t="shared" si="4"/>
        <v>110</v>
      </c>
      <c r="H111" s="9">
        <f t="shared" si="3"/>
        <v>0.3005464481</v>
      </c>
    </row>
    <row r="112">
      <c r="A112" s="10">
        <v>44681.0</v>
      </c>
      <c r="B112" s="5">
        <v>89.95</v>
      </c>
      <c r="C112" s="6">
        <f t="shared" si="1"/>
        <v>27.76234568</v>
      </c>
      <c r="D112" s="7">
        <v>100.0</v>
      </c>
      <c r="E112" s="7" t="s">
        <v>9</v>
      </c>
      <c r="F112" s="8">
        <f t="shared" si="2"/>
        <v>29.95</v>
      </c>
      <c r="G112" s="8">
        <f t="shared" si="4"/>
        <v>111</v>
      </c>
      <c r="H112" s="9">
        <f t="shared" si="3"/>
        <v>0.3032786885</v>
      </c>
    </row>
    <row r="113">
      <c r="A113" s="10">
        <v>44682.0</v>
      </c>
      <c r="B113" s="5">
        <v>89.2</v>
      </c>
      <c r="C113" s="6">
        <f t="shared" si="1"/>
        <v>27.5308642</v>
      </c>
      <c r="D113" s="7">
        <v>98.0</v>
      </c>
      <c r="E113" s="7" t="s">
        <v>9</v>
      </c>
      <c r="F113" s="8">
        <f t="shared" si="2"/>
        <v>29.2</v>
      </c>
      <c r="G113" s="8">
        <f t="shared" si="4"/>
        <v>112</v>
      </c>
      <c r="H113" s="9">
        <f t="shared" si="3"/>
        <v>0.306010929</v>
      </c>
    </row>
    <row r="114">
      <c r="A114" s="10">
        <v>44683.0</v>
      </c>
      <c r="B114" s="5">
        <v>88.25</v>
      </c>
      <c r="C114" s="6">
        <f t="shared" si="1"/>
        <v>27.23765432</v>
      </c>
      <c r="D114" s="7">
        <v>97.0</v>
      </c>
      <c r="E114" s="7" t="s">
        <v>9</v>
      </c>
      <c r="F114" s="8">
        <f t="shared" si="2"/>
        <v>28.25</v>
      </c>
      <c r="G114" s="8">
        <f t="shared" si="4"/>
        <v>113</v>
      </c>
      <c r="H114" s="9">
        <f t="shared" si="3"/>
        <v>0.3087431694</v>
      </c>
    </row>
    <row r="115">
      <c r="A115" s="10">
        <v>44684.0</v>
      </c>
      <c r="B115" s="5">
        <v>87.85</v>
      </c>
      <c r="C115" s="6">
        <f t="shared" si="1"/>
        <v>27.11419753</v>
      </c>
      <c r="D115" s="7">
        <v>98.0</v>
      </c>
      <c r="E115" s="7" t="s">
        <v>9</v>
      </c>
      <c r="F115" s="8">
        <f t="shared" si="2"/>
        <v>27.85</v>
      </c>
      <c r="G115" s="8">
        <f t="shared" si="4"/>
        <v>114</v>
      </c>
      <c r="H115" s="9">
        <f t="shared" si="3"/>
        <v>0.3114754098</v>
      </c>
    </row>
    <row r="116">
      <c r="A116" s="10">
        <v>44685.0</v>
      </c>
      <c r="B116" s="5">
        <v>87.7</v>
      </c>
      <c r="C116" s="6">
        <f t="shared" si="1"/>
        <v>27.06790123</v>
      </c>
      <c r="D116" s="7">
        <v>99.0</v>
      </c>
      <c r="E116" s="7" t="s">
        <v>9</v>
      </c>
      <c r="F116" s="8">
        <f t="shared" si="2"/>
        <v>27.7</v>
      </c>
      <c r="G116" s="8">
        <f t="shared" si="4"/>
        <v>115</v>
      </c>
      <c r="H116" s="9">
        <f t="shared" si="3"/>
        <v>0.3142076503</v>
      </c>
    </row>
    <row r="117">
      <c r="A117" s="10">
        <v>44686.0</v>
      </c>
      <c r="B117" s="5">
        <v>88.6</v>
      </c>
      <c r="C117" s="6">
        <f t="shared" si="1"/>
        <v>27.34567901</v>
      </c>
      <c r="D117" s="7">
        <v>98.0</v>
      </c>
      <c r="E117" s="7" t="s">
        <v>9</v>
      </c>
      <c r="F117" s="8">
        <f t="shared" si="2"/>
        <v>28.6</v>
      </c>
      <c r="G117" s="8">
        <f t="shared" si="4"/>
        <v>116</v>
      </c>
      <c r="H117" s="9">
        <f t="shared" si="3"/>
        <v>0.3169398907</v>
      </c>
    </row>
    <row r="118">
      <c r="A118" s="10">
        <v>44687.0</v>
      </c>
      <c r="B118" s="5">
        <v>88.4</v>
      </c>
      <c r="C118" s="6">
        <f t="shared" si="1"/>
        <v>27.28395062</v>
      </c>
      <c r="D118" s="7">
        <v>99.0</v>
      </c>
      <c r="E118" s="7" t="s">
        <v>9</v>
      </c>
      <c r="F118" s="8">
        <f t="shared" si="2"/>
        <v>28.4</v>
      </c>
      <c r="G118" s="8">
        <f t="shared" si="4"/>
        <v>117</v>
      </c>
      <c r="H118" s="9">
        <f t="shared" si="3"/>
        <v>0.3196721311</v>
      </c>
    </row>
    <row r="119">
      <c r="A119" s="10">
        <v>44688.0</v>
      </c>
      <c r="B119" s="5">
        <v>89.25</v>
      </c>
      <c r="C119" s="6">
        <f t="shared" si="1"/>
        <v>27.5462963</v>
      </c>
      <c r="D119" s="7">
        <v>97.0</v>
      </c>
      <c r="E119" s="7" t="s">
        <v>9</v>
      </c>
      <c r="F119" s="8">
        <f t="shared" si="2"/>
        <v>29.25</v>
      </c>
      <c r="G119" s="8">
        <f t="shared" si="4"/>
        <v>118</v>
      </c>
      <c r="H119" s="9">
        <f t="shared" si="3"/>
        <v>0.3224043716</v>
      </c>
    </row>
    <row r="120">
      <c r="A120" s="10">
        <v>44689.0</v>
      </c>
      <c r="B120" s="5">
        <v>88.6</v>
      </c>
      <c r="C120" s="6">
        <f t="shared" si="1"/>
        <v>27.34567901</v>
      </c>
      <c r="D120" s="7">
        <v>99.0</v>
      </c>
      <c r="E120" s="7" t="s">
        <v>9</v>
      </c>
      <c r="F120" s="8">
        <f t="shared" si="2"/>
        <v>28.6</v>
      </c>
      <c r="G120" s="8">
        <f t="shared" si="4"/>
        <v>119</v>
      </c>
      <c r="H120" s="9">
        <f t="shared" si="3"/>
        <v>0.325136612</v>
      </c>
    </row>
    <row r="121">
      <c r="A121" s="10">
        <v>44690.0</v>
      </c>
      <c r="B121" s="5">
        <v>88.6</v>
      </c>
      <c r="C121" s="6">
        <f t="shared" si="1"/>
        <v>27.34567901</v>
      </c>
      <c r="D121" s="7">
        <v>97.0</v>
      </c>
      <c r="E121" s="7" t="s">
        <v>9</v>
      </c>
      <c r="F121" s="8">
        <f t="shared" si="2"/>
        <v>28.6</v>
      </c>
      <c r="G121" s="8">
        <f t="shared" si="4"/>
        <v>120</v>
      </c>
      <c r="H121" s="9">
        <f t="shared" si="3"/>
        <v>0.3278688525</v>
      </c>
    </row>
    <row r="122">
      <c r="A122" s="10">
        <v>44691.0</v>
      </c>
      <c r="B122" s="5">
        <v>86.85</v>
      </c>
      <c r="C122" s="6">
        <f t="shared" si="1"/>
        <v>26.80555556</v>
      </c>
      <c r="D122" s="7">
        <v>97.0</v>
      </c>
      <c r="E122" s="7" t="s">
        <v>9</v>
      </c>
      <c r="F122" s="8">
        <f t="shared" si="2"/>
        <v>26.85</v>
      </c>
      <c r="G122" s="8">
        <f t="shared" si="4"/>
        <v>121</v>
      </c>
      <c r="H122" s="9">
        <f t="shared" si="3"/>
        <v>0.3306010929</v>
      </c>
    </row>
    <row r="123">
      <c r="A123" s="10">
        <v>44692.0</v>
      </c>
      <c r="B123" s="5">
        <v>88.15</v>
      </c>
      <c r="C123" s="6">
        <f t="shared" si="1"/>
        <v>27.20679012</v>
      </c>
      <c r="D123" s="7">
        <v>97.0</v>
      </c>
      <c r="E123" s="7" t="s">
        <v>9</v>
      </c>
      <c r="F123" s="8">
        <f t="shared" si="2"/>
        <v>28.15</v>
      </c>
      <c r="G123" s="8">
        <f t="shared" si="4"/>
        <v>122</v>
      </c>
      <c r="H123" s="9">
        <f t="shared" si="3"/>
        <v>0.3333333333</v>
      </c>
    </row>
    <row r="124">
      <c r="A124" s="10">
        <v>44693.0</v>
      </c>
      <c r="B124" s="5">
        <v>88.3</v>
      </c>
      <c r="C124" s="6">
        <f t="shared" si="1"/>
        <v>27.25308642</v>
      </c>
      <c r="D124" s="7">
        <v>98.0</v>
      </c>
      <c r="E124" s="7" t="s">
        <v>9</v>
      </c>
      <c r="F124" s="8">
        <f t="shared" si="2"/>
        <v>28.3</v>
      </c>
      <c r="G124" s="8">
        <f t="shared" si="4"/>
        <v>123</v>
      </c>
      <c r="H124" s="9">
        <f t="shared" si="3"/>
        <v>0.3360655738</v>
      </c>
    </row>
    <row r="125">
      <c r="A125" s="10">
        <v>44694.0</v>
      </c>
      <c r="B125" s="5">
        <v>88.3</v>
      </c>
      <c r="C125" s="6">
        <f t="shared" si="1"/>
        <v>27.25308642</v>
      </c>
      <c r="D125" s="7">
        <v>97.0</v>
      </c>
      <c r="E125" s="7" t="s">
        <v>10</v>
      </c>
      <c r="F125" s="8">
        <f t="shared" si="2"/>
        <v>28.3</v>
      </c>
      <c r="G125" s="8">
        <f t="shared" si="4"/>
        <v>124</v>
      </c>
      <c r="H125" s="9">
        <f t="shared" si="3"/>
        <v>0.3387978142</v>
      </c>
    </row>
    <row r="126">
      <c r="A126" s="10">
        <v>44695.0</v>
      </c>
      <c r="B126" s="5">
        <v>86.65</v>
      </c>
      <c r="C126" s="6">
        <f t="shared" si="1"/>
        <v>26.74382716</v>
      </c>
      <c r="D126" s="7">
        <v>96.0</v>
      </c>
      <c r="E126" s="7" t="s">
        <v>9</v>
      </c>
      <c r="F126" s="8">
        <f t="shared" si="2"/>
        <v>26.65</v>
      </c>
      <c r="G126" s="8">
        <f t="shared" si="4"/>
        <v>125</v>
      </c>
      <c r="H126" s="9">
        <f t="shared" si="3"/>
        <v>0.3415300546</v>
      </c>
    </row>
    <row r="127">
      <c r="A127" s="10">
        <v>44696.0</v>
      </c>
      <c r="B127" s="5">
        <v>87.05</v>
      </c>
      <c r="C127" s="6">
        <f t="shared" si="1"/>
        <v>26.86728395</v>
      </c>
      <c r="D127" s="7">
        <v>96.0</v>
      </c>
      <c r="E127" s="7" t="s">
        <v>10</v>
      </c>
      <c r="F127" s="8">
        <f t="shared" si="2"/>
        <v>27.05</v>
      </c>
      <c r="G127" s="8">
        <f t="shared" si="4"/>
        <v>126</v>
      </c>
      <c r="H127" s="9">
        <f t="shared" si="3"/>
        <v>0.3442622951</v>
      </c>
    </row>
    <row r="128">
      <c r="A128" s="10">
        <v>44697.0</v>
      </c>
      <c r="B128" s="5">
        <v>86.05</v>
      </c>
      <c r="C128" s="6">
        <f t="shared" si="1"/>
        <v>26.55864198</v>
      </c>
      <c r="D128" s="7">
        <v>96.0</v>
      </c>
      <c r="E128" s="7" t="s">
        <v>9</v>
      </c>
      <c r="F128" s="8">
        <f t="shared" si="2"/>
        <v>26.05</v>
      </c>
      <c r="G128" s="8">
        <f t="shared" si="4"/>
        <v>127</v>
      </c>
      <c r="H128" s="9">
        <f t="shared" si="3"/>
        <v>0.3469945355</v>
      </c>
    </row>
    <row r="129">
      <c r="A129" s="10">
        <v>44698.0</v>
      </c>
      <c r="B129" s="5">
        <v>86.15</v>
      </c>
      <c r="C129" s="6">
        <f t="shared" si="1"/>
        <v>26.58950617</v>
      </c>
      <c r="D129" s="7">
        <v>96.0</v>
      </c>
      <c r="E129" s="7" t="s">
        <v>10</v>
      </c>
      <c r="F129" s="8">
        <f t="shared" si="2"/>
        <v>26.15</v>
      </c>
      <c r="G129" s="8">
        <f t="shared" si="4"/>
        <v>128</v>
      </c>
      <c r="H129" s="9">
        <f t="shared" si="3"/>
        <v>0.349726776</v>
      </c>
    </row>
    <row r="130">
      <c r="A130" s="10">
        <v>44699.0</v>
      </c>
      <c r="B130" s="5">
        <v>84.8</v>
      </c>
      <c r="C130" s="6">
        <f t="shared" si="1"/>
        <v>26.17283951</v>
      </c>
      <c r="D130" s="7">
        <v>95.0</v>
      </c>
      <c r="E130" s="7" t="s">
        <v>9</v>
      </c>
      <c r="F130" s="8">
        <f t="shared" si="2"/>
        <v>24.8</v>
      </c>
      <c r="G130" s="8">
        <f t="shared" si="4"/>
        <v>129</v>
      </c>
      <c r="H130" s="9">
        <f t="shared" si="3"/>
        <v>0.3524590164</v>
      </c>
    </row>
    <row r="131">
      <c r="A131" s="10">
        <v>44700.0</v>
      </c>
      <c r="B131" s="5">
        <v>84.95</v>
      </c>
      <c r="C131" s="6">
        <f t="shared" si="1"/>
        <v>26.2191358</v>
      </c>
      <c r="D131" s="7">
        <v>95.0</v>
      </c>
      <c r="E131" s="7" t="s">
        <v>10</v>
      </c>
      <c r="F131" s="8">
        <f t="shared" si="2"/>
        <v>24.95</v>
      </c>
      <c r="G131" s="8">
        <f t="shared" si="4"/>
        <v>130</v>
      </c>
      <c r="H131" s="9">
        <f t="shared" si="3"/>
        <v>0.3551912568</v>
      </c>
    </row>
    <row r="132">
      <c r="A132" s="10">
        <v>44701.0</v>
      </c>
      <c r="B132" s="5">
        <v>83.9</v>
      </c>
      <c r="C132" s="6">
        <f t="shared" si="1"/>
        <v>25.89506173</v>
      </c>
      <c r="D132" s="7">
        <v>96.0</v>
      </c>
      <c r="E132" s="7" t="s">
        <v>9</v>
      </c>
      <c r="F132" s="8">
        <f t="shared" si="2"/>
        <v>23.9</v>
      </c>
      <c r="G132" s="8">
        <f t="shared" si="4"/>
        <v>131</v>
      </c>
      <c r="H132" s="9">
        <f t="shared" si="3"/>
        <v>0.3579234973</v>
      </c>
    </row>
    <row r="133">
      <c r="A133" s="10">
        <v>44702.0</v>
      </c>
      <c r="B133" s="5">
        <v>84.8</v>
      </c>
      <c r="C133" s="6">
        <f t="shared" si="1"/>
        <v>26.17283951</v>
      </c>
      <c r="D133" s="7">
        <v>95.0</v>
      </c>
      <c r="E133" s="7" t="s">
        <v>10</v>
      </c>
      <c r="F133" s="8">
        <f t="shared" si="2"/>
        <v>24.8</v>
      </c>
      <c r="G133" s="8">
        <f t="shared" si="4"/>
        <v>132</v>
      </c>
      <c r="H133" s="9">
        <f t="shared" si="3"/>
        <v>0.3606557377</v>
      </c>
    </row>
    <row r="134">
      <c r="A134" s="10">
        <v>44703.0</v>
      </c>
      <c r="B134" s="5">
        <v>83.65</v>
      </c>
      <c r="C134" s="6">
        <f t="shared" si="1"/>
        <v>25.81790123</v>
      </c>
      <c r="D134" s="7">
        <v>95.0</v>
      </c>
      <c r="E134" s="7" t="s">
        <v>9</v>
      </c>
      <c r="F134" s="8">
        <f t="shared" si="2"/>
        <v>23.65</v>
      </c>
      <c r="G134" s="8">
        <f t="shared" si="4"/>
        <v>133</v>
      </c>
      <c r="H134" s="9">
        <f t="shared" si="3"/>
        <v>0.3633879781</v>
      </c>
    </row>
    <row r="135">
      <c r="A135" s="10">
        <v>44704.0</v>
      </c>
      <c r="B135" s="5">
        <v>84.1</v>
      </c>
      <c r="C135" s="6">
        <f t="shared" si="1"/>
        <v>25.95679012</v>
      </c>
      <c r="D135" s="7">
        <v>96.0</v>
      </c>
      <c r="E135" s="7" t="s">
        <v>9</v>
      </c>
      <c r="F135" s="8">
        <f t="shared" si="2"/>
        <v>24.1</v>
      </c>
      <c r="G135" s="8">
        <f t="shared" si="4"/>
        <v>134</v>
      </c>
      <c r="H135" s="9">
        <f t="shared" si="3"/>
        <v>0.3661202186</v>
      </c>
    </row>
    <row r="136">
      <c r="A136" s="10">
        <v>44705.0</v>
      </c>
      <c r="B136" s="5">
        <v>85.85</v>
      </c>
      <c r="C136" s="6">
        <f t="shared" si="1"/>
        <v>26.49691358</v>
      </c>
      <c r="D136" s="7">
        <v>95.0</v>
      </c>
      <c r="E136" s="7" t="s">
        <v>9</v>
      </c>
      <c r="F136" s="8">
        <f t="shared" si="2"/>
        <v>25.85</v>
      </c>
      <c r="G136" s="8">
        <f t="shared" si="4"/>
        <v>135</v>
      </c>
      <c r="H136" s="9">
        <f t="shared" si="3"/>
        <v>0.368852459</v>
      </c>
    </row>
    <row r="137">
      <c r="A137" s="10">
        <v>44706.0</v>
      </c>
      <c r="B137" s="5">
        <v>86.25</v>
      </c>
      <c r="C137" s="6">
        <f t="shared" si="1"/>
        <v>26.62037037</v>
      </c>
      <c r="D137" s="7">
        <v>96.0</v>
      </c>
      <c r="E137" s="7" t="s">
        <v>10</v>
      </c>
      <c r="F137" s="8">
        <f t="shared" si="2"/>
        <v>26.25</v>
      </c>
      <c r="G137" s="8">
        <f t="shared" si="4"/>
        <v>136</v>
      </c>
      <c r="H137" s="9">
        <f t="shared" si="3"/>
        <v>0.3715846995</v>
      </c>
    </row>
    <row r="138">
      <c r="A138" s="10">
        <v>44707.0</v>
      </c>
      <c r="B138" s="5">
        <v>83.35</v>
      </c>
      <c r="C138" s="6">
        <f t="shared" si="1"/>
        <v>25.72530864</v>
      </c>
      <c r="D138" s="7">
        <v>96.0</v>
      </c>
      <c r="E138" s="7" t="s">
        <v>9</v>
      </c>
      <c r="F138" s="8">
        <f t="shared" si="2"/>
        <v>23.35</v>
      </c>
      <c r="G138" s="8">
        <f t="shared" si="4"/>
        <v>137</v>
      </c>
      <c r="H138" s="9">
        <f t="shared" si="3"/>
        <v>0.3743169399</v>
      </c>
    </row>
    <row r="139">
      <c r="A139" s="10">
        <v>44708.0</v>
      </c>
      <c r="B139" s="5">
        <v>84.8</v>
      </c>
      <c r="C139" s="6">
        <f t="shared" si="1"/>
        <v>26.17283951</v>
      </c>
      <c r="D139" s="7">
        <v>95.0</v>
      </c>
      <c r="E139" s="7" t="s">
        <v>10</v>
      </c>
      <c r="F139" s="8">
        <f t="shared" si="2"/>
        <v>24.8</v>
      </c>
      <c r="G139" s="8">
        <f t="shared" si="4"/>
        <v>138</v>
      </c>
      <c r="H139" s="9">
        <f t="shared" si="3"/>
        <v>0.3770491803</v>
      </c>
    </row>
    <row r="140">
      <c r="A140" s="10">
        <v>44709.0</v>
      </c>
      <c r="B140" s="5">
        <v>83.6</v>
      </c>
      <c r="C140" s="6">
        <f t="shared" si="1"/>
        <v>25.80246914</v>
      </c>
      <c r="D140" s="7">
        <v>97.0</v>
      </c>
      <c r="E140" s="7" t="s">
        <v>9</v>
      </c>
      <c r="F140" s="8">
        <f t="shared" si="2"/>
        <v>23.6</v>
      </c>
      <c r="G140" s="8">
        <f t="shared" si="4"/>
        <v>139</v>
      </c>
      <c r="H140" s="9">
        <f t="shared" si="3"/>
        <v>0.3797814208</v>
      </c>
    </row>
    <row r="141">
      <c r="A141" s="10">
        <v>44710.0</v>
      </c>
      <c r="B141" s="5">
        <v>84.1</v>
      </c>
      <c r="C141" s="6">
        <f t="shared" si="1"/>
        <v>25.95679012</v>
      </c>
      <c r="D141" s="7">
        <v>95.0</v>
      </c>
      <c r="E141" s="7" t="s">
        <v>10</v>
      </c>
      <c r="F141" s="8">
        <f t="shared" si="2"/>
        <v>24.1</v>
      </c>
      <c r="G141" s="8">
        <f t="shared" si="4"/>
        <v>140</v>
      </c>
      <c r="H141" s="9">
        <f t="shared" si="3"/>
        <v>0.3825136612</v>
      </c>
    </row>
    <row r="142">
      <c r="A142" s="10">
        <v>44711.0</v>
      </c>
      <c r="B142" s="5">
        <v>83.4</v>
      </c>
      <c r="C142" s="6">
        <f t="shared" si="1"/>
        <v>25.74074074</v>
      </c>
      <c r="D142" s="7">
        <v>96.0</v>
      </c>
      <c r="E142" s="7" t="s">
        <v>9</v>
      </c>
      <c r="F142" s="8">
        <f t="shared" si="2"/>
        <v>23.4</v>
      </c>
      <c r="G142" s="8">
        <f t="shared" si="4"/>
        <v>141</v>
      </c>
      <c r="H142" s="9">
        <f t="shared" si="3"/>
        <v>0.3852459016</v>
      </c>
    </row>
    <row r="143">
      <c r="A143" s="10">
        <v>44712.0</v>
      </c>
      <c r="B143" s="5">
        <v>83.6</v>
      </c>
      <c r="C143" s="6">
        <f t="shared" si="1"/>
        <v>25.80246914</v>
      </c>
      <c r="D143" s="7">
        <v>95.0</v>
      </c>
      <c r="E143" s="7" t="s">
        <v>10</v>
      </c>
      <c r="F143" s="8">
        <f t="shared" si="2"/>
        <v>23.6</v>
      </c>
      <c r="G143" s="8">
        <f t="shared" si="4"/>
        <v>142</v>
      </c>
      <c r="H143" s="9">
        <f t="shared" si="3"/>
        <v>0.3879781421</v>
      </c>
    </row>
    <row r="144">
      <c r="A144" s="10">
        <v>44713.0</v>
      </c>
      <c r="B144" s="5">
        <v>82.25</v>
      </c>
      <c r="C144" s="6">
        <f t="shared" si="1"/>
        <v>25.38580247</v>
      </c>
      <c r="D144" s="7">
        <v>93.0</v>
      </c>
      <c r="E144" s="7" t="s">
        <v>9</v>
      </c>
      <c r="F144" s="8">
        <f t="shared" si="2"/>
        <v>22.25</v>
      </c>
      <c r="G144" s="8">
        <f t="shared" si="4"/>
        <v>143</v>
      </c>
      <c r="H144" s="9">
        <f t="shared" si="3"/>
        <v>0.3907103825</v>
      </c>
    </row>
    <row r="145">
      <c r="A145" s="10">
        <v>44714.0</v>
      </c>
      <c r="B145" s="5">
        <v>83.6</v>
      </c>
      <c r="C145" s="6">
        <f t="shared" si="1"/>
        <v>25.80246914</v>
      </c>
      <c r="D145" s="7">
        <v>95.0</v>
      </c>
      <c r="E145" s="7" t="s">
        <v>10</v>
      </c>
      <c r="F145" s="8">
        <f t="shared" si="2"/>
        <v>23.6</v>
      </c>
      <c r="G145" s="8">
        <f t="shared" si="4"/>
        <v>144</v>
      </c>
      <c r="H145" s="9">
        <f t="shared" si="3"/>
        <v>0.393442623</v>
      </c>
    </row>
    <row r="146">
      <c r="A146" s="10">
        <v>44715.0</v>
      </c>
      <c r="B146" s="5">
        <v>82.5</v>
      </c>
      <c r="C146" s="6">
        <f t="shared" si="1"/>
        <v>25.46296296</v>
      </c>
      <c r="D146" s="7">
        <v>95.0</v>
      </c>
      <c r="E146" s="7" t="s">
        <v>9</v>
      </c>
      <c r="F146" s="8">
        <f t="shared" si="2"/>
        <v>22.5</v>
      </c>
      <c r="G146" s="8">
        <f t="shared" si="4"/>
        <v>145</v>
      </c>
      <c r="H146" s="9">
        <f t="shared" si="3"/>
        <v>0.3961748634</v>
      </c>
    </row>
    <row r="147">
      <c r="A147" s="10">
        <v>44716.0</v>
      </c>
      <c r="B147" s="5">
        <v>83.3</v>
      </c>
      <c r="C147" s="6">
        <f t="shared" si="1"/>
        <v>25.70987654</v>
      </c>
      <c r="D147" s="7">
        <v>94.0</v>
      </c>
      <c r="E147" s="7" t="s">
        <v>10</v>
      </c>
      <c r="F147" s="8">
        <f t="shared" si="2"/>
        <v>23.3</v>
      </c>
      <c r="G147" s="8">
        <f t="shared" si="4"/>
        <v>146</v>
      </c>
      <c r="H147" s="9">
        <f t="shared" si="3"/>
        <v>0.3989071038</v>
      </c>
    </row>
    <row r="148">
      <c r="A148" s="10">
        <v>44717.0</v>
      </c>
      <c r="B148" s="5">
        <v>82.55</v>
      </c>
      <c r="C148" s="6">
        <f t="shared" si="1"/>
        <v>25.47839506</v>
      </c>
      <c r="D148" s="7">
        <v>93.0</v>
      </c>
      <c r="E148" s="7" t="s">
        <v>9</v>
      </c>
      <c r="F148" s="8">
        <f t="shared" si="2"/>
        <v>22.55</v>
      </c>
      <c r="G148" s="8">
        <f t="shared" si="4"/>
        <v>147</v>
      </c>
      <c r="H148" s="9">
        <f t="shared" si="3"/>
        <v>0.4016393443</v>
      </c>
    </row>
    <row r="149">
      <c r="A149" s="10">
        <v>44718.0</v>
      </c>
      <c r="B149" s="5">
        <v>83.1</v>
      </c>
      <c r="C149" s="6">
        <f t="shared" si="1"/>
        <v>25.64814815</v>
      </c>
      <c r="D149" s="7">
        <v>92.0</v>
      </c>
      <c r="E149" s="7" t="s">
        <v>10</v>
      </c>
      <c r="F149" s="8">
        <f t="shared" si="2"/>
        <v>23.1</v>
      </c>
      <c r="G149" s="8">
        <f t="shared" si="4"/>
        <v>148</v>
      </c>
      <c r="H149" s="9">
        <f t="shared" si="3"/>
        <v>0.4043715847</v>
      </c>
    </row>
    <row r="150">
      <c r="A150" s="10">
        <v>44719.0</v>
      </c>
      <c r="B150" s="5">
        <v>81.5</v>
      </c>
      <c r="C150" s="6">
        <f t="shared" si="1"/>
        <v>25.15432099</v>
      </c>
      <c r="D150" s="7">
        <v>92.0</v>
      </c>
      <c r="E150" s="7" t="s">
        <v>9</v>
      </c>
      <c r="F150" s="8">
        <f t="shared" si="2"/>
        <v>21.5</v>
      </c>
      <c r="G150" s="8">
        <f t="shared" si="4"/>
        <v>149</v>
      </c>
      <c r="H150" s="9">
        <f t="shared" si="3"/>
        <v>0.4071038251</v>
      </c>
    </row>
    <row r="151">
      <c r="A151" s="10">
        <v>44720.0</v>
      </c>
      <c r="B151" s="5">
        <v>81.75</v>
      </c>
      <c r="C151" s="6">
        <f t="shared" si="1"/>
        <v>25.23148148</v>
      </c>
      <c r="D151" s="7">
        <v>93.0</v>
      </c>
      <c r="E151" s="7" t="s">
        <v>10</v>
      </c>
      <c r="F151" s="8">
        <f t="shared" si="2"/>
        <v>21.75</v>
      </c>
      <c r="G151" s="8">
        <f t="shared" si="4"/>
        <v>150</v>
      </c>
      <c r="H151" s="9">
        <f t="shared" si="3"/>
        <v>0.4098360656</v>
      </c>
    </row>
    <row r="152">
      <c r="A152" s="10">
        <v>44721.0</v>
      </c>
      <c r="B152" s="5">
        <v>80.55</v>
      </c>
      <c r="C152" s="6">
        <f t="shared" si="1"/>
        <v>24.86111111</v>
      </c>
      <c r="D152" s="7">
        <v>92.0</v>
      </c>
      <c r="E152" s="7" t="s">
        <v>9</v>
      </c>
      <c r="F152" s="8">
        <f t="shared" si="2"/>
        <v>20.55</v>
      </c>
      <c r="G152" s="8">
        <f t="shared" si="4"/>
        <v>151</v>
      </c>
      <c r="H152" s="9">
        <f t="shared" si="3"/>
        <v>0.412568306</v>
      </c>
    </row>
    <row r="153">
      <c r="A153" s="10">
        <v>44722.0</v>
      </c>
      <c r="B153" s="5">
        <v>81.35</v>
      </c>
      <c r="C153" s="6">
        <f t="shared" si="1"/>
        <v>25.10802469</v>
      </c>
      <c r="D153" s="7">
        <v>92.0</v>
      </c>
      <c r="E153" s="7" t="s">
        <v>10</v>
      </c>
      <c r="F153" s="8">
        <f t="shared" si="2"/>
        <v>21.35</v>
      </c>
      <c r="G153" s="8">
        <f t="shared" si="4"/>
        <v>152</v>
      </c>
      <c r="H153" s="9">
        <f t="shared" si="3"/>
        <v>0.4153005464</v>
      </c>
    </row>
    <row r="154">
      <c r="A154" s="10">
        <v>44723.0</v>
      </c>
      <c r="B154" s="5">
        <v>79.9</v>
      </c>
      <c r="C154" s="6">
        <f t="shared" si="1"/>
        <v>24.66049383</v>
      </c>
      <c r="D154" s="7">
        <v>91.0</v>
      </c>
      <c r="E154" s="7" t="s">
        <v>9</v>
      </c>
      <c r="F154" s="8">
        <f t="shared" si="2"/>
        <v>19.9</v>
      </c>
      <c r="G154" s="8">
        <f t="shared" si="4"/>
        <v>153</v>
      </c>
      <c r="H154" s="9">
        <f t="shared" si="3"/>
        <v>0.4180327869</v>
      </c>
    </row>
    <row r="155">
      <c r="A155" s="10">
        <v>44724.0</v>
      </c>
      <c r="B155" s="5">
        <v>81.15</v>
      </c>
      <c r="C155" s="6">
        <f t="shared" si="1"/>
        <v>25.0462963</v>
      </c>
      <c r="D155" s="7">
        <v>91.0</v>
      </c>
      <c r="E155" s="7" t="s">
        <v>10</v>
      </c>
      <c r="F155" s="8">
        <f t="shared" si="2"/>
        <v>21.15</v>
      </c>
      <c r="G155" s="8">
        <f t="shared" si="4"/>
        <v>154</v>
      </c>
      <c r="H155" s="9">
        <f t="shared" si="3"/>
        <v>0.4207650273</v>
      </c>
    </row>
    <row r="156">
      <c r="A156" s="10">
        <v>44725.0</v>
      </c>
      <c r="B156" s="5">
        <v>79.9</v>
      </c>
      <c r="C156" s="6">
        <f t="shared" si="1"/>
        <v>24.66049383</v>
      </c>
      <c r="D156" s="7">
        <v>93.0</v>
      </c>
      <c r="E156" s="7" t="s">
        <v>9</v>
      </c>
      <c r="F156" s="8">
        <f t="shared" si="2"/>
        <v>19.9</v>
      </c>
      <c r="G156" s="8">
        <f t="shared" si="4"/>
        <v>155</v>
      </c>
      <c r="H156" s="9">
        <f t="shared" si="3"/>
        <v>0.4234972678</v>
      </c>
    </row>
    <row r="157">
      <c r="A157" s="10">
        <v>44726.0</v>
      </c>
      <c r="B157" s="5">
        <v>81.05</v>
      </c>
      <c r="C157" s="6">
        <f t="shared" si="1"/>
        <v>25.0154321</v>
      </c>
      <c r="D157" s="7">
        <v>94.0</v>
      </c>
      <c r="E157" s="7" t="s">
        <v>10</v>
      </c>
      <c r="F157" s="8">
        <f t="shared" si="2"/>
        <v>21.05</v>
      </c>
      <c r="G157" s="8">
        <f t="shared" si="4"/>
        <v>156</v>
      </c>
      <c r="H157" s="9">
        <f t="shared" si="3"/>
        <v>0.4262295082</v>
      </c>
    </row>
    <row r="158">
      <c r="A158" s="10">
        <v>44727.0</v>
      </c>
      <c r="B158" s="5">
        <v>79.4</v>
      </c>
      <c r="C158" s="6">
        <f t="shared" si="1"/>
        <v>24.50617284</v>
      </c>
      <c r="D158" s="7">
        <v>92.0</v>
      </c>
      <c r="E158" s="7" t="s">
        <v>9</v>
      </c>
      <c r="F158" s="8">
        <f t="shared" si="2"/>
        <v>19.4</v>
      </c>
      <c r="G158" s="8">
        <f t="shared" si="4"/>
        <v>157</v>
      </c>
      <c r="H158" s="9">
        <f t="shared" si="3"/>
        <v>0.4289617486</v>
      </c>
    </row>
    <row r="159">
      <c r="A159" s="10">
        <v>44728.0</v>
      </c>
      <c r="B159" s="5">
        <v>79.5</v>
      </c>
      <c r="C159" s="6">
        <f t="shared" si="1"/>
        <v>24.53703704</v>
      </c>
      <c r="D159" s="7">
        <v>92.0</v>
      </c>
      <c r="E159" s="7" t="s">
        <v>10</v>
      </c>
      <c r="F159" s="8">
        <f t="shared" si="2"/>
        <v>19.5</v>
      </c>
      <c r="G159" s="8">
        <f t="shared" si="4"/>
        <v>158</v>
      </c>
      <c r="H159" s="9">
        <f t="shared" si="3"/>
        <v>0.4316939891</v>
      </c>
    </row>
    <row r="160">
      <c r="A160" s="10">
        <v>44729.0</v>
      </c>
      <c r="B160" s="5">
        <v>79.3</v>
      </c>
      <c r="C160" s="6">
        <f t="shared" si="1"/>
        <v>24.47530864</v>
      </c>
      <c r="D160" s="7">
        <v>92.0</v>
      </c>
      <c r="E160" s="7" t="s">
        <v>9</v>
      </c>
      <c r="F160" s="8">
        <f t="shared" si="2"/>
        <v>19.3</v>
      </c>
      <c r="G160" s="8">
        <f t="shared" si="4"/>
        <v>159</v>
      </c>
      <c r="H160" s="9">
        <f t="shared" si="3"/>
        <v>0.4344262295</v>
      </c>
    </row>
    <row r="161">
      <c r="A161" s="10">
        <v>44730.0</v>
      </c>
      <c r="B161" s="5">
        <v>79.35</v>
      </c>
      <c r="C161" s="6">
        <f t="shared" si="1"/>
        <v>24.49074074</v>
      </c>
      <c r="D161" s="7">
        <v>92.0</v>
      </c>
      <c r="E161" s="7" t="s">
        <v>10</v>
      </c>
      <c r="F161" s="8">
        <f t="shared" si="2"/>
        <v>19.35</v>
      </c>
      <c r="G161" s="8">
        <f t="shared" si="4"/>
        <v>160</v>
      </c>
      <c r="H161" s="9">
        <f t="shared" si="3"/>
        <v>0.4371584699</v>
      </c>
    </row>
    <row r="162">
      <c r="A162" s="10">
        <v>44731.0</v>
      </c>
      <c r="B162" s="5">
        <v>79.1</v>
      </c>
      <c r="C162" s="6">
        <f t="shared" si="1"/>
        <v>24.41358025</v>
      </c>
      <c r="D162" s="7">
        <v>91.0</v>
      </c>
      <c r="E162" s="7" t="s">
        <v>9</v>
      </c>
      <c r="F162" s="8">
        <f t="shared" si="2"/>
        <v>19.1</v>
      </c>
      <c r="G162" s="8">
        <f t="shared" si="4"/>
        <v>161</v>
      </c>
      <c r="H162" s="9">
        <f t="shared" si="3"/>
        <v>0.4398907104</v>
      </c>
    </row>
    <row r="163">
      <c r="A163" s="10">
        <v>44732.0</v>
      </c>
      <c r="B163" s="5">
        <v>78.5</v>
      </c>
      <c r="C163" s="6">
        <f t="shared" si="1"/>
        <v>24.22839506</v>
      </c>
      <c r="D163" s="7">
        <v>92.0</v>
      </c>
      <c r="E163" s="7" t="s">
        <v>10</v>
      </c>
      <c r="F163" s="8">
        <f t="shared" si="2"/>
        <v>18.5</v>
      </c>
      <c r="G163" s="8">
        <f t="shared" si="4"/>
        <v>162</v>
      </c>
      <c r="H163" s="9">
        <f t="shared" si="3"/>
        <v>0.4426229508</v>
      </c>
    </row>
    <row r="164">
      <c r="A164" s="10">
        <v>44733.0</v>
      </c>
      <c r="B164" s="5">
        <v>77.85</v>
      </c>
      <c r="C164" s="6">
        <f t="shared" si="1"/>
        <v>24.02777778</v>
      </c>
      <c r="D164" s="7">
        <v>92.0</v>
      </c>
      <c r="E164" s="7" t="s">
        <v>9</v>
      </c>
      <c r="F164" s="8">
        <f t="shared" si="2"/>
        <v>17.85</v>
      </c>
      <c r="G164" s="8">
        <f t="shared" si="4"/>
        <v>163</v>
      </c>
      <c r="H164" s="9">
        <f t="shared" si="3"/>
        <v>0.4453551913</v>
      </c>
    </row>
    <row r="165">
      <c r="A165" s="10">
        <v>44734.0</v>
      </c>
      <c r="B165" s="5">
        <v>78.9</v>
      </c>
      <c r="C165" s="6">
        <f t="shared" si="1"/>
        <v>24.35185185</v>
      </c>
      <c r="D165" s="7">
        <v>91.0</v>
      </c>
      <c r="E165" s="7" t="s">
        <v>10</v>
      </c>
      <c r="F165" s="8">
        <f t="shared" si="2"/>
        <v>18.9</v>
      </c>
      <c r="G165" s="8">
        <f t="shared" si="4"/>
        <v>164</v>
      </c>
      <c r="H165" s="9">
        <f t="shared" si="3"/>
        <v>0.4480874317</v>
      </c>
    </row>
    <row r="166">
      <c r="A166" s="10">
        <v>44735.0</v>
      </c>
      <c r="B166" s="5">
        <v>78.15</v>
      </c>
      <c r="C166" s="6">
        <f t="shared" si="1"/>
        <v>24.12037037</v>
      </c>
      <c r="D166" s="7">
        <v>92.0</v>
      </c>
      <c r="E166" s="7" t="s">
        <v>9</v>
      </c>
      <c r="F166" s="8">
        <f t="shared" si="2"/>
        <v>18.15</v>
      </c>
      <c r="G166" s="8">
        <f t="shared" si="4"/>
        <v>165</v>
      </c>
      <c r="H166" s="9">
        <f t="shared" si="3"/>
        <v>0.4508196721</v>
      </c>
    </row>
    <row r="167">
      <c r="A167" s="10">
        <v>44736.0</v>
      </c>
      <c r="B167" s="5">
        <v>78.45</v>
      </c>
      <c r="C167" s="6">
        <f t="shared" si="1"/>
        <v>24.21296296</v>
      </c>
      <c r="D167" s="7">
        <v>92.0</v>
      </c>
      <c r="E167" s="7" t="s">
        <v>10</v>
      </c>
      <c r="F167" s="8">
        <f t="shared" si="2"/>
        <v>18.45</v>
      </c>
      <c r="G167" s="8">
        <f t="shared" si="4"/>
        <v>166</v>
      </c>
      <c r="H167" s="9">
        <f t="shared" si="3"/>
        <v>0.4535519126</v>
      </c>
    </row>
    <row r="168">
      <c r="A168" s="10">
        <v>44737.0</v>
      </c>
      <c r="B168" s="5">
        <v>77.75</v>
      </c>
      <c r="C168" s="6">
        <f t="shared" si="1"/>
        <v>23.99691358</v>
      </c>
      <c r="D168" s="7">
        <v>91.0</v>
      </c>
      <c r="E168" s="7" t="s">
        <v>9</v>
      </c>
      <c r="F168" s="8">
        <f t="shared" si="2"/>
        <v>17.75</v>
      </c>
      <c r="G168" s="8">
        <f t="shared" si="4"/>
        <v>167</v>
      </c>
      <c r="H168" s="9">
        <f t="shared" si="3"/>
        <v>0.456284153</v>
      </c>
    </row>
    <row r="169">
      <c r="A169" s="10">
        <v>44738.0</v>
      </c>
      <c r="B169" s="5">
        <v>78.55</v>
      </c>
      <c r="C169" s="6">
        <f t="shared" si="1"/>
        <v>24.24382716</v>
      </c>
      <c r="D169" s="7">
        <v>93.0</v>
      </c>
      <c r="E169" s="7" t="s">
        <v>10</v>
      </c>
      <c r="F169" s="8">
        <f t="shared" si="2"/>
        <v>18.55</v>
      </c>
      <c r="G169" s="8">
        <f t="shared" si="4"/>
        <v>168</v>
      </c>
      <c r="H169" s="9">
        <f t="shared" si="3"/>
        <v>0.4590163934</v>
      </c>
    </row>
    <row r="170">
      <c r="A170" s="10">
        <v>44739.0</v>
      </c>
      <c r="B170" s="5">
        <v>77.85</v>
      </c>
      <c r="C170" s="6">
        <f t="shared" si="1"/>
        <v>24.02777778</v>
      </c>
      <c r="D170" s="7">
        <v>89.0</v>
      </c>
      <c r="E170" s="7" t="s">
        <v>9</v>
      </c>
      <c r="F170" s="8">
        <f t="shared" si="2"/>
        <v>17.85</v>
      </c>
      <c r="G170" s="8">
        <f t="shared" si="4"/>
        <v>169</v>
      </c>
      <c r="H170" s="9">
        <f t="shared" si="3"/>
        <v>0.4617486339</v>
      </c>
    </row>
    <row r="171">
      <c r="A171" s="10">
        <v>44740.0</v>
      </c>
      <c r="B171" s="5">
        <v>78.35</v>
      </c>
      <c r="C171" s="6">
        <f t="shared" si="1"/>
        <v>24.18209877</v>
      </c>
      <c r="D171" s="7">
        <v>92.0</v>
      </c>
      <c r="E171" s="7" t="s">
        <v>10</v>
      </c>
      <c r="F171" s="8">
        <f t="shared" si="2"/>
        <v>18.35</v>
      </c>
      <c r="G171" s="8">
        <f t="shared" si="4"/>
        <v>170</v>
      </c>
      <c r="H171" s="9">
        <f t="shared" si="3"/>
        <v>0.4644808743</v>
      </c>
    </row>
    <row r="172">
      <c r="A172" s="10">
        <v>44741.0</v>
      </c>
      <c r="B172" s="5">
        <v>77.95</v>
      </c>
      <c r="C172" s="6">
        <f t="shared" si="1"/>
        <v>24.05864198</v>
      </c>
      <c r="D172" s="7">
        <v>93.0</v>
      </c>
      <c r="E172" s="7" t="s">
        <v>9</v>
      </c>
      <c r="F172" s="8">
        <f t="shared" si="2"/>
        <v>17.95</v>
      </c>
      <c r="G172" s="8">
        <f t="shared" si="4"/>
        <v>171</v>
      </c>
      <c r="H172" s="9">
        <f t="shared" si="3"/>
        <v>0.4672131148</v>
      </c>
    </row>
    <row r="173">
      <c r="A173" s="10">
        <v>44742.0</v>
      </c>
      <c r="B173" s="5">
        <v>78.55</v>
      </c>
      <c r="C173" s="6">
        <f t="shared" si="1"/>
        <v>24.24382716</v>
      </c>
      <c r="D173" s="7">
        <v>93.0</v>
      </c>
      <c r="E173" s="7" t="s">
        <v>10</v>
      </c>
      <c r="F173" s="8">
        <f t="shared" si="2"/>
        <v>18.55</v>
      </c>
      <c r="G173" s="8">
        <f t="shared" si="4"/>
        <v>172</v>
      </c>
      <c r="H173" s="9">
        <f t="shared" si="3"/>
        <v>0.4699453552</v>
      </c>
    </row>
    <row r="174">
      <c r="A174" s="10">
        <v>44743.0</v>
      </c>
      <c r="B174" s="5">
        <v>77.95</v>
      </c>
      <c r="C174" s="6">
        <f t="shared" si="1"/>
        <v>24.05864198</v>
      </c>
      <c r="D174" s="7">
        <v>92.0</v>
      </c>
      <c r="E174" s="7" t="s">
        <v>9</v>
      </c>
      <c r="F174" s="8">
        <f t="shared" si="2"/>
        <v>17.95</v>
      </c>
      <c r="G174" s="8">
        <f t="shared" si="4"/>
        <v>173</v>
      </c>
      <c r="H174" s="9">
        <f t="shared" si="3"/>
        <v>0.4726775956</v>
      </c>
    </row>
    <row r="175">
      <c r="A175" s="10">
        <v>44744.0</v>
      </c>
      <c r="B175" s="5">
        <v>79.8</v>
      </c>
      <c r="C175" s="6">
        <f t="shared" si="1"/>
        <v>24.62962963</v>
      </c>
      <c r="D175" s="7">
        <v>92.0</v>
      </c>
      <c r="E175" s="7" t="s">
        <v>10</v>
      </c>
      <c r="F175" s="8">
        <f t="shared" si="2"/>
        <v>19.8</v>
      </c>
      <c r="G175" s="8">
        <f t="shared" si="4"/>
        <v>174</v>
      </c>
      <c r="H175" s="9">
        <f t="shared" si="3"/>
        <v>0.4754098361</v>
      </c>
    </row>
    <row r="176">
      <c r="A176" s="10">
        <v>44745.0</v>
      </c>
      <c r="B176" s="5">
        <v>77.8</v>
      </c>
      <c r="C176" s="6">
        <f t="shared" si="1"/>
        <v>24.01234568</v>
      </c>
      <c r="D176" s="7">
        <v>93.0</v>
      </c>
      <c r="E176" s="7" t="s">
        <v>9</v>
      </c>
      <c r="F176" s="8">
        <f t="shared" si="2"/>
        <v>17.8</v>
      </c>
      <c r="G176" s="8">
        <f t="shared" si="4"/>
        <v>175</v>
      </c>
      <c r="H176" s="9">
        <f t="shared" si="3"/>
        <v>0.4781420765</v>
      </c>
    </row>
    <row r="177">
      <c r="A177" s="10">
        <v>44746.0</v>
      </c>
      <c r="B177" s="5">
        <v>79.3</v>
      </c>
      <c r="C177" s="6">
        <f t="shared" si="1"/>
        <v>24.47530864</v>
      </c>
      <c r="D177" s="7">
        <v>92.0</v>
      </c>
      <c r="E177" s="7" t="s">
        <v>10</v>
      </c>
      <c r="F177" s="8">
        <f t="shared" si="2"/>
        <v>19.3</v>
      </c>
      <c r="G177" s="8">
        <f t="shared" si="4"/>
        <v>176</v>
      </c>
      <c r="H177" s="9">
        <f t="shared" si="3"/>
        <v>0.4808743169</v>
      </c>
    </row>
    <row r="178">
      <c r="A178" s="10">
        <v>44747.0</v>
      </c>
      <c r="B178" s="5">
        <v>77.25</v>
      </c>
      <c r="C178" s="6">
        <f t="shared" si="1"/>
        <v>23.84259259</v>
      </c>
      <c r="D178" s="7">
        <v>89.0</v>
      </c>
      <c r="E178" s="7" t="s">
        <v>9</v>
      </c>
      <c r="F178" s="8">
        <f t="shared" si="2"/>
        <v>17.25</v>
      </c>
      <c r="G178" s="8">
        <f t="shared" si="4"/>
        <v>177</v>
      </c>
      <c r="H178" s="9">
        <f t="shared" si="3"/>
        <v>0.4836065574</v>
      </c>
    </row>
    <row r="179">
      <c r="A179" s="10">
        <v>44748.0</v>
      </c>
      <c r="B179" s="5">
        <v>76.7</v>
      </c>
      <c r="C179" s="6">
        <f t="shared" si="1"/>
        <v>23.67283951</v>
      </c>
      <c r="D179" s="7">
        <v>91.0</v>
      </c>
      <c r="E179" s="7" t="s">
        <v>10</v>
      </c>
      <c r="F179" s="8">
        <f t="shared" si="2"/>
        <v>16.7</v>
      </c>
      <c r="G179" s="8">
        <f t="shared" si="4"/>
        <v>178</v>
      </c>
      <c r="H179" s="9">
        <f t="shared" si="3"/>
        <v>0.4863387978</v>
      </c>
    </row>
    <row r="180">
      <c r="A180" s="10">
        <v>44749.0</v>
      </c>
      <c r="B180" s="5">
        <v>76.95</v>
      </c>
      <c r="C180" s="6">
        <f t="shared" si="1"/>
        <v>23.75</v>
      </c>
      <c r="D180" s="7">
        <v>88.0</v>
      </c>
      <c r="E180" s="7" t="s">
        <v>9</v>
      </c>
      <c r="F180" s="8">
        <f t="shared" si="2"/>
        <v>16.95</v>
      </c>
      <c r="G180" s="8">
        <f t="shared" si="4"/>
        <v>179</v>
      </c>
      <c r="H180" s="9">
        <f t="shared" si="3"/>
        <v>0.4890710383</v>
      </c>
    </row>
    <row r="181">
      <c r="A181" s="10">
        <v>44750.0</v>
      </c>
      <c r="B181" s="5">
        <v>78.3</v>
      </c>
      <c r="C181" s="6">
        <f t="shared" si="1"/>
        <v>24.16666667</v>
      </c>
      <c r="D181" s="7">
        <v>91.0</v>
      </c>
      <c r="E181" s="7" t="s">
        <v>10</v>
      </c>
      <c r="F181" s="8">
        <f t="shared" si="2"/>
        <v>18.3</v>
      </c>
      <c r="G181" s="8">
        <f t="shared" si="4"/>
        <v>180</v>
      </c>
      <c r="H181" s="9">
        <f t="shared" si="3"/>
        <v>0.4918032787</v>
      </c>
    </row>
    <row r="182">
      <c r="A182" s="10">
        <v>44751.0</v>
      </c>
      <c r="B182" s="5">
        <v>77.25</v>
      </c>
      <c r="C182" s="6">
        <f t="shared" si="1"/>
        <v>23.84259259</v>
      </c>
      <c r="D182" s="7">
        <v>90.0</v>
      </c>
      <c r="E182" s="7" t="s">
        <v>9</v>
      </c>
      <c r="F182" s="8">
        <f t="shared" si="2"/>
        <v>17.25</v>
      </c>
      <c r="G182" s="8">
        <f t="shared" si="4"/>
        <v>181</v>
      </c>
      <c r="H182" s="9">
        <f t="shared" si="3"/>
        <v>0.4945355191</v>
      </c>
    </row>
    <row r="183">
      <c r="A183" s="10">
        <v>44752.0</v>
      </c>
      <c r="B183" s="5">
        <v>77.75</v>
      </c>
      <c r="C183" s="6">
        <f t="shared" si="1"/>
        <v>23.99691358</v>
      </c>
      <c r="D183" s="7">
        <v>91.0</v>
      </c>
      <c r="E183" s="7" t="s">
        <v>10</v>
      </c>
      <c r="F183" s="8">
        <f t="shared" si="2"/>
        <v>17.75</v>
      </c>
      <c r="G183" s="8">
        <f t="shared" si="4"/>
        <v>182</v>
      </c>
      <c r="H183" s="9">
        <f t="shared" si="3"/>
        <v>0.4972677596</v>
      </c>
    </row>
    <row r="184">
      <c r="A184" s="10">
        <v>44753.0</v>
      </c>
      <c r="B184" s="5">
        <v>76.9</v>
      </c>
      <c r="C184" s="6">
        <f t="shared" si="1"/>
        <v>23.7345679</v>
      </c>
      <c r="D184" s="7">
        <v>91.0</v>
      </c>
      <c r="E184" s="7" t="s">
        <v>9</v>
      </c>
      <c r="F184" s="8">
        <f t="shared" si="2"/>
        <v>16.9</v>
      </c>
      <c r="G184" s="8">
        <f t="shared" si="4"/>
        <v>183</v>
      </c>
      <c r="H184" s="9">
        <f t="shared" si="3"/>
        <v>0.5</v>
      </c>
    </row>
    <row r="185">
      <c r="A185" s="10">
        <v>44754.0</v>
      </c>
      <c r="B185" s="5">
        <v>78.65</v>
      </c>
      <c r="C185" s="6">
        <f t="shared" si="1"/>
        <v>24.27469136</v>
      </c>
      <c r="D185" s="7">
        <v>90.0</v>
      </c>
      <c r="E185" s="7" t="s">
        <v>10</v>
      </c>
      <c r="F185" s="8">
        <f t="shared" si="2"/>
        <v>18.65</v>
      </c>
      <c r="G185" s="8">
        <f t="shared" si="4"/>
        <v>184</v>
      </c>
      <c r="H185" s="9">
        <f t="shared" si="3"/>
        <v>0.5027322404</v>
      </c>
    </row>
    <row r="186">
      <c r="A186" s="10">
        <v>44755.0</v>
      </c>
      <c r="B186" s="5">
        <v>77.55</v>
      </c>
      <c r="C186" s="6">
        <f t="shared" si="1"/>
        <v>23.93518519</v>
      </c>
      <c r="D186" s="7">
        <v>91.0</v>
      </c>
      <c r="E186" s="7" t="s">
        <v>9</v>
      </c>
      <c r="F186" s="8">
        <f t="shared" si="2"/>
        <v>17.55</v>
      </c>
      <c r="G186" s="8">
        <f t="shared" si="4"/>
        <v>185</v>
      </c>
      <c r="H186" s="9">
        <f t="shared" si="3"/>
        <v>0.5054644809</v>
      </c>
    </row>
    <row r="187">
      <c r="A187" s="10">
        <v>44756.0</v>
      </c>
      <c r="B187" s="5">
        <v>78.65</v>
      </c>
      <c r="C187" s="6">
        <f t="shared" si="1"/>
        <v>24.27469136</v>
      </c>
      <c r="D187" s="7">
        <v>91.0</v>
      </c>
      <c r="E187" s="7" t="s">
        <v>10</v>
      </c>
      <c r="F187" s="8">
        <f t="shared" si="2"/>
        <v>18.65</v>
      </c>
      <c r="G187" s="8">
        <f t="shared" si="4"/>
        <v>186</v>
      </c>
      <c r="H187" s="9">
        <f t="shared" si="3"/>
        <v>0.5081967213</v>
      </c>
    </row>
    <row r="188">
      <c r="A188" s="10">
        <v>44757.0</v>
      </c>
      <c r="B188" s="8">
        <v>76.85</v>
      </c>
      <c r="C188" s="6">
        <f t="shared" si="1"/>
        <v>23.7191358</v>
      </c>
      <c r="D188" s="8">
        <v>91.0</v>
      </c>
      <c r="E188" s="7" t="s">
        <v>9</v>
      </c>
      <c r="F188" s="8">
        <f t="shared" si="2"/>
        <v>16.85</v>
      </c>
      <c r="G188" s="8">
        <f t="shared" si="4"/>
        <v>187</v>
      </c>
      <c r="H188" s="9">
        <f t="shared" si="3"/>
        <v>0.5109289617</v>
      </c>
    </row>
    <row r="189">
      <c r="A189" s="10">
        <v>44758.0</v>
      </c>
      <c r="B189" s="8">
        <v>77.75</v>
      </c>
      <c r="C189" s="6">
        <f t="shared" si="1"/>
        <v>23.99691358</v>
      </c>
      <c r="D189" s="8">
        <v>91.0</v>
      </c>
      <c r="E189" s="7" t="s">
        <v>10</v>
      </c>
      <c r="F189" s="8">
        <f t="shared" si="2"/>
        <v>17.75</v>
      </c>
      <c r="G189" s="8">
        <f t="shared" si="4"/>
        <v>188</v>
      </c>
      <c r="H189" s="9">
        <f t="shared" si="3"/>
        <v>0.5136612022</v>
      </c>
    </row>
    <row r="190">
      <c r="A190" s="10">
        <v>44759.0</v>
      </c>
      <c r="B190" s="8">
        <v>76.8</v>
      </c>
      <c r="C190" s="6">
        <f t="shared" si="1"/>
        <v>23.7037037</v>
      </c>
      <c r="D190" s="8">
        <v>91.0</v>
      </c>
      <c r="E190" s="7" t="s">
        <v>9</v>
      </c>
      <c r="F190" s="8">
        <f t="shared" si="2"/>
        <v>16.8</v>
      </c>
      <c r="G190" s="8">
        <f t="shared" si="4"/>
        <v>189</v>
      </c>
      <c r="H190" s="9">
        <f t="shared" si="3"/>
        <v>0.5163934426</v>
      </c>
    </row>
    <row r="191">
      <c r="A191" s="10">
        <v>44760.0</v>
      </c>
      <c r="B191" s="8">
        <v>78.0</v>
      </c>
      <c r="C191" s="6">
        <f t="shared" si="1"/>
        <v>24.07407407</v>
      </c>
      <c r="D191" s="8">
        <v>91.0</v>
      </c>
      <c r="E191" s="7" t="s">
        <v>10</v>
      </c>
      <c r="F191" s="8">
        <f t="shared" si="2"/>
        <v>18</v>
      </c>
      <c r="G191" s="8">
        <f t="shared" si="4"/>
        <v>190</v>
      </c>
      <c r="H191" s="9">
        <f t="shared" si="3"/>
        <v>0.5191256831</v>
      </c>
    </row>
    <row r="192">
      <c r="A192" s="10">
        <v>44761.0</v>
      </c>
      <c r="B192" s="8">
        <v>76.45</v>
      </c>
      <c r="C192" s="6">
        <f t="shared" si="1"/>
        <v>23.59567901</v>
      </c>
      <c r="D192" s="8">
        <v>90.0</v>
      </c>
      <c r="E192" s="7" t="s">
        <v>9</v>
      </c>
      <c r="F192" s="8">
        <f t="shared" si="2"/>
        <v>16.45</v>
      </c>
      <c r="G192" s="8">
        <f t="shared" si="4"/>
        <v>191</v>
      </c>
      <c r="H192" s="9">
        <f t="shared" si="3"/>
        <v>0.5218579235</v>
      </c>
    </row>
    <row r="193">
      <c r="A193" s="10">
        <v>44762.0</v>
      </c>
      <c r="B193" s="8">
        <v>77.3</v>
      </c>
      <c r="C193" s="6">
        <f t="shared" si="1"/>
        <v>23.85802469</v>
      </c>
      <c r="D193" s="8">
        <v>91.0</v>
      </c>
      <c r="E193" s="7" t="s">
        <v>10</v>
      </c>
      <c r="F193" s="8">
        <f t="shared" si="2"/>
        <v>17.3</v>
      </c>
      <c r="G193" s="8">
        <f t="shared" si="4"/>
        <v>192</v>
      </c>
      <c r="H193" s="9">
        <f t="shared" si="3"/>
        <v>0.5245901639</v>
      </c>
    </row>
    <row r="194">
      <c r="A194" s="10">
        <v>44763.0</v>
      </c>
      <c r="B194" s="8">
        <v>75.05</v>
      </c>
      <c r="C194" s="6">
        <f t="shared" si="1"/>
        <v>23.16358025</v>
      </c>
      <c r="D194" s="8">
        <v>88.0</v>
      </c>
      <c r="E194" s="7" t="s">
        <v>9</v>
      </c>
      <c r="F194" s="8">
        <f t="shared" si="2"/>
        <v>15.05</v>
      </c>
      <c r="G194" s="8">
        <f t="shared" si="4"/>
        <v>193</v>
      </c>
      <c r="H194" s="9">
        <f t="shared" si="3"/>
        <v>0.5273224044</v>
      </c>
    </row>
    <row r="195">
      <c r="A195" s="10">
        <v>44764.0</v>
      </c>
      <c r="B195" s="8">
        <v>77.1</v>
      </c>
      <c r="C195" s="6">
        <f t="shared" si="1"/>
        <v>23.7962963</v>
      </c>
      <c r="D195" s="8">
        <v>90.0</v>
      </c>
      <c r="E195" s="7" t="s">
        <v>10</v>
      </c>
      <c r="F195" s="8">
        <f t="shared" si="2"/>
        <v>17.1</v>
      </c>
      <c r="G195" s="8">
        <f t="shared" si="4"/>
        <v>194</v>
      </c>
      <c r="H195" s="9">
        <f t="shared" si="3"/>
        <v>0.5300546448</v>
      </c>
    </row>
    <row r="196">
      <c r="A196" s="10">
        <v>44765.0</v>
      </c>
      <c r="B196" s="8">
        <v>75.35</v>
      </c>
      <c r="C196" s="6">
        <f t="shared" si="1"/>
        <v>23.25617284</v>
      </c>
      <c r="D196" s="8">
        <v>88.0</v>
      </c>
      <c r="E196" s="7" t="s">
        <v>9</v>
      </c>
      <c r="F196" s="8">
        <f t="shared" si="2"/>
        <v>15.35</v>
      </c>
      <c r="G196" s="8">
        <f t="shared" si="4"/>
        <v>195</v>
      </c>
      <c r="H196" s="9">
        <f t="shared" si="3"/>
        <v>0.5327868852</v>
      </c>
    </row>
    <row r="197">
      <c r="A197" s="10">
        <v>44766.0</v>
      </c>
      <c r="B197" s="8">
        <v>76.15</v>
      </c>
      <c r="C197" s="6">
        <f t="shared" si="1"/>
        <v>23.50308642</v>
      </c>
      <c r="D197" s="8">
        <v>90.0</v>
      </c>
      <c r="E197" s="7" t="s">
        <v>10</v>
      </c>
      <c r="F197" s="8">
        <f t="shared" si="2"/>
        <v>16.15</v>
      </c>
      <c r="G197" s="8">
        <f t="shared" si="4"/>
        <v>196</v>
      </c>
      <c r="H197" s="9">
        <f t="shared" si="3"/>
        <v>0.5355191257</v>
      </c>
    </row>
    <row r="198">
      <c r="A198" s="10">
        <v>44767.0</v>
      </c>
      <c r="B198" s="8">
        <v>74.7</v>
      </c>
      <c r="C198" s="6">
        <f t="shared" si="1"/>
        <v>23.05555556</v>
      </c>
      <c r="D198" s="8">
        <v>89.0</v>
      </c>
      <c r="E198" s="7" t="s">
        <v>11</v>
      </c>
      <c r="F198" s="8">
        <f t="shared" si="2"/>
        <v>14.7</v>
      </c>
      <c r="G198" s="8">
        <f t="shared" si="4"/>
        <v>197</v>
      </c>
      <c r="H198" s="9">
        <f t="shared" si="3"/>
        <v>0.5382513661</v>
      </c>
    </row>
    <row r="199">
      <c r="A199" s="10">
        <v>44768.0</v>
      </c>
      <c r="B199" s="8">
        <v>77.95</v>
      </c>
      <c r="C199" s="6">
        <f t="shared" si="1"/>
        <v>24.05864198</v>
      </c>
      <c r="D199" s="8">
        <v>91.0</v>
      </c>
      <c r="E199" s="7" t="s">
        <v>10</v>
      </c>
      <c r="F199" s="8">
        <f t="shared" si="2"/>
        <v>17.95</v>
      </c>
      <c r="G199" s="8">
        <f t="shared" si="4"/>
        <v>198</v>
      </c>
      <c r="H199" s="9">
        <f t="shared" si="3"/>
        <v>0.5409836066</v>
      </c>
    </row>
    <row r="200">
      <c r="A200" s="10">
        <v>44769.0</v>
      </c>
      <c r="B200" s="8">
        <v>76.4</v>
      </c>
      <c r="C200" s="6">
        <f t="shared" si="1"/>
        <v>23.58024691</v>
      </c>
      <c r="D200" s="8">
        <v>90.0</v>
      </c>
      <c r="E200" s="7" t="s">
        <v>9</v>
      </c>
      <c r="F200" s="8">
        <f t="shared" si="2"/>
        <v>16.4</v>
      </c>
      <c r="G200" s="8">
        <f t="shared" si="4"/>
        <v>199</v>
      </c>
      <c r="H200" s="9">
        <f t="shared" si="3"/>
        <v>0.543715847</v>
      </c>
    </row>
    <row r="201">
      <c r="A201" s="10">
        <v>44770.0</v>
      </c>
      <c r="B201" s="8">
        <v>78.45</v>
      </c>
      <c r="C201" s="6">
        <f t="shared" si="1"/>
        <v>24.21296296</v>
      </c>
      <c r="D201" s="8">
        <v>91.0</v>
      </c>
      <c r="E201" s="7" t="s">
        <v>10</v>
      </c>
      <c r="F201" s="8">
        <f t="shared" si="2"/>
        <v>18.45</v>
      </c>
      <c r="G201" s="8">
        <f t="shared" si="4"/>
        <v>200</v>
      </c>
      <c r="H201" s="9">
        <f t="shared" si="3"/>
        <v>0.5464480874</v>
      </c>
    </row>
    <row r="202">
      <c r="A202" s="10">
        <v>44771.0</v>
      </c>
      <c r="B202" s="8">
        <v>76.8</v>
      </c>
      <c r="C202" s="6">
        <f t="shared" si="1"/>
        <v>23.7037037</v>
      </c>
      <c r="D202" s="8">
        <v>90.0</v>
      </c>
      <c r="E202" s="7" t="s">
        <v>9</v>
      </c>
      <c r="F202" s="8">
        <f t="shared" si="2"/>
        <v>16.8</v>
      </c>
      <c r="G202" s="8">
        <f t="shared" si="4"/>
        <v>201</v>
      </c>
      <c r="H202" s="9">
        <f t="shared" si="3"/>
        <v>0.5491803279</v>
      </c>
    </row>
    <row r="203">
      <c r="A203" s="10">
        <v>44772.0</v>
      </c>
      <c r="B203" s="8">
        <v>77.3</v>
      </c>
      <c r="C203" s="6">
        <f t="shared" si="1"/>
        <v>23.85802469</v>
      </c>
      <c r="D203" s="8">
        <v>91.0</v>
      </c>
      <c r="E203" s="7" t="s">
        <v>10</v>
      </c>
      <c r="F203" s="8">
        <f t="shared" si="2"/>
        <v>17.3</v>
      </c>
      <c r="G203" s="8">
        <f t="shared" si="4"/>
        <v>202</v>
      </c>
      <c r="H203" s="9">
        <f t="shared" si="3"/>
        <v>0.5519125683</v>
      </c>
    </row>
    <row r="204">
      <c r="A204" s="10">
        <v>44773.0</v>
      </c>
      <c r="B204" s="8">
        <v>75.15</v>
      </c>
      <c r="C204" s="6">
        <f t="shared" si="1"/>
        <v>23.19444444</v>
      </c>
      <c r="D204" s="8">
        <v>89.0</v>
      </c>
      <c r="E204" s="7" t="s">
        <v>9</v>
      </c>
      <c r="F204" s="8">
        <f t="shared" si="2"/>
        <v>15.15</v>
      </c>
      <c r="G204" s="8">
        <f t="shared" si="4"/>
        <v>203</v>
      </c>
      <c r="H204" s="9">
        <f t="shared" si="3"/>
        <v>0.5546448087</v>
      </c>
    </row>
    <row r="205">
      <c r="A205" s="10">
        <v>44774.0</v>
      </c>
      <c r="B205" s="8">
        <v>76.55</v>
      </c>
      <c r="C205" s="6">
        <f t="shared" si="1"/>
        <v>23.62654321</v>
      </c>
      <c r="D205" s="8">
        <v>89.0</v>
      </c>
      <c r="E205" s="7" t="s">
        <v>10</v>
      </c>
      <c r="F205" s="8">
        <f t="shared" si="2"/>
        <v>16.55</v>
      </c>
      <c r="G205" s="8">
        <f t="shared" si="4"/>
        <v>204</v>
      </c>
      <c r="H205" s="9">
        <f t="shared" si="3"/>
        <v>0.5573770492</v>
      </c>
    </row>
    <row r="206">
      <c r="A206" s="10">
        <v>44775.0</v>
      </c>
      <c r="B206" s="8">
        <v>75.85</v>
      </c>
      <c r="C206" s="6">
        <f t="shared" si="1"/>
        <v>23.41049383</v>
      </c>
      <c r="D206" s="8">
        <v>89.0</v>
      </c>
      <c r="E206" s="7" t="s">
        <v>9</v>
      </c>
      <c r="F206" s="8">
        <f t="shared" si="2"/>
        <v>15.85</v>
      </c>
      <c r="G206" s="8">
        <f t="shared" si="4"/>
        <v>205</v>
      </c>
      <c r="H206" s="9">
        <f t="shared" si="3"/>
        <v>0.5601092896</v>
      </c>
    </row>
    <row r="207">
      <c r="A207" s="10">
        <v>44776.0</v>
      </c>
      <c r="B207" s="8">
        <v>76.95</v>
      </c>
      <c r="C207" s="6">
        <f t="shared" si="1"/>
        <v>23.75</v>
      </c>
      <c r="D207" s="8">
        <v>91.0</v>
      </c>
      <c r="E207" s="7" t="s">
        <v>10</v>
      </c>
      <c r="F207" s="8">
        <f t="shared" si="2"/>
        <v>16.95</v>
      </c>
      <c r="G207" s="8">
        <f t="shared" si="4"/>
        <v>206</v>
      </c>
      <c r="H207" s="9">
        <f t="shared" si="3"/>
        <v>0.5628415301</v>
      </c>
    </row>
    <row r="208">
      <c r="A208" s="10">
        <v>44777.0</v>
      </c>
      <c r="B208" s="8">
        <v>75.55</v>
      </c>
      <c r="C208" s="6">
        <f t="shared" si="1"/>
        <v>23.31790123</v>
      </c>
      <c r="D208" s="8">
        <v>90.0</v>
      </c>
      <c r="E208" s="7" t="s">
        <v>9</v>
      </c>
      <c r="F208" s="8">
        <f t="shared" si="2"/>
        <v>15.55</v>
      </c>
      <c r="G208" s="8">
        <f t="shared" si="4"/>
        <v>207</v>
      </c>
      <c r="H208" s="9">
        <f t="shared" si="3"/>
        <v>0.5655737705</v>
      </c>
    </row>
    <row r="209">
      <c r="A209" s="10">
        <v>44778.0</v>
      </c>
      <c r="B209" s="8">
        <v>75.9</v>
      </c>
      <c r="C209" s="6">
        <f t="shared" si="1"/>
        <v>23.42592593</v>
      </c>
      <c r="D209" s="8">
        <v>89.0</v>
      </c>
      <c r="E209" s="7" t="s">
        <v>10</v>
      </c>
      <c r="F209" s="8">
        <f t="shared" si="2"/>
        <v>15.9</v>
      </c>
      <c r="G209" s="8">
        <f t="shared" si="4"/>
        <v>208</v>
      </c>
      <c r="H209" s="9">
        <f t="shared" si="3"/>
        <v>0.5683060109</v>
      </c>
    </row>
    <row r="210">
      <c r="A210" s="10">
        <v>44779.0</v>
      </c>
      <c r="B210" s="8">
        <v>75.2</v>
      </c>
      <c r="C210" s="6">
        <f t="shared" si="1"/>
        <v>23.20987654</v>
      </c>
      <c r="D210" s="8">
        <v>90.0</v>
      </c>
      <c r="E210" s="7" t="s">
        <v>9</v>
      </c>
      <c r="F210" s="8">
        <f t="shared" si="2"/>
        <v>15.2</v>
      </c>
      <c r="G210" s="8">
        <f t="shared" si="4"/>
        <v>209</v>
      </c>
      <c r="H210" s="9">
        <f t="shared" si="3"/>
        <v>0.5710382514</v>
      </c>
    </row>
    <row r="211">
      <c r="A211" s="10">
        <v>44780.0</v>
      </c>
      <c r="B211" s="8">
        <v>73.9</v>
      </c>
      <c r="C211" s="6">
        <f t="shared" si="1"/>
        <v>22.80864198</v>
      </c>
      <c r="D211" s="8">
        <v>89.0</v>
      </c>
      <c r="E211" s="7" t="s">
        <v>10</v>
      </c>
      <c r="F211" s="8">
        <f t="shared" si="2"/>
        <v>13.9</v>
      </c>
      <c r="G211" s="8">
        <f t="shared" si="4"/>
        <v>210</v>
      </c>
      <c r="H211" s="9">
        <f t="shared" si="3"/>
        <v>0.5737704918</v>
      </c>
    </row>
    <row r="212">
      <c r="A212" s="10">
        <v>44781.0</v>
      </c>
      <c r="B212" s="8">
        <v>73.65</v>
      </c>
      <c r="C212" s="6">
        <f t="shared" si="1"/>
        <v>22.73148148</v>
      </c>
      <c r="D212" s="8">
        <v>89.0</v>
      </c>
      <c r="E212" s="7" t="s">
        <v>9</v>
      </c>
      <c r="F212" s="8">
        <f t="shared" si="2"/>
        <v>13.65</v>
      </c>
      <c r="G212" s="8">
        <f t="shared" si="4"/>
        <v>211</v>
      </c>
      <c r="H212" s="9">
        <f t="shared" si="3"/>
        <v>0.5765027322</v>
      </c>
    </row>
    <row r="213">
      <c r="A213" s="10">
        <v>44782.0</v>
      </c>
      <c r="B213" s="8">
        <v>74.65</v>
      </c>
      <c r="C213" s="6">
        <f t="shared" si="1"/>
        <v>23.04012346</v>
      </c>
      <c r="D213" s="8">
        <v>88.0</v>
      </c>
      <c r="E213" s="7" t="s">
        <v>10</v>
      </c>
      <c r="F213" s="8">
        <f t="shared" si="2"/>
        <v>14.65</v>
      </c>
      <c r="G213" s="8">
        <f t="shared" si="4"/>
        <v>212</v>
      </c>
      <c r="H213" s="9">
        <f t="shared" si="3"/>
        <v>0.5792349727</v>
      </c>
    </row>
    <row r="214">
      <c r="A214" s="10">
        <v>44783.0</v>
      </c>
      <c r="B214" s="8">
        <v>74.6</v>
      </c>
      <c r="C214" s="6">
        <f t="shared" si="1"/>
        <v>23.02469136</v>
      </c>
      <c r="D214" s="8">
        <v>89.0</v>
      </c>
      <c r="E214" s="7" t="s">
        <v>9</v>
      </c>
      <c r="F214" s="8">
        <f t="shared" si="2"/>
        <v>14.6</v>
      </c>
      <c r="G214" s="8">
        <f t="shared" si="4"/>
        <v>213</v>
      </c>
      <c r="H214" s="9">
        <f t="shared" si="3"/>
        <v>0.5819672131</v>
      </c>
    </row>
    <row r="215">
      <c r="A215" s="10">
        <v>44784.0</v>
      </c>
      <c r="B215" s="8">
        <v>76.0</v>
      </c>
      <c r="C215" s="6">
        <f t="shared" si="1"/>
        <v>23.45679012</v>
      </c>
      <c r="D215" s="8">
        <v>89.0</v>
      </c>
      <c r="E215" s="7" t="s">
        <v>10</v>
      </c>
      <c r="F215" s="8">
        <f t="shared" si="2"/>
        <v>16</v>
      </c>
      <c r="G215" s="8">
        <f t="shared" si="4"/>
        <v>214</v>
      </c>
      <c r="H215" s="9">
        <f t="shared" si="3"/>
        <v>0.5846994536</v>
      </c>
    </row>
    <row r="216">
      <c r="A216" s="10">
        <v>44785.0</v>
      </c>
      <c r="B216" s="8">
        <v>75.25</v>
      </c>
      <c r="C216" s="6">
        <f t="shared" si="1"/>
        <v>23.22530864</v>
      </c>
      <c r="D216" s="8">
        <v>90.0</v>
      </c>
      <c r="E216" s="7" t="s">
        <v>9</v>
      </c>
      <c r="F216" s="8">
        <f t="shared" si="2"/>
        <v>15.25</v>
      </c>
      <c r="G216" s="8">
        <f t="shared" si="4"/>
        <v>215</v>
      </c>
      <c r="H216" s="9">
        <f t="shared" si="3"/>
        <v>0.587431694</v>
      </c>
    </row>
    <row r="217">
      <c r="A217" s="10">
        <v>44786.0</v>
      </c>
      <c r="B217" s="8">
        <v>77.0</v>
      </c>
      <c r="C217" s="6">
        <f t="shared" si="1"/>
        <v>23.7654321</v>
      </c>
      <c r="D217" s="8">
        <v>90.0</v>
      </c>
      <c r="E217" s="7" t="s">
        <v>10</v>
      </c>
      <c r="F217" s="8">
        <f t="shared" si="2"/>
        <v>17</v>
      </c>
      <c r="G217" s="8">
        <f t="shared" si="4"/>
        <v>216</v>
      </c>
      <c r="H217" s="9">
        <f t="shared" si="3"/>
        <v>0.5901639344</v>
      </c>
    </row>
    <row r="218">
      <c r="A218" s="10">
        <v>44787.0</v>
      </c>
      <c r="B218" s="8">
        <v>75.15</v>
      </c>
      <c r="C218" s="6">
        <f t="shared" si="1"/>
        <v>23.19444444</v>
      </c>
      <c r="D218" s="8">
        <v>91.0</v>
      </c>
      <c r="E218" s="7" t="s">
        <v>9</v>
      </c>
      <c r="F218" s="8">
        <f t="shared" si="2"/>
        <v>15.15</v>
      </c>
      <c r="G218" s="8">
        <f t="shared" si="4"/>
        <v>217</v>
      </c>
      <c r="H218" s="9">
        <f t="shared" si="3"/>
        <v>0.5928961749</v>
      </c>
    </row>
    <row r="219">
      <c r="A219" s="10">
        <v>44788.0</v>
      </c>
      <c r="B219" s="8">
        <v>76.4</v>
      </c>
      <c r="C219" s="6">
        <f t="shared" si="1"/>
        <v>23.58024691</v>
      </c>
      <c r="D219" s="8">
        <v>89.0</v>
      </c>
      <c r="E219" s="7" t="s">
        <v>10</v>
      </c>
      <c r="F219" s="8">
        <f t="shared" si="2"/>
        <v>16.4</v>
      </c>
      <c r="G219" s="8">
        <f t="shared" si="4"/>
        <v>218</v>
      </c>
      <c r="H219" s="9">
        <f t="shared" si="3"/>
        <v>0.5956284153</v>
      </c>
    </row>
    <row r="220">
      <c r="A220" s="10">
        <v>44789.0</v>
      </c>
      <c r="B220" s="8">
        <v>75.6</v>
      </c>
      <c r="C220" s="6">
        <f t="shared" si="1"/>
        <v>23.33333333</v>
      </c>
      <c r="D220" s="8">
        <v>90.0</v>
      </c>
      <c r="E220" s="7" t="s">
        <v>9</v>
      </c>
      <c r="F220" s="8">
        <f t="shared" si="2"/>
        <v>15.6</v>
      </c>
      <c r="G220" s="8">
        <f t="shared" si="4"/>
        <v>219</v>
      </c>
      <c r="H220" s="9">
        <f t="shared" si="3"/>
        <v>0.5983606557</v>
      </c>
    </row>
    <row r="221">
      <c r="A221" s="10">
        <v>44790.0</v>
      </c>
      <c r="B221" s="8">
        <v>77.2</v>
      </c>
      <c r="C221" s="6">
        <f t="shared" si="1"/>
        <v>23.82716049</v>
      </c>
      <c r="D221" s="8">
        <v>90.0</v>
      </c>
      <c r="E221" s="7" t="s">
        <v>10</v>
      </c>
      <c r="F221" s="8">
        <f t="shared" si="2"/>
        <v>17.2</v>
      </c>
      <c r="G221" s="8">
        <f t="shared" si="4"/>
        <v>220</v>
      </c>
      <c r="H221" s="9">
        <f t="shared" si="3"/>
        <v>0.6010928962</v>
      </c>
    </row>
    <row r="222">
      <c r="A222" s="10">
        <v>44791.0</v>
      </c>
      <c r="B222" s="8">
        <v>76.05</v>
      </c>
      <c r="C222" s="6">
        <f t="shared" si="1"/>
        <v>23.47222222</v>
      </c>
      <c r="D222" s="8">
        <v>92.0</v>
      </c>
      <c r="E222" s="7" t="s">
        <v>9</v>
      </c>
      <c r="F222" s="8">
        <f t="shared" si="2"/>
        <v>16.05</v>
      </c>
      <c r="G222" s="8">
        <f t="shared" si="4"/>
        <v>221</v>
      </c>
      <c r="H222" s="9">
        <f t="shared" si="3"/>
        <v>0.6038251366</v>
      </c>
    </row>
    <row r="223">
      <c r="A223" s="10">
        <v>44792.0</v>
      </c>
      <c r="B223" s="8">
        <v>77.75</v>
      </c>
      <c r="C223" s="6">
        <f t="shared" si="1"/>
        <v>23.99691358</v>
      </c>
      <c r="D223" s="8">
        <v>90.0</v>
      </c>
      <c r="E223" s="7" t="s">
        <v>10</v>
      </c>
      <c r="F223" s="8">
        <f t="shared" si="2"/>
        <v>17.75</v>
      </c>
      <c r="G223" s="8">
        <f t="shared" si="4"/>
        <v>222</v>
      </c>
      <c r="H223" s="9">
        <f t="shared" si="3"/>
        <v>0.606557377</v>
      </c>
    </row>
    <row r="224">
      <c r="A224" s="10">
        <v>44793.0</v>
      </c>
      <c r="B224" s="8">
        <v>75.4</v>
      </c>
      <c r="C224" s="6">
        <f t="shared" si="1"/>
        <v>23.27160494</v>
      </c>
      <c r="D224" s="8">
        <v>89.0</v>
      </c>
      <c r="E224" s="7" t="s">
        <v>9</v>
      </c>
      <c r="F224" s="8">
        <f t="shared" si="2"/>
        <v>15.4</v>
      </c>
      <c r="G224" s="8">
        <f t="shared" si="4"/>
        <v>223</v>
      </c>
      <c r="H224" s="9">
        <f t="shared" si="3"/>
        <v>0.6092896175</v>
      </c>
    </row>
    <row r="225">
      <c r="A225" s="10">
        <v>44794.0</v>
      </c>
      <c r="B225" s="8">
        <v>76.05</v>
      </c>
      <c r="C225" s="6">
        <f t="shared" si="1"/>
        <v>23.47222222</v>
      </c>
      <c r="D225" s="8">
        <v>89.0</v>
      </c>
      <c r="E225" s="7" t="s">
        <v>10</v>
      </c>
      <c r="F225" s="8">
        <f t="shared" si="2"/>
        <v>16.05</v>
      </c>
      <c r="G225" s="8">
        <f t="shared" si="4"/>
        <v>224</v>
      </c>
      <c r="H225" s="9">
        <f t="shared" si="3"/>
        <v>0.6120218579</v>
      </c>
    </row>
    <row r="226">
      <c r="A226" s="10">
        <v>44795.0</v>
      </c>
      <c r="B226" s="8">
        <v>75.35</v>
      </c>
      <c r="C226" s="6">
        <f t="shared" si="1"/>
        <v>23.25617284</v>
      </c>
      <c r="D226" s="8">
        <v>89.0</v>
      </c>
      <c r="E226" s="7" t="s">
        <v>9</v>
      </c>
      <c r="F226" s="8">
        <f t="shared" si="2"/>
        <v>15.35</v>
      </c>
      <c r="G226" s="8">
        <f t="shared" si="4"/>
        <v>225</v>
      </c>
      <c r="H226" s="9">
        <f t="shared" si="3"/>
        <v>0.6147540984</v>
      </c>
    </row>
    <row r="227">
      <c r="A227" s="10">
        <v>44796.0</v>
      </c>
      <c r="B227" s="8">
        <v>77.1</v>
      </c>
      <c r="C227" s="6">
        <f t="shared" si="1"/>
        <v>23.7962963</v>
      </c>
      <c r="D227" s="8">
        <v>91.0</v>
      </c>
      <c r="E227" s="7" t="s">
        <v>10</v>
      </c>
      <c r="F227" s="8">
        <f t="shared" si="2"/>
        <v>17.1</v>
      </c>
      <c r="G227" s="8">
        <f t="shared" si="4"/>
        <v>226</v>
      </c>
      <c r="H227" s="9">
        <f t="shared" si="3"/>
        <v>0.6174863388</v>
      </c>
    </row>
    <row r="228">
      <c r="A228" s="10">
        <v>44797.0</v>
      </c>
      <c r="B228" s="8">
        <v>74.25</v>
      </c>
      <c r="C228" s="6">
        <f t="shared" si="1"/>
        <v>22.91666667</v>
      </c>
      <c r="D228" s="8">
        <v>88.0</v>
      </c>
      <c r="E228" s="7" t="s">
        <v>9</v>
      </c>
      <c r="F228" s="8">
        <f t="shared" si="2"/>
        <v>14.25</v>
      </c>
      <c r="G228" s="8">
        <f t="shared" si="4"/>
        <v>227</v>
      </c>
      <c r="H228" s="9">
        <f t="shared" si="3"/>
        <v>0.6202185792</v>
      </c>
    </row>
    <row r="229">
      <c r="A229" s="10">
        <v>44798.0</v>
      </c>
      <c r="B229" s="8">
        <v>76.3</v>
      </c>
      <c r="C229" s="6">
        <f t="shared" si="1"/>
        <v>23.54938272</v>
      </c>
      <c r="D229" s="8">
        <v>91.0</v>
      </c>
      <c r="E229" s="7" t="s">
        <v>10</v>
      </c>
      <c r="F229" s="8">
        <f t="shared" si="2"/>
        <v>16.3</v>
      </c>
      <c r="G229" s="8">
        <f t="shared" si="4"/>
        <v>228</v>
      </c>
      <c r="H229" s="9">
        <f t="shared" si="3"/>
        <v>0.6229508197</v>
      </c>
    </row>
    <row r="230">
      <c r="A230" s="10">
        <v>44799.0</v>
      </c>
      <c r="B230" s="8">
        <v>75.45</v>
      </c>
      <c r="C230" s="6">
        <f t="shared" si="1"/>
        <v>23.28703704</v>
      </c>
      <c r="D230" s="8">
        <v>89.0</v>
      </c>
      <c r="E230" s="7" t="s">
        <v>9</v>
      </c>
      <c r="F230" s="8">
        <f t="shared" si="2"/>
        <v>15.45</v>
      </c>
      <c r="G230" s="8">
        <f t="shared" si="4"/>
        <v>229</v>
      </c>
      <c r="H230" s="9">
        <f t="shared" si="3"/>
        <v>0.6256830601</v>
      </c>
    </row>
    <row r="231">
      <c r="A231" s="10">
        <v>44800.0</v>
      </c>
      <c r="B231" s="8">
        <v>76.75</v>
      </c>
      <c r="C231" s="6">
        <f t="shared" si="1"/>
        <v>23.6882716</v>
      </c>
      <c r="D231" s="8">
        <v>91.0</v>
      </c>
      <c r="E231" s="7" t="s">
        <v>10</v>
      </c>
      <c r="F231" s="8">
        <f t="shared" si="2"/>
        <v>16.75</v>
      </c>
      <c r="G231" s="8">
        <f t="shared" si="4"/>
        <v>230</v>
      </c>
      <c r="H231" s="9">
        <f t="shared" si="3"/>
        <v>0.6284153005</v>
      </c>
    </row>
    <row r="232">
      <c r="A232" s="10">
        <v>44801.0</v>
      </c>
      <c r="B232" s="8">
        <v>75.8</v>
      </c>
      <c r="C232" s="6">
        <f t="shared" si="1"/>
        <v>23.39506173</v>
      </c>
      <c r="D232" s="8">
        <v>90.0</v>
      </c>
      <c r="E232" s="7" t="s">
        <v>9</v>
      </c>
      <c r="F232" s="8">
        <f t="shared" si="2"/>
        <v>15.8</v>
      </c>
      <c r="G232" s="8">
        <f t="shared" si="4"/>
        <v>231</v>
      </c>
      <c r="H232" s="9">
        <f t="shared" si="3"/>
        <v>0.631147541</v>
      </c>
    </row>
    <row r="233">
      <c r="A233" s="10">
        <v>44802.0</v>
      </c>
      <c r="B233" s="8">
        <v>76.7</v>
      </c>
      <c r="C233" s="6">
        <f t="shared" si="1"/>
        <v>23.67283951</v>
      </c>
      <c r="D233" s="8">
        <v>91.0</v>
      </c>
      <c r="E233" s="7" t="s">
        <v>10</v>
      </c>
      <c r="F233" s="8">
        <f t="shared" si="2"/>
        <v>16.7</v>
      </c>
      <c r="G233" s="8">
        <f t="shared" si="4"/>
        <v>232</v>
      </c>
      <c r="H233" s="9">
        <f t="shared" si="3"/>
        <v>0.6338797814</v>
      </c>
    </row>
    <row r="234">
      <c r="A234" s="10">
        <v>44803.0</v>
      </c>
      <c r="B234" s="8">
        <v>75.4</v>
      </c>
      <c r="C234" s="6">
        <f t="shared" si="1"/>
        <v>23.27160494</v>
      </c>
      <c r="D234" s="8">
        <v>90.0</v>
      </c>
      <c r="E234" s="7" t="s">
        <v>9</v>
      </c>
      <c r="F234" s="8">
        <f t="shared" si="2"/>
        <v>15.4</v>
      </c>
      <c r="G234" s="8">
        <f t="shared" si="4"/>
        <v>233</v>
      </c>
      <c r="H234" s="9">
        <f t="shared" si="3"/>
        <v>0.6366120219</v>
      </c>
    </row>
    <row r="235">
      <c r="A235" s="10">
        <v>44804.0</v>
      </c>
      <c r="B235" s="8">
        <v>76.0</v>
      </c>
      <c r="C235" s="6">
        <f t="shared" si="1"/>
        <v>23.45679012</v>
      </c>
      <c r="D235" s="8">
        <v>89.0</v>
      </c>
      <c r="E235" s="7" t="s">
        <v>10</v>
      </c>
      <c r="F235" s="8">
        <f t="shared" si="2"/>
        <v>16</v>
      </c>
      <c r="G235" s="8">
        <f t="shared" si="4"/>
        <v>234</v>
      </c>
      <c r="H235" s="9">
        <f t="shared" si="3"/>
        <v>0.6393442623</v>
      </c>
    </row>
    <row r="236">
      <c r="A236" s="10">
        <v>44805.0</v>
      </c>
      <c r="B236" s="8">
        <v>75.0</v>
      </c>
      <c r="C236" s="6">
        <f t="shared" si="1"/>
        <v>23.14814815</v>
      </c>
      <c r="D236" s="8">
        <v>88.0</v>
      </c>
      <c r="E236" s="7" t="s">
        <v>9</v>
      </c>
      <c r="F236" s="8">
        <f t="shared" si="2"/>
        <v>15</v>
      </c>
      <c r="G236" s="8">
        <f t="shared" si="4"/>
        <v>235</v>
      </c>
      <c r="H236" s="9">
        <f t="shared" si="3"/>
        <v>0.6420765027</v>
      </c>
    </row>
    <row r="237">
      <c r="A237" s="10">
        <v>44806.0</v>
      </c>
      <c r="B237" s="8">
        <v>76.1</v>
      </c>
      <c r="C237" s="6">
        <f t="shared" si="1"/>
        <v>23.48765432</v>
      </c>
      <c r="D237" s="8">
        <v>90.0</v>
      </c>
      <c r="E237" s="7" t="s">
        <v>10</v>
      </c>
      <c r="F237" s="8">
        <f t="shared" si="2"/>
        <v>16.1</v>
      </c>
      <c r="G237" s="8">
        <f t="shared" si="4"/>
        <v>236</v>
      </c>
      <c r="H237" s="9">
        <f t="shared" si="3"/>
        <v>0.6448087432</v>
      </c>
    </row>
    <row r="238">
      <c r="A238" s="10">
        <v>44807.0</v>
      </c>
      <c r="B238" s="8">
        <v>75.4</v>
      </c>
      <c r="C238" s="6">
        <f t="shared" si="1"/>
        <v>23.27160494</v>
      </c>
      <c r="D238" s="8">
        <v>88.0</v>
      </c>
      <c r="E238" s="7" t="s">
        <v>9</v>
      </c>
      <c r="F238" s="8">
        <f t="shared" si="2"/>
        <v>15.4</v>
      </c>
      <c r="G238" s="8">
        <f t="shared" si="4"/>
        <v>237</v>
      </c>
      <c r="H238" s="9">
        <f t="shared" si="3"/>
        <v>0.6475409836</v>
      </c>
    </row>
    <row r="239">
      <c r="A239" s="10">
        <v>44808.0</v>
      </c>
      <c r="B239" s="8">
        <v>76.95</v>
      </c>
      <c r="C239" s="6">
        <f t="shared" si="1"/>
        <v>23.75</v>
      </c>
      <c r="D239" s="8">
        <v>89.0</v>
      </c>
      <c r="E239" s="7" t="s">
        <v>10</v>
      </c>
      <c r="F239" s="8">
        <f t="shared" si="2"/>
        <v>16.95</v>
      </c>
      <c r="G239" s="8">
        <f t="shared" si="4"/>
        <v>238</v>
      </c>
      <c r="H239" s="9">
        <f t="shared" si="3"/>
        <v>0.650273224</v>
      </c>
    </row>
    <row r="240">
      <c r="A240" s="10">
        <v>44809.0</v>
      </c>
      <c r="B240" s="8">
        <v>75.45</v>
      </c>
      <c r="C240" s="6">
        <f t="shared" si="1"/>
        <v>23.28703704</v>
      </c>
      <c r="D240" s="8">
        <v>90.0</v>
      </c>
      <c r="E240" s="7" t="s">
        <v>9</v>
      </c>
      <c r="F240" s="8">
        <f t="shared" si="2"/>
        <v>15.45</v>
      </c>
      <c r="G240" s="8">
        <f t="shared" si="4"/>
        <v>239</v>
      </c>
      <c r="H240" s="9">
        <f t="shared" si="3"/>
        <v>0.6530054645</v>
      </c>
    </row>
    <row r="241">
      <c r="A241" s="10">
        <v>44810.0</v>
      </c>
      <c r="B241" s="8">
        <v>77.2</v>
      </c>
      <c r="C241" s="6">
        <f t="shared" si="1"/>
        <v>23.82716049</v>
      </c>
      <c r="D241" s="8">
        <v>91.0</v>
      </c>
      <c r="E241" s="7" t="s">
        <v>10</v>
      </c>
      <c r="F241" s="8">
        <f t="shared" si="2"/>
        <v>17.2</v>
      </c>
      <c r="G241" s="8">
        <f t="shared" si="4"/>
        <v>240</v>
      </c>
      <c r="H241" s="9">
        <f t="shared" si="3"/>
        <v>0.6557377049</v>
      </c>
    </row>
    <row r="242">
      <c r="A242" s="10">
        <v>44811.0</v>
      </c>
      <c r="B242" s="8">
        <v>75.7</v>
      </c>
      <c r="C242" s="6">
        <f t="shared" si="1"/>
        <v>23.36419753</v>
      </c>
      <c r="D242" s="8">
        <v>91.0</v>
      </c>
      <c r="E242" s="7" t="s">
        <v>9</v>
      </c>
      <c r="F242" s="8">
        <f t="shared" si="2"/>
        <v>15.7</v>
      </c>
      <c r="G242" s="8">
        <f t="shared" si="4"/>
        <v>241</v>
      </c>
      <c r="H242" s="9">
        <f t="shared" si="3"/>
        <v>0.6584699454</v>
      </c>
    </row>
    <row r="243">
      <c r="A243" s="10">
        <v>44812.0</v>
      </c>
      <c r="B243" s="8">
        <v>78.0</v>
      </c>
      <c r="C243" s="6">
        <f t="shared" si="1"/>
        <v>24.07407407</v>
      </c>
      <c r="D243" s="8">
        <v>91.0</v>
      </c>
      <c r="E243" s="7" t="s">
        <v>10</v>
      </c>
      <c r="F243" s="8">
        <f t="shared" si="2"/>
        <v>18</v>
      </c>
      <c r="G243" s="8">
        <f t="shared" si="4"/>
        <v>242</v>
      </c>
      <c r="H243" s="9">
        <f t="shared" si="3"/>
        <v>0.6612021858</v>
      </c>
    </row>
    <row r="244">
      <c r="A244" s="10">
        <v>44813.0</v>
      </c>
      <c r="B244" s="8">
        <v>75.5</v>
      </c>
      <c r="C244" s="6">
        <f t="shared" si="1"/>
        <v>23.30246914</v>
      </c>
      <c r="D244" s="8">
        <v>91.0</v>
      </c>
      <c r="E244" s="7" t="s">
        <v>9</v>
      </c>
      <c r="F244" s="8">
        <f t="shared" si="2"/>
        <v>15.5</v>
      </c>
      <c r="G244" s="8">
        <f t="shared" si="4"/>
        <v>243</v>
      </c>
      <c r="H244" s="9">
        <f t="shared" si="3"/>
        <v>0.6639344262</v>
      </c>
    </row>
    <row r="245">
      <c r="A245" s="10">
        <v>44814.0</v>
      </c>
      <c r="B245" s="8">
        <v>77.2</v>
      </c>
      <c r="C245" s="6">
        <f t="shared" si="1"/>
        <v>23.82716049</v>
      </c>
      <c r="D245" s="8">
        <v>90.0</v>
      </c>
      <c r="E245" s="7" t="s">
        <v>10</v>
      </c>
      <c r="F245" s="8">
        <f t="shared" si="2"/>
        <v>17.2</v>
      </c>
      <c r="G245" s="8">
        <f t="shared" si="4"/>
        <v>244</v>
      </c>
      <c r="H245" s="9">
        <f t="shared" si="3"/>
        <v>0.6666666667</v>
      </c>
    </row>
    <row r="246">
      <c r="A246" s="10">
        <v>44815.0</v>
      </c>
      <c r="B246" s="8">
        <v>74.85</v>
      </c>
      <c r="C246" s="6">
        <f t="shared" si="1"/>
        <v>23.10185185</v>
      </c>
      <c r="D246" s="8">
        <v>90.0</v>
      </c>
      <c r="E246" s="7" t="s">
        <v>9</v>
      </c>
      <c r="F246" s="8">
        <f t="shared" si="2"/>
        <v>14.85</v>
      </c>
      <c r="G246" s="8">
        <f t="shared" si="4"/>
        <v>245</v>
      </c>
      <c r="H246" s="9">
        <f t="shared" si="3"/>
        <v>0.6693989071</v>
      </c>
    </row>
    <row r="247">
      <c r="A247" s="10">
        <v>44816.0</v>
      </c>
      <c r="B247" s="8">
        <v>77.65</v>
      </c>
      <c r="C247" s="6">
        <f t="shared" si="1"/>
        <v>23.96604938</v>
      </c>
      <c r="D247" s="8">
        <v>90.0</v>
      </c>
      <c r="E247" s="7" t="s">
        <v>10</v>
      </c>
      <c r="F247" s="8">
        <f t="shared" si="2"/>
        <v>17.65</v>
      </c>
      <c r="G247" s="8">
        <f t="shared" si="4"/>
        <v>246</v>
      </c>
      <c r="H247" s="9">
        <f t="shared" si="3"/>
        <v>0.6721311475</v>
      </c>
    </row>
    <row r="248">
      <c r="A248" s="10">
        <v>44817.0</v>
      </c>
      <c r="B248" s="8">
        <v>76.0</v>
      </c>
      <c r="C248" s="6">
        <f t="shared" si="1"/>
        <v>23.45679012</v>
      </c>
      <c r="D248" s="8">
        <v>88.0</v>
      </c>
      <c r="E248" s="7" t="s">
        <v>9</v>
      </c>
      <c r="F248" s="8">
        <f t="shared" si="2"/>
        <v>16</v>
      </c>
      <c r="G248" s="8">
        <f t="shared" si="4"/>
        <v>247</v>
      </c>
      <c r="H248" s="9">
        <f t="shared" si="3"/>
        <v>0.674863388</v>
      </c>
    </row>
    <row r="249">
      <c r="A249" s="10">
        <v>44818.0</v>
      </c>
      <c r="B249" s="8">
        <v>77.4</v>
      </c>
      <c r="C249" s="6">
        <f t="shared" si="1"/>
        <v>23.88888889</v>
      </c>
      <c r="D249" s="8">
        <v>89.0</v>
      </c>
      <c r="E249" s="7" t="s">
        <v>10</v>
      </c>
      <c r="F249" s="8">
        <f t="shared" si="2"/>
        <v>17.4</v>
      </c>
      <c r="G249" s="8">
        <f t="shared" si="4"/>
        <v>248</v>
      </c>
      <c r="H249" s="9">
        <f t="shared" si="3"/>
        <v>0.6775956284</v>
      </c>
    </row>
    <row r="250">
      <c r="A250" s="10">
        <v>44819.0</v>
      </c>
      <c r="B250" s="8">
        <v>74.7</v>
      </c>
      <c r="C250" s="6">
        <f t="shared" si="1"/>
        <v>23.05555556</v>
      </c>
      <c r="D250" s="8">
        <v>89.0</v>
      </c>
      <c r="E250" s="7" t="s">
        <v>9</v>
      </c>
      <c r="F250" s="8">
        <f t="shared" si="2"/>
        <v>14.7</v>
      </c>
      <c r="G250" s="8">
        <f t="shared" si="4"/>
        <v>249</v>
      </c>
      <c r="H250" s="9">
        <f t="shared" si="3"/>
        <v>0.6803278689</v>
      </c>
    </row>
    <row r="251">
      <c r="A251" s="10">
        <v>44820.0</v>
      </c>
      <c r="B251" s="8">
        <v>77.55</v>
      </c>
      <c r="C251" s="6">
        <f t="shared" si="1"/>
        <v>23.93518519</v>
      </c>
      <c r="D251" s="8">
        <v>90.0</v>
      </c>
      <c r="E251" s="7" t="s">
        <v>10</v>
      </c>
      <c r="F251" s="8">
        <f t="shared" si="2"/>
        <v>17.55</v>
      </c>
      <c r="G251" s="8">
        <f t="shared" si="4"/>
        <v>250</v>
      </c>
      <c r="H251" s="9">
        <f t="shared" si="3"/>
        <v>0.6830601093</v>
      </c>
    </row>
    <row r="252">
      <c r="A252" s="10">
        <v>44821.0</v>
      </c>
      <c r="B252" s="8">
        <v>74.6</v>
      </c>
      <c r="C252" s="6">
        <f t="shared" si="1"/>
        <v>23.02469136</v>
      </c>
      <c r="D252" s="8">
        <v>90.0</v>
      </c>
      <c r="E252" s="7" t="s">
        <v>9</v>
      </c>
      <c r="F252" s="8">
        <f t="shared" si="2"/>
        <v>14.6</v>
      </c>
      <c r="G252" s="8">
        <f t="shared" si="4"/>
        <v>251</v>
      </c>
      <c r="H252" s="9">
        <f t="shared" si="3"/>
        <v>0.6857923497</v>
      </c>
      <c r="I252" s="11"/>
    </row>
    <row r="253">
      <c r="A253" s="10">
        <v>44822.0</v>
      </c>
      <c r="B253" s="8">
        <v>76.15</v>
      </c>
      <c r="C253" s="6">
        <f t="shared" si="1"/>
        <v>23.50308642</v>
      </c>
      <c r="D253" s="8">
        <v>91.0</v>
      </c>
      <c r="E253" s="7" t="s">
        <v>10</v>
      </c>
      <c r="F253" s="8">
        <f t="shared" si="2"/>
        <v>16.15</v>
      </c>
      <c r="G253" s="8">
        <f t="shared" si="4"/>
        <v>252</v>
      </c>
      <c r="H253" s="9">
        <f t="shared" si="3"/>
        <v>0.6885245902</v>
      </c>
    </row>
    <row r="254">
      <c r="A254" s="10">
        <v>44823.0</v>
      </c>
      <c r="B254" s="8">
        <v>74.3</v>
      </c>
      <c r="C254" s="6">
        <f t="shared" si="1"/>
        <v>22.93209877</v>
      </c>
      <c r="D254" s="8">
        <v>89.0</v>
      </c>
      <c r="E254" s="7" t="s">
        <v>9</v>
      </c>
      <c r="F254" s="8">
        <f t="shared" si="2"/>
        <v>14.3</v>
      </c>
      <c r="G254" s="8">
        <f t="shared" si="4"/>
        <v>253</v>
      </c>
      <c r="H254" s="9">
        <f t="shared" si="3"/>
        <v>0.6912568306</v>
      </c>
    </row>
    <row r="255">
      <c r="A255" s="10">
        <v>44824.0</v>
      </c>
      <c r="B255" s="8">
        <v>75.55</v>
      </c>
      <c r="C255" s="6">
        <f t="shared" si="1"/>
        <v>23.31790123</v>
      </c>
      <c r="D255" s="8">
        <v>90.0</v>
      </c>
      <c r="E255" s="7" t="s">
        <v>10</v>
      </c>
      <c r="F255" s="8">
        <f t="shared" si="2"/>
        <v>15.55</v>
      </c>
      <c r="G255" s="8">
        <f t="shared" si="4"/>
        <v>254</v>
      </c>
      <c r="H255" s="9">
        <f t="shared" si="3"/>
        <v>0.693989071</v>
      </c>
    </row>
    <row r="256">
      <c r="A256" s="10">
        <v>44825.0</v>
      </c>
      <c r="B256" s="8">
        <v>74.25</v>
      </c>
      <c r="C256" s="6">
        <f t="shared" si="1"/>
        <v>22.91666667</v>
      </c>
      <c r="D256" s="8">
        <v>89.0</v>
      </c>
      <c r="E256" s="7" t="s">
        <v>9</v>
      </c>
      <c r="F256" s="8">
        <f t="shared" si="2"/>
        <v>14.25</v>
      </c>
      <c r="G256" s="8">
        <f t="shared" si="4"/>
        <v>255</v>
      </c>
      <c r="H256" s="9">
        <f t="shared" si="3"/>
        <v>0.6967213115</v>
      </c>
    </row>
    <row r="257">
      <c r="A257" s="10">
        <v>44826.0</v>
      </c>
      <c r="B257" s="8">
        <v>76.2</v>
      </c>
      <c r="C257" s="6">
        <f t="shared" si="1"/>
        <v>23.51851852</v>
      </c>
      <c r="D257" s="8">
        <v>91.0</v>
      </c>
      <c r="E257" s="7" t="s">
        <v>10</v>
      </c>
      <c r="F257" s="8">
        <f t="shared" si="2"/>
        <v>16.2</v>
      </c>
      <c r="G257" s="8">
        <f t="shared" si="4"/>
        <v>256</v>
      </c>
      <c r="H257" s="9">
        <f t="shared" si="3"/>
        <v>0.6994535519</v>
      </c>
    </row>
    <row r="258">
      <c r="A258" s="10">
        <v>44827.0</v>
      </c>
      <c r="B258" s="8">
        <v>74.35</v>
      </c>
      <c r="C258" s="6">
        <f t="shared" si="1"/>
        <v>22.94753086</v>
      </c>
      <c r="D258" s="8">
        <v>88.0</v>
      </c>
      <c r="E258" s="7" t="s">
        <v>9</v>
      </c>
      <c r="F258" s="8">
        <f t="shared" si="2"/>
        <v>14.35</v>
      </c>
      <c r="G258" s="8">
        <f t="shared" si="4"/>
        <v>257</v>
      </c>
      <c r="H258" s="9">
        <f t="shared" si="3"/>
        <v>0.7021857923</v>
      </c>
    </row>
    <row r="259">
      <c r="A259" s="10">
        <v>44828.0</v>
      </c>
      <c r="B259" s="8">
        <v>75.35</v>
      </c>
      <c r="C259" s="6">
        <f t="shared" si="1"/>
        <v>23.25617284</v>
      </c>
      <c r="D259" s="8">
        <v>90.0</v>
      </c>
      <c r="E259" s="7" t="s">
        <v>10</v>
      </c>
      <c r="F259" s="8">
        <f t="shared" si="2"/>
        <v>15.35</v>
      </c>
      <c r="G259" s="8">
        <f t="shared" si="4"/>
        <v>258</v>
      </c>
      <c r="H259" s="9">
        <f t="shared" si="3"/>
        <v>0.7049180328</v>
      </c>
    </row>
    <row r="260">
      <c r="A260" s="10">
        <v>44829.0</v>
      </c>
      <c r="B260" s="8">
        <v>73.55</v>
      </c>
      <c r="C260" s="6">
        <f t="shared" si="1"/>
        <v>22.70061728</v>
      </c>
      <c r="D260" s="8">
        <v>88.0</v>
      </c>
      <c r="E260" s="7" t="s">
        <v>9</v>
      </c>
      <c r="F260" s="8">
        <f t="shared" si="2"/>
        <v>13.55</v>
      </c>
      <c r="G260" s="8">
        <f t="shared" si="4"/>
        <v>259</v>
      </c>
      <c r="H260" s="9">
        <f t="shared" si="3"/>
        <v>0.7076502732</v>
      </c>
    </row>
    <row r="261">
      <c r="A261" s="10">
        <v>44830.0</v>
      </c>
      <c r="B261" s="8">
        <v>75.6</v>
      </c>
      <c r="C261" s="6">
        <f t="shared" si="1"/>
        <v>23.33333333</v>
      </c>
      <c r="D261" s="8">
        <v>91.0</v>
      </c>
      <c r="E261" s="7" t="s">
        <v>10</v>
      </c>
      <c r="F261" s="8">
        <f t="shared" si="2"/>
        <v>15.6</v>
      </c>
      <c r="G261" s="8">
        <f t="shared" si="4"/>
        <v>260</v>
      </c>
      <c r="H261" s="9">
        <f t="shared" si="3"/>
        <v>0.7103825137</v>
      </c>
    </row>
    <row r="262">
      <c r="A262" s="10">
        <v>44831.0</v>
      </c>
      <c r="B262" s="8">
        <v>73.85</v>
      </c>
      <c r="C262" s="6">
        <f t="shared" si="1"/>
        <v>22.79320988</v>
      </c>
      <c r="D262" s="8">
        <v>87.0</v>
      </c>
      <c r="E262" s="7" t="s">
        <v>9</v>
      </c>
      <c r="F262" s="8">
        <f t="shared" si="2"/>
        <v>13.85</v>
      </c>
      <c r="G262" s="8">
        <f t="shared" si="4"/>
        <v>261</v>
      </c>
      <c r="H262" s="9">
        <f t="shared" si="3"/>
        <v>0.7131147541</v>
      </c>
    </row>
    <row r="263">
      <c r="A263" s="10">
        <v>44832.0</v>
      </c>
      <c r="B263" s="8">
        <v>76.0</v>
      </c>
      <c r="C263" s="6">
        <f t="shared" si="1"/>
        <v>23.45679012</v>
      </c>
      <c r="D263" s="8">
        <v>92.0</v>
      </c>
      <c r="E263" s="7" t="s">
        <v>10</v>
      </c>
      <c r="F263" s="8">
        <f t="shared" si="2"/>
        <v>16</v>
      </c>
      <c r="G263" s="8">
        <f t="shared" si="4"/>
        <v>262</v>
      </c>
      <c r="H263" s="9">
        <f t="shared" si="3"/>
        <v>0.7158469945</v>
      </c>
    </row>
    <row r="264">
      <c r="A264" s="10">
        <v>44833.0</v>
      </c>
      <c r="B264" s="8">
        <v>74.15</v>
      </c>
      <c r="C264" s="6">
        <f t="shared" si="1"/>
        <v>22.88580247</v>
      </c>
      <c r="D264" s="8">
        <v>90.0</v>
      </c>
      <c r="E264" s="7" t="s">
        <v>9</v>
      </c>
      <c r="F264" s="8">
        <f t="shared" si="2"/>
        <v>14.15</v>
      </c>
      <c r="G264" s="8">
        <f t="shared" si="4"/>
        <v>263</v>
      </c>
      <c r="H264" s="9">
        <f t="shared" si="3"/>
        <v>0.718579235</v>
      </c>
    </row>
    <row r="265">
      <c r="A265" s="10">
        <v>44834.0</v>
      </c>
      <c r="B265" s="8">
        <v>76.55</v>
      </c>
      <c r="C265" s="6">
        <f t="shared" si="1"/>
        <v>23.62654321</v>
      </c>
      <c r="D265" s="8">
        <v>91.0</v>
      </c>
      <c r="E265" s="7" t="s">
        <v>10</v>
      </c>
      <c r="F265" s="8">
        <f t="shared" si="2"/>
        <v>16.55</v>
      </c>
      <c r="G265" s="8">
        <f t="shared" si="4"/>
        <v>264</v>
      </c>
      <c r="H265" s="9">
        <f t="shared" si="3"/>
        <v>0.7213114754</v>
      </c>
    </row>
    <row r="266">
      <c r="A266" s="10">
        <v>44835.0</v>
      </c>
      <c r="B266" s="8">
        <v>74.8</v>
      </c>
      <c r="C266" s="6">
        <f t="shared" si="1"/>
        <v>23.08641975</v>
      </c>
      <c r="D266" s="8">
        <v>93.0</v>
      </c>
      <c r="E266" s="7" t="s">
        <v>9</v>
      </c>
      <c r="F266" s="8">
        <f t="shared" si="2"/>
        <v>14.8</v>
      </c>
      <c r="G266" s="8">
        <f t="shared" si="4"/>
        <v>265</v>
      </c>
      <c r="H266" s="9">
        <f t="shared" si="3"/>
        <v>0.7240437158</v>
      </c>
    </row>
    <row r="267">
      <c r="A267" s="10">
        <v>44836.0</v>
      </c>
      <c r="B267" s="8">
        <v>75.95</v>
      </c>
      <c r="C267" s="6">
        <f t="shared" si="1"/>
        <v>23.44135802</v>
      </c>
      <c r="D267" s="8">
        <v>89.0</v>
      </c>
      <c r="E267" s="7" t="s">
        <v>10</v>
      </c>
      <c r="F267" s="8">
        <f t="shared" si="2"/>
        <v>15.95</v>
      </c>
      <c r="G267" s="8">
        <f t="shared" si="4"/>
        <v>266</v>
      </c>
      <c r="H267" s="9">
        <f t="shared" si="3"/>
        <v>0.7267759563</v>
      </c>
    </row>
    <row r="268">
      <c r="A268" s="10">
        <v>44837.0</v>
      </c>
      <c r="B268" s="8">
        <v>75.2</v>
      </c>
      <c r="C268" s="6">
        <f t="shared" si="1"/>
        <v>23.20987654</v>
      </c>
      <c r="D268" s="8">
        <v>89.0</v>
      </c>
      <c r="E268" s="7" t="s">
        <v>9</v>
      </c>
      <c r="F268" s="8">
        <f t="shared" si="2"/>
        <v>15.2</v>
      </c>
      <c r="G268" s="8">
        <f t="shared" si="4"/>
        <v>267</v>
      </c>
      <c r="H268" s="9">
        <f t="shared" si="3"/>
        <v>0.7295081967</v>
      </c>
    </row>
    <row r="269">
      <c r="A269" s="10">
        <v>44838.0</v>
      </c>
      <c r="B269" s="8">
        <v>76.7</v>
      </c>
      <c r="C269" s="6">
        <f t="shared" si="1"/>
        <v>23.67283951</v>
      </c>
      <c r="D269" s="8">
        <v>93.0</v>
      </c>
      <c r="E269" s="7" t="s">
        <v>10</v>
      </c>
      <c r="F269" s="8">
        <f t="shared" si="2"/>
        <v>16.7</v>
      </c>
      <c r="G269" s="8">
        <f t="shared" si="4"/>
        <v>268</v>
      </c>
      <c r="H269" s="9">
        <f t="shared" si="3"/>
        <v>0.7322404372</v>
      </c>
    </row>
    <row r="270">
      <c r="A270" s="10">
        <v>44839.0</v>
      </c>
      <c r="B270" s="8">
        <v>75.15</v>
      </c>
      <c r="C270" s="6">
        <f t="shared" si="1"/>
        <v>23.19444444</v>
      </c>
      <c r="D270" s="8">
        <v>90.0</v>
      </c>
      <c r="E270" s="7" t="s">
        <v>9</v>
      </c>
      <c r="F270" s="8">
        <f t="shared" si="2"/>
        <v>15.15</v>
      </c>
      <c r="G270" s="8">
        <f t="shared" si="4"/>
        <v>269</v>
      </c>
      <c r="H270" s="9">
        <f t="shared" si="3"/>
        <v>0.7349726776</v>
      </c>
    </row>
    <row r="271">
      <c r="A271" s="10">
        <v>44840.0</v>
      </c>
      <c r="B271" s="8">
        <v>77.1</v>
      </c>
      <c r="C271" s="6">
        <f t="shared" si="1"/>
        <v>23.7962963</v>
      </c>
      <c r="D271" s="8">
        <v>90.0</v>
      </c>
      <c r="E271" s="7" t="s">
        <v>10</v>
      </c>
      <c r="F271" s="8">
        <f t="shared" si="2"/>
        <v>17.1</v>
      </c>
      <c r="G271" s="8">
        <f t="shared" si="4"/>
        <v>270</v>
      </c>
      <c r="H271" s="9">
        <f t="shared" si="3"/>
        <v>0.737704918</v>
      </c>
    </row>
    <row r="272">
      <c r="A272" s="10">
        <v>44841.0</v>
      </c>
      <c r="B272" s="8">
        <v>75.95</v>
      </c>
      <c r="C272" s="6">
        <f t="shared" si="1"/>
        <v>23.44135802</v>
      </c>
      <c r="D272" s="8">
        <v>89.0</v>
      </c>
      <c r="E272" s="7" t="s">
        <v>9</v>
      </c>
      <c r="F272" s="8">
        <f t="shared" si="2"/>
        <v>15.95</v>
      </c>
      <c r="G272" s="8">
        <f t="shared" si="4"/>
        <v>271</v>
      </c>
      <c r="H272" s="9">
        <f t="shared" si="3"/>
        <v>0.7404371585</v>
      </c>
    </row>
    <row r="273">
      <c r="A273" s="10">
        <v>44842.0</v>
      </c>
      <c r="B273" s="8">
        <v>77.65</v>
      </c>
      <c r="C273" s="6">
        <f t="shared" si="1"/>
        <v>23.96604938</v>
      </c>
      <c r="D273" s="8">
        <v>90.0</v>
      </c>
      <c r="E273" s="7" t="s">
        <v>10</v>
      </c>
      <c r="F273" s="8">
        <f t="shared" si="2"/>
        <v>17.65</v>
      </c>
      <c r="G273" s="8">
        <f t="shared" si="4"/>
        <v>272</v>
      </c>
      <c r="H273" s="9">
        <f t="shared" si="3"/>
        <v>0.7431693989</v>
      </c>
    </row>
    <row r="274">
      <c r="A274" s="10">
        <v>44843.0</v>
      </c>
      <c r="B274" s="8">
        <v>75.45</v>
      </c>
      <c r="C274" s="6">
        <f t="shared" si="1"/>
        <v>23.28703704</v>
      </c>
      <c r="D274" s="8">
        <v>89.0</v>
      </c>
      <c r="E274" s="7" t="s">
        <v>9</v>
      </c>
      <c r="F274" s="8">
        <f t="shared" si="2"/>
        <v>15.45</v>
      </c>
      <c r="G274" s="8">
        <f t="shared" si="4"/>
        <v>273</v>
      </c>
      <c r="H274" s="9">
        <f t="shared" si="3"/>
        <v>0.7459016393</v>
      </c>
    </row>
    <row r="275">
      <c r="A275" s="10">
        <v>44844.0</v>
      </c>
      <c r="B275" s="8">
        <v>76.8</v>
      </c>
      <c r="C275" s="6">
        <f t="shared" si="1"/>
        <v>23.7037037</v>
      </c>
      <c r="D275" s="8">
        <v>89.0</v>
      </c>
      <c r="E275" s="7" t="s">
        <v>10</v>
      </c>
      <c r="F275" s="8">
        <f t="shared" si="2"/>
        <v>16.8</v>
      </c>
      <c r="G275" s="8">
        <f t="shared" si="4"/>
        <v>274</v>
      </c>
      <c r="H275" s="9">
        <f t="shared" si="3"/>
        <v>0.7486338798</v>
      </c>
    </row>
    <row r="276">
      <c r="A276" s="10">
        <v>44845.0</v>
      </c>
      <c r="B276" s="8">
        <v>76.65</v>
      </c>
      <c r="C276" s="6">
        <f t="shared" si="1"/>
        <v>23.65740741</v>
      </c>
      <c r="D276" s="8">
        <v>92.0</v>
      </c>
      <c r="E276" s="7" t="s">
        <v>9</v>
      </c>
      <c r="F276" s="8">
        <f t="shared" si="2"/>
        <v>16.65</v>
      </c>
      <c r="G276" s="8">
        <f t="shared" si="4"/>
        <v>275</v>
      </c>
      <c r="H276" s="9">
        <f t="shared" si="3"/>
        <v>0.7513661202</v>
      </c>
    </row>
    <row r="277">
      <c r="A277" s="10">
        <v>44846.0</v>
      </c>
      <c r="B277" s="8">
        <v>74.55</v>
      </c>
      <c r="C277" s="6">
        <f t="shared" si="1"/>
        <v>23.00925926</v>
      </c>
      <c r="D277" s="8">
        <v>89.0</v>
      </c>
      <c r="E277" s="7" t="s">
        <v>10</v>
      </c>
      <c r="F277" s="8">
        <f t="shared" si="2"/>
        <v>14.55</v>
      </c>
      <c r="G277" s="8">
        <f t="shared" si="4"/>
        <v>276</v>
      </c>
      <c r="H277" s="9">
        <f t="shared" si="3"/>
        <v>0.7540983607</v>
      </c>
    </row>
    <row r="278">
      <c r="A278" s="10">
        <v>44847.0</v>
      </c>
      <c r="B278" s="8">
        <v>76.55</v>
      </c>
      <c r="C278" s="6">
        <f t="shared" si="1"/>
        <v>23.62654321</v>
      </c>
      <c r="D278" s="8">
        <v>91.0</v>
      </c>
      <c r="E278" s="7" t="s">
        <v>9</v>
      </c>
      <c r="F278" s="8">
        <f t="shared" si="2"/>
        <v>16.55</v>
      </c>
      <c r="G278" s="8">
        <f t="shared" si="4"/>
        <v>277</v>
      </c>
      <c r="H278" s="9">
        <f t="shared" si="3"/>
        <v>0.7568306011</v>
      </c>
    </row>
    <row r="279">
      <c r="A279" s="10">
        <v>44848.0</v>
      </c>
      <c r="B279" s="8">
        <v>75.0</v>
      </c>
      <c r="C279" s="6">
        <f t="shared" si="1"/>
        <v>23.14814815</v>
      </c>
      <c r="D279" s="8">
        <v>89.0</v>
      </c>
      <c r="E279" s="7" t="s">
        <v>10</v>
      </c>
      <c r="F279" s="8">
        <f t="shared" si="2"/>
        <v>15</v>
      </c>
      <c r="G279" s="8">
        <f t="shared" si="4"/>
        <v>278</v>
      </c>
      <c r="H279" s="9">
        <f t="shared" si="3"/>
        <v>0.7595628415</v>
      </c>
    </row>
    <row r="280">
      <c r="A280" s="10">
        <v>44849.0</v>
      </c>
      <c r="B280" s="8">
        <v>74.95</v>
      </c>
      <c r="C280" s="6">
        <f t="shared" si="1"/>
        <v>23.13271605</v>
      </c>
      <c r="D280" s="8">
        <v>91.0</v>
      </c>
      <c r="E280" s="7" t="s">
        <v>9</v>
      </c>
      <c r="F280" s="8">
        <f t="shared" si="2"/>
        <v>14.95</v>
      </c>
      <c r="G280" s="8">
        <f t="shared" si="4"/>
        <v>279</v>
      </c>
      <c r="H280" s="9">
        <f t="shared" si="3"/>
        <v>0.762295082</v>
      </c>
    </row>
    <row r="281">
      <c r="A281" s="10">
        <v>44850.0</v>
      </c>
      <c r="B281" s="8">
        <v>74.8</v>
      </c>
      <c r="C281" s="6">
        <f t="shared" si="1"/>
        <v>23.08641975</v>
      </c>
      <c r="D281" s="8">
        <v>88.0</v>
      </c>
      <c r="E281" s="7" t="s">
        <v>10</v>
      </c>
      <c r="F281" s="8">
        <f t="shared" si="2"/>
        <v>14.8</v>
      </c>
      <c r="G281" s="8">
        <f t="shared" si="4"/>
        <v>280</v>
      </c>
      <c r="H281" s="9">
        <f t="shared" si="3"/>
        <v>0.7650273224</v>
      </c>
    </row>
    <row r="282">
      <c r="A282" s="10">
        <v>44851.0</v>
      </c>
      <c r="B282" s="8">
        <v>75.25</v>
      </c>
      <c r="C282" s="6">
        <f t="shared" si="1"/>
        <v>23.22530864</v>
      </c>
      <c r="D282" s="8">
        <v>91.0</v>
      </c>
      <c r="E282" s="7" t="s">
        <v>9</v>
      </c>
      <c r="F282" s="8">
        <f t="shared" si="2"/>
        <v>15.25</v>
      </c>
      <c r="G282" s="8">
        <f t="shared" si="4"/>
        <v>281</v>
      </c>
      <c r="H282" s="9">
        <f t="shared" si="3"/>
        <v>0.7677595628</v>
      </c>
    </row>
    <row r="283">
      <c r="A283" s="10">
        <v>44852.0</v>
      </c>
      <c r="B283" s="8">
        <v>74.35</v>
      </c>
      <c r="C283" s="6">
        <f t="shared" si="1"/>
        <v>22.94753086</v>
      </c>
      <c r="D283" s="8">
        <v>86.0</v>
      </c>
      <c r="E283" s="7" t="s">
        <v>10</v>
      </c>
      <c r="F283" s="8">
        <f t="shared" si="2"/>
        <v>14.35</v>
      </c>
      <c r="G283" s="8">
        <f t="shared" si="4"/>
        <v>282</v>
      </c>
      <c r="H283" s="9">
        <f t="shared" si="3"/>
        <v>0.7704918033</v>
      </c>
    </row>
    <row r="284">
      <c r="A284" s="10">
        <v>44853.0</v>
      </c>
      <c r="B284" s="8">
        <v>73.6</v>
      </c>
      <c r="C284" s="6">
        <f t="shared" si="1"/>
        <v>22.71604938</v>
      </c>
      <c r="D284" s="8">
        <v>89.0</v>
      </c>
      <c r="E284" s="7" t="s">
        <v>9</v>
      </c>
      <c r="F284" s="8">
        <f t="shared" si="2"/>
        <v>13.6</v>
      </c>
      <c r="G284" s="8">
        <f t="shared" si="4"/>
        <v>283</v>
      </c>
      <c r="H284" s="9">
        <f t="shared" si="3"/>
        <v>0.7732240437</v>
      </c>
    </row>
    <row r="285">
      <c r="A285" s="10">
        <v>44854.0</v>
      </c>
      <c r="B285" s="8">
        <v>74.85</v>
      </c>
      <c r="C285" s="6">
        <f t="shared" si="1"/>
        <v>23.10185185</v>
      </c>
      <c r="D285" s="8">
        <v>89.0</v>
      </c>
      <c r="E285" s="7" t="s">
        <v>10</v>
      </c>
      <c r="F285" s="8">
        <f t="shared" si="2"/>
        <v>14.85</v>
      </c>
      <c r="G285" s="8">
        <f t="shared" si="4"/>
        <v>284</v>
      </c>
      <c r="H285" s="9">
        <f t="shared" si="3"/>
        <v>0.7759562842</v>
      </c>
    </row>
    <row r="286">
      <c r="A286" s="10">
        <v>44855.0</v>
      </c>
      <c r="B286" s="8">
        <v>74.6</v>
      </c>
      <c r="C286" s="6">
        <f t="shared" si="1"/>
        <v>23.02469136</v>
      </c>
      <c r="D286" s="8">
        <v>88.0</v>
      </c>
      <c r="E286" s="7" t="s">
        <v>9</v>
      </c>
      <c r="F286" s="8">
        <f t="shared" si="2"/>
        <v>14.6</v>
      </c>
      <c r="G286" s="8">
        <f t="shared" si="4"/>
        <v>285</v>
      </c>
      <c r="H286" s="9">
        <f t="shared" si="3"/>
        <v>0.7786885246</v>
      </c>
    </row>
    <row r="287">
      <c r="A287" s="10">
        <v>44856.0</v>
      </c>
      <c r="B287" s="8">
        <v>74.9</v>
      </c>
      <c r="C287" s="6">
        <f t="shared" si="1"/>
        <v>23.11728395</v>
      </c>
      <c r="D287" s="8">
        <v>89.0</v>
      </c>
      <c r="E287" s="7" t="s">
        <v>10</v>
      </c>
      <c r="F287" s="8">
        <f t="shared" si="2"/>
        <v>14.9</v>
      </c>
      <c r="G287" s="8">
        <f t="shared" si="4"/>
        <v>286</v>
      </c>
      <c r="H287" s="9">
        <f t="shared" si="3"/>
        <v>0.781420765</v>
      </c>
    </row>
    <row r="288">
      <c r="A288" s="10">
        <v>44857.0</v>
      </c>
      <c r="B288" s="8">
        <v>74.55</v>
      </c>
      <c r="C288" s="6">
        <f t="shared" si="1"/>
        <v>23.00925926</v>
      </c>
      <c r="D288" s="8">
        <v>89.0</v>
      </c>
      <c r="E288" s="7" t="s">
        <v>9</v>
      </c>
      <c r="F288" s="8">
        <f t="shared" si="2"/>
        <v>14.55</v>
      </c>
      <c r="G288" s="8">
        <f t="shared" si="4"/>
        <v>287</v>
      </c>
      <c r="H288" s="9">
        <f t="shared" si="3"/>
        <v>0.7841530055</v>
      </c>
    </row>
    <row r="289">
      <c r="A289" s="10">
        <v>44858.0</v>
      </c>
      <c r="B289" s="8">
        <v>73.4</v>
      </c>
      <c r="C289" s="6">
        <f t="shared" si="1"/>
        <v>22.65432099</v>
      </c>
      <c r="D289" s="8">
        <v>87.0</v>
      </c>
      <c r="E289" s="7" t="s">
        <v>9</v>
      </c>
      <c r="F289" s="8">
        <f t="shared" si="2"/>
        <v>13.4</v>
      </c>
      <c r="G289" s="8">
        <f t="shared" si="4"/>
        <v>288</v>
      </c>
      <c r="H289" s="9">
        <f t="shared" si="3"/>
        <v>0.7868852459</v>
      </c>
    </row>
    <row r="290">
      <c r="A290" s="10">
        <v>44859.0</v>
      </c>
      <c r="B290" s="8">
        <v>76.7</v>
      </c>
      <c r="C290" s="6">
        <f t="shared" si="1"/>
        <v>23.67283951</v>
      </c>
      <c r="D290" s="8">
        <v>91.0</v>
      </c>
      <c r="E290" s="7" t="s">
        <v>10</v>
      </c>
      <c r="F290" s="8">
        <f t="shared" si="2"/>
        <v>16.7</v>
      </c>
      <c r="G290" s="8">
        <f t="shared" si="4"/>
        <v>289</v>
      </c>
      <c r="H290" s="9">
        <f t="shared" si="3"/>
        <v>0.7896174863</v>
      </c>
    </row>
    <row r="291">
      <c r="A291" s="10">
        <v>44860.0</v>
      </c>
      <c r="B291" s="8">
        <v>74.45</v>
      </c>
      <c r="C291" s="6">
        <f t="shared" si="1"/>
        <v>22.97839506</v>
      </c>
      <c r="D291" s="8">
        <v>88.0</v>
      </c>
      <c r="E291" s="7" t="s">
        <v>9</v>
      </c>
      <c r="F291" s="8">
        <f t="shared" si="2"/>
        <v>14.45</v>
      </c>
      <c r="G291" s="8">
        <f t="shared" si="4"/>
        <v>290</v>
      </c>
      <c r="H291" s="9">
        <f t="shared" si="3"/>
        <v>0.7923497268</v>
      </c>
    </row>
    <row r="292">
      <c r="A292" s="10">
        <v>44861.0</v>
      </c>
      <c r="B292" s="8">
        <v>77.45</v>
      </c>
      <c r="C292" s="6">
        <f t="shared" si="1"/>
        <v>23.90432099</v>
      </c>
      <c r="D292" s="8">
        <v>90.0</v>
      </c>
      <c r="E292" s="7" t="s">
        <v>9</v>
      </c>
      <c r="F292" s="8">
        <f t="shared" si="2"/>
        <v>17.45</v>
      </c>
      <c r="G292" s="8">
        <f t="shared" si="4"/>
        <v>291</v>
      </c>
      <c r="H292" s="9">
        <f t="shared" si="3"/>
        <v>0.7950819672</v>
      </c>
    </row>
    <row r="293">
      <c r="A293" s="10">
        <v>44862.0</v>
      </c>
      <c r="B293" s="8">
        <v>78.75</v>
      </c>
      <c r="C293" s="6">
        <f t="shared" si="1"/>
        <v>24.30555556</v>
      </c>
      <c r="D293" s="8">
        <v>92.0</v>
      </c>
      <c r="E293" s="7" t="s">
        <v>9</v>
      </c>
      <c r="F293" s="8">
        <f t="shared" si="2"/>
        <v>18.75</v>
      </c>
      <c r="G293" s="8">
        <f t="shared" si="4"/>
        <v>292</v>
      </c>
      <c r="H293" s="9">
        <f t="shared" si="3"/>
        <v>0.7978142077</v>
      </c>
    </row>
    <row r="294">
      <c r="A294" s="10">
        <v>44863.0</v>
      </c>
      <c r="B294" s="8">
        <v>76.7</v>
      </c>
      <c r="C294" s="6">
        <f t="shared" si="1"/>
        <v>23.67283951</v>
      </c>
      <c r="D294" s="8">
        <v>92.0</v>
      </c>
      <c r="E294" s="7" t="s">
        <v>9</v>
      </c>
      <c r="F294" s="8">
        <f t="shared" si="2"/>
        <v>16.7</v>
      </c>
      <c r="G294" s="8">
        <f t="shared" si="4"/>
        <v>293</v>
      </c>
      <c r="H294" s="9">
        <f t="shared" si="3"/>
        <v>0.8005464481</v>
      </c>
    </row>
    <row r="295">
      <c r="A295" s="10">
        <v>44864.0</v>
      </c>
      <c r="B295" s="8">
        <v>76.05</v>
      </c>
      <c r="C295" s="6">
        <f t="shared" si="1"/>
        <v>23.47222222</v>
      </c>
      <c r="D295" s="8">
        <v>91.0</v>
      </c>
      <c r="E295" s="7" t="s">
        <v>9</v>
      </c>
      <c r="F295" s="8">
        <f t="shared" si="2"/>
        <v>16.05</v>
      </c>
      <c r="G295" s="8">
        <f t="shared" si="4"/>
        <v>294</v>
      </c>
      <c r="H295" s="9">
        <f t="shared" si="3"/>
        <v>0.8032786885</v>
      </c>
    </row>
    <row r="296">
      <c r="A296" s="10">
        <v>44865.0</v>
      </c>
      <c r="B296" s="8">
        <v>76.2</v>
      </c>
      <c r="C296" s="6">
        <f t="shared" si="1"/>
        <v>23.51851852</v>
      </c>
      <c r="D296" s="8">
        <v>91.0</v>
      </c>
      <c r="E296" s="7" t="s">
        <v>9</v>
      </c>
      <c r="F296" s="8">
        <f t="shared" si="2"/>
        <v>16.2</v>
      </c>
      <c r="G296" s="8">
        <f t="shared" si="4"/>
        <v>295</v>
      </c>
      <c r="H296" s="9">
        <f t="shared" si="3"/>
        <v>0.806010929</v>
      </c>
    </row>
    <row r="297">
      <c r="A297" s="10">
        <v>44866.0</v>
      </c>
      <c r="B297" s="8">
        <v>75.45</v>
      </c>
      <c r="C297" s="6">
        <f t="shared" si="1"/>
        <v>23.28703704</v>
      </c>
      <c r="D297" s="8">
        <v>90.0</v>
      </c>
      <c r="E297" s="7" t="s">
        <v>9</v>
      </c>
      <c r="F297" s="8">
        <f t="shared" si="2"/>
        <v>15.45</v>
      </c>
      <c r="G297" s="8">
        <f t="shared" si="4"/>
        <v>296</v>
      </c>
      <c r="H297" s="9">
        <f t="shared" si="3"/>
        <v>0.8087431694</v>
      </c>
    </row>
    <row r="298">
      <c r="A298" s="10">
        <v>44867.0</v>
      </c>
      <c r="B298" s="8">
        <v>76.95</v>
      </c>
      <c r="C298" s="6">
        <f t="shared" si="1"/>
        <v>23.75</v>
      </c>
      <c r="D298" s="8">
        <v>90.0</v>
      </c>
      <c r="E298" s="7" t="s">
        <v>9</v>
      </c>
      <c r="F298" s="8">
        <f t="shared" si="2"/>
        <v>16.95</v>
      </c>
      <c r="G298" s="8">
        <f t="shared" si="4"/>
        <v>297</v>
      </c>
      <c r="H298" s="9">
        <f t="shared" si="3"/>
        <v>0.8114754098</v>
      </c>
    </row>
    <row r="299">
      <c r="A299" s="10">
        <v>44868.0</v>
      </c>
      <c r="B299" s="8">
        <v>78.95</v>
      </c>
      <c r="C299" s="6">
        <f t="shared" si="1"/>
        <v>24.36728395</v>
      </c>
      <c r="D299" s="8">
        <v>92.0</v>
      </c>
      <c r="E299" s="7" t="s">
        <v>9</v>
      </c>
      <c r="F299" s="8">
        <f t="shared" si="2"/>
        <v>18.95</v>
      </c>
      <c r="G299" s="8">
        <f t="shared" si="4"/>
        <v>298</v>
      </c>
      <c r="H299" s="9">
        <f t="shared" si="3"/>
        <v>0.8142076503</v>
      </c>
    </row>
    <row r="300">
      <c r="A300" s="10">
        <v>44869.0</v>
      </c>
      <c r="B300" s="8">
        <v>77.7</v>
      </c>
      <c r="C300" s="6">
        <f t="shared" si="1"/>
        <v>23.98148148</v>
      </c>
      <c r="D300" s="8">
        <v>92.0</v>
      </c>
      <c r="E300" s="7" t="s">
        <v>9</v>
      </c>
      <c r="F300" s="8">
        <f t="shared" si="2"/>
        <v>17.7</v>
      </c>
      <c r="G300" s="8">
        <f t="shared" si="4"/>
        <v>299</v>
      </c>
      <c r="H300" s="9">
        <f t="shared" si="3"/>
        <v>0.8169398907</v>
      </c>
    </row>
    <row r="301">
      <c r="A301" s="10">
        <v>44870.0</v>
      </c>
      <c r="B301" s="8">
        <v>80.2</v>
      </c>
      <c r="C301" s="6">
        <f t="shared" si="1"/>
        <v>24.75308642</v>
      </c>
      <c r="D301" s="8">
        <v>93.0</v>
      </c>
      <c r="E301" s="7" t="s">
        <v>11</v>
      </c>
      <c r="F301" s="8">
        <f t="shared" si="2"/>
        <v>20.2</v>
      </c>
      <c r="G301" s="8">
        <f t="shared" si="4"/>
        <v>300</v>
      </c>
      <c r="H301" s="9">
        <f t="shared" si="3"/>
        <v>0.8196721311</v>
      </c>
    </row>
    <row r="302">
      <c r="A302" s="10">
        <v>44871.0</v>
      </c>
      <c r="B302" s="8">
        <v>79.05</v>
      </c>
      <c r="C302" s="6">
        <f t="shared" si="1"/>
        <v>24.39814815</v>
      </c>
      <c r="D302" s="8">
        <v>92.0</v>
      </c>
      <c r="E302" s="8" t="s">
        <v>12</v>
      </c>
      <c r="F302" s="8">
        <f t="shared" si="2"/>
        <v>19.05</v>
      </c>
      <c r="G302" s="8">
        <f t="shared" si="4"/>
        <v>301</v>
      </c>
      <c r="H302" s="9">
        <f t="shared" si="3"/>
        <v>0.8224043716</v>
      </c>
    </row>
    <row r="303">
      <c r="A303" s="12">
        <v>44872.0</v>
      </c>
    </row>
    <row r="304">
      <c r="A304" s="12">
        <v>44873.0</v>
      </c>
    </row>
    <row r="305">
      <c r="A305" s="12">
        <v>44874.0</v>
      </c>
    </row>
    <row r="306">
      <c r="A306" s="12">
        <v>44875.0</v>
      </c>
    </row>
    <row r="307">
      <c r="A307" s="12">
        <v>44876.0</v>
      </c>
    </row>
    <row r="308">
      <c r="A308" s="12">
        <v>44877.0</v>
      </c>
    </row>
    <row r="309">
      <c r="A309" s="12">
        <v>44878.0</v>
      </c>
    </row>
    <row r="310">
      <c r="A310" s="12">
        <v>44879.0</v>
      </c>
    </row>
    <row r="311">
      <c r="A311" s="12">
        <v>44880.0</v>
      </c>
    </row>
    <row r="312">
      <c r="A312" s="12">
        <v>44881.0</v>
      </c>
    </row>
    <row r="313">
      <c r="A313" s="12">
        <v>44882.0</v>
      </c>
    </row>
    <row r="314">
      <c r="A314" s="12">
        <v>44883.0</v>
      </c>
    </row>
    <row r="315">
      <c r="A315" s="12">
        <v>44884.0</v>
      </c>
    </row>
    <row r="316">
      <c r="A316" s="12">
        <v>44885.0</v>
      </c>
    </row>
    <row r="317">
      <c r="A317" s="12">
        <v>44886.0</v>
      </c>
    </row>
    <row r="318">
      <c r="A318" s="12">
        <v>44887.0</v>
      </c>
    </row>
    <row r="319">
      <c r="A319" s="12">
        <v>44888.0</v>
      </c>
    </row>
    <row r="320">
      <c r="A320" s="12">
        <v>44889.0</v>
      </c>
    </row>
    <row r="321">
      <c r="A321" s="12">
        <v>44890.0</v>
      </c>
    </row>
    <row r="322">
      <c r="A322" s="12">
        <v>44891.0</v>
      </c>
    </row>
    <row r="323">
      <c r="A323" s="12">
        <v>44892.0</v>
      </c>
    </row>
    <row r="324">
      <c r="A324" s="12">
        <v>44893.0</v>
      </c>
    </row>
    <row r="325">
      <c r="A325" s="12">
        <v>44894.0</v>
      </c>
    </row>
    <row r="326">
      <c r="A326" s="12">
        <v>44895.0</v>
      </c>
    </row>
    <row r="327">
      <c r="A327" s="12">
        <v>44896.0</v>
      </c>
    </row>
    <row r="328">
      <c r="A328" s="12">
        <v>44897.0</v>
      </c>
    </row>
    <row r="329">
      <c r="A329" s="12">
        <v>44898.0</v>
      </c>
    </row>
    <row r="330">
      <c r="A330" s="12">
        <v>44899.0</v>
      </c>
    </row>
    <row r="331">
      <c r="A331" s="12">
        <v>44900.0</v>
      </c>
    </row>
    <row r="332">
      <c r="A332" s="12">
        <v>44901.0</v>
      </c>
    </row>
    <row r="333">
      <c r="A333" s="12">
        <v>44902.0</v>
      </c>
    </row>
    <row r="334">
      <c r="A334" s="12">
        <v>44903.0</v>
      </c>
    </row>
    <row r="335">
      <c r="A335" s="12">
        <v>44904.0</v>
      </c>
    </row>
    <row r="336">
      <c r="A336" s="12">
        <v>44905.0</v>
      </c>
    </row>
    <row r="337">
      <c r="A337" s="12">
        <v>44906.0</v>
      </c>
    </row>
    <row r="338">
      <c r="A338" s="12">
        <v>44907.0</v>
      </c>
    </row>
    <row r="339">
      <c r="A339" s="12">
        <v>44908.0</v>
      </c>
    </row>
    <row r="340">
      <c r="A340" s="12">
        <v>44909.0</v>
      </c>
    </row>
    <row r="341">
      <c r="A341" s="12">
        <v>44910.0</v>
      </c>
    </row>
    <row r="342">
      <c r="A342" s="12">
        <v>44911.0</v>
      </c>
    </row>
    <row r="343">
      <c r="A343" s="12">
        <v>44912.0</v>
      </c>
    </row>
    <row r="344">
      <c r="A344" s="12">
        <v>44913.0</v>
      </c>
    </row>
    <row r="345">
      <c r="A345" s="12">
        <v>44914.0</v>
      </c>
    </row>
    <row r="346">
      <c r="A346" s="12">
        <v>44915.0</v>
      </c>
    </row>
    <row r="347">
      <c r="A347" s="12">
        <v>44916.0</v>
      </c>
    </row>
    <row r="348">
      <c r="A348" s="12">
        <v>44917.0</v>
      </c>
    </row>
    <row r="349">
      <c r="A349" s="12">
        <v>44918.0</v>
      </c>
    </row>
    <row r="350">
      <c r="A350" s="12">
        <v>44919.0</v>
      </c>
    </row>
    <row r="351">
      <c r="A351" s="12">
        <v>44920.0</v>
      </c>
    </row>
    <row r="352">
      <c r="A352" s="12">
        <v>44921.0</v>
      </c>
    </row>
    <row r="353">
      <c r="A353" s="12">
        <v>44922.0</v>
      </c>
    </row>
    <row r="354">
      <c r="A354" s="12">
        <v>44923.0</v>
      </c>
    </row>
    <row r="355">
      <c r="A355" s="12">
        <v>44924.0</v>
      </c>
    </row>
    <row r="356">
      <c r="A356" s="12">
        <v>44925.0</v>
      </c>
    </row>
    <row r="357">
      <c r="A357" s="12">
        <v>44926.0</v>
      </c>
    </row>
    <row r="358">
      <c r="A358" s="12">
        <v>44927.0</v>
      </c>
    </row>
    <row r="359">
      <c r="A359" s="12">
        <v>44928.0</v>
      </c>
    </row>
    <row r="360">
      <c r="A360" s="12">
        <v>44929.0</v>
      </c>
    </row>
    <row r="361">
      <c r="A361" s="12">
        <v>44930.0</v>
      </c>
    </row>
    <row r="362">
      <c r="A362" s="12">
        <v>44931.0</v>
      </c>
    </row>
    <row r="363">
      <c r="A363" s="12">
        <v>44932.0</v>
      </c>
    </row>
    <row r="364">
      <c r="A364" s="12">
        <v>44933.0</v>
      </c>
    </row>
    <row r="365">
      <c r="A365" s="12">
        <v>44934.0</v>
      </c>
    </row>
    <row r="366">
      <c r="A366" s="12">
        <v>44935.0</v>
      </c>
    </row>
    <row r="367">
      <c r="A367" s="12">
        <v>44936.0</v>
      </c>
    </row>
  </sheetData>
  <drawing r:id="rId1"/>
</worksheet>
</file>