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Gede Darmawan\Downloads\"/>
    </mc:Choice>
  </mc:AlternateContent>
  <xr:revisionPtr revIDLastSave="0" documentId="13_ncr:1_{1C07A66F-189B-4496-B41B-D96FF0FE73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2018 (3)" sheetId="2" r:id="rId2"/>
    <sheet name="2019 (3)" sheetId="3" r:id="rId3"/>
    <sheet name="2020 (3)" sheetId="4" r:id="rId4"/>
    <sheet name="2021 (3)" sheetId="5" r:id="rId5"/>
    <sheet name="2022 (3)" sheetId="6" r:id="rId6"/>
    <sheet name="2023 (3)" sheetId="7" r:id="rId7"/>
    <sheet name="2018 (2)" sheetId="8" r:id="rId8"/>
    <sheet name="2019 (2)" sheetId="9" r:id="rId9"/>
    <sheet name="2020 (2)" sheetId="10" r:id="rId10"/>
    <sheet name="2021 (2)" sheetId="11" r:id="rId11"/>
    <sheet name="2022 (2)" sheetId="12" r:id="rId12"/>
    <sheet name="2023 (2)" sheetId="13" r:id="rId13"/>
    <sheet name="2018" sheetId="14" r:id="rId14"/>
    <sheet name="2019" sheetId="15" r:id="rId15"/>
    <sheet name="2020" sheetId="16" r:id="rId16"/>
    <sheet name="2021" sheetId="17" r:id="rId17"/>
    <sheet name="2022" sheetId="18" r:id="rId18"/>
    <sheet name="2023" sheetId="19" r:id="rId19"/>
    <sheet name="2024" sheetId="20" r:id="rId20"/>
  </sheets>
  <definedNames>
    <definedName name="_xlnm.Print_Area" localSheetId="13">'2018'!$A$1:$O$64</definedName>
    <definedName name="_xlnm.Print_Area" localSheetId="7">'2018 (2)'!$A$1:$O$59</definedName>
    <definedName name="_xlnm.Print_Area" localSheetId="1">'2018 (3)'!$A$1:$N$58</definedName>
    <definedName name="_xlnm.Print_Area" localSheetId="14">'2019'!$A$1:$O$62</definedName>
    <definedName name="_xlnm.Print_Area" localSheetId="8">'2019 (2)'!$A$1:$O$56</definedName>
    <definedName name="_xlnm.Print_Area" localSheetId="2">'2019 (3)'!$A$1:$N$56</definedName>
    <definedName name="_xlnm.Print_Area" localSheetId="15">'2020'!$A$1:$O$63</definedName>
    <definedName name="_xlnm.Print_Area" localSheetId="9">'2020 (2)'!$A$1:$O$57</definedName>
    <definedName name="_xlnm.Print_Area" localSheetId="3">'2020 (3)'!$A$1:$N$57</definedName>
    <definedName name="_xlnm.Print_Area" localSheetId="16">'2021'!$A$1:$O$61</definedName>
    <definedName name="_xlnm.Print_Area" localSheetId="10">'2021 (2)'!$A$1:$O$55</definedName>
    <definedName name="_xlnm.Print_Area" localSheetId="4">'2021 (3)'!$A$1:$N$55</definedName>
    <definedName name="_xlnm.Print_Area" localSheetId="17">'2022'!$A$1:$O$66</definedName>
    <definedName name="_xlnm.Print_Area" localSheetId="19">'2024'!$A$1:$O$65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4" i="1" l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N56" i="20"/>
  <c r="M56" i="20"/>
  <c r="L56" i="20"/>
  <c r="K56" i="20"/>
  <c r="J56" i="20"/>
  <c r="I56" i="20"/>
  <c r="H56" i="20"/>
  <c r="G56" i="20"/>
  <c r="F56" i="20"/>
  <c r="O56" i="20" s="1"/>
  <c r="E56" i="20"/>
  <c r="D56" i="20"/>
  <c r="C56" i="20"/>
  <c r="O55" i="20"/>
  <c r="O54" i="20"/>
  <c r="N52" i="20"/>
  <c r="O50" i="20"/>
  <c r="O49" i="20"/>
  <c r="O48" i="20"/>
  <c r="O47" i="20"/>
  <c r="O46" i="20"/>
  <c r="N44" i="20"/>
  <c r="M44" i="20"/>
  <c r="L44" i="20"/>
  <c r="K44" i="20"/>
  <c r="J44" i="20"/>
  <c r="H44" i="20"/>
  <c r="G44" i="20"/>
  <c r="F44" i="20"/>
  <c r="F52" i="20" s="1"/>
  <c r="E44" i="20"/>
  <c r="D44" i="20"/>
  <c r="C44" i="20"/>
  <c r="O43" i="20"/>
  <c r="O42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N28" i="20"/>
  <c r="M28" i="20"/>
  <c r="M52" i="20" s="1"/>
  <c r="L28" i="20"/>
  <c r="L52" i="20" s="1"/>
  <c r="K28" i="20"/>
  <c r="K52" i="20" s="1"/>
  <c r="J28" i="20"/>
  <c r="J52" i="20" s="1"/>
  <c r="I28" i="20"/>
  <c r="I52" i="20" s="1"/>
  <c r="H28" i="20"/>
  <c r="G28" i="20"/>
  <c r="G52" i="20" s="1"/>
  <c r="F28" i="20"/>
  <c r="E28" i="20"/>
  <c r="E52" i="20" s="1"/>
  <c r="D28" i="20"/>
  <c r="D52" i="20" s="1"/>
  <c r="C28" i="20"/>
  <c r="C52" i="20" s="1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O6" i="20"/>
  <c r="O5" i="20"/>
  <c r="N58" i="19"/>
  <c r="M58" i="19"/>
  <c r="L58" i="19"/>
  <c r="K58" i="19"/>
  <c r="J58" i="19"/>
  <c r="I58" i="19"/>
  <c r="H58" i="19"/>
  <c r="G58" i="19"/>
  <c r="F58" i="19"/>
  <c r="E58" i="19"/>
  <c r="D58" i="19"/>
  <c r="C58" i="19"/>
  <c r="O57" i="19"/>
  <c r="O56" i="19"/>
  <c r="L54" i="19"/>
  <c r="D54" i="19"/>
  <c r="O52" i="19"/>
  <c r="O51" i="19"/>
  <c r="O50" i="19"/>
  <c r="O49" i="19"/>
  <c r="O48" i="19"/>
  <c r="O47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C54" i="19" s="1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N30" i="19"/>
  <c r="M30" i="19"/>
  <c r="M54" i="19" s="1"/>
  <c r="L30" i="19"/>
  <c r="K30" i="19"/>
  <c r="J30" i="19"/>
  <c r="I30" i="19"/>
  <c r="I54" i="19" s="1"/>
  <c r="H30" i="19"/>
  <c r="H54" i="19" s="1"/>
  <c r="G30" i="19"/>
  <c r="F30" i="19"/>
  <c r="E30" i="19"/>
  <c r="E54" i="19" s="1"/>
  <c r="D30" i="19"/>
  <c r="C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N56" i="18"/>
  <c r="M56" i="18"/>
  <c r="L56" i="18"/>
  <c r="K56" i="18"/>
  <c r="J56" i="18"/>
  <c r="I56" i="18"/>
  <c r="H56" i="18"/>
  <c r="G56" i="18"/>
  <c r="F56" i="18"/>
  <c r="E56" i="18"/>
  <c r="D56" i="18"/>
  <c r="C56" i="18"/>
  <c r="O55" i="18"/>
  <c r="O54" i="18"/>
  <c r="O56" i="18" s="1"/>
  <c r="D52" i="18"/>
  <c r="O50" i="18"/>
  <c r="O49" i="18"/>
  <c r="O48" i="18"/>
  <c r="O47" i="18"/>
  <c r="O46" i="18"/>
  <c r="N44" i="18"/>
  <c r="N52" i="18" s="1"/>
  <c r="M44" i="18"/>
  <c r="L44" i="18"/>
  <c r="K44" i="18"/>
  <c r="J44" i="18"/>
  <c r="I44" i="18"/>
  <c r="H44" i="18"/>
  <c r="G44" i="18"/>
  <c r="F44" i="18"/>
  <c r="E44" i="18"/>
  <c r="D44" i="18"/>
  <c r="C44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N28" i="18"/>
  <c r="M28" i="18"/>
  <c r="M52" i="18" s="1"/>
  <c r="L28" i="18"/>
  <c r="L52" i="18" s="1"/>
  <c r="K28" i="18"/>
  <c r="J28" i="18"/>
  <c r="J52" i="18" s="1"/>
  <c r="I28" i="18"/>
  <c r="I52" i="18" s="1"/>
  <c r="H28" i="18"/>
  <c r="G28" i="18"/>
  <c r="F28" i="18"/>
  <c r="F52" i="18" s="1"/>
  <c r="E28" i="18"/>
  <c r="E52" i="18" s="1"/>
  <c r="D28" i="18"/>
  <c r="C28" i="18"/>
  <c r="C52" i="18" s="1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N52" i="17"/>
  <c r="M52" i="17"/>
  <c r="L52" i="17"/>
  <c r="K52" i="17"/>
  <c r="J52" i="17"/>
  <c r="I52" i="17"/>
  <c r="H52" i="17"/>
  <c r="G52" i="17"/>
  <c r="F52" i="17"/>
  <c r="E52" i="17"/>
  <c r="D52" i="17"/>
  <c r="C52" i="17"/>
  <c r="O51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O49" i="17"/>
  <c r="O48" i="17"/>
  <c r="O50" i="17" s="1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N52" i="16"/>
  <c r="M52" i="16"/>
  <c r="L52" i="16"/>
  <c r="K52" i="16"/>
  <c r="J52" i="16"/>
  <c r="I52" i="16"/>
  <c r="H52" i="16"/>
  <c r="G52" i="16"/>
  <c r="F52" i="16"/>
  <c r="E52" i="16"/>
  <c r="D52" i="16"/>
  <c r="C52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N52" i="15"/>
  <c r="M52" i="15"/>
  <c r="L52" i="15"/>
  <c r="K52" i="15"/>
  <c r="J52" i="15"/>
  <c r="I52" i="15"/>
  <c r="H52" i="15"/>
  <c r="G52" i="15"/>
  <c r="F52" i="15"/>
  <c r="E52" i="15"/>
  <c r="D52" i="15"/>
  <c r="C52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N52" i="14"/>
  <c r="M52" i="14"/>
  <c r="L52" i="14"/>
  <c r="K52" i="14"/>
  <c r="J52" i="14"/>
  <c r="I52" i="14"/>
  <c r="H52" i="14"/>
  <c r="G52" i="14"/>
  <c r="F52" i="14"/>
  <c r="E52" i="14"/>
  <c r="D52" i="14"/>
  <c r="C52" i="14"/>
  <c r="O49" i="14"/>
  <c r="O48" i="14"/>
  <c r="O50" i="14" s="1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N44" i="13"/>
  <c r="M44" i="13"/>
  <c r="L44" i="13"/>
  <c r="K44" i="13"/>
  <c r="J44" i="13"/>
  <c r="I44" i="13"/>
  <c r="H44" i="13"/>
  <c r="G44" i="13"/>
  <c r="F44" i="13"/>
  <c r="E44" i="13"/>
  <c r="D44" i="13"/>
  <c r="C44" i="13"/>
  <c r="O43" i="13"/>
  <c r="O42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N43" i="12"/>
  <c r="M43" i="12"/>
  <c r="L43" i="12"/>
  <c r="K43" i="12"/>
  <c r="J43" i="12"/>
  <c r="I43" i="12"/>
  <c r="H43" i="12"/>
  <c r="G43" i="12"/>
  <c r="F43" i="12"/>
  <c r="E43" i="12"/>
  <c r="D43" i="12"/>
  <c r="C43" i="12"/>
  <c r="O42" i="12"/>
  <c r="O41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N42" i="11"/>
  <c r="M42" i="11"/>
  <c r="L42" i="11"/>
  <c r="K42" i="11"/>
  <c r="J42" i="11"/>
  <c r="I42" i="11"/>
  <c r="H42" i="11"/>
  <c r="G42" i="11"/>
  <c r="F42" i="11"/>
  <c r="E42" i="11"/>
  <c r="D42" i="11"/>
  <c r="C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N42" i="10"/>
  <c r="M42" i="10"/>
  <c r="L42" i="10"/>
  <c r="K42" i="10"/>
  <c r="J42" i="10"/>
  <c r="I42" i="10"/>
  <c r="H42" i="10"/>
  <c r="G42" i="10"/>
  <c r="F42" i="10"/>
  <c r="E42" i="10"/>
  <c r="D42" i="10"/>
  <c r="C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N42" i="9"/>
  <c r="M42" i="9"/>
  <c r="L42" i="9"/>
  <c r="K42" i="9"/>
  <c r="J42" i="9"/>
  <c r="I42" i="9"/>
  <c r="H42" i="9"/>
  <c r="G42" i="9"/>
  <c r="F42" i="9"/>
  <c r="E42" i="9"/>
  <c r="D42" i="9"/>
  <c r="C42" i="9"/>
  <c r="N41" i="9"/>
  <c r="M41" i="9"/>
  <c r="L41" i="9"/>
  <c r="K41" i="9"/>
  <c r="J41" i="9"/>
  <c r="I41" i="9"/>
  <c r="H41" i="9"/>
  <c r="G41" i="9"/>
  <c r="F41" i="9"/>
  <c r="E41" i="9"/>
  <c r="D41" i="9"/>
  <c r="C41" i="9"/>
  <c r="O40" i="9"/>
  <c r="O39" i="9"/>
  <c r="O41" i="9" s="1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43" i="8"/>
  <c r="M43" i="8"/>
  <c r="L43" i="8"/>
  <c r="K43" i="8"/>
  <c r="J43" i="8"/>
  <c r="I43" i="8"/>
  <c r="H43" i="8"/>
  <c r="G43" i="8"/>
  <c r="F43" i="8"/>
  <c r="E43" i="8"/>
  <c r="D43" i="8"/>
  <c r="C43" i="8"/>
  <c r="O41" i="8"/>
  <c r="O40" i="8"/>
  <c r="O42" i="8" s="1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M43" i="6"/>
  <c r="L43" i="6"/>
  <c r="K43" i="6"/>
  <c r="J43" i="6"/>
  <c r="I43" i="6"/>
  <c r="H43" i="6"/>
  <c r="G43" i="6"/>
  <c r="F43" i="6"/>
  <c r="E43" i="6"/>
  <c r="D43" i="6"/>
  <c r="C43" i="6"/>
  <c r="B43" i="6"/>
  <c r="M42" i="6"/>
  <c r="L42" i="6"/>
  <c r="K42" i="6"/>
  <c r="J42" i="6"/>
  <c r="I42" i="6"/>
  <c r="H42" i="6"/>
  <c r="G42" i="6"/>
  <c r="F42" i="6"/>
  <c r="E42" i="6"/>
  <c r="D42" i="6"/>
  <c r="C42" i="6"/>
  <c r="B42" i="6"/>
  <c r="N41" i="6"/>
  <c r="N40" i="6"/>
  <c r="N43" i="6" s="1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42" i="5"/>
  <c r="L42" i="5"/>
  <c r="K42" i="5"/>
  <c r="J42" i="5"/>
  <c r="I42" i="5"/>
  <c r="H42" i="5"/>
  <c r="G42" i="5"/>
  <c r="F42" i="5"/>
  <c r="E42" i="5"/>
  <c r="D42" i="5"/>
  <c r="C42" i="5"/>
  <c r="B42" i="5"/>
  <c r="M41" i="5"/>
  <c r="L41" i="5"/>
  <c r="K41" i="5"/>
  <c r="J41" i="5"/>
  <c r="I41" i="5"/>
  <c r="H41" i="5"/>
  <c r="G41" i="5"/>
  <c r="F41" i="5"/>
  <c r="E41" i="5"/>
  <c r="D41" i="5"/>
  <c r="C41" i="5"/>
  <c r="B41" i="5"/>
  <c r="N40" i="5"/>
  <c r="N41" i="5" s="1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42" i="4"/>
  <c r="L42" i="4"/>
  <c r="K42" i="4"/>
  <c r="J42" i="4"/>
  <c r="I42" i="4"/>
  <c r="H42" i="4"/>
  <c r="G42" i="4"/>
  <c r="F42" i="4"/>
  <c r="E42" i="4"/>
  <c r="D42" i="4"/>
  <c r="C42" i="4"/>
  <c r="B42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N39" i="4"/>
  <c r="N41" i="4" s="1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42" i="2"/>
  <c r="L42" i="2"/>
  <c r="K42" i="2"/>
  <c r="J42" i="2"/>
  <c r="I42" i="2"/>
  <c r="H42" i="2"/>
  <c r="G42" i="2"/>
  <c r="F42" i="2"/>
  <c r="E42" i="2"/>
  <c r="D42" i="2"/>
  <c r="C42" i="2"/>
  <c r="B42" i="2"/>
  <c r="N40" i="2"/>
  <c r="N39" i="2"/>
  <c r="N41" i="2" s="1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R12" i="1"/>
  <c r="AR11" i="1"/>
  <c r="AR10" i="1"/>
  <c r="AR9" i="1"/>
  <c r="AR8" i="1"/>
  <c r="AR7" i="1"/>
  <c r="AR6" i="1"/>
  <c r="AR5" i="1"/>
  <c r="AR4" i="1"/>
  <c r="AR3" i="1"/>
  <c r="AR2" i="1"/>
  <c r="O46" i="19" l="1"/>
  <c r="N42" i="4"/>
  <c r="O42" i="10"/>
  <c r="O41" i="13"/>
  <c r="O41" i="10"/>
  <c r="O28" i="18"/>
  <c r="O52" i="18" s="1"/>
  <c r="F54" i="19"/>
  <c r="O54" i="19" s="1"/>
  <c r="O52" i="16"/>
  <c r="N42" i="5"/>
  <c r="O42" i="11"/>
  <c r="G52" i="18"/>
  <c r="G54" i="19"/>
  <c r="N44" i="7"/>
  <c r="O43" i="8"/>
  <c r="O41" i="11"/>
  <c r="H52" i="18"/>
  <c r="O44" i="20"/>
  <c r="O58" i="19"/>
  <c r="O50" i="15"/>
  <c r="J54" i="19"/>
  <c r="O40" i="12"/>
  <c r="N42" i="6"/>
  <c r="O52" i="17"/>
  <c r="K52" i="18"/>
  <c r="K54" i="19"/>
  <c r="H52" i="20"/>
  <c r="O44" i="18"/>
  <c r="O52" i="15"/>
  <c r="O42" i="9"/>
  <c r="N42" i="3"/>
  <c r="O43" i="12"/>
  <c r="N41" i="3"/>
  <c r="N54" i="19"/>
  <c r="N42" i="2"/>
  <c r="O44" i="13"/>
  <c r="N43" i="7"/>
  <c r="O52" i="14"/>
  <c r="O30" i="19"/>
  <c r="O52" i="20"/>
  <c r="O28" i="20"/>
</calcChain>
</file>

<file path=xl/sharedStrings.xml><?xml version="1.0" encoding="utf-8"?>
<sst xmlns="http://schemas.openxmlformats.org/spreadsheetml/2006/main" count="1243" uniqueCount="129">
  <si>
    <t>REKAPAN BULANAN KUNJUNGAN LABORATORIUM PUSKESMAS KARANG PULE TAHUN 2024</t>
  </si>
  <si>
    <t>SAMPEL</t>
  </si>
  <si>
    <t>PEMERIKSAAN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</si>
  <si>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</si>
  <si>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</si>
  <si>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</si>
  <si>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</si>
  <si>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</si>
  <si>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</si>
  <si>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</si>
  <si>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</si>
  <si>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</si>
  <si>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</si>
  <si>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</si>
  <si>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</si>
  <si>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</si>
  <si>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DARAH</t>
  </si>
  <si>
    <t>HEMOGLOBIN</t>
  </si>
  <si>
    <t>LEKOSIT</t>
  </si>
  <si>
    <t>ERITROSIT</t>
  </si>
  <si>
    <t>PCV</t>
  </si>
  <si>
    <t>TROMBOSIT</t>
  </si>
  <si>
    <t>DIFF.COUNT</t>
  </si>
  <si>
    <t>L.E.D</t>
  </si>
  <si>
    <t>GOLONGAN DARAH</t>
  </si>
  <si>
    <t>WIDAL</t>
  </si>
  <si>
    <t>GULA DARAH</t>
  </si>
  <si>
    <t>CHOLESTEROL</t>
  </si>
  <si>
    <t>TRYGELISIRIDA</t>
  </si>
  <si>
    <t>ASAM URAT</t>
  </si>
  <si>
    <t>MALARIA</t>
  </si>
  <si>
    <t>HIV</t>
  </si>
  <si>
    <t>TPHA</t>
  </si>
  <si>
    <t>VDRL</t>
  </si>
  <si>
    <t>HBSAG</t>
  </si>
  <si>
    <t>NS1</t>
  </si>
  <si>
    <t>IGG/IGM (DBD)</t>
  </si>
  <si>
    <t>RAPID AB-COVID 19</t>
  </si>
  <si>
    <t xml:space="preserve"> </t>
  </si>
  <si>
    <t>RAPID-AG COVID 19</t>
  </si>
  <si>
    <t>URINE</t>
  </si>
  <si>
    <t>PH</t>
  </si>
  <si>
    <t>PROTEIN</t>
  </si>
  <si>
    <t>REDUKSI</t>
  </si>
  <si>
    <t>NITRIT</t>
  </si>
  <si>
    <t>KETON</t>
  </si>
  <si>
    <t>BILIRUBIN</t>
  </si>
  <si>
    <t>UROBILIN</t>
  </si>
  <si>
    <t>SPESIFIC GRAFITY/SG</t>
  </si>
  <si>
    <t>SEDIMEN</t>
  </si>
  <si>
    <t>TES KEHAMILAN</t>
  </si>
  <si>
    <t>FESES</t>
  </si>
  <si>
    <t>FESES LENGKAP</t>
  </si>
  <si>
    <t>LAIN-LAIN</t>
  </si>
  <si>
    <t>IMS</t>
  </si>
  <si>
    <t>BTA/SPUTUM</t>
  </si>
  <si>
    <t>BTA/SPUTUM/FOS</t>
  </si>
  <si>
    <t>JUMLAH PEMERIKSAAN</t>
  </si>
  <si>
    <t>LAKI</t>
  </si>
  <si>
    <t>PEREMPUAN</t>
  </si>
  <si>
    <t>JUMLAH KUNJUNGAN</t>
  </si>
  <si>
    <t>Mataram,  30 Januari 2024</t>
  </si>
  <si>
    <t>Kepala Puskesmas Karang Pule</t>
  </si>
  <si>
    <t>Farida,SKM</t>
  </si>
  <si>
    <t>Nip.196810241991032011</t>
  </si>
  <si>
    <t>REKAPAN BULANAN KUNJUNGAN LABORATURIUM PUSKESMAS KARANG PULE TAHUN 2023</t>
  </si>
  <si>
    <t>Mataram,  30  Desember 2023</t>
  </si>
  <si>
    <t>REKAPAN BULANAN KUNJUNGAN LABORATURIUM PUSKESMAS KARANG PULE</t>
  </si>
  <si>
    <t>TAHUN</t>
  </si>
  <si>
    <t>: 2022</t>
  </si>
  <si>
    <t>NS1/IGG-IGM</t>
  </si>
  <si>
    <t>Mataram,   Desember 2022</t>
  </si>
  <si>
    <t>: 2021</t>
  </si>
  <si>
    <t>JMLH KUNJUNGAN</t>
  </si>
  <si>
    <t>JMLH  KUNJUNGAN</t>
  </si>
  <si>
    <t>Mataram, Desember 2021</t>
  </si>
  <si>
    <t>: 2020</t>
  </si>
  <si>
    <t>Mataram, desember 2020</t>
  </si>
  <si>
    <t>dr.Indrijati Achmad</t>
  </si>
  <si>
    <t>Nip.</t>
  </si>
  <si>
    <t>:2019</t>
  </si>
  <si>
    <t>Mataram, desember 2019</t>
  </si>
  <si>
    <t>:2018</t>
  </si>
  <si>
    <t>Alkohol Swab, Larutan Drabkin, Stik HB Hemosmart, Cell Clean, Cell Pack, Stromatolyzer</t>
  </si>
  <si>
    <t>Alkohol Swab</t>
  </si>
  <si>
    <t>KUNJUNGAN</t>
  </si>
  <si>
    <t>Mataram,   Desember 2018</t>
  </si>
  <si>
    <t>date</t>
  </si>
  <si>
    <t>hemoglobin</t>
  </si>
  <si>
    <t>lekosit</t>
  </si>
  <si>
    <t>eritrosit</t>
  </si>
  <si>
    <t>pcv</t>
  </si>
  <si>
    <t>trombosit</t>
  </si>
  <si>
    <t>diff_count</t>
  </si>
  <si>
    <t>l.e.d</t>
  </si>
  <si>
    <t>golongan_darah</t>
  </si>
  <si>
    <t>widal</t>
  </si>
  <si>
    <t>gula_darah</t>
  </si>
  <si>
    <t>cholestrol</t>
  </si>
  <si>
    <t>trygelisirida</t>
  </si>
  <si>
    <t>asam_urat</t>
  </si>
  <si>
    <t>malaria</t>
  </si>
  <si>
    <t>hiv</t>
  </si>
  <si>
    <t>tpha</t>
  </si>
  <si>
    <t>vdrl</t>
  </si>
  <si>
    <t>hbsag</t>
  </si>
  <si>
    <t>ns1</t>
  </si>
  <si>
    <t>ph</t>
  </si>
  <si>
    <t>protein</t>
  </si>
  <si>
    <t>reduksi</t>
  </si>
  <si>
    <t>darah</t>
  </si>
  <si>
    <t>nitrit</t>
  </si>
  <si>
    <t>keton</t>
  </si>
  <si>
    <t>bilirubin</t>
  </si>
  <si>
    <t>urobilin</t>
  </si>
  <si>
    <t>sedimen</t>
  </si>
  <si>
    <t>tes_kehamilan</t>
  </si>
  <si>
    <t>feses_lengkap</t>
  </si>
  <si>
    <t>ims</t>
  </si>
  <si>
    <t>laki</t>
  </si>
  <si>
    <t>perempuan</t>
  </si>
  <si>
    <t>jumlah_kunjungan</t>
  </si>
  <si>
    <t>jumlah_pemeriksaan</t>
  </si>
  <si>
    <t>ns1_igg_igm</t>
  </si>
  <si>
    <t>rapid_ab_covi19</t>
  </si>
  <si>
    <t>rapid_ag_covid19</t>
  </si>
  <si>
    <t>spesific_grafity_sg</t>
  </si>
  <si>
    <t>bta_sputum</t>
  </si>
  <si>
    <t>bta_sputum_fos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</si>
</sst>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77933C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3" fontId="2" fillId="0" borderId="1" xfId="0" applyNumberFormat="1" applyFont="1" applyBorder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3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3" fontId="3" fillId="3" borderId="5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3" fontId="3" fillId="4" borderId="5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3" fontId="3" fillId="4" borderId="8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3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3" fontId="3" fillId="0" borderId="13" xfId="0" applyNumberFormat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16" xfId="0" applyNumberFormat="1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U88"/>
  <sheetViews>
    <sheetView tabSelected="1" topLeftCell="AD1" zoomScale="72" zoomScaleNormal="100" workbookViewId="0">
      <selection activeCell="AP1" sqref="AP1"/>
    </sheetView>
  </sheetViews>
  <sheetFormatPr defaultRowHeight="14.4" x14ac:dyDescent="0.3"/>
  <cols>
    <col min="1" max="1" width="23.6640625" style="56" bestFit="1" customWidth="1"/>
    <col min="2" max="36" width="13.5546875" style="54" bestFit="1" customWidth="1"/>
    <col min="37" max="37" width="14" style="54" bestFit="1" customWidth="1"/>
    <col min="38" max="38" width="13.5546875" style="54" bestFit="1" customWidth="1"/>
    <col min="39" max="40" width="18.88671875" style="54" bestFit="1" customWidth="1"/>
    <col min="41" max="44" width="13.5546875" style="54" bestFit="1" customWidth="1"/>
    <col min="45" max="46" width="13.5546875" bestFit="1" customWidth="1"/>
  </cols>
  <sheetData>
    <row r="1" spans="1:46" ht="19.2" customHeight="1" x14ac:dyDescent="0.3">
      <c r="A1" s="55" t="s">
        <v>87</v>
      </c>
      <c r="B1" s="51" t="s">
        <v>88</v>
      </c>
      <c r="C1" s="51" t="s">
        <v>89</v>
      </c>
      <c r="D1" s="51" t="s">
        <v>90</v>
      </c>
      <c r="E1" s="51" t="s">
        <v>91</v>
      </c>
      <c r="F1" s="51" t="s">
        <v>92</v>
      </c>
      <c r="G1" s="51" t="s">
        <v>93</v>
      </c>
      <c r="H1" s="51" t="s">
        <v>94</v>
      </c>
      <c r="I1" s="51" t="s">
        <v>95</v>
      </c>
      <c r="J1" s="51" t="s">
        <v>96</v>
      </c>
      <c r="K1" s="51" t="s">
        <v>97</v>
      </c>
      <c r="L1" s="51" t="s">
        <v>98</v>
      </c>
      <c r="M1" s="51" t="s">
        <v>99</v>
      </c>
      <c r="N1" s="51" t="s">
        <v>100</v>
      </c>
      <c r="O1" s="51" t="s">
        <v>101</v>
      </c>
      <c r="P1" s="51" t="s">
        <v>102</v>
      </c>
      <c r="Q1" s="51" t="s">
        <v>103</v>
      </c>
      <c r="R1" s="51" t="s">
        <v>104</v>
      </c>
      <c r="S1" s="51" t="s">
        <v>105</v>
      </c>
      <c r="T1" s="51" t="s">
        <v>106</v>
      </c>
      <c r="U1" s="51" t="s">
        <v>123</v>
      </c>
      <c r="V1" s="51" t="s">
        <v>124</v>
      </c>
      <c r="W1" s="51" t="s">
        <v>125</v>
      </c>
      <c r="X1" s="51" t="s">
        <v>107</v>
      </c>
      <c r="Y1" s="51" t="s">
        <v>108</v>
      </c>
      <c r="Z1" s="51" t="s">
        <v>109</v>
      </c>
      <c r="AA1" s="51" t="s">
        <v>89</v>
      </c>
      <c r="AB1" s="51" t="s">
        <v>110</v>
      </c>
      <c r="AC1" s="51" t="s">
        <v>111</v>
      </c>
      <c r="AD1" s="51" t="s">
        <v>112</v>
      </c>
      <c r="AE1" s="51" t="s">
        <v>111</v>
      </c>
      <c r="AF1" s="51" t="s">
        <v>113</v>
      </c>
      <c r="AG1" s="51" t="s">
        <v>114</v>
      </c>
      <c r="AH1" s="51" t="s">
        <v>126</v>
      </c>
      <c r="AI1" s="51" t="s">
        <v>115</v>
      </c>
      <c r="AJ1" s="51" t="s">
        <v>116</v>
      </c>
      <c r="AK1" s="51" t="s">
        <v>117</v>
      </c>
      <c r="AL1" s="51" t="s">
        <v>118</v>
      </c>
      <c r="AM1" s="51" t="s">
        <v>127</v>
      </c>
      <c r="AN1" s="51" t="s">
        <v>128</v>
      </c>
      <c r="AO1" s="51" t="s">
        <v>119</v>
      </c>
      <c r="AP1" s="51" t="s">
        <v>120</v>
      </c>
      <c r="AQ1" s="51" t="s">
        <v>121</v>
      </c>
      <c r="AR1" s="51" t="s">
        <v>122</v>
      </c>
      <c r="AS1" s="16"/>
      <c r="AT1" s="16"/>
    </row>
    <row r="2" spans="1:46" ht="19.5" customHeight="1" x14ac:dyDescent="0.3">
      <c r="A2" s="55">
        <v>43101</v>
      </c>
      <c r="B2" s="51">
        <v>328</v>
      </c>
      <c r="C2" s="51">
        <v>95</v>
      </c>
      <c r="D2" s="51">
        <v>95</v>
      </c>
      <c r="E2" s="51">
        <v>95</v>
      </c>
      <c r="F2" s="51">
        <v>95</v>
      </c>
      <c r="G2" s="51">
        <v>95</v>
      </c>
      <c r="H2" s="51">
        <v>0</v>
      </c>
      <c r="I2" s="51">
        <v>103</v>
      </c>
      <c r="J2" s="51">
        <v>24</v>
      </c>
      <c r="K2" s="51">
        <v>298</v>
      </c>
      <c r="L2" s="51">
        <v>117</v>
      </c>
      <c r="M2" s="51">
        <v>0</v>
      </c>
      <c r="N2" s="51">
        <v>172</v>
      </c>
      <c r="O2" s="51">
        <v>1</v>
      </c>
      <c r="P2" s="51">
        <v>115</v>
      </c>
      <c r="Q2" s="51">
        <v>7</v>
      </c>
      <c r="R2" s="51">
        <v>69</v>
      </c>
      <c r="S2" s="51">
        <v>102</v>
      </c>
      <c r="T2" s="51">
        <v>0</v>
      </c>
      <c r="U2" s="51">
        <v>0</v>
      </c>
      <c r="V2" s="51">
        <v>0</v>
      </c>
      <c r="W2" s="51">
        <v>0</v>
      </c>
      <c r="X2" s="51">
        <v>287</v>
      </c>
      <c r="Y2" s="51">
        <v>287</v>
      </c>
      <c r="Z2" s="51">
        <v>287</v>
      </c>
      <c r="AA2" s="51">
        <v>142</v>
      </c>
      <c r="AB2" s="51">
        <v>142</v>
      </c>
      <c r="AC2" s="51">
        <v>142</v>
      </c>
      <c r="AD2" s="51">
        <v>142</v>
      </c>
      <c r="AE2" s="51">
        <v>142</v>
      </c>
      <c r="AF2" s="51">
        <v>142</v>
      </c>
      <c r="AG2" s="51">
        <v>142</v>
      </c>
      <c r="AH2" s="51">
        <v>142</v>
      </c>
      <c r="AI2" s="51">
        <v>142</v>
      </c>
      <c r="AJ2" s="51">
        <v>35</v>
      </c>
      <c r="AK2" s="51">
        <v>7</v>
      </c>
      <c r="AL2" s="51">
        <v>2</v>
      </c>
      <c r="AM2" s="51">
        <v>33</v>
      </c>
      <c r="AN2" s="51">
        <v>0</v>
      </c>
      <c r="AO2" s="51">
        <v>0</v>
      </c>
      <c r="AP2" s="51">
        <v>0</v>
      </c>
      <c r="AQ2" s="51">
        <v>0</v>
      </c>
      <c r="AR2" s="51">
        <f t="shared" ref="AR2:AR13" si="0">SUM(B2:AO2)</f>
        <v>4027</v>
      </c>
      <c r="AS2" s="16"/>
      <c r="AT2" s="16"/>
    </row>
    <row r="3" spans="1:46" ht="19.5" customHeight="1" x14ac:dyDescent="0.3">
      <c r="A3" s="55">
        <v>43132</v>
      </c>
      <c r="B3" s="51">
        <v>336</v>
      </c>
      <c r="C3" s="51">
        <v>73</v>
      </c>
      <c r="D3" s="51">
        <v>73</v>
      </c>
      <c r="E3" s="51">
        <v>73</v>
      </c>
      <c r="F3" s="51">
        <v>73</v>
      </c>
      <c r="G3" s="51">
        <v>73</v>
      </c>
      <c r="H3" s="51">
        <v>0</v>
      </c>
      <c r="I3" s="51">
        <v>91</v>
      </c>
      <c r="J3" s="51">
        <v>23</v>
      </c>
      <c r="K3" s="51">
        <v>227</v>
      </c>
      <c r="L3" s="51">
        <v>53</v>
      </c>
      <c r="M3" s="51">
        <v>0</v>
      </c>
      <c r="N3" s="51">
        <v>99</v>
      </c>
      <c r="O3" s="51">
        <v>2</v>
      </c>
      <c r="P3" s="51">
        <v>87</v>
      </c>
      <c r="Q3" s="51">
        <v>1</v>
      </c>
      <c r="R3" s="51">
        <v>36</v>
      </c>
      <c r="S3" s="51">
        <v>87</v>
      </c>
      <c r="T3" s="51">
        <v>0</v>
      </c>
      <c r="U3" s="51">
        <v>0</v>
      </c>
      <c r="V3" s="51">
        <v>0</v>
      </c>
      <c r="W3" s="51">
        <v>0</v>
      </c>
      <c r="X3" s="51">
        <v>247</v>
      </c>
      <c r="Y3" s="51">
        <v>247</v>
      </c>
      <c r="Z3" s="51">
        <v>247</v>
      </c>
      <c r="AA3" s="51">
        <v>114</v>
      </c>
      <c r="AB3" s="51">
        <v>114</v>
      </c>
      <c r="AC3" s="51">
        <v>114</v>
      </c>
      <c r="AD3" s="51">
        <v>114</v>
      </c>
      <c r="AE3" s="51">
        <v>114</v>
      </c>
      <c r="AF3" s="51">
        <v>114</v>
      </c>
      <c r="AG3" s="51">
        <v>114</v>
      </c>
      <c r="AH3" s="51">
        <v>114</v>
      </c>
      <c r="AI3" s="51">
        <v>114</v>
      </c>
      <c r="AJ3" s="51">
        <v>28</v>
      </c>
      <c r="AK3" s="51">
        <v>6</v>
      </c>
      <c r="AL3" s="51">
        <v>1</v>
      </c>
      <c r="AM3" s="51">
        <v>26</v>
      </c>
      <c r="AN3" s="51">
        <v>0</v>
      </c>
      <c r="AO3" s="51">
        <v>0</v>
      </c>
      <c r="AP3" s="51">
        <v>0</v>
      </c>
      <c r="AQ3" s="51">
        <v>0</v>
      </c>
      <c r="AR3" s="51">
        <f t="shared" si="0"/>
        <v>3235</v>
      </c>
      <c r="AS3" s="16"/>
      <c r="AT3" s="16"/>
    </row>
    <row r="4" spans="1:46" ht="19.5" customHeight="1" x14ac:dyDescent="0.3">
      <c r="A4" s="55">
        <v>43160</v>
      </c>
      <c r="B4" s="51">
        <v>426</v>
      </c>
      <c r="C4" s="51">
        <v>273</v>
      </c>
      <c r="D4" s="51">
        <v>273</v>
      </c>
      <c r="E4" s="51">
        <v>273</v>
      </c>
      <c r="F4" s="51">
        <v>273</v>
      </c>
      <c r="G4" s="51">
        <v>273</v>
      </c>
      <c r="H4" s="51">
        <v>200</v>
      </c>
      <c r="I4" s="51">
        <v>276</v>
      </c>
      <c r="J4" s="51">
        <v>20</v>
      </c>
      <c r="K4" s="51">
        <v>825</v>
      </c>
      <c r="L4" s="51">
        <v>89</v>
      </c>
      <c r="M4" s="51">
        <v>0</v>
      </c>
      <c r="N4" s="51">
        <v>282</v>
      </c>
      <c r="O4" s="51">
        <v>1</v>
      </c>
      <c r="P4" s="51">
        <v>93</v>
      </c>
      <c r="Q4" s="51">
        <v>2</v>
      </c>
      <c r="R4" s="51">
        <v>44</v>
      </c>
      <c r="S4" s="51">
        <v>76</v>
      </c>
      <c r="T4" s="51">
        <v>0</v>
      </c>
      <c r="U4" s="51">
        <v>0</v>
      </c>
      <c r="V4" s="51">
        <v>0</v>
      </c>
      <c r="W4" s="51">
        <v>0</v>
      </c>
      <c r="X4" s="51">
        <v>450</v>
      </c>
      <c r="Y4" s="51">
        <v>450</v>
      </c>
      <c r="Z4" s="51">
        <v>450</v>
      </c>
      <c r="AA4" s="51">
        <v>311</v>
      </c>
      <c r="AB4" s="51">
        <v>311</v>
      </c>
      <c r="AC4" s="51">
        <v>311</v>
      </c>
      <c r="AD4" s="51">
        <v>311</v>
      </c>
      <c r="AE4" s="51">
        <v>311</v>
      </c>
      <c r="AF4" s="51">
        <v>311</v>
      </c>
      <c r="AG4" s="51">
        <v>311</v>
      </c>
      <c r="AH4" s="51">
        <v>311</v>
      </c>
      <c r="AI4" s="51">
        <v>311</v>
      </c>
      <c r="AJ4" s="51">
        <v>76</v>
      </c>
      <c r="AK4" s="51">
        <v>3</v>
      </c>
      <c r="AL4" s="51">
        <v>5</v>
      </c>
      <c r="AM4" s="51">
        <v>38</v>
      </c>
      <c r="AN4" s="51">
        <v>0</v>
      </c>
      <c r="AO4" s="51">
        <v>0</v>
      </c>
      <c r="AP4" s="51">
        <v>0</v>
      </c>
      <c r="AQ4" s="51">
        <v>0</v>
      </c>
      <c r="AR4" s="51">
        <f t="shared" si="0"/>
        <v>7970</v>
      </c>
      <c r="AS4" s="16"/>
      <c r="AT4" s="16"/>
    </row>
    <row r="5" spans="1:46" ht="19.5" customHeight="1" x14ac:dyDescent="0.3">
      <c r="A5" s="55">
        <v>43191</v>
      </c>
      <c r="B5" s="51">
        <v>252</v>
      </c>
      <c r="C5" s="51">
        <v>67</v>
      </c>
      <c r="D5" s="51">
        <v>67</v>
      </c>
      <c r="E5" s="51">
        <v>67</v>
      </c>
      <c r="F5" s="51">
        <v>67</v>
      </c>
      <c r="G5" s="51">
        <v>67</v>
      </c>
      <c r="H5" s="51">
        <v>0</v>
      </c>
      <c r="I5" s="51">
        <v>81</v>
      </c>
      <c r="J5" s="51">
        <v>18</v>
      </c>
      <c r="K5" s="51">
        <v>273</v>
      </c>
      <c r="L5" s="51">
        <v>61</v>
      </c>
      <c r="M5" s="51">
        <v>0</v>
      </c>
      <c r="N5" s="51">
        <v>124</v>
      </c>
      <c r="O5" s="51">
        <v>0</v>
      </c>
      <c r="P5" s="51">
        <v>112</v>
      </c>
      <c r="Q5" s="51">
        <v>5</v>
      </c>
      <c r="R5" s="51">
        <v>54</v>
      </c>
      <c r="S5" s="51">
        <v>83</v>
      </c>
      <c r="T5" s="51">
        <v>0</v>
      </c>
      <c r="U5" s="51">
        <v>0</v>
      </c>
      <c r="V5" s="51">
        <v>0</v>
      </c>
      <c r="W5" s="51">
        <v>0</v>
      </c>
      <c r="X5" s="51">
        <v>232</v>
      </c>
      <c r="Y5" s="51">
        <v>232</v>
      </c>
      <c r="Z5" s="51">
        <v>232</v>
      </c>
      <c r="AA5" s="51">
        <v>102</v>
      </c>
      <c r="AB5" s="51">
        <v>102</v>
      </c>
      <c r="AC5" s="51">
        <v>102</v>
      </c>
      <c r="AD5" s="51">
        <v>102</v>
      </c>
      <c r="AE5" s="51">
        <v>102</v>
      </c>
      <c r="AF5" s="51">
        <v>102</v>
      </c>
      <c r="AG5" s="51">
        <v>102</v>
      </c>
      <c r="AH5" s="51">
        <v>102</v>
      </c>
      <c r="AI5" s="51">
        <v>102</v>
      </c>
      <c r="AJ5" s="51">
        <v>31</v>
      </c>
      <c r="AK5" s="51">
        <v>3</v>
      </c>
      <c r="AL5" s="51">
        <v>2</v>
      </c>
      <c r="AM5" s="51">
        <v>29</v>
      </c>
      <c r="AN5" s="51">
        <v>0</v>
      </c>
      <c r="AO5" s="51">
        <v>0</v>
      </c>
      <c r="AP5" s="51">
        <v>0</v>
      </c>
      <c r="AQ5" s="51">
        <v>0</v>
      </c>
      <c r="AR5" s="51">
        <f t="shared" si="0"/>
        <v>3077</v>
      </c>
      <c r="AS5" s="16"/>
      <c r="AT5" s="16"/>
    </row>
    <row r="6" spans="1:46" ht="19.5" customHeight="1" x14ac:dyDescent="0.3">
      <c r="A6" s="55">
        <v>43221</v>
      </c>
      <c r="B6" s="51">
        <v>193</v>
      </c>
      <c r="C6" s="51">
        <v>40</v>
      </c>
      <c r="D6" s="51">
        <v>40</v>
      </c>
      <c r="E6" s="51">
        <v>40</v>
      </c>
      <c r="F6" s="51">
        <v>40</v>
      </c>
      <c r="G6" s="51">
        <v>40</v>
      </c>
      <c r="H6" s="51">
        <v>40</v>
      </c>
      <c r="I6" s="51">
        <v>148</v>
      </c>
      <c r="J6" s="51">
        <v>18</v>
      </c>
      <c r="K6" s="51">
        <v>225</v>
      </c>
      <c r="L6" s="51">
        <v>62</v>
      </c>
      <c r="M6" s="51">
        <v>0</v>
      </c>
      <c r="N6" s="51">
        <v>94</v>
      </c>
      <c r="O6" s="51">
        <v>0</v>
      </c>
      <c r="P6" s="51">
        <v>96</v>
      </c>
      <c r="Q6" s="51">
        <v>0</v>
      </c>
      <c r="R6" s="51">
        <v>42</v>
      </c>
      <c r="S6" s="51">
        <v>62</v>
      </c>
      <c r="T6" s="51">
        <v>0</v>
      </c>
      <c r="U6" s="51">
        <v>0</v>
      </c>
      <c r="V6" s="51">
        <v>0</v>
      </c>
      <c r="W6" s="51">
        <v>0</v>
      </c>
      <c r="X6" s="51">
        <v>195</v>
      </c>
      <c r="Y6" s="51">
        <v>195</v>
      </c>
      <c r="Z6" s="51">
        <v>195</v>
      </c>
      <c r="AA6" s="51">
        <v>82</v>
      </c>
      <c r="AB6" s="51">
        <v>82</v>
      </c>
      <c r="AC6" s="51">
        <v>82</v>
      </c>
      <c r="AD6" s="51">
        <v>82</v>
      </c>
      <c r="AE6" s="51">
        <v>82</v>
      </c>
      <c r="AF6" s="51">
        <v>82</v>
      </c>
      <c r="AG6" s="51">
        <v>82</v>
      </c>
      <c r="AH6" s="51">
        <v>82</v>
      </c>
      <c r="AI6" s="51">
        <v>82</v>
      </c>
      <c r="AJ6" s="51">
        <v>86</v>
      </c>
      <c r="AK6" s="51">
        <v>1</v>
      </c>
      <c r="AL6" s="51">
        <v>2</v>
      </c>
      <c r="AM6" s="51">
        <v>24</v>
      </c>
      <c r="AN6" s="51">
        <v>0</v>
      </c>
      <c r="AO6" s="51">
        <v>0</v>
      </c>
      <c r="AP6" s="51">
        <v>0</v>
      </c>
      <c r="AQ6" s="51">
        <v>0</v>
      </c>
      <c r="AR6" s="51">
        <f t="shared" si="0"/>
        <v>2616</v>
      </c>
      <c r="AS6" s="16"/>
      <c r="AT6" s="16"/>
    </row>
    <row r="7" spans="1:46" ht="19.5" customHeight="1" x14ac:dyDescent="0.3">
      <c r="A7" s="55">
        <v>43252</v>
      </c>
      <c r="B7" s="51">
        <v>119</v>
      </c>
      <c r="C7" s="51">
        <v>18</v>
      </c>
      <c r="D7" s="51">
        <v>18</v>
      </c>
      <c r="E7" s="51">
        <v>18</v>
      </c>
      <c r="F7" s="51">
        <v>18</v>
      </c>
      <c r="G7" s="51">
        <v>18</v>
      </c>
      <c r="H7" s="51">
        <v>18</v>
      </c>
      <c r="I7" s="51">
        <v>303</v>
      </c>
      <c r="J7" s="51">
        <v>5</v>
      </c>
      <c r="K7" s="51">
        <v>168</v>
      </c>
      <c r="L7" s="51">
        <v>40</v>
      </c>
      <c r="M7" s="51">
        <v>0</v>
      </c>
      <c r="N7" s="51">
        <v>66</v>
      </c>
      <c r="O7" s="51">
        <v>0</v>
      </c>
      <c r="P7" s="51">
        <v>34</v>
      </c>
      <c r="Q7" s="51">
        <v>8</v>
      </c>
      <c r="R7" s="51">
        <v>16</v>
      </c>
      <c r="S7" s="51">
        <v>35</v>
      </c>
      <c r="T7" s="51">
        <v>0</v>
      </c>
      <c r="U7" s="51">
        <v>0</v>
      </c>
      <c r="V7" s="51">
        <v>0</v>
      </c>
      <c r="W7" s="51">
        <v>0</v>
      </c>
      <c r="X7" s="51">
        <v>118</v>
      </c>
      <c r="Y7" s="51">
        <v>118</v>
      </c>
      <c r="Z7" s="51">
        <v>118</v>
      </c>
      <c r="AA7" s="51">
        <v>56</v>
      </c>
      <c r="AB7" s="51">
        <v>56</v>
      </c>
      <c r="AC7" s="51">
        <v>56</v>
      </c>
      <c r="AD7" s="51">
        <v>56</v>
      </c>
      <c r="AE7" s="51">
        <v>56</v>
      </c>
      <c r="AF7" s="51">
        <v>56</v>
      </c>
      <c r="AG7" s="51">
        <v>56</v>
      </c>
      <c r="AH7" s="51">
        <v>56</v>
      </c>
      <c r="AI7" s="51">
        <v>56</v>
      </c>
      <c r="AJ7" s="51">
        <v>28</v>
      </c>
      <c r="AK7" s="51">
        <v>1</v>
      </c>
      <c r="AL7" s="51">
        <v>1</v>
      </c>
      <c r="AM7" s="51">
        <v>14</v>
      </c>
      <c r="AN7" s="51">
        <v>0</v>
      </c>
      <c r="AO7" s="51">
        <v>0</v>
      </c>
      <c r="AP7" s="51">
        <v>0</v>
      </c>
      <c r="AQ7" s="51">
        <v>0</v>
      </c>
      <c r="AR7" s="51">
        <f t="shared" si="0"/>
        <v>1804</v>
      </c>
      <c r="AS7" s="16"/>
      <c r="AT7" s="16"/>
    </row>
    <row r="8" spans="1:46" ht="19.5" customHeight="1" x14ac:dyDescent="0.3">
      <c r="A8" s="55">
        <v>43282</v>
      </c>
      <c r="B8" s="51">
        <v>234</v>
      </c>
      <c r="C8" s="51">
        <v>43</v>
      </c>
      <c r="D8" s="51">
        <v>43</v>
      </c>
      <c r="E8" s="51">
        <v>43</v>
      </c>
      <c r="F8" s="51">
        <v>43</v>
      </c>
      <c r="G8" s="51">
        <v>43</v>
      </c>
      <c r="H8" s="51">
        <v>0</v>
      </c>
      <c r="I8" s="51">
        <v>145</v>
      </c>
      <c r="J8" s="51">
        <v>9</v>
      </c>
      <c r="K8" s="51">
        <v>235</v>
      </c>
      <c r="L8" s="51">
        <v>66</v>
      </c>
      <c r="M8" s="51">
        <v>0</v>
      </c>
      <c r="N8" s="51">
        <v>77</v>
      </c>
      <c r="O8" s="51">
        <v>0</v>
      </c>
      <c r="P8" s="51">
        <v>95</v>
      </c>
      <c r="Q8" s="51">
        <v>2</v>
      </c>
      <c r="R8" s="51">
        <v>54</v>
      </c>
      <c r="S8" s="51">
        <v>97</v>
      </c>
      <c r="T8" s="51">
        <v>0</v>
      </c>
      <c r="U8" s="51">
        <v>0</v>
      </c>
      <c r="V8" s="51">
        <v>0</v>
      </c>
      <c r="W8" s="51">
        <v>0</v>
      </c>
      <c r="X8" s="51">
        <v>223</v>
      </c>
      <c r="Y8" s="51">
        <v>223</v>
      </c>
      <c r="Z8" s="51">
        <v>223</v>
      </c>
      <c r="AA8" s="51">
        <v>105</v>
      </c>
      <c r="AB8" s="51">
        <v>105</v>
      </c>
      <c r="AC8" s="51">
        <v>105</v>
      </c>
      <c r="AD8" s="51">
        <v>105</v>
      </c>
      <c r="AE8" s="51">
        <v>105</v>
      </c>
      <c r="AF8" s="51">
        <v>105</v>
      </c>
      <c r="AG8" s="51">
        <v>105</v>
      </c>
      <c r="AH8" s="51">
        <v>105</v>
      </c>
      <c r="AI8" s="51">
        <v>105</v>
      </c>
      <c r="AJ8" s="51">
        <v>39</v>
      </c>
      <c r="AK8" s="51">
        <v>4</v>
      </c>
      <c r="AL8" s="51">
        <v>3</v>
      </c>
      <c r="AM8" s="51">
        <v>21</v>
      </c>
      <c r="AN8" s="51">
        <v>0</v>
      </c>
      <c r="AO8" s="51">
        <v>0</v>
      </c>
      <c r="AP8" s="51">
        <v>0</v>
      </c>
      <c r="AQ8" s="51">
        <v>0</v>
      </c>
      <c r="AR8" s="51">
        <f t="shared" si="0"/>
        <v>2910</v>
      </c>
      <c r="AS8" s="16"/>
      <c r="AT8" s="16"/>
    </row>
    <row r="9" spans="1:46" ht="19.5" customHeight="1" x14ac:dyDescent="0.3">
      <c r="A9" s="55">
        <v>43313</v>
      </c>
      <c r="B9" s="51">
        <v>119</v>
      </c>
      <c r="C9" s="51">
        <v>11</v>
      </c>
      <c r="D9" s="51">
        <v>11</v>
      </c>
      <c r="E9" s="51">
        <v>11</v>
      </c>
      <c r="F9" s="51">
        <v>11</v>
      </c>
      <c r="G9" s="51">
        <v>11</v>
      </c>
      <c r="H9" s="51">
        <v>0</v>
      </c>
      <c r="I9" s="51">
        <v>40</v>
      </c>
      <c r="J9" s="51">
        <v>5</v>
      </c>
      <c r="K9" s="51">
        <v>142</v>
      </c>
      <c r="L9" s="51">
        <v>44</v>
      </c>
      <c r="M9" s="51">
        <v>0</v>
      </c>
      <c r="N9" s="51">
        <v>52</v>
      </c>
      <c r="O9" s="51">
        <v>0</v>
      </c>
      <c r="P9" s="51">
        <v>41</v>
      </c>
      <c r="Q9" s="51">
        <v>0</v>
      </c>
      <c r="R9" s="51">
        <v>5</v>
      </c>
      <c r="S9" s="51">
        <v>41</v>
      </c>
      <c r="T9" s="51">
        <v>0</v>
      </c>
      <c r="U9" s="51">
        <v>0</v>
      </c>
      <c r="V9" s="51">
        <v>0</v>
      </c>
      <c r="W9" s="51">
        <v>0</v>
      </c>
      <c r="X9" s="51">
        <v>56</v>
      </c>
      <c r="Y9" s="51">
        <v>56</v>
      </c>
      <c r="Z9" s="51">
        <v>56</v>
      </c>
      <c r="AA9" s="51">
        <v>29</v>
      </c>
      <c r="AB9" s="51">
        <v>29</v>
      </c>
      <c r="AC9" s="51">
        <v>29</v>
      </c>
      <c r="AD9" s="51">
        <v>29</v>
      </c>
      <c r="AE9" s="51">
        <v>29</v>
      </c>
      <c r="AF9" s="51">
        <v>29</v>
      </c>
      <c r="AG9" s="51">
        <v>29</v>
      </c>
      <c r="AH9" s="51">
        <v>29</v>
      </c>
      <c r="AI9" s="51">
        <v>29</v>
      </c>
      <c r="AJ9" s="51">
        <v>36</v>
      </c>
      <c r="AK9" s="51">
        <v>0</v>
      </c>
      <c r="AL9" s="51">
        <v>1</v>
      </c>
      <c r="AM9" s="51">
        <v>15</v>
      </c>
      <c r="AN9" s="51">
        <v>0</v>
      </c>
      <c r="AO9" s="51">
        <v>0</v>
      </c>
      <c r="AP9" s="51">
        <v>0</v>
      </c>
      <c r="AQ9" s="51">
        <v>0</v>
      </c>
      <c r="AR9" s="51">
        <f t="shared" si="0"/>
        <v>1025</v>
      </c>
      <c r="AS9" s="16"/>
      <c r="AT9" s="16"/>
    </row>
    <row r="10" spans="1:46" ht="19.5" customHeight="1" x14ac:dyDescent="0.3">
      <c r="A10" s="55">
        <v>43344</v>
      </c>
      <c r="B10" s="51">
        <v>235</v>
      </c>
      <c r="C10" s="51">
        <v>50</v>
      </c>
      <c r="D10" s="51">
        <v>50</v>
      </c>
      <c r="E10" s="51">
        <v>50</v>
      </c>
      <c r="F10" s="51">
        <v>50</v>
      </c>
      <c r="G10" s="51">
        <v>50</v>
      </c>
      <c r="H10" s="51">
        <v>0</v>
      </c>
      <c r="I10" s="51">
        <v>63</v>
      </c>
      <c r="J10" s="51">
        <v>21</v>
      </c>
      <c r="K10" s="51">
        <v>250</v>
      </c>
      <c r="L10" s="51">
        <v>44</v>
      </c>
      <c r="M10" s="51">
        <v>0</v>
      </c>
      <c r="N10" s="51">
        <v>144</v>
      </c>
      <c r="O10" s="51">
        <v>104</v>
      </c>
      <c r="P10" s="51">
        <v>62</v>
      </c>
      <c r="Q10" s="51">
        <v>0</v>
      </c>
      <c r="R10" s="51">
        <v>59</v>
      </c>
      <c r="S10" s="51">
        <v>58</v>
      </c>
      <c r="T10" s="51">
        <v>0</v>
      </c>
      <c r="U10" s="51">
        <v>0</v>
      </c>
      <c r="V10" s="51">
        <v>0</v>
      </c>
      <c r="W10" s="51">
        <v>0</v>
      </c>
      <c r="X10" s="51">
        <v>165</v>
      </c>
      <c r="Y10" s="51">
        <v>165</v>
      </c>
      <c r="Z10" s="51">
        <v>165</v>
      </c>
      <c r="AA10" s="51">
        <v>77</v>
      </c>
      <c r="AB10" s="51">
        <v>77</v>
      </c>
      <c r="AC10" s="51">
        <v>77</v>
      </c>
      <c r="AD10" s="51">
        <v>77</v>
      </c>
      <c r="AE10" s="51">
        <v>77</v>
      </c>
      <c r="AF10" s="51">
        <v>77</v>
      </c>
      <c r="AG10" s="51">
        <v>77</v>
      </c>
      <c r="AH10" s="51">
        <v>77</v>
      </c>
      <c r="AI10" s="51">
        <v>77</v>
      </c>
      <c r="AJ10" s="51">
        <v>29</v>
      </c>
      <c r="AK10" s="51">
        <v>4</v>
      </c>
      <c r="AL10" s="51">
        <v>1</v>
      </c>
      <c r="AM10" s="51">
        <v>11</v>
      </c>
      <c r="AN10" s="51">
        <v>0</v>
      </c>
      <c r="AO10" s="51">
        <v>0</v>
      </c>
      <c r="AP10" s="51">
        <v>0</v>
      </c>
      <c r="AQ10" s="51">
        <v>0</v>
      </c>
      <c r="AR10" s="51">
        <f t="shared" si="0"/>
        <v>2523</v>
      </c>
      <c r="AS10" s="16"/>
      <c r="AT10" s="16"/>
    </row>
    <row r="11" spans="1:46" ht="19.5" customHeight="1" x14ac:dyDescent="0.3">
      <c r="A11" s="55">
        <v>43374</v>
      </c>
      <c r="B11" s="51">
        <v>819</v>
      </c>
      <c r="C11" s="51">
        <v>97</v>
      </c>
      <c r="D11" s="51">
        <v>97</v>
      </c>
      <c r="E11" s="51">
        <v>97</v>
      </c>
      <c r="F11" s="51">
        <v>97</v>
      </c>
      <c r="G11" s="51">
        <v>97</v>
      </c>
      <c r="H11" s="51">
        <v>0</v>
      </c>
      <c r="I11" s="51">
        <v>75</v>
      </c>
      <c r="J11" s="51">
        <v>32</v>
      </c>
      <c r="K11" s="51">
        <v>245</v>
      </c>
      <c r="L11" s="51">
        <v>41</v>
      </c>
      <c r="M11" s="51">
        <v>0</v>
      </c>
      <c r="N11" s="51">
        <v>93</v>
      </c>
      <c r="O11" s="51">
        <v>3</v>
      </c>
      <c r="P11" s="51">
        <v>97</v>
      </c>
      <c r="Q11" s="51">
        <v>1</v>
      </c>
      <c r="R11" s="51">
        <v>61</v>
      </c>
      <c r="S11" s="51">
        <v>97</v>
      </c>
      <c r="T11" s="51">
        <v>0</v>
      </c>
      <c r="U11" s="51">
        <v>0</v>
      </c>
      <c r="V11" s="51">
        <v>0</v>
      </c>
      <c r="W11" s="51">
        <v>0</v>
      </c>
      <c r="X11" s="51">
        <v>236</v>
      </c>
      <c r="Y11" s="51">
        <v>236</v>
      </c>
      <c r="Z11" s="51">
        <v>236</v>
      </c>
      <c r="AA11" s="51">
        <v>127</v>
      </c>
      <c r="AB11" s="51">
        <v>127</v>
      </c>
      <c r="AC11" s="51">
        <v>127</v>
      </c>
      <c r="AD11" s="51">
        <v>127</v>
      </c>
      <c r="AE11" s="51">
        <v>127</v>
      </c>
      <c r="AF11" s="51">
        <v>127</v>
      </c>
      <c r="AG11" s="51">
        <v>127</v>
      </c>
      <c r="AH11" s="51">
        <v>127</v>
      </c>
      <c r="AI11" s="51">
        <v>127</v>
      </c>
      <c r="AJ11" s="51">
        <v>39</v>
      </c>
      <c r="AK11" s="51">
        <v>2</v>
      </c>
      <c r="AL11" s="51">
        <v>6</v>
      </c>
      <c r="AM11" s="51">
        <v>19</v>
      </c>
      <c r="AN11" s="51">
        <v>0</v>
      </c>
      <c r="AO11" s="51">
        <v>0</v>
      </c>
      <c r="AP11" s="51">
        <v>0</v>
      </c>
      <c r="AQ11" s="51">
        <v>0</v>
      </c>
      <c r="AR11" s="51">
        <f t="shared" si="0"/>
        <v>3966</v>
      </c>
      <c r="AS11" s="16"/>
      <c r="AT11" s="16"/>
    </row>
    <row r="12" spans="1:46" ht="19.5" customHeight="1" x14ac:dyDescent="0.3">
      <c r="A12" s="55">
        <v>43405</v>
      </c>
      <c r="B12" s="51">
        <v>241</v>
      </c>
      <c r="C12" s="51">
        <v>68</v>
      </c>
      <c r="D12" s="51">
        <v>68</v>
      </c>
      <c r="E12" s="51">
        <v>68</v>
      </c>
      <c r="F12" s="51">
        <v>68</v>
      </c>
      <c r="G12" s="51">
        <v>68</v>
      </c>
      <c r="H12" s="51">
        <v>0</v>
      </c>
      <c r="I12" s="51">
        <v>30</v>
      </c>
      <c r="J12" s="51">
        <v>15</v>
      </c>
      <c r="K12" s="51">
        <v>196</v>
      </c>
      <c r="L12" s="51">
        <v>22</v>
      </c>
      <c r="M12" s="51">
        <v>0</v>
      </c>
      <c r="N12" s="51">
        <v>53</v>
      </c>
      <c r="O12" s="51">
        <v>0</v>
      </c>
      <c r="P12" s="51">
        <v>124</v>
      </c>
      <c r="Q12" s="51">
        <v>63</v>
      </c>
      <c r="R12" s="51">
        <v>48</v>
      </c>
      <c r="S12" s="51">
        <v>99</v>
      </c>
      <c r="T12" s="51">
        <v>0</v>
      </c>
      <c r="U12" s="51">
        <v>0</v>
      </c>
      <c r="V12" s="51">
        <v>0</v>
      </c>
      <c r="W12" s="51">
        <v>0</v>
      </c>
      <c r="X12" s="51">
        <v>211</v>
      </c>
      <c r="Y12" s="51">
        <v>211</v>
      </c>
      <c r="Z12" s="51">
        <v>211</v>
      </c>
      <c r="AA12" s="51">
        <v>103</v>
      </c>
      <c r="AB12" s="51">
        <v>103</v>
      </c>
      <c r="AC12" s="51">
        <v>103</v>
      </c>
      <c r="AD12" s="51">
        <v>103</v>
      </c>
      <c r="AE12" s="51">
        <v>103</v>
      </c>
      <c r="AF12" s="51">
        <v>103</v>
      </c>
      <c r="AG12" s="51">
        <v>103</v>
      </c>
      <c r="AH12" s="51">
        <v>103</v>
      </c>
      <c r="AI12" s="51">
        <v>103</v>
      </c>
      <c r="AJ12" s="51">
        <v>46</v>
      </c>
      <c r="AK12" s="51">
        <v>3</v>
      </c>
      <c r="AL12" s="51">
        <v>1</v>
      </c>
      <c r="AM12" s="51">
        <v>21</v>
      </c>
      <c r="AN12" s="51">
        <v>0</v>
      </c>
      <c r="AO12" s="51">
        <v>0</v>
      </c>
      <c r="AP12" s="51">
        <v>0</v>
      </c>
      <c r="AQ12" s="51">
        <v>0</v>
      </c>
      <c r="AR12" s="51">
        <f t="shared" si="0"/>
        <v>2862</v>
      </c>
      <c r="AS12" s="16"/>
      <c r="AT12" s="16"/>
    </row>
    <row r="13" spans="1:46" ht="19.5" customHeight="1" x14ac:dyDescent="0.3">
      <c r="A13" s="55">
        <v>43435</v>
      </c>
      <c r="B13" s="51">
        <v>378</v>
      </c>
      <c r="C13" s="51">
        <v>196</v>
      </c>
      <c r="D13" s="51">
        <v>196</v>
      </c>
      <c r="E13" s="51">
        <v>196</v>
      </c>
      <c r="F13" s="51">
        <v>196</v>
      </c>
      <c r="G13" s="51">
        <v>196</v>
      </c>
      <c r="H13" s="51">
        <v>0</v>
      </c>
      <c r="I13" s="51">
        <v>64</v>
      </c>
      <c r="J13" s="51">
        <v>104</v>
      </c>
      <c r="K13" s="51">
        <v>192</v>
      </c>
      <c r="L13" s="51">
        <v>34</v>
      </c>
      <c r="M13" s="51">
        <v>0</v>
      </c>
      <c r="N13" s="51">
        <v>65</v>
      </c>
      <c r="O13" s="51">
        <v>7</v>
      </c>
      <c r="P13" s="51">
        <v>42</v>
      </c>
      <c r="Q13" s="51">
        <v>51</v>
      </c>
      <c r="R13" s="51">
        <v>0</v>
      </c>
      <c r="S13" s="51">
        <v>70</v>
      </c>
      <c r="T13" s="51">
        <v>0</v>
      </c>
      <c r="U13" s="51">
        <v>0</v>
      </c>
      <c r="V13" s="51">
        <v>0</v>
      </c>
      <c r="W13" s="51">
        <v>0</v>
      </c>
      <c r="X13" s="51">
        <v>265</v>
      </c>
      <c r="Y13" s="51">
        <v>265</v>
      </c>
      <c r="Z13" s="51">
        <v>265</v>
      </c>
      <c r="AA13" s="51">
        <v>161</v>
      </c>
      <c r="AB13" s="51">
        <v>161</v>
      </c>
      <c r="AC13" s="51">
        <v>161</v>
      </c>
      <c r="AD13" s="51">
        <v>161</v>
      </c>
      <c r="AE13" s="51">
        <v>161</v>
      </c>
      <c r="AF13" s="51">
        <v>161</v>
      </c>
      <c r="AG13" s="51">
        <v>161</v>
      </c>
      <c r="AH13" s="51">
        <v>161</v>
      </c>
      <c r="AI13" s="51">
        <v>161</v>
      </c>
      <c r="AJ13" s="51">
        <v>32</v>
      </c>
      <c r="AK13" s="51">
        <v>1</v>
      </c>
      <c r="AL13" s="51">
        <v>1</v>
      </c>
      <c r="AM13" s="51">
        <v>34</v>
      </c>
      <c r="AN13" s="51">
        <v>0</v>
      </c>
      <c r="AO13" s="51">
        <v>0</v>
      </c>
      <c r="AP13" s="51">
        <v>0</v>
      </c>
      <c r="AQ13" s="51">
        <v>0</v>
      </c>
      <c r="AR13" s="51">
        <f t="shared" si="0"/>
        <v>4299</v>
      </c>
      <c r="AS13" s="16"/>
      <c r="AT13" s="16"/>
    </row>
    <row r="14" spans="1:46" ht="19.5" customHeight="1" x14ac:dyDescent="0.3">
      <c r="A14" s="55">
        <v>43466</v>
      </c>
      <c r="B14" s="51">
        <v>410</v>
      </c>
      <c r="C14" s="51">
        <v>242</v>
      </c>
      <c r="D14" s="51">
        <v>242</v>
      </c>
      <c r="E14" s="51">
        <v>242</v>
      </c>
      <c r="F14" s="51">
        <v>242</v>
      </c>
      <c r="G14" s="51">
        <v>242</v>
      </c>
      <c r="H14" s="51">
        <v>0</v>
      </c>
      <c r="I14" s="51">
        <v>80</v>
      </c>
      <c r="J14" s="51">
        <v>108</v>
      </c>
      <c r="K14" s="51">
        <v>221</v>
      </c>
      <c r="L14" s="51">
        <v>28</v>
      </c>
      <c r="M14" s="51">
        <v>0</v>
      </c>
      <c r="N14" s="51">
        <v>58</v>
      </c>
      <c r="O14" s="51">
        <v>6</v>
      </c>
      <c r="P14" s="51">
        <v>85</v>
      </c>
      <c r="Q14" s="51">
        <v>83</v>
      </c>
      <c r="R14" s="51">
        <v>0</v>
      </c>
      <c r="S14" s="51">
        <v>82</v>
      </c>
      <c r="T14" s="51">
        <v>0</v>
      </c>
      <c r="U14" s="51">
        <v>0</v>
      </c>
      <c r="V14" s="51">
        <v>0</v>
      </c>
      <c r="W14" s="51">
        <v>0</v>
      </c>
      <c r="X14" s="51">
        <v>337</v>
      </c>
      <c r="Y14" s="51">
        <v>337</v>
      </c>
      <c r="Z14" s="51">
        <v>337</v>
      </c>
      <c r="AA14" s="51">
        <v>219</v>
      </c>
      <c r="AB14" s="51">
        <v>219</v>
      </c>
      <c r="AC14" s="51">
        <v>219</v>
      </c>
      <c r="AD14" s="51">
        <v>219</v>
      </c>
      <c r="AE14" s="51">
        <v>219</v>
      </c>
      <c r="AF14" s="51">
        <v>219</v>
      </c>
      <c r="AG14" s="51">
        <v>219</v>
      </c>
      <c r="AH14" s="51">
        <v>219</v>
      </c>
      <c r="AI14" s="51">
        <v>219</v>
      </c>
      <c r="AJ14" s="51">
        <v>26</v>
      </c>
      <c r="AK14" s="51">
        <v>4</v>
      </c>
      <c r="AL14" s="51">
        <v>1</v>
      </c>
      <c r="AM14" s="51">
        <v>36</v>
      </c>
      <c r="AN14" s="51">
        <v>0</v>
      </c>
      <c r="AO14" s="51">
        <v>110</v>
      </c>
      <c r="AP14" s="51">
        <v>744</v>
      </c>
      <c r="AQ14" s="51">
        <f t="shared" ref="AQ14:AQ49" si="1">SUM(AO14:AP14)</f>
        <v>854</v>
      </c>
      <c r="AR14" s="51">
        <f t="shared" ref="AR14:AR25" si="2">SUM(B14:AM14)</f>
        <v>5420</v>
      </c>
      <c r="AS14" s="16"/>
      <c r="AT14" s="16"/>
    </row>
    <row r="15" spans="1:46" ht="19.5" customHeight="1" x14ac:dyDescent="0.3">
      <c r="A15" s="55">
        <v>43497</v>
      </c>
      <c r="B15" s="51">
        <v>391</v>
      </c>
      <c r="C15" s="51">
        <v>359</v>
      </c>
      <c r="D15" s="51">
        <v>359</v>
      </c>
      <c r="E15" s="51">
        <v>359</v>
      </c>
      <c r="F15" s="51">
        <v>359</v>
      </c>
      <c r="G15" s="51">
        <v>359</v>
      </c>
      <c r="H15" s="51">
        <v>174</v>
      </c>
      <c r="I15" s="51">
        <v>255</v>
      </c>
      <c r="J15" s="51">
        <v>64</v>
      </c>
      <c r="K15" s="51">
        <v>375</v>
      </c>
      <c r="L15" s="51">
        <v>213</v>
      </c>
      <c r="M15" s="51">
        <v>0</v>
      </c>
      <c r="N15" s="51">
        <v>231</v>
      </c>
      <c r="O15" s="51">
        <v>0</v>
      </c>
      <c r="P15" s="51">
        <v>78</v>
      </c>
      <c r="Q15" s="51">
        <v>78</v>
      </c>
      <c r="R15" s="51">
        <v>0</v>
      </c>
      <c r="S15" s="51">
        <v>78</v>
      </c>
      <c r="T15" s="51">
        <v>0</v>
      </c>
      <c r="U15" s="51">
        <v>0</v>
      </c>
      <c r="V15" s="51">
        <v>0</v>
      </c>
      <c r="W15" s="51">
        <v>0</v>
      </c>
      <c r="X15" s="51">
        <v>438</v>
      </c>
      <c r="Y15" s="51">
        <v>438</v>
      </c>
      <c r="Z15" s="51">
        <v>438</v>
      </c>
      <c r="AA15" s="51">
        <v>393</v>
      </c>
      <c r="AB15" s="51">
        <v>393</v>
      </c>
      <c r="AC15" s="51">
        <v>393</v>
      </c>
      <c r="AD15" s="51">
        <v>393</v>
      </c>
      <c r="AE15" s="51">
        <v>393</v>
      </c>
      <c r="AF15" s="51">
        <v>393</v>
      </c>
      <c r="AG15" s="51">
        <v>393</v>
      </c>
      <c r="AH15" s="51">
        <v>393</v>
      </c>
      <c r="AI15" s="51">
        <v>393</v>
      </c>
      <c r="AJ15" s="51">
        <v>67</v>
      </c>
      <c r="AK15" s="51">
        <v>3</v>
      </c>
      <c r="AL15" s="51">
        <v>2</v>
      </c>
      <c r="AM15" s="51">
        <v>24</v>
      </c>
      <c r="AN15" s="51">
        <v>0</v>
      </c>
      <c r="AO15" s="51">
        <v>135</v>
      </c>
      <c r="AP15" s="51">
        <v>830</v>
      </c>
      <c r="AQ15" s="51">
        <f t="shared" si="1"/>
        <v>965</v>
      </c>
      <c r="AR15" s="51">
        <f t="shared" si="2"/>
        <v>8679</v>
      </c>
      <c r="AS15" s="16"/>
      <c r="AT15" s="16"/>
    </row>
    <row r="16" spans="1:46" ht="19.5" customHeight="1" x14ac:dyDescent="0.3">
      <c r="A16" s="55">
        <v>43525</v>
      </c>
      <c r="B16" s="51">
        <v>320</v>
      </c>
      <c r="C16" s="51">
        <v>180</v>
      </c>
      <c r="D16" s="51">
        <v>180</v>
      </c>
      <c r="E16" s="51">
        <v>180</v>
      </c>
      <c r="F16" s="51">
        <v>180</v>
      </c>
      <c r="G16" s="51">
        <v>180</v>
      </c>
      <c r="H16" s="51">
        <v>2</v>
      </c>
      <c r="I16" s="51">
        <v>49</v>
      </c>
      <c r="J16" s="51">
        <v>54</v>
      </c>
      <c r="K16" s="51">
        <v>238</v>
      </c>
      <c r="L16" s="51">
        <v>51</v>
      </c>
      <c r="M16" s="51">
        <v>0</v>
      </c>
      <c r="N16" s="51">
        <v>85</v>
      </c>
      <c r="O16" s="51">
        <v>0</v>
      </c>
      <c r="P16" s="51">
        <v>75</v>
      </c>
      <c r="Q16" s="51">
        <v>74</v>
      </c>
      <c r="R16" s="51">
        <v>0</v>
      </c>
      <c r="S16" s="51">
        <v>69</v>
      </c>
      <c r="T16" s="51">
        <v>0</v>
      </c>
      <c r="U16" s="51">
        <v>0</v>
      </c>
      <c r="V16" s="51">
        <v>0</v>
      </c>
      <c r="W16" s="51">
        <v>0</v>
      </c>
      <c r="X16" s="51">
        <v>244</v>
      </c>
      <c r="Y16" s="51">
        <v>244</v>
      </c>
      <c r="Z16" s="51">
        <v>244</v>
      </c>
      <c r="AA16" s="51">
        <v>148</v>
      </c>
      <c r="AB16" s="51">
        <v>148</v>
      </c>
      <c r="AC16" s="51">
        <v>148</v>
      </c>
      <c r="AD16" s="51">
        <v>148</v>
      </c>
      <c r="AE16" s="51">
        <v>148</v>
      </c>
      <c r="AF16" s="51">
        <v>148</v>
      </c>
      <c r="AG16" s="51">
        <v>148</v>
      </c>
      <c r="AH16" s="51">
        <v>148</v>
      </c>
      <c r="AI16" s="51">
        <v>148</v>
      </c>
      <c r="AJ16" s="51">
        <v>24</v>
      </c>
      <c r="AK16" s="51">
        <v>6</v>
      </c>
      <c r="AL16" s="51">
        <v>4</v>
      </c>
      <c r="AM16" s="51">
        <v>32</v>
      </c>
      <c r="AN16" s="51">
        <v>0</v>
      </c>
      <c r="AO16" s="51">
        <v>120</v>
      </c>
      <c r="AP16" s="51">
        <v>560</v>
      </c>
      <c r="AQ16" s="51">
        <f t="shared" si="1"/>
        <v>680</v>
      </c>
      <c r="AR16" s="51">
        <f t="shared" si="2"/>
        <v>4047</v>
      </c>
      <c r="AS16" s="16"/>
      <c r="AT16" s="16"/>
    </row>
    <row r="17" spans="1:46" ht="19.5" customHeight="1" x14ac:dyDescent="0.3">
      <c r="A17" s="55">
        <v>43556</v>
      </c>
      <c r="B17" s="51">
        <v>304</v>
      </c>
      <c r="C17" s="51">
        <v>131</v>
      </c>
      <c r="D17" s="51">
        <v>131</v>
      </c>
      <c r="E17" s="51">
        <v>131</v>
      </c>
      <c r="F17" s="51">
        <v>131</v>
      </c>
      <c r="G17" s="51">
        <v>131</v>
      </c>
      <c r="H17" s="51">
        <v>2</v>
      </c>
      <c r="I17" s="51">
        <v>83</v>
      </c>
      <c r="J17" s="51">
        <v>60</v>
      </c>
      <c r="K17" s="51">
        <v>250</v>
      </c>
      <c r="L17" s="51">
        <v>53</v>
      </c>
      <c r="M17" s="51">
        <v>0</v>
      </c>
      <c r="N17" s="51">
        <v>45</v>
      </c>
      <c r="O17" s="51">
        <v>0</v>
      </c>
      <c r="P17" s="51">
        <v>106</v>
      </c>
      <c r="Q17" s="51">
        <v>92</v>
      </c>
      <c r="R17" s="51">
        <v>2</v>
      </c>
      <c r="S17" s="51">
        <v>79</v>
      </c>
      <c r="T17" s="51">
        <v>0</v>
      </c>
      <c r="U17" s="51">
        <v>0</v>
      </c>
      <c r="V17" s="51">
        <v>0</v>
      </c>
      <c r="W17" s="51">
        <v>0</v>
      </c>
      <c r="X17" s="51">
        <v>247</v>
      </c>
      <c r="Y17" s="51">
        <v>247</v>
      </c>
      <c r="Z17" s="51">
        <v>247</v>
      </c>
      <c r="AA17" s="51">
        <v>128</v>
      </c>
      <c r="AB17" s="51">
        <v>128</v>
      </c>
      <c r="AC17" s="51">
        <v>128</v>
      </c>
      <c r="AD17" s="51">
        <v>128</v>
      </c>
      <c r="AE17" s="51">
        <v>128</v>
      </c>
      <c r="AF17" s="51">
        <v>128</v>
      </c>
      <c r="AG17" s="51">
        <v>128</v>
      </c>
      <c r="AH17" s="51">
        <v>128</v>
      </c>
      <c r="AI17" s="51">
        <v>128</v>
      </c>
      <c r="AJ17" s="51">
        <v>49</v>
      </c>
      <c r="AK17" s="51">
        <v>0</v>
      </c>
      <c r="AL17" s="51">
        <v>7</v>
      </c>
      <c r="AM17" s="51">
        <v>30</v>
      </c>
      <c r="AN17" s="51">
        <v>0</v>
      </c>
      <c r="AO17" s="51">
        <v>105</v>
      </c>
      <c r="AP17" s="51">
        <v>655</v>
      </c>
      <c r="AQ17" s="51">
        <f t="shared" si="1"/>
        <v>760</v>
      </c>
      <c r="AR17" s="51">
        <f t="shared" si="2"/>
        <v>3710</v>
      </c>
      <c r="AS17" s="16"/>
      <c r="AT17" s="16"/>
    </row>
    <row r="18" spans="1:46" ht="19.5" customHeight="1" x14ac:dyDescent="0.3">
      <c r="A18" s="55">
        <v>43586</v>
      </c>
      <c r="B18" s="51">
        <v>199</v>
      </c>
      <c r="C18" s="51">
        <v>94</v>
      </c>
      <c r="D18" s="51">
        <v>94</v>
      </c>
      <c r="E18" s="51">
        <v>94</v>
      </c>
      <c r="F18" s="51">
        <v>94</v>
      </c>
      <c r="G18" s="51">
        <v>94</v>
      </c>
      <c r="H18" s="51">
        <v>13</v>
      </c>
      <c r="I18" s="51">
        <v>76</v>
      </c>
      <c r="J18" s="51">
        <v>38</v>
      </c>
      <c r="K18" s="51">
        <v>274</v>
      </c>
      <c r="L18" s="51">
        <v>27</v>
      </c>
      <c r="M18" s="51">
        <v>0</v>
      </c>
      <c r="N18" s="51">
        <v>165</v>
      </c>
      <c r="O18" s="51">
        <v>0</v>
      </c>
      <c r="P18" s="51">
        <v>52</v>
      </c>
      <c r="Q18" s="51">
        <v>51</v>
      </c>
      <c r="R18" s="51">
        <v>1</v>
      </c>
      <c r="S18" s="51">
        <v>50</v>
      </c>
      <c r="T18" s="51">
        <v>0</v>
      </c>
      <c r="U18" s="51">
        <v>0</v>
      </c>
      <c r="V18" s="51">
        <v>0</v>
      </c>
      <c r="W18" s="51">
        <v>0</v>
      </c>
      <c r="X18" s="51">
        <v>164</v>
      </c>
      <c r="Y18" s="51">
        <v>164</v>
      </c>
      <c r="Z18" s="51">
        <v>164</v>
      </c>
      <c r="AA18" s="51">
        <v>81</v>
      </c>
      <c r="AB18" s="51">
        <v>81</v>
      </c>
      <c r="AC18" s="51">
        <v>81</v>
      </c>
      <c r="AD18" s="51">
        <v>81</v>
      </c>
      <c r="AE18" s="51">
        <v>81</v>
      </c>
      <c r="AF18" s="51">
        <v>81</v>
      </c>
      <c r="AG18" s="51">
        <v>81</v>
      </c>
      <c r="AH18" s="51">
        <v>81</v>
      </c>
      <c r="AI18" s="51">
        <v>81</v>
      </c>
      <c r="AJ18" s="51">
        <v>26</v>
      </c>
      <c r="AK18" s="51">
        <v>1</v>
      </c>
      <c r="AL18" s="51">
        <v>1</v>
      </c>
      <c r="AM18" s="51">
        <v>31</v>
      </c>
      <c r="AN18" s="51">
        <v>0</v>
      </c>
      <c r="AO18" s="51">
        <v>113</v>
      </c>
      <c r="AP18" s="51">
        <v>522</v>
      </c>
      <c r="AQ18" s="51">
        <f t="shared" si="1"/>
        <v>635</v>
      </c>
      <c r="AR18" s="51">
        <f t="shared" si="2"/>
        <v>2696</v>
      </c>
      <c r="AS18" s="16"/>
      <c r="AT18" s="16"/>
    </row>
    <row r="19" spans="1:46" ht="19.5" customHeight="1" x14ac:dyDescent="0.3">
      <c r="A19" s="55">
        <v>43617</v>
      </c>
      <c r="B19" s="51">
        <v>169</v>
      </c>
      <c r="C19" s="51">
        <v>66</v>
      </c>
      <c r="D19" s="51">
        <v>66</v>
      </c>
      <c r="E19" s="51">
        <v>66</v>
      </c>
      <c r="F19" s="51">
        <v>66</v>
      </c>
      <c r="G19" s="51">
        <v>66</v>
      </c>
      <c r="H19" s="51">
        <v>2</v>
      </c>
      <c r="I19" s="51">
        <v>89</v>
      </c>
      <c r="J19" s="51">
        <v>21</v>
      </c>
      <c r="K19" s="51">
        <v>178</v>
      </c>
      <c r="L19" s="51">
        <v>31</v>
      </c>
      <c r="M19" s="51">
        <v>0</v>
      </c>
      <c r="N19" s="51">
        <v>48</v>
      </c>
      <c r="O19" s="51">
        <v>0</v>
      </c>
      <c r="P19" s="51">
        <v>54</v>
      </c>
      <c r="Q19" s="51">
        <v>55</v>
      </c>
      <c r="R19" s="51">
        <v>2</v>
      </c>
      <c r="S19" s="51">
        <v>26</v>
      </c>
      <c r="T19" s="51">
        <v>0</v>
      </c>
      <c r="U19" s="51">
        <v>0</v>
      </c>
      <c r="V19" s="51">
        <v>0</v>
      </c>
      <c r="W19" s="51">
        <v>0</v>
      </c>
      <c r="X19" s="51">
        <v>146</v>
      </c>
      <c r="Y19" s="51">
        <v>146</v>
      </c>
      <c r="Z19" s="51">
        <v>146</v>
      </c>
      <c r="AA19" s="51">
        <v>68</v>
      </c>
      <c r="AB19" s="51">
        <v>68</v>
      </c>
      <c r="AC19" s="51">
        <v>68</v>
      </c>
      <c r="AD19" s="51">
        <v>68</v>
      </c>
      <c r="AE19" s="51">
        <v>68</v>
      </c>
      <c r="AF19" s="51">
        <v>68</v>
      </c>
      <c r="AG19" s="51">
        <v>68</v>
      </c>
      <c r="AH19" s="51">
        <v>68</v>
      </c>
      <c r="AI19" s="51">
        <v>68</v>
      </c>
      <c r="AJ19" s="51">
        <v>20</v>
      </c>
      <c r="AK19" s="51">
        <v>3</v>
      </c>
      <c r="AL19" s="51">
        <v>1</v>
      </c>
      <c r="AM19" s="51">
        <v>25</v>
      </c>
      <c r="AN19" s="51">
        <v>0</v>
      </c>
      <c r="AO19" s="51">
        <v>100</v>
      </c>
      <c r="AP19" s="51">
        <v>365</v>
      </c>
      <c r="AQ19" s="51">
        <f t="shared" si="1"/>
        <v>465</v>
      </c>
      <c r="AR19" s="51">
        <f t="shared" si="2"/>
        <v>2104</v>
      </c>
      <c r="AS19" s="16"/>
      <c r="AT19" s="16"/>
    </row>
    <row r="20" spans="1:46" ht="19.5" customHeight="1" x14ac:dyDescent="0.3">
      <c r="A20" s="55">
        <v>43647</v>
      </c>
      <c r="B20" s="51">
        <v>252</v>
      </c>
      <c r="C20" s="51">
        <v>67</v>
      </c>
      <c r="D20" s="51">
        <v>67</v>
      </c>
      <c r="E20" s="51">
        <v>67</v>
      </c>
      <c r="F20" s="51">
        <v>67</v>
      </c>
      <c r="G20" s="51">
        <v>67</v>
      </c>
      <c r="H20" s="51">
        <v>0</v>
      </c>
      <c r="I20" s="51">
        <v>102</v>
      </c>
      <c r="J20" s="51">
        <v>29</v>
      </c>
      <c r="K20" s="51">
        <v>269</v>
      </c>
      <c r="L20" s="51">
        <v>48</v>
      </c>
      <c r="M20" s="51">
        <v>0</v>
      </c>
      <c r="N20" s="51">
        <v>56</v>
      </c>
      <c r="O20" s="51">
        <v>0</v>
      </c>
      <c r="P20" s="51">
        <v>104</v>
      </c>
      <c r="Q20" s="51">
        <v>80</v>
      </c>
      <c r="R20" s="51">
        <v>4</v>
      </c>
      <c r="S20" s="51">
        <v>100</v>
      </c>
      <c r="T20" s="51">
        <v>0</v>
      </c>
      <c r="U20" s="51">
        <v>0</v>
      </c>
      <c r="V20" s="51">
        <v>0</v>
      </c>
      <c r="W20" s="51">
        <v>0</v>
      </c>
      <c r="X20" s="51">
        <v>237</v>
      </c>
      <c r="Y20" s="51">
        <v>237</v>
      </c>
      <c r="Z20" s="51">
        <v>237</v>
      </c>
      <c r="AA20" s="51">
        <v>96</v>
      </c>
      <c r="AB20" s="51">
        <v>96</v>
      </c>
      <c r="AC20" s="51">
        <v>96</v>
      </c>
      <c r="AD20" s="51">
        <v>96</v>
      </c>
      <c r="AE20" s="51">
        <v>96</v>
      </c>
      <c r="AF20" s="51">
        <v>96</v>
      </c>
      <c r="AG20" s="51">
        <v>96</v>
      </c>
      <c r="AH20" s="51">
        <v>96</v>
      </c>
      <c r="AI20" s="51">
        <v>96</v>
      </c>
      <c r="AJ20" s="51">
        <v>37</v>
      </c>
      <c r="AK20" s="51">
        <v>2</v>
      </c>
      <c r="AL20" s="51">
        <v>4</v>
      </c>
      <c r="AM20" s="51">
        <v>26</v>
      </c>
      <c r="AN20" s="51">
        <v>0</v>
      </c>
      <c r="AO20" s="51">
        <v>112</v>
      </c>
      <c r="AP20" s="51">
        <v>586</v>
      </c>
      <c r="AQ20" s="51">
        <f t="shared" si="1"/>
        <v>698</v>
      </c>
      <c r="AR20" s="51">
        <f t="shared" si="2"/>
        <v>3023</v>
      </c>
      <c r="AS20" s="16"/>
      <c r="AT20" s="16"/>
    </row>
    <row r="21" spans="1:46" ht="19.5" customHeight="1" x14ac:dyDescent="0.3">
      <c r="A21" s="55">
        <v>43678</v>
      </c>
      <c r="B21" s="51">
        <v>258</v>
      </c>
      <c r="C21" s="51">
        <v>61</v>
      </c>
      <c r="D21" s="51">
        <v>61</v>
      </c>
      <c r="E21" s="51">
        <v>61</v>
      </c>
      <c r="F21" s="51">
        <v>61</v>
      </c>
      <c r="G21" s="51">
        <v>61</v>
      </c>
      <c r="H21" s="51">
        <v>0</v>
      </c>
      <c r="I21" s="51">
        <v>89</v>
      </c>
      <c r="J21" s="51">
        <v>21</v>
      </c>
      <c r="K21" s="51">
        <v>310</v>
      </c>
      <c r="L21" s="51">
        <v>58</v>
      </c>
      <c r="M21" s="51">
        <v>0</v>
      </c>
      <c r="N21" s="51">
        <v>61</v>
      </c>
      <c r="O21" s="51">
        <v>0</v>
      </c>
      <c r="P21" s="51">
        <v>138</v>
      </c>
      <c r="Q21" s="51">
        <v>97</v>
      </c>
      <c r="R21" s="51">
        <v>0</v>
      </c>
      <c r="S21" s="51">
        <v>116</v>
      </c>
      <c r="T21" s="51">
        <v>0</v>
      </c>
      <c r="U21" s="51">
        <v>0</v>
      </c>
      <c r="V21" s="51">
        <v>0</v>
      </c>
      <c r="W21" s="51">
        <v>0</v>
      </c>
      <c r="X21" s="51">
        <v>253</v>
      </c>
      <c r="Y21" s="51">
        <v>253</v>
      </c>
      <c r="Z21" s="51">
        <v>253</v>
      </c>
      <c r="AA21" s="51">
        <v>106</v>
      </c>
      <c r="AB21" s="51">
        <v>106</v>
      </c>
      <c r="AC21" s="51">
        <v>106</v>
      </c>
      <c r="AD21" s="51">
        <v>106</v>
      </c>
      <c r="AE21" s="51">
        <v>106</v>
      </c>
      <c r="AF21" s="51">
        <v>106</v>
      </c>
      <c r="AG21" s="51">
        <v>106</v>
      </c>
      <c r="AH21" s="51">
        <v>106</v>
      </c>
      <c r="AI21" s="51">
        <v>106</v>
      </c>
      <c r="AJ21" s="51">
        <v>29</v>
      </c>
      <c r="AK21" s="51">
        <v>1</v>
      </c>
      <c r="AL21" s="51">
        <v>3</v>
      </c>
      <c r="AM21" s="51">
        <v>29</v>
      </c>
      <c r="AN21" s="51">
        <v>0</v>
      </c>
      <c r="AO21" s="51">
        <v>149</v>
      </c>
      <c r="AP21" s="51">
        <v>573</v>
      </c>
      <c r="AQ21" s="51">
        <f t="shared" si="1"/>
        <v>722</v>
      </c>
      <c r="AR21" s="51">
        <f t="shared" si="2"/>
        <v>3228</v>
      </c>
      <c r="AS21" s="16"/>
      <c r="AT21" s="16"/>
    </row>
    <row r="22" spans="1:46" ht="19.5" customHeight="1" x14ac:dyDescent="0.3">
      <c r="A22" s="55">
        <v>43709</v>
      </c>
      <c r="B22" s="51">
        <v>710</v>
      </c>
      <c r="C22" s="51">
        <v>64</v>
      </c>
      <c r="D22" s="51">
        <v>64</v>
      </c>
      <c r="E22" s="51">
        <v>64</v>
      </c>
      <c r="F22" s="51">
        <v>64</v>
      </c>
      <c r="G22" s="51">
        <v>64</v>
      </c>
      <c r="H22" s="51">
        <v>0</v>
      </c>
      <c r="I22" s="51">
        <v>85</v>
      </c>
      <c r="J22" s="51">
        <v>15</v>
      </c>
      <c r="K22" s="51">
        <v>228</v>
      </c>
      <c r="L22" s="51">
        <v>4</v>
      </c>
      <c r="M22" s="51">
        <v>0</v>
      </c>
      <c r="N22" s="51">
        <v>33</v>
      </c>
      <c r="O22" s="51">
        <v>1</v>
      </c>
      <c r="P22" s="51">
        <v>116</v>
      </c>
      <c r="Q22" s="51">
        <v>111</v>
      </c>
      <c r="R22" s="51">
        <v>0</v>
      </c>
      <c r="S22" s="51">
        <v>116</v>
      </c>
      <c r="T22" s="51">
        <v>0</v>
      </c>
      <c r="U22" s="51">
        <v>0</v>
      </c>
      <c r="V22" s="51">
        <v>0</v>
      </c>
      <c r="W22" s="51">
        <v>0</v>
      </c>
      <c r="X22" s="51">
        <v>220</v>
      </c>
      <c r="Y22" s="51">
        <v>220</v>
      </c>
      <c r="Z22" s="51">
        <v>220</v>
      </c>
      <c r="AA22" s="51">
        <v>87</v>
      </c>
      <c r="AB22" s="51">
        <v>87</v>
      </c>
      <c r="AC22" s="51">
        <v>87</v>
      </c>
      <c r="AD22" s="51">
        <v>87</v>
      </c>
      <c r="AE22" s="51">
        <v>87</v>
      </c>
      <c r="AF22" s="51">
        <v>87</v>
      </c>
      <c r="AG22" s="51">
        <v>87</v>
      </c>
      <c r="AH22" s="51">
        <v>87</v>
      </c>
      <c r="AI22" s="51">
        <v>87</v>
      </c>
      <c r="AJ22" s="51">
        <v>33</v>
      </c>
      <c r="AK22" s="51">
        <v>0</v>
      </c>
      <c r="AL22" s="51">
        <v>4</v>
      </c>
      <c r="AM22" s="51">
        <v>29</v>
      </c>
      <c r="AN22" s="51">
        <v>0</v>
      </c>
      <c r="AO22" s="51">
        <v>106</v>
      </c>
      <c r="AP22" s="51">
        <v>1072</v>
      </c>
      <c r="AQ22" s="51">
        <f t="shared" si="1"/>
        <v>1178</v>
      </c>
      <c r="AR22" s="51">
        <f t="shared" si="2"/>
        <v>3248</v>
      </c>
      <c r="AS22" s="16"/>
      <c r="AT22" s="16"/>
    </row>
    <row r="23" spans="1:46" ht="19.5" customHeight="1" x14ac:dyDescent="0.3">
      <c r="A23" s="55">
        <v>43739</v>
      </c>
      <c r="B23" s="51">
        <v>250</v>
      </c>
      <c r="C23" s="51">
        <v>71</v>
      </c>
      <c r="D23" s="51">
        <v>71</v>
      </c>
      <c r="E23" s="51">
        <v>71</v>
      </c>
      <c r="F23" s="51">
        <v>71</v>
      </c>
      <c r="G23" s="51">
        <v>71</v>
      </c>
      <c r="H23" s="51">
        <v>0</v>
      </c>
      <c r="I23" s="51">
        <v>68</v>
      </c>
      <c r="J23" s="51">
        <v>5</v>
      </c>
      <c r="K23" s="51">
        <v>269</v>
      </c>
      <c r="L23" s="51">
        <v>0</v>
      </c>
      <c r="M23" s="51">
        <v>0</v>
      </c>
      <c r="N23" s="51">
        <v>0</v>
      </c>
      <c r="O23" s="51">
        <v>1</v>
      </c>
      <c r="P23" s="51">
        <v>120</v>
      </c>
      <c r="Q23" s="51">
        <v>131</v>
      </c>
      <c r="R23" s="51">
        <v>3</v>
      </c>
      <c r="S23" s="51">
        <v>108</v>
      </c>
      <c r="T23" s="51">
        <v>0</v>
      </c>
      <c r="U23" s="51">
        <v>0</v>
      </c>
      <c r="V23" s="51">
        <v>0</v>
      </c>
      <c r="W23" s="51">
        <v>0</v>
      </c>
      <c r="X23" s="51">
        <v>192</v>
      </c>
      <c r="Y23" s="51">
        <v>192</v>
      </c>
      <c r="Z23" s="51">
        <v>192</v>
      </c>
      <c r="AA23" s="51">
        <v>69</v>
      </c>
      <c r="AB23" s="51">
        <v>69</v>
      </c>
      <c r="AC23" s="51">
        <v>69</v>
      </c>
      <c r="AD23" s="51">
        <v>69</v>
      </c>
      <c r="AE23" s="51">
        <v>69</v>
      </c>
      <c r="AF23" s="51">
        <v>69</v>
      </c>
      <c r="AG23" s="51">
        <v>69</v>
      </c>
      <c r="AH23" s="51">
        <v>69</v>
      </c>
      <c r="AI23" s="51">
        <v>69</v>
      </c>
      <c r="AJ23" s="51">
        <v>33</v>
      </c>
      <c r="AK23" s="51">
        <v>2</v>
      </c>
      <c r="AL23" s="51">
        <v>11</v>
      </c>
      <c r="AM23" s="51">
        <v>26</v>
      </c>
      <c r="AN23" s="51">
        <v>0</v>
      </c>
      <c r="AO23" s="51">
        <v>137</v>
      </c>
      <c r="AP23" s="51">
        <v>388</v>
      </c>
      <c r="AQ23" s="51">
        <f t="shared" si="1"/>
        <v>525</v>
      </c>
      <c r="AR23" s="51">
        <f t="shared" si="2"/>
        <v>2579</v>
      </c>
      <c r="AS23" s="16"/>
      <c r="AT23" s="16"/>
    </row>
    <row r="24" spans="1:46" ht="19.5" customHeight="1" x14ac:dyDescent="0.3">
      <c r="A24" s="55">
        <v>43770</v>
      </c>
      <c r="B24" s="51">
        <v>203</v>
      </c>
      <c r="C24" s="51">
        <v>64</v>
      </c>
      <c r="D24" s="51">
        <v>64</v>
      </c>
      <c r="E24" s="51">
        <v>64</v>
      </c>
      <c r="F24" s="51">
        <v>64</v>
      </c>
      <c r="G24" s="51">
        <v>64</v>
      </c>
      <c r="H24" s="51">
        <v>1</v>
      </c>
      <c r="I24" s="51">
        <v>56</v>
      </c>
      <c r="J24" s="51">
        <v>24</v>
      </c>
      <c r="K24" s="51">
        <v>264</v>
      </c>
      <c r="L24" s="51">
        <v>3</v>
      </c>
      <c r="M24" s="51">
        <v>0</v>
      </c>
      <c r="N24" s="51">
        <v>0</v>
      </c>
      <c r="O24" s="51">
        <v>1</v>
      </c>
      <c r="P24" s="51">
        <v>97</v>
      </c>
      <c r="Q24" s="51">
        <v>86</v>
      </c>
      <c r="R24" s="51">
        <v>0</v>
      </c>
      <c r="S24" s="51">
        <v>80</v>
      </c>
      <c r="T24" s="51">
        <v>0</v>
      </c>
      <c r="U24" s="51">
        <v>0</v>
      </c>
      <c r="V24" s="51">
        <v>0</v>
      </c>
      <c r="W24" s="51">
        <v>0</v>
      </c>
      <c r="X24" s="51">
        <v>170</v>
      </c>
      <c r="Y24" s="51">
        <v>170</v>
      </c>
      <c r="Z24" s="51">
        <v>170</v>
      </c>
      <c r="AA24" s="51">
        <v>60</v>
      </c>
      <c r="AB24" s="51">
        <v>60</v>
      </c>
      <c r="AC24" s="51">
        <v>60</v>
      </c>
      <c r="AD24" s="51">
        <v>60</v>
      </c>
      <c r="AE24" s="51">
        <v>60</v>
      </c>
      <c r="AF24" s="51">
        <v>60</v>
      </c>
      <c r="AG24" s="51">
        <v>60</v>
      </c>
      <c r="AH24" s="51">
        <v>60</v>
      </c>
      <c r="AI24" s="51">
        <v>60</v>
      </c>
      <c r="AJ24" s="51">
        <v>24</v>
      </c>
      <c r="AK24" s="51">
        <v>3</v>
      </c>
      <c r="AL24" s="51">
        <v>4</v>
      </c>
      <c r="AM24" s="51">
        <v>21</v>
      </c>
      <c r="AN24" s="51">
        <v>0</v>
      </c>
      <c r="AO24" s="51">
        <v>107</v>
      </c>
      <c r="AP24" s="51">
        <v>376</v>
      </c>
      <c r="AQ24" s="51">
        <f t="shared" si="1"/>
        <v>483</v>
      </c>
      <c r="AR24" s="51">
        <f t="shared" si="2"/>
        <v>2237</v>
      </c>
      <c r="AS24" s="16"/>
      <c r="AT24" s="16"/>
    </row>
    <row r="25" spans="1:46" ht="19.5" customHeight="1" x14ac:dyDescent="0.3">
      <c r="A25" s="55">
        <v>43800</v>
      </c>
      <c r="B25" s="51">
        <v>233</v>
      </c>
      <c r="C25" s="51">
        <v>68</v>
      </c>
      <c r="D25" s="51">
        <v>68</v>
      </c>
      <c r="E25" s="51">
        <v>68</v>
      </c>
      <c r="F25" s="51">
        <v>68</v>
      </c>
      <c r="G25" s="51">
        <v>68</v>
      </c>
      <c r="H25" s="51">
        <v>2</v>
      </c>
      <c r="I25" s="51">
        <v>97</v>
      </c>
      <c r="J25" s="51">
        <v>32</v>
      </c>
      <c r="K25" s="51">
        <v>296</v>
      </c>
      <c r="L25" s="51">
        <v>102</v>
      </c>
      <c r="M25" s="51">
        <v>0</v>
      </c>
      <c r="N25" s="51">
        <v>84</v>
      </c>
      <c r="O25" s="51">
        <v>0</v>
      </c>
      <c r="P25" s="51">
        <v>119</v>
      </c>
      <c r="Q25" s="51">
        <v>116</v>
      </c>
      <c r="R25" s="51">
        <v>1</v>
      </c>
      <c r="S25" s="51">
        <v>104</v>
      </c>
      <c r="T25" s="51">
        <v>0</v>
      </c>
      <c r="U25" s="51">
        <v>0</v>
      </c>
      <c r="V25" s="51">
        <v>0</v>
      </c>
      <c r="W25" s="51">
        <v>0</v>
      </c>
      <c r="X25" s="51">
        <v>231</v>
      </c>
      <c r="Y25" s="51">
        <v>231</v>
      </c>
      <c r="Z25" s="51">
        <v>231</v>
      </c>
      <c r="AA25" s="51">
        <v>84</v>
      </c>
      <c r="AB25" s="51">
        <v>84</v>
      </c>
      <c r="AC25" s="51">
        <v>84</v>
      </c>
      <c r="AD25" s="51">
        <v>84</v>
      </c>
      <c r="AE25" s="51">
        <v>84</v>
      </c>
      <c r="AF25" s="51">
        <v>84</v>
      </c>
      <c r="AG25" s="51">
        <v>84</v>
      </c>
      <c r="AH25" s="51">
        <v>84</v>
      </c>
      <c r="AI25" s="51">
        <v>84</v>
      </c>
      <c r="AJ25" s="51">
        <v>31</v>
      </c>
      <c r="AK25" s="51">
        <v>0</v>
      </c>
      <c r="AL25" s="51">
        <v>3</v>
      </c>
      <c r="AM25" s="51">
        <v>44</v>
      </c>
      <c r="AN25" s="51">
        <v>0</v>
      </c>
      <c r="AO25" s="51">
        <v>139</v>
      </c>
      <c r="AP25" s="51">
        <v>631</v>
      </c>
      <c r="AQ25" s="51">
        <f t="shared" si="1"/>
        <v>770</v>
      </c>
      <c r="AR25" s="51">
        <f t="shared" si="2"/>
        <v>3053</v>
      </c>
      <c r="AS25" s="16"/>
      <c r="AT25" s="16"/>
    </row>
    <row r="26" spans="1:46" ht="19.5" customHeight="1" x14ac:dyDescent="0.3">
      <c r="A26" s="55">
        <v>43831</v>
      </c>
      <c r="B26" s="51">
        <v>210</v>
      </c>
      <c r="C26" s="51">
        <v>210</v>
      </c>
      <c r="D26" s="51">
        <v>210</v>
      </c>
      <c r="E26" s="51">
        <v>210</v>
      </c>
      <c r="F26" s="51">
        <v>210</v>
      </c>
      <c r="G26" s="51">
        <v>210</v>
      </c>
      <c r="H26" s="51">
        <v>0</v>
      </c>
      <c r="I26" s="51">
        <v>123</v>
      </c>
      <c r="J26" s="51">
        <v>18</v>
      </c>
      <c r="K26" s="51">
        <v>571</v>
      </c>
      <c r="L26" s="51">
        <v>22</v>
      </c>
      <c r="M26" s="51">
        <v>0</v>
      </c>
      <c r="N26" s="51">
        <v>132</v>
      </c>
      <c r="O26" s="51">
        <v>0</v>
      </c>
      <c r="P26" s="51">
        <v>82</v>
      </c>
      <c r="Q26" s="51">
        <v>43</v>
      </c>
      <c r="R26" s="51">
        <v>0</v>
      </c>
      <c r="S26" s="51">
        <v>82</v>
      </c>
      <c r="T26" s="51">
        <v>0</v>
      </c>
      <c r="U26" s="51">
        <v>0</v>
      </c>
      <c r="V26" s="51">
        <v>0</v>
      </c>
      <c r="W26" s="51">
        <v>0</v>
      </c>
      <c r="X26" s="51">
        <v>229</v>
      </c>
      <c r="Y26" s="51">
        <v>229</v>
      </c>
      <c r="Z26" s="51">
        <v>229</v>
      </c>
      <c r="AA26" s="51">
        <v>86</v>
      </c>
      <c r="AB26" s="51">
        <v>86</v>
      </c>
      <c r="AC26" s="51">
        <v>86</v>
      </c>
      <c r="AD26" s="51">
        <v>86</v>
      </c>
      <c r="AE26" s="51">
        <v>86</v>
      </c>
      <c r="AF26" s="51">
        <v>86</v>
      </c>
      <c r="AG26" s="51">
        <v>86</v>
      </c>
      <c r="AH26" s="51">
        <v>86</v>
      </c>
      <c r="AI26" s="51">
        <v>86</v>
      </c>
      <c r="AJ26" s="51">
        <v>21</v>
      </c>
      <c r="AK26" s="51">
        <v>1</v>
      </c>
      <c r="AL26" s="51">
        <v>3</v>
      </c>
      <c r="AM26" s="51">
        <v>31</v>
      </c>
      <c r="AN26" s="51">
        <v>0</v>
      </c>
      <c r="AO26" s="51">
        <v>135</v>
      </c>
      <c r="AP26" s="51">
        <v>472</v>
      </c>
      <c r="AQ26" s="51">
        <f t="shared" si="1"/>
        <v>607</v>
      </c>
      <c r="AR26" s="51">
        <f t="shared" ref="AR26:AR37" si="3">SUM(B26:AO26)</f>
        <v>3985</v>
      </c>
      <c r="AS26" s="16"/>
      <c r="AT26" s="16"/>
    </row>
    <row r="27" spans="1:46" ht="19.5" customHeight="1" x14ac:dyDescent="0.3">
      <c r="A27" s="55">
        <v>43862</v>
      </c>
      <c r="B27" s="51">
        <v>428</v>
      </c>
      <c r="C27" s="51">
        <v>428</v>
      </c>
      <c r="D27" s="51">
        <v>428</v>
      </c>
      <c r="E27" s="51">
        <v>428</v>
      </c>
      <c r="F27" s="51">
        <v>428</v>
      </c>
      <c r="G27" s="51">
        <v>428</v>
      </c>
      <c r="H27" s="51">
        <v>162</v>
      </c>
      <c r="I27" s="51">
        <v>239</v>
      </c>
      <c r="J27" s="51">
        <v>20</v>
      </c>
      <c r="K27" s="51">
        <v>352</v>
      </c>
      <c r="L27" s="51">
        <v>16</v>
      </c>
      <c r="M27" s="51">
        <v>5</v>
      </c>
      <c r="N27" s="51">
        <v>21</v>
      </c>
      <c r="O27" s="51">
        <v>0</v>
      </c>
      <c r="P27" s="51">
        <v>95</v>
      </c>
      <c r="Q27" s="51">
        <v>91</v>
      </c>
      <c r="R27" s="51">
        <v>5</v>
      </c>
      <c r="S27" s="51">
        <v>246</v>
      </c>
      <c r="T27" s="51">
        <v>0</v>
      </c>
      <c r="U27" s="51">
        <v>2</v>
      </c>
      <c r="V27" s="51">
        <v>0</v>
      </c>
      <c r="W27" s="51">
        <v>0</v>
      </c>
      <c r="X27" s="51">
        <v>385</v>
      </c>
      <c r="Y27" s="51">
        <v>385</v>
      </c>
      <c r="Z27" s="51">
        <v>385</v>
      </c>
      <c r="AA27" s="51">
        <v>245</v>
      </c>
      <c r="AB27" s="51">
        <v>245</v>
      </c>
      <c r="AC27" s="51">
        <v>245</v>
      </c>
      <c r="AD27" s="51">
        <v>245</v>
      </c>
      <c r="AE27" s="51">
        <v>245</v>
      </c>
      <c r="AF27" s="51">
        <v>245</v>
      </c>
      <c r="AG27" s="51">
        <v>245</v>
      </c>
      <c r="AH27" s="51">
        <v>245</v>
      </c>
      <c r="AI27" s="51">
        <v>245</v>
      </c>
      <c r="AJ27" s="51">
        <v>68</v>
      </c>
      <c r="AK27" s="51">
        <v>4</v>
      </c>
      <c r="AL27" s="51">
        <v>1</v>
      </c>
      <c r="AM27" s="51">
        <v>43</v>
      </c>
      <c r="AN27" s="51">
        <v>0</v>
      </c>
      <c r="AO27" s="51">
        <v>243</v>
      </c>
      <c r="AP27" s="51">
        <v>559</v>
      </c>
      <c r="AQ27" s="51">
        <f t="shared" si="1"/>
        <v>802</v>
      </c>
      <c r="AR27" s="51">
        <f t="shared" si="3"/>
        <v>7541</v>
      </c>
      <c r="AS27" s="16"/>
      <c r="AT27" s="16"/>
    </row>
    <row r="28" spans="1:46" ht="18.75" customHeight="1" x14ac:dyDescent="0.3">
      <c r="A28" s="55">
        <v>43891</v>
      </c>
      <c r="B28" s="51">
        <v>309</v>
      </c>
      <c r="C28" s="51">
        <v>309</v>
      </c>
      <c r="D28" s="51">
        <v>309</v>
      </c>
      <c r="E28" s="51">
        <v>309</v>
      </c>
      <c r="F28" s="51">
        <v>309</v>
      </c>
      <c r="G28" s="51">
        <v>309</v>
      </c>
      <c r="H28" s="51">
        <v>0</v>
      </c>
      <c r="I28" s="51">
        <v>64</v>
      </c>
      <c r="J28" s="51">
        <v>22</v>
      </c>
      <c r="K28" s="51">
        <v>250</v>
      </c>
      <c r="L28" s="51">
        <v>14</v>
      </c>
      <c r="M28" s="51">
        <v>3</v>
      </c>
      <c r="N28" s="51">
        <v>18</v>
      </c>
      <c r="O28" s="51">
        <v>0</v>
      </c>
      <c r="P28" s="51">
        <v>98</v>
      </c>
      <c r="Q28" s="51">
        <v>94</v>
      </c>
      <c r="R28" s="51">
        <v>0</v>
      </c>
      <c r="S28" s="51">
        <v>94</v>
      </c>
      <c r="T28" s="51">
        <v>0</v>
      </c>
      <c r="U28" s="51">
        <v>4</v>
      </c>
      <c r="V28" s="51">
        <v>0</v>
      </c>
      <c r="W28" s="51">
        <v>0</v>
      </c>
      <c r="X28" s="51">
        <v>213</v>
      </c>
      <c r="Y28" s="51">
        <v>213</v>
      </c>
      <c r="Z28" s="51">
        <v>213</v>
      </c>
      <c r="AA28" s="51">
        <v>84</v>
      </c>
      <c r="AB28" s="51">
        <v>84</v>
      </c>
      <c r="AC28" s="51">
        <v>84</v>
      </c>
      <c r="AD28" s="51">
        <v>84</v>
      </c>
      <c r="AE28" s="51">
        <v>84</v>
      </c>
      <c r="AF28" s="51">
        <v>84</v>
      </c>
      <c r="AG28" s="51">
        <v>84</v>
      </c>
      <c r="AH28" s="51">
        <v>84</v>
      </c>
      <c r="AI28" s="51">
        <v>84</v>
      </c>
      <c r="AJ28" s="51">
        <v>24</v>
      </c>
      <c r="AK28" s="51">
        <v>6</v>
      </c>
      <c r="AL28" s="51">
        <v>2</v>
      </c>
      <c r="AM28" s="51">
        <v>51</v>
      </c>
      <c r="AN28" s="51">
        <v>0</v>
      </c>
      <c r="AO28" s="51">
        <v>198</v>
      </c>
      <c r="AP28" s="51">
        <v>534</v>
      </c>
      <c r="AQ28" s="51">
        <f t="shared" si="1"/>
        <v>732</v>
      </c>
      <c r="AR28" s="51">
        <f t="shared" si="3"/>
        <v>4191</v>
      </c>
      <c r="AS28" s="16"/>
      <c r="AT28" s="16"/>
    </row>
    <row r="29" spans="1:46" ht="18.75" customHeight="1" x14ac:dyDescent="0.3">
      <c r="A29" s="55">
        <v>43922</v>
      </c>
      <c r="B29" s="51">
        <v>154</v>
      </c>
      <c r="C29" s="51">
        <v>154</v>
      </c>
      <c r="D29" s="51">
        <v>154</v>
      </c>
      <c r="E29" s="51">
        <v>154</v>
      </c>
      <c r="F29" s="51">
        <v>154</v>
      </c>
      <c r="G29" s="51">
        <v>154</v>
      </c>
      <c r="H29" s="51">
        <v>6</v>
      </c>
      <c r="I29" s="51">
        <v>19</v>
      </c>
      <c r="J29" s="51">
        <v>22</v>
      </c>
      <c r="K29" s="51">
        <v>172</v>
      </c>
      <c r="L29" s="51">
        <v>3</v>
      </c>
      <c r="M29" s="51">
        <v>0</v>
      </c>
      <c r="N29" s="51">
        <v>8</v>
      </c>
      <c r="O29" s="51">
        <v>1</v>
      </c>
      <c r="P29" s="51">
        <v>60</v>
      </c>
      <c r="Q29" s="51">
        <v>58</v>
      </c>
      <c r="R29" s="51">
        <v>1</v>
      </c>
      <c r="S29" s="51">
        <v>41</v>
      </c>
      <c r="T29" s="51">
        <v>0</v>
      </c>
      <c r="U29" s="51">
        <v>0</v>
      </c>
      <c r="V29" s="51">
        <v>60</v>
      </c>
      <c r="W29" s="51">
        <v>0</v>
      </c>
      <c r="X29" s="51">
        <v>114</v>
      </c>
      <c r="Y29" s="51">
        <v>114</v>
      </c>
      <c r="Z29" s="51">
        <v>114</v>
      </c>
      <c r="AA29" s="51">
        <v>46</v>
      </c>
      <c r="AB29" s="51">
        <v>46</v>
      </c>
      <c r="AC29" s="51">
        <v>46</v>
      </c>
      <c r="AD29" s="51">
        <v>46</v>
      </c>
      <c r="AE29" s="51">
        <v>46</v>
      </c>
      <c r="AF29" s="51">
        <v>46</v>
      </c>
      <c r="AG29" s="51">
        <v>46</v>
      </c>
      <c r="AH29" s="51">
        <v>46</v>
      </c>
      <c r="AI29" s="51">
        <v>46</v>
      </c>
      <c r="AJ29" s="51">
        <v>38</v>
      </c>
      <c r="AK29" s="51">
        <v>0</v>
      </c>
      <c r="AL29" s="51">
        <v>0</v>
      </c>
      <c r="AM29" s="51">
        <v>21</v>
      </c>
      <c r="AN29" s="51">
        <v>0</v>
      </c>
      <c r="AO29" s="51">
        <v>130</v>
      </c>
      <c r="AP29" s="51">
        <v>408</v>
      </c>
      <c r="AQ29" s="51">
        <f t="shared" si="1"/>
        <v>538</v>
      </c>
      <c r="AR29" s="51">
        <f t="shared" si="3"/>
        <v>2320</v>
      </c>
      <c r="AS29" s="16"/>
      <c r="AT29" s="16"/>
    </row>
    <row r="30" spans="1:46" ht="18.75" customHeight="1" x14ac:dyDescent="0.3">
      <c r="A30" s="55">
        <v>43952</v>
      </c>
      <c r="B30" s="51">
        <v>126</v>
      </c>
      <c r="C30" s="51">
        <v>126</v>
      </c>
      <c r="D30" s="51">
        <v>126</v>
      </c>
      <c r="E30" s="51">
        <v>126</v>
      </c>
      <c r="F30" s="51">
        <v>126</v>
      </c>
      <c r="G30" s="51">
        <v>126</v>
      </c>
      <c r="H30" s="51">
        <v>0</v>
      </c>
      <c r="I30" s="51">
        <v>16</v>
      </c>
      <c r="J30" s="51">
        <v>6</v>
      </c>
      <c r="K30" s="51">
        <v>82</v>
      </c>
      <c r="L30" s="51">
        <v>9</v>
      </c>
      <c r="M30" s="51">
        <v>5</v>
      </c>
      <c r="N30" s="51">
        <v>9</v>
      </c>
      <c r="O30" s="51">
        <v>0</v>
      </c>
      <c r="P30" s="51">
        <v>38</v>
      </c>
      <c r="Q30" s="51">
        <v>37</v>
      </c>
      <c r="R30" s="51">
        <v>0</v>
      </c>
      <c r="S30" s="51">
        <v>11</v>
      </c>
      <c r="T30" s="51">
        <v>0</v>
      </c>
      <c r="U30" s="51">
        <v>0</v>
      </c>
      <c r="V30" s="51">
        <v>30</v>
      </c>
      <c r="W30" s="51">
        <v>0</v>
      </c>
      <c r="X30" s="51">
        <v>80</v>
      </c>
      <c r="Y30" s="51">
        <v>80</v>
      </c>
      <c r="Z30" s="51">
        <v>80</v>
      </c>
      <c r="AA30" s="51">
        <v>10</v>
      </c>
      <c r="AB30" s="51">
        <v>10</v>
      </c>
      <c r="AC30" s="51">
        <v>10</v>
      </c>
      <c r="AD30" s="51">
        <v>10</v>
      </c>
      <c r="AE30" s="51">
        <v>10</v>
      </c>
      <c r="AF30" s="51">
        <v>10</v>
      </c>
      <c r="AG30" s="51">
        <v>10</v>
      </c>
      <c r="AH30" s="51">
        <v>10</v>
      </c>
      <c r="AI30" s="51">
        <v>10</v>
      </c>
      <c r="AJ30" s="51">
        <v>9</v>
      </c>
      <c r="AK30" s="51">
        <v>0</v>
      </c>
      <c r="AL30" s="51">
        <v>0</v>
      </c>
      <c r="AM30" s="51">
        <v>20</v>
      </c>
      <c r="AN30" s="51">
        <v>0</v>
      </c>
      <c r="AO30" s="51">
        <v>51</v>
      </c>
      <c r="AP30" s="51">
        <v>180</v>
      </c>
      <c r="AQ30" s="51">
        <f t="shared" si="1"/>
        <v>231</v>
      </c>
      <c r="AR30" s="51">
        <f t="shared" si="3"/>
        <v>1409</v>
      </c>
      <c r="AS30" s="16"/>
      <c r="AT30" s="16"/>
    </row>
    <row r="31" spans="1:46" ht="18.75" customHeight="1" x14ac:dyDescent="0.3">
      <c r="A31" s="55">
        <v>43983</v>
      </c>
      <c r="B31" s="51">
        <v>198</v>
      </c>
      <c r="C31" s="51">
        <v>198</v>
      </c>
      <c r="D31" s="51">
        <v>198</v>
      </c>
      <c r="E31" s="51">
        <v>198</v>
      </c>
      <c r="F31" s="51">
        <v>198</v>
      </c>
      <c r="G31" s="51">
        <v>198</v>
      </c>
      <c r="H31" s="51">
        <v>0</v>
      </c>
      <c r="I31" s="51">
        <v>34</v>
      </c>
      <c r="J31" s="51">
        <v>11</v>
      </c>
      <c r="K31" s="51">
        <v>180</v>
      </c>
      <c r="L31" s="51">
        <v>28</v>
      </c>
      <c r="M31" s="51">
        <v>23</v>
      </c>
      <c r="N31" s="51">
        <v>31</v>
      </c>
      <c r="O31" s="51">
        <v>0</v>
      </c>
      <c r="P31" s="51">
        <v>80</v>
      </c>
      <c r="Q31" s="51">
        <v>91</v>
      </c>
      <c r="R31" s="51">
        <v>0</v>
      </c>
      <c r="S31" s="51">
        <v>87</v>
      </c>
      <c r="T31" s="51">
        <v>0</v>
      </c>
      <c r="U31" s="51">
        <v>4</v>
      </c>
      <c r="V31" s="51">
        <v>173</v>
      </c>
      <c r="W31" s="51">
        <v>0</v>
      </c>
      <c r="X31" s="51">
        <v>170</v>
      </c>
      <c r="Y31" s="51">
        <v>170</v>
      </c>
      <c r="Z31" s="51">
        <v>170</v>
      </c>
      <c r="AA31" s="51">
        <v>27</v>
      </c>
      <c r="AB31" s="51">
        <v>27</v>
      </c>
      <c r="AC31" s="51">
        <v>27</v>
      </c>
      <c r="AD31" s="51">
        <v>27</v>
      </c>
      <c r="AE31" s="51">
        <v>27</v>
      </c>
      <c r="AF31" s="51">
        <v>27</v>
      </c>
      <c r="AG31" s="51">
        <v>27</v>
      </c>
      <c r="AH31" s="51">
        <v>27</v>
      </c>
      <c r="AI31" s="51">
        <v>27</v>
      </c>
      <c r="AJ31" s="51">
        <v>9</v>
      </c>
      <c r="AK31" s="51">
        <v>0</v>
      </c>
      <c r="AL31" s="51">
        <v>0</v>
      </c>
      <c r="AM31" s="51">
        <v>24</v>
      </c>
      <c r="AN31" s="51">
        <v>0</v>
      </c>
      <c r="AO31" s="51">
        <v>54</v>
      </c>
      <c r="AP31" s="51">
        <v>375</v>
      </c>
      <c r="AQ31" s="51">
        <f t="shared" si="1"/>
        <v>429</v>
      </c>
      <c r="AR31" s="51">
        <f t="shared" si="3"/>
        <v>2770</v>
      </c>
      <c r="AS31" s="16"/>
      <c r="AT31" s="16"/>
    </row>
    <row r="32" spans="1:46" ht="18.75" customHeight="1" x14ac:dyDescent="0.3">
      <c r="A32" s="55">
        <v>44013</v>
      </c>
      <c r="B32" s="51">
        <v>162</v>
      </c>
      <c r="C32" s="51">
        <v>162</v>
      </c>
      <c r="D32" s="51">
        <v>162</v>
      </c>
      <c r="E32" s="51">
        <v>162</v>
      </c>
      <c r="F32" s="51">
        <v>162</v>
      </c>
      <c r="G32" s="51">
        <v>162</v>
      </c>
      <c r="H32" s="51">
        <v>0</v>
      </c>
      <c r="I32" s="51">
        <v>33</v>
      </c>
      <c r="J32" s="51">
        <v>9</v>
      </c>
      <c r="K32" s="51">
        <v>150</v>
      </c>
      <c r="L32" s="51">
        <v>20</v>
      </c>
      <c r="M32" s="51">
        <v>7</v>
      </c>
      <c r="N32" s="51">
        <v>18</v>
      </c>
      <c r="O32" s="51">
        <v>1</v>
      </c>
      <c r="P32" s="51">
        <v>91</v>
      </c>
      <c r="Q32" s="51">
        <v>95</v>
      </c>
      <c r="R32" s="51">
        <v>0</v>
      </c>
      <c r="S32" s="51">
        <v>82</v>
      </c>
      <c r="T32" s="51">
        <v>0</v>
      </c>
      <c r="U32" s="51">
        <v>1</v>
      </c>
      <c r="V32" s="51">
        <v>283</v>
      </c>
      <c r="W32" s="51">
        <v>0</v>
      </c>
      <c r="X32" s="51">
        <v>141</v>
      </c>
      <c r="Y32" s="51">
        <v>141</v>
      </c>
      <c r="Z32" s="51">
        <v>141</v>
      </c>
      <c r="AA32" s="51">
        <v>13</v>
      </c>
      <c r="AB32" s="51">
        <v>13</v>
      </c>
      <c r="AC32" s="51">
        <v>13</v>
      </c>
      <c r="AD32" s="51">
        <v>13</v>
      </c>
      <c r="AE32" s="51">
        <v>13</v>
      </c>
      <c r="AF32" s="51">
        <v>13</v>
      </c>
      <c r="AG32" s="51">
        <v>13</v>
      </c>
      <c r="AH32" s="51">
        <v>13</v>
      </c>
      <c r="AI32" s="51">
        <v>13</v>
      </c>
      <c r="AJ32" s="51">
        <v>14</v>
      </c>
      <c r="AK32" s="51">
        <v>0</v>
      </c>
      <c r="AL32" s="51">
        <v>0</v>
      </c>
      <c r="AM32" s="51">
        <v>14</v>
      </c>
      <c r="AN32" s="51">
        <v>0</v>
      </c>
      <c r="AO32" s="51">
        <v>46</v>
      </c>
      <c r="AP32" s="51">
        <v>287</v>
      </c>
      <c r="AQ32" s="51">
        <f t="shared" si="1"/>
        <v>333</v>
      </c>
      <c r="AR32" s="51">
        <f t="shared" si="3"/>
        <v>2376</v>
      </c>
      <c r="AS32" s="16"/>
      <c r="AT32" s="16"/>
    </row>
    <row r="33" spans="1:46" ht="18.75" customHeight="1" x14ac:dyDescent="0.3">
      <c r="A33" s="55">
        <v>44044</v>
      </c>
      <c r="B33" s="51">
        <v>175</v>
      </c>
      <c r="C33" s="51">
        <v>175</v>
      </c>
      <c r="D33" s="51">
        <v>175</v>
      </c>
      <c r="E33" s="51">
        <v>175</v>
      </c>
      <c r="F33" s="51">
        <v>175</v>
      </c>
      <c r="G33" s="51">
        <v>175</v>
      </c>
      <c r="H33" s="51">
        <v>0</v>
      </c>
      <c r="I33" s="51">
        <v>39</v>
      </c>
      <c r="J33" s="51">
        <v>5</v>
      </c>
      <c r="K33" s="51">
        <v>147</v>
      </c>
      <c r="L33" s="51">
        <v>16</v>
      </c>
      <c r="M33" s="51">
        <v>2</v>
      </c>
      <c r="N33" s="51">
        <v>14</v>
      </c>
      <c r="O33" s="51">
        <v>0</v>
      </c>
      <c r="P33" s="51">
        <v>89</v>
      </c>
      <c r="Q33" s="51">
        <v>99</v>
      </c>
      <c r="R33" s="51">
        <v>0</v>
      </c>
      <c r="S33" s="51">
        <v>105</v>
      </c>
      <c r="T33" s="51">
        <v>0</v>
      </c>
      <c r="U33" s="51">
        <v>0</v>
      </c>
      <c r="V33" s="51">
        <v>327</v>
      </c>
      <c r="W33" s="51">
        <v>0</v>
      </c>
      <c r="X33" s="51">
        <v>159</v>
      </c>
      <c r="Y33" s="51">
        <v>159</v>
      </c>
      <c r="Z33" s="51">
        <v>159</v>
      </c>
      <c r="AA33" s="51">
        <v>17</v>
      </c>
      <c r="AB33" s="51">
        <v>17</v>
      </c>
      <c r="AC33" s="51">
        <v>17</v>
      </c>
      <c r="AD33" s="51">
        <v>17</v>
      </c>
      <c r="AE33" s="51">
        <v>17</v>
      </c>
      <c r="AF33" s="51">
        <v>17</v>
      </c>
      <c r="AG33" s="51">
        <v>17</v>
      </c>
      <c r="AH33" s="51">
        <v>17</v>
      </c>
      <c r="AI33" s="51">
        <v>17</v>
      </c>
      <c r="AJ33" s="51">
        <v>12</v>
      </c>
      <c r="AK33" s="51">
        <v>0</v>
      </c>
      <c r="AL33" s="51">
        <v>2</v>
      </c>
      <c r="AM33" s="51">
        <v>17</v>
      </c>
      <c r="AN33" s="51">
        <v>0</v>
      </c>
      <c r="AO33" s="51">
        <v>30</v>
      </c>
      <c r="AP33" s="51">
        <v>342</v>
      </c>
      <c r="AQ33" s="51">
        <f t="shared" si="1"/>
        <v>372</v>
      </c>
      <c r="AR33" s="51">
        <f t="shared" si="3"/>
        <v>2584</v>
      </c>
      <c r="AS33" s="16"/>
      <c r="AT33" s="16"/>
    </row>
    <row r="34" spans="1:46" ht="18.75" customHeight="1" x14ac:dyDescent="0.3">
      <c r="A34" s="55">
        <v>44075</v>
      </c>
      <c r="B34" s="51">
        <v>160</v>
      </c>
      <c r="C34" s="51">
        <v>160</v>
      </c>
      <c r="D34" s="51">
        <v>160</v>
      </c>
      <c r="E34" s="51">
        <v>160</v>
      </c>
      <c r="F34" s="51">
        <v>160</v>
      </c>
      <c r="G34" s="51">
        <v>160</v>
      </c>
      <c r="H34" s="51">
        <v>0</v>
      </c>
      <c r="I34" s="51">
        <v>24</v>
      </c>
      <c r="J34" s="51">
        <v>3</v>
      </c>
      <c r="K34" s="51">
        <v>171</v>
      </c>
      <c r="L34" s="51">
        <v>16</v>
      </c>
      <c r="M34" s="51">
        <v>0</v>
      </c>
      <c r="N34" s="51">
        <v>21</v>
      </c>
      <c r="O34" s="51">
        <v>0</v>
      </c>
      <c r="P34" s="51">
        <v>101</v>
      </c>
      <c r="Q34" s="51">
        <v>99</v>
      </c>
      <c r="R34" s="51">
        <v>0</v>
      </c>
      <c r="S34" s="51">
        <v>90</v>
      </c>
      <c r="T34" s="51">
        <v>0</v>
      </c>
      <c r="U34" s="51">
        <v>0</v>
      </c>
      <c r="V34" s="51">
        <v>251</v>
      </c>
      <c r="W34" s="51">
        <v>0</v>
      </c>
      <c r="X34" s="51">
        <v>141</v>
      </c>
      <c r="Y34" s="51">
        <v>141</v>
      </c>
      <c r="Z34" s="51">
        <v>141</v>
      </c>
      <c r="AA34" s="51">
        <v>44</v>
      </c>
      <c r="AB34" s="51">
        <v>44</v>
      </c>
      <c r="AC34" s="51">
        <v>44</v>
      </c>
      <c r="AD34" s="51">
        <v>44</v>
      </c>
      <c r="AE34" s="51">
        <v>44</v>
      </c>
      <c r="AF34" s="51">
        <v>44</v>
      </c>
      <c r="AG34" s="51">
        <v>44</v>
      </c>
      <c r="AH34" s="51">
        <v>44</v>
      </c>
      <c r="AI34" s="51">
        <v>44</v>
      </c>
      <c r="AJ34" s="51">
        <v>17</v>
      </c>
      <c r="AK34" s="51">
        <v>4</v>
      </c>
      <c r="AL34" s="51">
        <v>0</v>
      </c>
      <c r="AM34" s="51">
        <v>17</v>
      </c>
      <c r="AN34" s="51">
        <v>0</v>
      </c>
      <c r="AO34" s="51">
        <v>51</v>
      </c>
      <c r="AP34" s="51">
        <v>349</v>
      </c>
      <c r="AQ34" s="51">
        <f t="shared" si="1"/>
        <v>400</v>
      </c>
      <c r="AR34" s="51">
        <f t="shared" si="3"/>
        <v>2644</v>
      </c>
      <c r="AS34" s="16"/>
      <c r="AT34" s="16"/>
    </row>
    <row r="35" spans="1:46" ht="18.75" customHeight="1" x14ac:dyDescent="0.3">
      <c r="A35" s="55">
        <v>44105</v>
      </c>
      <c r="B35" s="51">
        <v>176</v>
      </c>
      <c r="C35" s="51">
        <v>176</v>
      </c>
      <c r="D35" s="51">
        <v>176</v>
      </c>
      <c r="E35" s="51">
        <v>176</v>
      </c>
      <c r="F35" s="51">
        <v>176</v>
      </c>
      <c r="G35" s="51">
        <v>176</v>
      </c>
      <c r="H35" s="51">
        <v>0</v>
      </c>
      <c r="I35" s="51">
        <v>29</v>
      </c>
      <c r="J35" s="51">
        <v>0</v>
      </c>
      <c r="K35" s="51">
        <v>215</v>
      </c>
      <c r="L35" s="51">
        <v>31</v>
      </c>
      <c r="M35" s="51">
        <v>0</v>
      </c>
      <c r="N35" s="51">
        <v>31</v>
      </c>
      <c r="O35" s="51">
        <v>0</v>
      </c>
      <c r="P35" s="51">
        <v>96</v>
      </c>
      <c r="Q35" s="51">
        <v>92</v>
      </c>
      <c r="R35" s="51">
        <v>0</v>
      </c>
      <c r="S35" s="51">
        <v>93</v>
      </c>
      <c r="T35" s="51">
        <v>0</v>
      </c>
      <c r="U35" s="51">
        <v>0</v>
      </c>
      <c r="V35" s="51">
        <v>114</v>
      </c>
      <c r="W35" s="51">
        <v>0</v>
      </c>
      <c r="X35" s="51">
        <v>170</v>
      </c>
      <c r="Y35" s="51">
        <v>170</v>
      </c>
      <c r="Z35" s="51">
        <v>170</v>
      </c>
      <c r="AA35" s="51">
        <v>36</v>
      </c>
      <c r="AB35" s="51">
        <v>36</v>
      </c>
      <c r="AC35" s="51">
        <v>36</v>
      </c>
      <c r="AD35" s="51">
        <v>36</v>
      </c>
      <c r="AE35" s="51">
        <v>36</v>
      </c>
      <c r="AF35" s="51">
        <v>36</v>
      </c>
      <c r="AG35" s="51">
        <v>36</v>
      </c>
      <c r="AH35" s="51">
        <v>36</v>
      </c>
      <c r="AI35" s="51">
        <v>36</v>
      </c>
      <c r="AJ35" s="51">
        <v>16</v>
      </c>
      <c r="AK35" s="51">
        <v>0</v>
      </c>
      <c r="AL35" s="51">
        <v>1</v>
      </c>
      <c r="AM35" s="51">
        <v>9</v>
      </c>
      <c r="AN35" s="51">
        <v>0</v>
      </c>
      <c r="AO35" s="51">
        <v>50</v>
      </c>
      <c r="AP35" s="51">
        <v>384</v>
      </c>
      <c r="AQ35" s="51">
        <f t="shared" si="1"/>
        <v>434</v>
      </c>
      <c r="AR35" s="51">
        <f t="shared" si="3"/>
        <v>2667</v>
      </c>
      <c r="AS35" s="16"/>
      <c r="AT35" s="16"/>
    </row>
    <row r="36" spans="1:46" ht="18.75" customHeight="1" x14ac:dyDescent="0.3">
      <c r="A36" s="55">
        <v>44136</v>
      </c>
      <c r="B36" s="51">
        <v>231</v>
      </c>
      <c r="C36" s="51">
        <v>231</v>
      </c>
      <c r="D36" s="51">
        <v>231</v>
      </c>
      <c r="E36" s="51">
        <v>231</v>
      </c>
      <c r="F36" s="51">
        <v>231</v>
      </c>
      <c r="G36" s="51">
        <v>231</v>
      </c>
      <c r="H36" s="51">
        <v>0</v>
      </c>
      <c r="I36" s="51">
        <v>60</v>
      </c>
      <c r="J36" s="51">
        <v>3</v>
      </c>
      <c r="K36" s="51">
        <v>185</v>
      </c>
      <c r="L36" s="51">
        <v>32</v>
      </c>
      <c r="M36" s="51">
        <v>0</v>
      </c>
      <c r="N36" s="51">
        <v>45</v>
      </c>
      <c r="O36" s="51">
        <v>0</v>
      </c>
      <c r="P36" s="51">
        <v>136</v>
      </c>
      <c r="Q36" s="51">
        <v>126</v>
      </c>
      <c r="R36" s="51">
        <v>0</v>
      </c>
      <c r="S36" s="51">
        <v>117</v>
      </c>
      <c r="T36" s="51">
        <v>0</v>
      </c>
      <c r="U36" s="51">
        <v>0</v>
      </c>
      <c r="V36" s="51">
        <v>190</v>
      </c>
      <c r="W36" s="51">
        <v>0</v>
      </c>
      <c r="X36" s="51">
        <v>193</v>
      </c>
      <c r="Y36" s="51">
        <v>193</v>
      </c>
      <c r="Z36" s="51">
        <v>193</v>
      </c>
      <c r="AA36" s="51">
        <v>53</v>
      </c>
      <c r="AB36" s="51">
        <v>53</v>
      </c>
      <c r="AC36" s="51">
        <v>53</v>
      </c>
      <c r="AD36" s="51">
        <v>53</v>
      </c>
      <c r="AE36" s="51">
        <v>53</v>
      </c>
      <c r="AF36" s="51">
        <v>53</v>
      </c>
      <c r="AG36" s="51">
        <v>53</v>
      </c>
      <c r="AH36" s="51">
        <v>53</v>
      </c>
      <c r="AI36" s="51">
        <v>53</v>
      </c>
      <c r="AJ36" s="51">
        <v>19</v>
      </c>
      <c r="AK36" s="51">
        <v>3</v>
      </c>
      <c r="AL36" s="51">
        <v>1</v>
      </c>
      <c r="AM36" s="51">
        <v>10</v>
      </c>
      <c r="AN36" s="51">
        <v>0</v>
      </c>
      <c r="AO36" s="51">
        <v>78</v>
      </c>
      <c r="AP36" s="51">
        <v>399</v>
      </c>
      <c r="AQ36" s="51">
        <f t="shared" si="1"/>
        <v>477</v>
      </c>
      <c r="AR36" s="51">
        <f t="shared" si="3"/>
        <v>3447</v>
      </c>
      <c r="AS36" s="16"/>
      <c r="AT36" s="16"/>
    </row>
    <row r="37" spans="1:46" ht="18.75" customHeight="1" x14ac:dyDescent="0.3">
      <c r="A37" s="55">
        <v>44166</v>
      </c>
      <c r="B37" s="51">
        <v>170</v>
      </c>
      <c r="C37" s="51">
        <v>170</v>
      </c>
      <c r="D37" s="51">
        <v>170</v>
      </c>
      <c r="E37" s="51">
        <v>170</v>
      </c>
      <c r="F37" s="51">
        <v>170</v>
      </c>
      <c r="G37" s="51">
        <v>170</v>
      </c>
      <c r="H37" s="51">
        <v>0</v>
      </c>
      <c r="I37" s="51">
        <v>38</v>
      </c>
      <c r="J37" s="51">
        <v>1</v>
      </c>
      <c r="K37" s="51">
        <v>159</v>
      </c>
      <c r="L37" s="51">
        <v>12</v>
      </c>
      <c r="M37" s="51">
        <v>0</v>
      </c>
      <c r="N37" s="51">
        <v>14</v>
      </c>
      <c r="O37" s="51">
        <v>0</v>
      </c>
      <c r="P37" s="51">
        <v>104</v>
      </c>
      <c r="Q37" s="51">
        <v>89</v>
      </c>
      <c r="R37" s="51">
        <v>1</v>
      </c>
      <c r="S37" s="51">
        <v>85</v>
      </c>
      <c r="T37" s="51">
        <v>0</v>
      </c>
      <c r="U37" s="51">
        <v>0</v>
      </c>
      <c r="V37" s="51">
        <v>272</v>
      </c>
      <c r="W37" s="51">
        <v>0</v>
      </c>
      <c r="X37" s="51">
        <v>170</v>
      </c>
      <c r="Y37" s="51">
        <v>170</v>
      </c>
      <c r="Z37" s="51">
        <v>170</v>
      </c>
      <c r="AA37" s="51">
        <v>37</v>
      </c>
      <c r="AB37" s="51">
        <v>37</v>
      </c>
      <c r="AC37" s="51">
        <v>37</v>
      </c>
      <c r="AD37" s="51">
        <v>37</v>
      </c>
      <c r="AE37" s="51">
        <v>37</v>
      </c>
      <c r="AF37" s="51">
        <v>37</v>
      </c>
      <c r="AG37" s="51">
        <v>37</v>
      </c>
      <c r="AH37" s="51">
        <v>37</v>
      </c>
      <c r="AI37" s="51">
        <v>37</v>
      </c>
      <c r="AJ37" s="51">
        <v>14</v>
      </c>
      <c r="AK37" s="51">
        <v>3</v>
      </c>
      <c r="AL37" s="51">
        <v>2</v>
      </c>
      <c r="AM37" s="51">
        <v>9</v>
      </c>
      <c r="AN37" s="51">
        <v>0</v>
      </c>
      <c r="AO37" s="51">
        <v>50</v>
      </c>
      <c r="AP37" s="51">
        <v>535</v>
      </c>
      <c r="AQ37" s="51">
        <f t="shared" si="1"/>
        <v>585</v>
      </c>
      <c r="AR37" s="51">
        <f t="shared" si="3"/>
        <v>2716</v>
      </c>
      <c r="AS37" s="16"/>
      <c r="AT37" s="16"/>
    </row>
    <row r="38" spans="1:46" ht="18.75" customHeight="1" x14ac:dyDescent="0.3">
      <c r="A38" s="55">
        <v>44197</v>
      </c>
      <c r="B38" s="51">
        <v>227</v>
      </c>
      <c r="C38" s="51">
        <v>64</v>
      </c>
      <c r="D38" s="51">
        <v>64</v>
      </c>
      <c r="E38" s="51">
        <v>64</v>
      </c>
      <c r="F38" s="51">
        <v>64</v>
      </c>
      <c r="G38" s="51">
        <v>64</v>
      </c>
      <c r="H38" s="51">
        <v>0</v>
      </c>
      <c r="I38" s="51">
        <v>47</v>
      </c>
      <c r="J38" s="51">
        <v>12</v>
      </c>
      <c r="K38" s="51">
        <v>215</v>
      </c>
      <c r="L38" s="51">
        <v>35</v>
      </c>
      <c r="M38" s="51">
        <v>24</v>
      </c>
      <c r="N38" s="51">
        <v>39</v>
      </c>
      <c r="O38" s="51">
        <v>0</v>
      </c>
      <c r="P38" s="51">
        <v>91</v>
      </c>
      <c r="Q38" s="51">
        <v>72</v>
      </c>
      <c r="R38" s="51">
        <v>0</v>
      </c>
      <c r="S38" s="51">
        <v>60</v>
      </c>
      <c r="T38" s="51">
        <v>0</v>
      </c>
      <c r="U38" s="51">
        <v>3</v>
      </c>
      <c r="V38" s="51">
        <v>135</v>
      </c>
      <c r="W38" s="51">
        <v>0</v>
      </c>
      <c r="X38" s="51">
        <v>175</v>
      </c>
      <c r="Y38" s="51">
        <v>175</v>
      </c>
      <c r="Z38" s="51">
        <v>175</v>
      </c>
      <c r="AA38" s="51">
        <v>57</v>
      </c>
      <c r="AB38" s="51">
        <v>57</v>
      </c>
      <c r="AC38" s="51">
        <v>57</v>
      </c>
      <c r="AD38" s="51">
        <v>57</v>
      </c>
      <c r="AE38" s="51">
        <v>57</v>
      </c>
      <c r="AF38" s="51">
        <v>57</v>
      </c>
      <c r="AG38" s="51">
        <v>57</v>
      </c>
      <c r="AH38" s="51">
        <v>57</v>
      </c>
      <c r="AI38" s="51">
        <v>57</v>
      </c>
      <c r="AJ38" s="51">
        <v>24</v>
      </c>
      <c r="AK38" s="51">
        <v>1</v>
      </c>
      <c r="AL38" s="51">
        <v>3</v>
      </c>
      <c r="AM38" s="51">
        <v>14</v>
      </c>
      <c r="AN38" s="51">
        <v>0</v>
      </c>
      <c r="AO38" s="51">
        <v>83</v>
      </c>
      <c r="AP38" s="51">
        <v>406</v>
      </c>
      <c r="AQ38" s="51">
        <f t="shared" si="1"/>
        <v>489</v>
      </c>
      <c r="AR38" s="51">
        <f t="shared" ref="AR38:AR49" si="4">SUM(B38:AM38)</f>
        <v>2360</v>
      </c>
      <c r="AS38" s="16"/>
      <c r="AT38" s="16"/>
    </row>
    <row r="39" spans="1:46" ht="18.75" customHeight="1" x14ac:dyDescent="0.3">
      <c r="A39" s="55">
        <v>44228</v>
      </c>
      <c r="B39" s="51">
        <v>192</v>
      </c>
      <c r="C39" s="51">
        <v>84</v>
      </c>
      <c r="D39" s="51">
        <v>84</v>
      </c>
      <c r="E39" s="51">
        <v>84</v>
      </c>
      <c r="F39" s="51">
        <v>84</v>
      </c>
      <c r="G39" s="51">
        <v>84</v>
      </c>
      <c r="H39" s="51">
        <v>0</v>
      </c>
      <c r="I39" s="51">
        <v>30</v>
      </c>
      <c r="J39" s="51">
        <v>31</v>
      </c>
      <c r="K39" s="51">
        <v>155</v>
      </c>
      <c r="L39" s="51">
        <v>35</v>
      </c>
      <c r="M39" s="51">
        <v>5</v>
      </c>
      <c r="N39" s="51">
        <v>25</v>
      </c>
      <c r="O39" s="51">
        <v>0</v>
      </c>
      <c r="P39" s="51">
        <v>104</v>
      </c>
      <c r="Q39" s="51">
        <v>65</v>
      </c>
      <c r="R39" s="51">
        <v>0</v>
      </c>
      <c r="S39" s="51">
        <v>66</v>
      </c>
      <c r="T39" s="51">
        <v>0</v>
      </c>
      <c r="U39" s="51">
        <v>7</v>
      </c>
      <c r="V39" s="51">
        <v>29</v>
      </c>
      <c r="W39" s="51">
        <v>104</v>
      </c>
      <c r="X39" s="51">
        <v>151</v>
      </c>
      <c r="Y39" s="51">
        <v>151</v>
      </c>
      <c r="Z39" s="51">
        <v>151</v>
      </c>
      <c r="AA39" s="51">
        <v>46</v>
      </c>
      <c r="AB39" s="51">
        <v>46</v>
      </c>
      <c r="AC39" s="51">
        <v>46</v>
      </c>
      <c r="AD39" s="51">
        <v>46</v>
      </c>
      <c r="AE39" s="51">
        <v>46</v>
      </c>
      <c r="AF39" s="51">
        <v>46</v>
      </c>
      <c r="AG39" s="51">
        <v>46</v>
      </c>
      <c r="AH39" s="51">
        <v>46</v>
      </c>
      <c r="AI39" s="51">
        <v>46</v>
      </c>
      <c r="AJ39" s="51">
        <v>20</v>
      </c>
      <c r="AK39" s="51">
        <v>0</v>
      </c>
      <c r="AL39" s="51">
        <v>1</v>
      </c>
      <c r="AM39" s="51">
        <v>11</v>
      </c>
      <c r="AN39" s="51">
        <v>0</v>
      </c>
      <c r="AO39" s="51">
        <v>86</v>
      </c>
      <c r="AP39" s="51">
        <v>355</v>
      </c>
      <c r="AQ39" s="51">
        <f t="shared" si="1"/>
        <v>441</v>
      </c>
      <c r="AR39" s="51">
        <f t="shared" si="4"/>
        <v>2167</v>
      </c>
      <c r="AS39" s="16"/>
      <c r="AT39" s="16"/>
    </row>
    <row r="40" spans="1:46" ht="18.75" customHeight="1" x14ac:dyDescent="0.3">
      <c r="A40" s="55">
        <v>44256</v>
      </c>
      <c r="B40" s="51">
        <v>297</v>
      </c>
      <c r="C40" s="51">
        <v>114</v>
      </c>
      <c r="D40" s="51">
        <v>114</v>
      </c>
      <c r="E40" s="51">
        <v>114</v>
      </c>
      <c r="F40" s="51">
        <v>114</v>
      </c>
      <c r="G40" s="51">
        <v>114</v>
      </c>
      <c r="H40" s="51">
        <v>0</v>
      </c>
      <c r="I40" s="51">
        <v>47</v>
      </c>
      <c r="J40" s="51">
        <v>16</v>
      </c>
      <c r="K40" s="51">
        <v>232</v>
      </c>
      <c r="L40" s="51">
        <v>48</v>
      </c>
      <c r="M40" s="51">
        <v>0</v>
      </c>
      <c r="N40" s="51">
        <v>49</v>
      </c>
      <c r="O40" s="51">
        <v>0</v>
      </c>
      <c r="P40" s="51">
        <v>201</v>
      </c>
      <c r="Q40" s="51">
        <v>109</v>
      </c>
      <c r="R40" s="51">
        <v>0</v>
      </c>
      <c r="S40" s="51">
        <v>91</v>
      </c>
      <c r="T40" s="51">
        <v>0</v>
      </c>
      <c r="U40" s="51">
        <v>6</v>
      </c>
      <c r="V40" s="51">
        <v>46</v>
      </c>
      <c r="W40" s="51">
        <v>110</v>
      </c>
      <c r="X40" s="51">
        <v>227</v>
      </c>
      <c r="Y40" s="51">
        <v>227</v>
      </c>
      <c r="Z40" s="51">
        <v>227</v>
      </c>
      <c r="AA40" s="51">
        <v>62</v>
      </c>
      <c r="AB40" s="51">
        <v>62</v>
      </c>
      <c r="AC40" s="51">
        <v>62</v>
      </c>
      <c r="AD40" s="51">
        <v>62</v>
      </c>
      <c r="AE40" s="51">
        <v>62</v>
      </c>
      <c r="AF40" s="51">
        <v>62</v>
      </c>
      <c r="AG40" s="51">
        <v>62</v>
      </c>
      <c r="AH40" s="51">
        <v>62</v>
      </c>
      <c r="AI40" s="51">
        <v>62</v>
      </c>
      <c r="AJ40" s="51">
        <v>20</v>
      </c>
      <c r="AK40" s="51">
        <v>0</v>
      </c>
      <c r="AL40" s="51">
        <v>1</v>
      </c>
      <c r="AM40" s="51">
        <v>10</v>
      </c>
      <c r="AN40" s="51">
        <v>0</v>
      </c>
      <c r="AO40" s="51">
        <v>113</v>
      </c>
      <c r="AP40" s="51">
        <v>455</v>
      </c>
      <c r="AQ40" s="51">
        <f t="shared" si="1"/>
        <v>568</v>
      </c>
      <c r="AR40" s="51">
        <f t="shared" si="4"/>
        <v>3092</v>
      </c>
      <c r="AS40" s="16"/>
      <c r="AT40" s="16"/>
    </row>
    <row r="41" spans="1:46" ht="18.75" customHeight="1" x14ac:dyDescent="0.3">
      <c r="A41" s="55">
        <v>44287</v>
      </c>
      <c r="B41" s="51">
        <v>203</v>
      </c>
      <c r="C41" s="51">
        <v>56</v>
      </c>
      <c r="D41" s="51">
        <v>56</v>
      </c>
      <c r="E41" s="51">
        <v>56</v>
      </c>
      <c r="F41" s="51">
        <v>56</v>
      </c>
      <c r="G41" s="51">
        <v>56</v>
      </c>
      <c r="H41" s="51">
        <v>0</v>
      </c>
      <c r="I41" s="51">
        <v>28</v>
      </c>
      <c r="J41" s="51">
        <v>36</v>
      </c>
      <c r="K41" s="51">
        <v>166</v>
      </c>
      <c r="L41" s="51">
        <v>0</v>
      </c>
      <c r="M41" s="51">
        <v>0</v>
      </c>
      <c r="N41" s="51">
        <v>30</v>
      </c>
      <c r="O41" s="51">
        <v>0</v>
      </c>
      <c r="P41" s="51">
        <v>60</v>
      </c>
      <c r="Q41" s="51">
        <v>65</v>
      </c>
      <c r="R41" s="51">
        <v>0</v>
      </c>
      <c r="S41" s="51">
        <v>171</v>
      </c>
      <c r="T41" s="51">
        <v>0</v>
      </c>
      <c r="U41" s="51">
        <v>2</v>
      </c>
      <c r="V41" s="51">
        <v>80</v>
      </c>
      <c r="W41" s="51">
        <v>39</v>
      </c>
      <c r="X41" s="51">
        <v>227</v>
      </c>
      <c r="Y41" s="51">
        <v>227</v>
      </c>
      <c r="Z41" s="51">
        <v>227</v>
      </c>
      <c r="AA41" s="51">
        <v>40</v>
      </c>
      <c r="AB41" s="51">
        <v>40</v>
      </c>
      <c r="AC41" s="51">
        <v>40</v>
      </c>
      <c r="AD41" s="51">
        <v>40</v>
      </c>
      <c r="AE41" s="51">
        <v>40</v>
      </c>
      <c r="AF41" s="51">
        <v>40</v>
      </c>
      <c r="AG41" s="51">
        <v>40</v>
      </c>
      <c r="AH41" s="51">
        <v>40</v>
      </c>
      <c r="AI41" s="51">
        <v>40</v>
      </c>
      <c r="AJ41" s="51">
        <v>20</v>
      </c>
      <c r="AK41" s="51">
        <v>0</v>
      </c>
      <c r="AL41" s="51">
        <v>6</v>
      </c>
      <c r="AM41" s="51">
        <v>9</v>
      </c>
      <c r="AN41" s="51">
        <v>0</v>
      </c>
      <c r="AO41" s="51">
        <v>97</v>
      </c>
      <c r="AP41" s="51">
        <v>477</v>
      </c>
      <c r="AQ41" s="51">
        <f t="shared" si="1"/>
        <v>574</v>
      </c>
      <c r="AR41" s="51">
        <f t="shared" si="4"/>
        <v>2236</v>
      </c>
      <c r="AS41" s="16"/>
      <c r="AT41" s="16"/>
    </row>
    <row r="42" spans="1:46" ht="18.75" customHeight="1" x14ac:dyDescent="0.3">
      <c r="A42" s="55">
        <v>44317</v>
      </c>
      <c r="B42" s="51">
        <v>208</v>
      </c>
      <c r="C42" s="51">
        <v>48</v>
      </c>
      <c r="D42" s="51">
        <v>48</v>
      </c>
      <c r="E42" s="51">
        <v>48</v>
      </c>
      <c r="F42" s="51">
        <v>48</v>
      </c>
      <c r="G42" s="51">
        <v>48</v>
      </c>
      <c r="H42" s="51">
        <v>0</v>
      </c>
      <c r="I42" s="51">
        <v>58</v>
      </c>
      <c r="J42" s="51">
        <v>11</v>
      </c>
      <c r="K42" s="51">
        <v>156</v>
      </c>
      <c r="L42" s="51">
        <v>19</v>
      </c>
      <c r="M42" s="51">
        <v>0</v>
      </c>
      <c r="N42" s="51">
        <v>49</v>
      </c>
      <c r="O42" s="51">
        <v>0</v>
      </c>
      <c r="P42" s="51">
        <v>112</v>
      </c>
      <c r="Q42" s="51">
        <v>57</v>
      </c>
      <c r="R42" s="51">
        <v>6</v>
      </c>
      <c r="S42" s="51">
        <v>62</v>
      </c>
      <c r="T42" s="51">
        <v>0</v>
      </c>
      <c r="U42" s="51">
        <v>1</v>
      </c>
      <c r="V42" s="51">
        <v>68</v>
      </c>
      <c r="W42" s="51">
        <v>40</v>
      </c>
      <c r="X42" s="51">
        <v>174</v>
      </c>
      <c r="Y42" s="51">
        <v>174</v>
      </c>
      <c r="Z42" s="51">
        <v>174</v>
      </c>
      <c r="AA42" s="51">
        <v>48</v>
      </c>
      <c r="AB42" s="51">
        <v>48</v>
      </c>
      <c r="AC42" s="51">
        <v>48</v>
      </c>
      <c r="AD42" s="51">
        <v>48</v>
      </c>
      <c r="AE42" s="51">
        <v>48</v>
      </c>
      <c r="AF42" s="51">
        <v>48</v>
      </c>
      <c r="AG42" s="51">
        <v>48</v>
      </c>
      <c r="AH42" s="51">
        <v>48</v>
      </c>
      <c r="AI42" s="51">
        <v>48</v>
      </c>
      <c r="AJ42" s="51">
        <v>10</v>
      </c>
      <c r="AK42" s="51">
        <v>0</v>
      </c>
      <c r="AL42" s="51">
        <v>3</v>
      </c>
      <c r="AM42" s="51">
        <v>7</v>
      </c>
      <c r="AN42" s="51">
        <v>0</v>
      </c>
      <c r="AO42" s="51">
        <v>105</v>
      </c>
      <c r="AP42" s="51">
        <v>434</v>
      </c>
      <c r="AQ42" s="51">
        <f t="shared" si="1"/>
        <v>539</v>
      </c>
      <c r="AR42" s="51">
        <f t="shared" si="4"/>
        <v>2061</v>
      </c>
      <c r="AS42" s="16"/>
      <c r="AT42" s="16"/>
    </row>
    <row r="43" spans="1:46" ht="18.75" customHeight="1" x14ac:dyDescent="0.3">
      <c r="A43" s="55">
        <v>44348</v>
      </c>
      <c r="B43" s="51">
        <v>246</v>
      </c>
      <c r="C43" s="51">
        <v>28</v>
      </c>
      <c r="D43" s="51">
        <v>28</v>
      </c>
      <c r="E43" s="51">
        <v>28</v>
      </c>
      <c r="F43" s="51">
        <v>28</v>
      </c>
      <c r="G43" s="51">
        <v>28</v>
      </c>
      <c r="H43" s="51">
        <v>0</v>
      </c>
      <c r="I43" s="51">
        <v>127</v>
      </c>
      <c r="J43" s="51">
        <v>11</v>
      </c>
      <c r="K43" s="51">
        <v>217</v>
      </c>
      <c r="L43" s="51">
        <v>31</v>
      </c>
      <c r="M43" s="51">
        <v>0</v>
      </c>
      <c r="N43" s="51">
        <v>59</v>
      </c>
      <c r="O43" s="51">
        <v>0</v>
      </c>
      <c r="P43" s="51">
        <v>135</v>
      </c>
      <c r="Q43" s="51">
        <v>98</v>
      </c>
      <c r="R43" s="51">
        <v>1</v>
      </c>
      <c r="S43" s="51">
        <v>96</v>
      </c>
      <c r="T43" s="51">
        <v>0</v>
      </c>
      <c r="U43" s="51">
        <v>0</v>
      </c>
      <c r="V43" s="51">
        <v>90</v>
      </c>
      <c r="W43" s="51">
        <v>22</v>
      </c>
      <c r="X43" s="51">
        <v>216</v>
      </c>
      <c r="Y43" s="51">
        <v>216</v>
      </c>
      <c r="Z43" s="51">
        <v>216</v>
      </c>
      <c r="AA43" s="51">
        <v>46</v>
      </c>
      <c r="AB43" s="51">
        <v>46</v>
      </c>
      <c r="AC43" s="51">
        <v>46</v>
      </c>
      <c r="AD43" s="51">
        <v>46</v>
      </c>
      <c r="AE43" s="51">
        <v>46</v>
      </c>
      <c r="AF43" s="51">
        <v>46</v>
      </c>
      <c r="AG43" s="51">
        <v>46</v>
      </c>
      <c r="AH43" s="51">
        <v>46</v>
      </c>
      <c r="AI43" s="51">
        <v>46</v>
      </c>
      <c r="AJ43" s="51">
        <v>26</v>
      </c>
      <c r="AK43" s="51">
        <v>0</v>
      </c>
      <c r="AL43" s="51">
        <v>8</v>
      </c>
      <c r="AM43" s="51">
        <v>11</v>
      </c>
      <c r="AN43" s="51">
        <v>0</v>
      </c>
      <c r="AO43" s="51">
        <v>191</v>
      </c>
      <c r="AP43" s="51">
        <v>558</v>
      </c>
      <c r="AQ43" s="51">
        <f t="shared" si="1"/>
        <v>749</v>
      </c>
      <c r="AR43" s="51">
        <f t="shared" si="4"/>
        <v>2380</v>
      </c>
      <c r="AS43" s="16"/>
      <c r="AT43" s="16"/>
    </row>
    <row r="44" spans="1:46" ht="18.75" customHeight="1" x14ac:dyDescent="0.3">
      <c r="A44" s="55">
        <v>44378</v>
      </c>
      <c r="B44" s="51">
        <v>134</v>
      </c>
      <c r="C44" s="51">
        <v>14</v>
      </c>
      <c r="D44" s="51">
        <v>14</v>
      </c>
      <c r="E44" s="51">
        <v>14</v>
      </c>
      <c r="F44" s="51">
        <v>14</v>
      </c>
      <c r="G44" s="51">
        <v>14</v>
      </c>
      <c r="H44" s="51">
        <v>0</v>
      </c>
      <c r="I44" s="51">
        <v>37</v>
      </c>
      <c r="J44" s="51">
        <v>2</v>
      </c>
      <c r="K44" s="51">
        <v>117</v>
      </c>
      <c r="L44" s="51">
        <v>8</v>
      </c>
      <c r="M44" s="51">
        <v>0</v>
      </c>
      <c r="N44" s="51">
        <v>17</v>
      </c>
      <c r="O44" s="51">
        <v>0</v>
      </c>
      <c r="P44" s="51">
        <v>97</v>
      </c>
      <c r="Q44" s="51">
        <v>65</v>
      </c>
      <c r="R44" s="51">
        <v>0</v>
      </c>
      <c r="S44" s="51">
        <v>53</v>
      </c>
      <c r="T44" s="51">
        <v>0</v>
      </c>
      <c r="U44" s="51">
        <v>0</v>
      </c>
      <c r="V44" s="51">
        <v>23</v>
      </c>
      <c r="W44" s="51">
        <v>532</v>
      </c>
      <c r="X44" s="51">
        <v>120</v>
      </c>
      <c r="Y44" s="51">
        <v>120</v>
      </c>
      <c r="Z44" s="51">
        <v>120</v>
      </c>
      <c r="AA44" s="51">
        <v>12</v>
      </c>
      <c r="AB44" s="51">
        <v>12</v>
      </c>
      <c r="AC44" s="51">
        <v>12</v>
      </c>
      <c r="AD44" s="51">
        <v>12</v>
      </c>
      <c r="AE44" s="51">
        <v>12</v>
      </c>
      <c r="AF44" s="51">
        <v>12</v>
      </c>
      <c r="AG44" s="51">
        <v>12</v>
      </c>
      <c r="AH44" s="51">
        <v>12</v>
      </c>
      <c r="AI44" s="51">
        <v>12</v>
      </c>
      <c r="AJ44" s="51">
        <v>9</v>
      </c>
      <c r="AK44" s="51">
        <v>0</v>
      </c>
      <c r="AL44" s="51">
        <v>6</v>
      </c>
      <c r="AM44" s="51">
        <v>8</v>
      </c>
      <c r="AN44" s="51">
        <v>0</v>
      </c>
      <c r="AO44" s="51">
        <v>99</v>
      </c>
      <c r="AP44" s="51">
        <v>235</v>
      </c>
      <c r="AQ44" s="51">
        <f t="shared" si="1"/>
        <v>334</v>
      </c>
      <c r="AR44" s="51">
        <f t="shared" si="4"/>
        <v>1646</v>
      </c>
      <c r="AS44" s="16"/>
      <c r="AT44" s="16"/>
    </row>
    <row r="45" spans="1:46" ht="18.75" customHeight="1" x14ac:dyDescent="0.3">
      <c r="A45" s="55">
        <v>44409</v>
      </c>
      <c r="B45" s="51">
        <v>157</v>
      </c>
      <c r="C45" s="51">
        <v>19</v>
      </c>
      <c r="D45" s="51">
        <v>19</v>
      </c>
      <c r="E45" s="51">
        <v>19</v>
      </c>
      <c r="F45" s="51">
        <v>19</v>
      </c>
      <c r="G45" s="51">
        <v>19</v>
      </c>
      <c r="H45" s="51">
        <v>0</v>
      </c>
      <c r="I45" s="51">
        <v>50</v>
      </c>
      <c r="J45" s="51">
        <v>7</v>
      </c>
      <c r="K45" s="51">
        <v>142</v>
      </c>
      <c r="L45" s="51">
        <v>2</v>
      </c>
      <c r="M45" s="51">
        <v>0</v>
      </c>
      <c r="N45" s="51">
        <v>3</v>
      </c>
      <c r="O45" s="51">
        <v>0</v>
      </c>
      <c r="P45" s="51">
        <v>67</v>
      </c>
      <c r="Q45" s="51">
        <v>46</v>
      </c>
      <c r="R45" s="51">
        <v>0</v>
      </c>
      <c r="S45" s="51">
        <v>52</v>
      </c>
      <c r="T45" s="51">
        <v>0</v>
      </c>
      <c r="U45" s="51">
        <v>2</v>
      </c>
      <c r="V45" s="51">
        <v>17</v>
      </c>
      <c r="W45" s="51">
        <v>213</v>
      </c>
      <c r="X45" s="51">
        <v>121</v>
      </c>
      <c r="Y45" s="51">
        <v>121</v>
      </c>
      <c r="Z45" s="51">
        <v>121</v>
      </c>
      <c r="AA45" s="51">
        <v>19</v>
      </c>
      <c r="AB45" s="51">
        <v>19</v>
      </c>
      <c r="AC45" s="51">
        <v>19</v>
      </c>
      <c r="AD45" s="51">
        <v>19</v>
      </c>
      <c r="AE45" s="51">
        <v>19</v>
      </c>
      <c r="AF45" s="51">
        <v>19</v>
      </c>
      <c r="AG45" s="51">
        <v>19</v>
      </c>
      <c r="AH45" s="51">
        <v>19</v>
      </c>
      <c r="AI45" s="51">
        <v>19</v>
      </c>
      <c r="AJ45" s="51">
        <v>18</v>
      </c>
      <c r="AK45" s="51">
        <v>0</v>
      </c>
      <c r="AL45" s="51">
        <v>1</v>
      </c>
      <c r="AM45" s="51">
        <v>4</v>
      </c>
      <c r="AN45" s="51">
        <v>0</v>
      </c>
      <c r="AO45" s="51">
        <v>56</v>
      </c>
      <c r="AP45" s="51">
        <v>308</v>
      </c>
      <c r="AQ45" s="51">
        <f t="shared" si="1"/>
        <v>364</v>
      </c>
      <c r="AR45" s="51">
        <f t="shared" si="4"/>
        <v>1410</v>
      </c>
      <c r="AS45" s="16"/>
      <c r="AT45" s="16"/>
    </row>
    <row r="46" spans="1:46" ht="18.75" customHeight="1" x14ac:dyDescent="0.3">
      <c r="A46" s="55">
        <v>44440</v>
      </c>
      <c r="B46" s="51">
        <v>187</v>
      </c>
      <c r="C46" s="51">
        <v>51</v>
      </c>
      <c r="D46" s="51">
        <v>51</v>
      </c>
      <c r="E46" s="51">
        <v>51</v>
      </c>
      <c r="F46" s="51">
        <v>51</v>
      </c>
      <c r="G46" s="51">
        <v>51</v>
      </c>
      <c r="H46" s="51">
        <v>0</v>
      </c>
      <c r="I46" s="51">
        <v>42</v>
      </c>
      <c r="J46" s="51">
        <v>6</v>
      </c>
      <c r="K46" s="51">
        <v>188</v>
      </c>
      <c r="L46" s="51">
        <v>40</v>
      </c>
      <c r="M46" s="51">
        <v>0</v>
      </c>
      <c r="N46" s="51">
        <v>58</v>
      </c>
      <c r="O46" s="51">
        <v>0</v>
      </c>
      <c r="P46" s="51">
        <v>137</v>
      </c>
      <c r="Q46" s="51">
        <v>99</v>
      </c>
      <c r="R46" s="51">
        <v>0</v>
      </c>
      <c r="S46" s="51">
        <v>86</v>
      </c>
      <c r="T46" s="51">
        <v>0</v>
      </c>
      <c r="U46" s="51">
        <v>1</v>
      </c>
      <c r="V46" s="51">
        <v>17</v>
      </c>
      <c r="W46" s="51">
        <v>265</v>
      </c>
      <c r="X46" s="51">
        <v>125</v>
      </c>
      <c r="Y46" s="51">
        <v>125</v>
      </c>
      <c r="Z46" s="51">
        <v>125</v>
      </c>
      <c r="AA46" s="51">
        <v>32</v>
      </c>
      <c r="AB46" s="51">
        <v>32</v>
      </c>
      <c r="AC46" s="51">
        <v>32</v>
      </c>
      <c r="AD46" s="51">
        <v>32</v>
      </c>
      <c r="AE46" s="51">
        <v>32</v>
      </c>
      <c r="AF46" s="51">
        <v>32</v>
      </c>
      <c r="AG46" s="51">
        <v>32</v>
      </c>
      <c r="AH46" s="51">
        <v>32</v>
      </c>
      <c r="AI46" s="51">
        <v>32</v>
      </c>
      <c r="AJ46" s="51">
        <v>7</v>
      </c>
      <c r="AK46" s="51">
        <v>0</v>
      </c>
      <c r="AL46" s="51">
        <v>5</v>
      </c>
      <c r="AM46" s="51">
        <v>12</v>
      </c>
      <c r="AN46" s="51">
        <v>0</v>
      </c>
      <c r="AO46" s="51">
        <v>83</v>
      </c>
      <c r="AP46" s="51">
        <v>378</v>
      </c>
      <c r="AQ46" s="51">
        <f t="shared" si="1"/>
        <v>461</v>
      </c>
      <c r="AR46" s="51">
        <f t="shared" si="4"/>
        <v>2068</v>
      </c>
      <c r="AS46" s="16"/>
      <c r="AT46" s="16"/>
    </row>
    <row r="47" spans="1:46" ht="18.75" customHeight="1" x14ac:dyDescent="0.3">
      <c r="A47" s="55">
        <v>44470</v>
      </c>
      <c r="B47" s="51">
        <v>197</v>
      </c>
      <c r="C47" s="51">
        <v>27</v>
      </c>
      <c r="D47" s="51">
        <v>27</v>
      </c>
      <c r="E47" s="51">
        <v>27</v>
      </c>
      <c r="F47" s="51">
        <v>27</v>
      </c>
      <c r="G47" s="51">
        <v>27</v>
      </c>
      <c r="H47" s="51">
        <v>0</v>
      </c>
      <c r="I47" s="51">
        <v>35</v>
      </c>
      <c r="J47" s="51">
        <v>8</v>
      </c>
      <c r="K47" s="51">
        <v>189</v>
      </c>
      <c r="L47" s="51">
        <v>45</v>
      </c>
      <c r="M47" s="51">
        <v>0</v>
      </c>
      <c r="N47" s="51">
        <v>53</v>
      </c>
      <c r="O47" s="51">
        <v>0</v>
      </c>
      <c r="P47" s="51">
        <v>68</v>
      </c>
      <c r="Q47" s="51">
        <v>50</v>
      </c>
      <c r="R47" s="51">
        <v>0</v>
      </c>
      <c r="S47" s="51">
        <v>69</v>
      </c>
      <c r="T47" s="51">
        <v>0</v>
      </c>
      <c r="U47" s="51">
        <v>0</v>
      </c>
      <c r="V47" s="51">
        <v>0</v>
      </c>
      <c r="W47" s="51">
        <v>158</v>
      </c>
      <c r="X47" s="51">
        <v>178</v>
      </c>
      <c r="Y47" s="51">
        <v>178</v>
      </c>
      <c r="Z47" s="51">
        <v>178</v>
      </c>
      <c r="AA47" s="51">
        <v>49</v>
      </c>
      <c r="AB47" s="51">
        <v>49</v>
      </c>
      <c r="AC47" s="51">
        <v>49</v>
      </c>
      <c r="AD47" s="51">
        <v>49</v>
      </c>
      <c r="AE47" s="51">
        <v>49</v>
      </c>
      <c r="AF47" s="51">
        <v>49</v>
      </c>
      <c r="AG47" s="51">
        <v>49</v>
      </c>
      <c r="AH47" s="51">
        <v>49</v>
      </c>
      <c r="AI47" s="51">
        <v>49</v>
      </c>
      <c r="AJ47" s="51">
        <v>13</v>
      </c>
      <c r="AK47" s="51">
        <v>0</v>
      </c>
      <c r="AL47" s="51">
        <v>4</v>
      </c>
      <c r="AM47" s="51">
        <v>15</v>
      </c>
      <c r="AN47" s="51">
        <v>0</v>
      </c>
      <c r="AO47" s="51">
        <v>85</v>
      </c>
      <c r="AP47" s="51">
        <v>348</v>
      </c>
      <c r="AQ47" s="51">
        <f t="shared" si="1"/>
        <v>433</v>
      </c>
      <c r="AR47" s="51">
        <f t="shared" si="4"/>
        <v>2014</v>
      </c>
      <c r="AS47" s="16"/>
      <c r="AT47" s="16"/>
    </row>
    <row r="48" spans="1:46" ht="18.75" customHeight="1" x14ac:dyDescent="0.3">
      <c r="A48" s="55">
        <v>44501</v>
      </c>
      <c r="B48" s="51">
        <v>201</v>
      </c>
      <c r="C48" s="51">
        <v>26</v>
      </c>
      <c r="D48" s="51">
        <v>26</v>
      </c>
      <c r="E48" s="51">
        <v>26</v>
      </c>
      <c r="F48" s="51">
        <v>26</v>
      </c>
      <c r="G48" s="51">
        <v>26</v>
      </c>
      <c r="H48" s="51">
        <v>0</v>
      </c>
      <c r="I48" s="51">
        <v>44</v>
      </c>
      <c r="J48" s="51">
        <v>10</v>
      </c>
      <c r="K48" s="51">
        <v>241</v>
      </c>
      <c r="L48" s="51">
        <v>74</v>
      </c>
      <c r="M48" s="51">
        <v>0</v>
      </c>
      <c r="N48" s="51">
        <v>70</v>
      </c>
      <c r="O48" s="51">
        <v>0</v>
      </c>
      <c r="P48" s="51">
        <v>106</v>
      </c>
      <c r="Q48" s="51">
        <v>66</v>
      </c>
      <c r="R48" s="51">
        <v>0</v>
      </c>
      <c r="S48" s="51">
        <v>68</v>
      </c>
      <c r="T48" s="51">
        <v>0</v>
      </c>
      <c r="U48" s="51">
        <v>0</v>
      </c>
      <c r="V48" s="51">
        <v>0</v>
      </c>
      <c r="W48" s="51">
        <v>56</v>
      </c>
      <c r="X48" s="51">
        <v>196</v>
      </c>
      <c r="Y48" s="51">
        <v>196</v>
      </c>
      <c r="Z48" s="51">
        <v>196</v>
      </c>
      <c r="AA48" s="51">
        <v>67</v>
      </c>
      <c r="AB48" s="51">
        <v>67</v>
      </c>
      <c r="AC48" s="51">
        <v>67</v>
      </c>
      <c r="AD48" s="51">
        <v>67</v>
      </c>
      <c r="AE48" s="51">
        <v>67</v>
      </c>
      <c r="AF48" s="51">
        <v>67</v>
      </c>
      <c r="AG48" s="51">
        <v>67</v>
      </c>
      <c r="AH48" s="51">
        <v>67</v>
      </c>
      <c r="AI48" s="51">
        <v>67</v>
      </c>
      <c r="AJ48" s="51">
        <v>21</v>
      </c>
      <c r="AK48" s="51">
        <v>1</v>
      </c>
      <c r="AL48" s="51">
        <v>3</v>
      </c>
      <c r="AM48" s="51">
        <v>28</v>
      </c>
      <c r="AN48" s="51">
        <v>0</v>
      </c>
      <c r="AO48" s="51">
        <v>86</v>
      </c>
      <c r="AP48" s="51">
        <v>438</v>
      </c>
      <c r="AQ48" s="51">
        <f t="shared" si="1"/>
        <v>524</v>
      </c>
      <c r="AR48" s="51">
        <f t="shared" si="4"/>
        <v>2310</v>
      </c>
      <c r="AS48" s="16"/>
      <c r="AT48" s="16"/>
    </row>
    <row r="49" spans="1:46" ht="18.75" customHeight="1" x14ac:dyDescent="0.3">
      <c r="A49" s="55">
        <v>44531</v>
      </c>
      <c r="B49" s="51">
        <v>212</v>
      </c>
      <c r="C49" s="51">
        <v>51</v>
      </c>
      <c r="D49" s="51">
        <v>51</v>
      </c>
      <c r="E49" s="51">
        <v>51</v>
      </c>
      <c r="F49" s="51">
        <v>51</v>
      </c>
      <c r="G49" s="51">
        <v>51</v>
      </c>
      <c r="H49" s="51">
        <v>0</v>
      </c>
      <c r="I49" s="51">
        <v>52</v>
      </c>
      <c r="J49" s="51">
        <v>13</v>
      </c>
      <c r="K49" s="51">
        <v>263</v>
      </c>
      <c r="L49" s="51">
        <v>93</v>
      </c>
      <c r="M49" s="51">
        <v>0</v>
      </c>
      <c r="N49" s="51">
        <v>115</v>
      </c>
      <c r="O49" s="51">
        <v>0</v>
      </c>
      <c r="P49" s="51">
        <v>76</v>
      </c>
      <c r="Q49" s="51">
        <v>51</v>
      </c>
      <c r="R49" s="51">
        <v>0</v>
      </c>
      <c r="S49" s="51">
        <v>60</v>
      </c>
      <c r="T49" s="51">
        <v>0</v>
      </c>
      <c r="U49" s="51">
        <v>2</v>
      </c>
      <c r="V49" s="51">
        <v>0</v>
      </c>
      <c r="W49" s="51">
        <v>88</v>
      </c>
      <c r="X49" s="51">
        <v>161</v>
      </c>
      <c r="Y49" s="51">
        <v>161</v>
      </c>
      <c r="Z49" s="51">
        <v>161</v>
      </c>
      <c r="AA49" s="51">
        <v>49</v>
      </c>
      <c r="AB49" s="51">
        <v>49</v>
      </c>
      <c r="AC49" s="51">
        <v>49</v>
      </c>
      <c r="AD49" s="51">
        <v>49</v>
      </c>
      <c r="AE49" s="51">
        <v>49</v>
      </c>
      <c r="AF49" s="51">
        <v>49</v>
      </c>
      <c r="AG49" s="51">
        <v>49</v>
      </c>
      <c r="AH49" s="51">
        <v>49</v>
      </c>
      <c r="AI49" s="51">
        <v>49</v>
      </c>
      <c r="AJ49" s="51">
        <v>14</v>
      </c>
      <c r="AK49" s="51">
        <v>1</v>
      </c>
      <c r="AL49" s="51">
        <v>0</v>
      </c>
      <c r="AM49" s="51">
        <v>40</v>
      </c>
      <c r="AN49" s="51">
        <v>0</v>
      </c>
      <c r="AO49" s="51">
        <v>95</v>
      </c>
      <c r="AP49" s="51">
        <v>471</v>
      </c>
      <c r="AQ49" s="51">
        <f t="shared" si="1"/>
        <v>566</v>
      </c>
      <c r="AR49" s="51">
        <f t="shared" si="4"/>
        <v>2259</v>
      </c>
      <c r="AS49" s="16"/>
      <c r="AT49" s="16"/>
    </row>
    <row r="50" spans="1:46" ht="18.75" customHeight="1" x14ac:dyDescent="0.3">
      <c r="A50" s="55">
        <v>44562</v>
      </c>
      <c r="B50" s="51">
        <v>237</v>
      </c>
      <c r="C50" s="51">
        <v>74</v>
      </c>
      <c r="D50" s="51">
        <v>74</v>
      </c>
      <c r="E50" s="51">
        <v>74</v>
      </c>
      <c r="F50" s="51">
        <v>74</v>
      </c>
      <c r="G50" s="51">
        <v>74</v>
      </c>
      <c r="H50" s="51">
        <v>0</v>
      </c>
      <c r="I50" s="51">
        <v>54</v>
      </c>
      <c r="J50" s="51">
        <v>17</v>
      </c>
      <c r="K50" s="51">
        <v>193</v>
      </c>
      <c r="L50" s="51">
        <v>78</v>
      </c>
      <c r="M50" s="51">
        <v>4</v>
      </c>
      <c r="N50" s="51">
        <v>80</v>
      </c>
      <c r="O50" s="51">
        <v>0</v>
      </c>
      <c r="P50" s="51">
        <v>100</v>
      </c>
      <c r="Q50" s="51">
        <v>69</v>
      </c>
      <c r="R50" s="51">
        <v>0</v>
      </c>
      <c r="S50" s="51">
        <v>69</v>
      </c>
      <c r="T50" s="51">
        <v>0</v>
      </c>
      <c r="U50" s="51">
        <v>5</v>
      </c>
      <c r="V50" s="51">
        <v>0</v>
      </c>
      <c r="W50" s="51">
        <v>23</v>
      </c>
      <c r="X50" s="51">
        <v>187</v>
      </c>
      <c r="Y50" s="51">
        <v>187</v>
      </c>
      <c r="Z50" s="51">
        <v>187</v>
      </c>
      <c r="AA50" s="51">
        <v>57</v>
      </c>
      <c r="AB50" s="51">
        <v>57</v>
      </c>
      <c r="AC50" s="51">
        <v>57</v>
      </c>
      <c r="AD50" s="51">
        <v>57</v>
      </c>
      <c r="AE50" s="51">
        <v>57</v>
      </c>
      <c r="AF50" s="51">
        <v>57</v>
      </c>
      <c r="AG50" s="51">
        <v>57</v>
      </c>
      <c r="AH50" s="51">
        <v>57</v>
      </c>
      <c r="AI50" s="51">
        <v>57</v>
      </c>
      <c r="AJ50" s="51">
        <v>21</v>
      </c>
      <c r="AK50" s="51">
        <v>2</v>
      </c>
      <c r="AL50" s="51">
        <v>4</v>
      </c>
      <c r="AM50" s="51">
        <v>37</v>
      </c>
      <c r="AN50" s="51">
        <v>1</v>
      </c>
      <c r="AO50" s="51">
        <v>153</v>
      </c>
      <c r="AP50" s="51">
        <v>444</v>
      </c>
      <c r="AQ50" s="51">
        <f t="shared" ref="AQ50:AQ73" si="5">SUM(B50:AN50)</f>
        <v>2438</v>
      </c>
      <c r="AR50" s="51">
        <f t="shared" ref="AR50:AR73" si="6">SUM(AO50:AP50)</f>
        <v>597</v>
      </c>
      <c r="AS50" s="16"/>
      <c r="AT50" s="16"/>
    </row>
    <row r="51" spans="1:46" ht="18.75" customHeight="1" x14ac:dyDescent="0.3">
      <c r="A51" s="55">
        <v>44593</v>
      </c>
      <c r="B51" s="51">
        <v>146</v>
      </c>
      <c r="C51" s="51">
        <v>33</v>
      </c>
      <c r="D51" s="51">
        <v>33</v>
      </c>
      <c r="E51" s="51">
        <v>33</v>
      </c>
      <c r="F51" s="51">
        <v>33</v>
      </c>
      <c r="G51" s="51">
        <v>33</v>
      </c>
      <c r="H51" s="51">
        <v>0</v>
      </c>
      <c r="I51" s="51">
        <v>17</v>
      </c>
      <c r="J51" s="51">
        <v>6</v>
      </c>
      <c r="K51" s="51">
        <v>171</v>
      </c>
      <c r="L51" s="51">
        <v>49</v>
      </c>
      <c r="M51" s="51">
        <v>0</v>
      </c>
      <c r="N51" s="51">
        <v>38</v>
      </c>
      <c r="O51" s="51">
        <v>0</v>
      </c>
      <c r="P51" s="51">
        <v>81</v>
      </c>
      <c r="Q51" s="51">
        <v>43</v>
      </c>
      <c r="R51" s="51">
        <v>0</v>
      </c>
      <c r="S51" s="51">
        <v>45</v>
      </c>
      <c r="T51" s="51">
        <v>0</v>
      </c>
      <c r="U51" s="51">
        <v>3</v>
      </c>
      <c r="V51" s="51">
        <v>0</v>
      </c>
      <c r="W51" s="51">
        <v>162</v>
      </c>
      <c r="X51" s="51">
        <v>122</v>
      </c>
      <c r="Y51" s="51">
        <v>122</v>
      </c>
      <c r="Z51" s="51">
        <v>122</v>
      </c>
      <c r="AA51" s="51">
        <v>49</v>
      </c>
      <c r="AB51" s="51">
        <v>49</v>
      </c>
      <c r="AC51" s="51">
        <v>49</v>
      </c>
      <c r="AD51" s="51">
        <v>49</v>
      </c>
      <c r="AE51" s="51">
        <v>49</v>
      </c>
      <c r="AF51" s="51">
        <v>49</v>
      </c>
      <c r="AG51" s="51">
        <v>49</v>
      </c>
      <c r="AH51" s="51">
        <v>49</v>
      </c>
      <c r="AI51" s="51">
        <v>49</v>
      </c>
      <c r="AJ51" s="51">
        <v>13</v>
      </c>
      <c r="AK51" s="51">
        <v>0</v>
      </c>
      <c r="AL51" s="51">
        <v>4</v>
      </c>
      <c r="AM51" s="51">
        <v>14</v>
      </c>
      <c r="AN51" s="51">
        <v>1</v>
      </c>
      <c r="AO51" s="51">
        <v>145</v>
      </c>
      <c r="AP51" s="51">
        <v>382</v>
      </c>
      <c r="AQ51" s="51">
        <f t="shared" si="5"/>
        <v>1765</v>
      </c>
      <c r="AR51" s="51">
        <f t="shared" si="6"/>
        <v>527</v>
      </c>
      <c r="AS51" s="16"/>
      <c r="AT51" s="16"/>
    </row>
    <row r="52" spans="1:46" ht="18.75" customHeight="1" x14ac:dyDescent="0.3">
      <c r="A52" s="55">
        <v>44621</v>
      </c>
      <c r="B52" s="51">
        <v>212</v>
      </c>
      <c r="C52" s="51">
        <v>24</v>
      </c>
      <c r="D52" s="51">
        <v>24</v>
      </c>
      <c r="E52" s="51">
        <v>24</v>
      </c>
      <c r="F52" s="51">
        <v>24</v>
      </c>
      <c r="G52" s="51">
        <v>24</v>
      </c>
      <c r="H52" s="51">
        <v>0</v>
      </c>
      <c r="I52" s="51">
        <v>36</v>
      </c>
      <c r="J52" s="51">
        <v>3</v>
      </c>
      <c r="K52" s="51">
        <v>243</v>
      </c>
      <c r="L52" s="51">
        <v>47</v>
      </c>
      <c r="M52" s="51">
        <v>0</v>
      </c>
      <c r="N52" s="51">
        <v>52</v>
      </c>
      <c r="O52" s="51">
        <v>0</v>
      </c>
      <c r="P52" s="51">
        <v>114</v>
      </c>
      <c r="Q52" s="51">
        <v>85</v>
      </c>
      <c r="R52" s="51">
        <v>0</v>
      </c>
      <c r="S52" s="51">
        <v>84</v>
      </c>
      <c r="T52" s="51">
        <v>0</v>
      </c>
      <c r="U52" s="51">
        <v>2</v>
      </c>
      <c r="V52" s="51">
        <v>0</v>
      </c>
      <c r="W52" s="51">
        <v>3</v>
      </c>
      <c r="X52" s="51">
        <v>184</v>
      </c>
      <c r="Y52" s="51">
        <v>194</v>
      </c>
      <c r="Z52" s="51">
        <v>194</v>
      </c>
      <c r="AA52" s="51">
        <v>28</v>
      </c>
      <c r="AB52" s="51">
        <v>28</v>
      </c>
      <c r="AC52" s="51">
        <v>28</v>
      </c>
      <c r="AD52" s="51">
        <v>28</v>
      </c>
      <c r="AE52" s="51">
        <v>28</v>
      </c>
      <c r="AF52" s="51">
        <v>28</v>
      </c>
      <c r="AG52" s="51">
        <v>28</v>
      </c>
      <c r="AH52" s="51">
        <v>28</v>
      </c>
      <c r="AI52" s="51">
        <v>28</v>
      </c>
      <c r="AJ52" s="51">
        <v>21</v>
      </c>
      <c r="AK52" s="51">
        <v>0</v>
      </c>
      <c r="AL52" s="51">
        <v>1</v>
      </c>
      <c r="AM52" s="51">
        <v>19</v>
      </c>
      <c r="AN52" s="51">
        <v>4</v>
      </c>
      <c r="AO52" s="51">
        <v>123</v>
      </c>
      <c r="AP52" s="51">
        <v>413</v>
      </c>
      <c r="AQ52" s="51">
        <f t="shared" si="5"/>
        <v>1870</v>
      </c>
      <c r="AR52" s="51">
        <f t="shared" si="6"/>
        <v>536</v>
      </c>
      <c r="AS52" s="16"/>
      <c r="AT52" s="16"/>
    </row>
    <row r="53" spans="1:46" ht="18.75" customHeight="1" x14ac:dyDescent="0.3">
      <c r="A53" s="55">
        <v>44652</v>
      </c>
      <c r="B53" s="51">
        <v>153</v>
      </c>
      <c r="C53" s="51">
        <v>27</v>
      </c>
      <c r="D53" s="51">
        <v>27</v>
      </c>
      <c r="E53" s="51">
        <v>27</v>
      </c>
      <c r="F53" s="51">
        <v>27</v>
      </c>
      <c r="G53" s="51">
        <v>27</v>
      </c>
      <c r="H53" s="51">
        <v>0</v>
      </c>
      <c r="I53" s="51">
        <v>46</v>
      </c>
      <c r="J53" s="51">
        <v>16</v>
      </c>
      <c r="K53" s="51">
        <v>133</v>
      </c>
      <c r="L53" s="51">
        <v>44</v>
      </c>
      <c r="M53" s="51">
        <v>0</v>
      </c>
      <c r="N53" s="51">
        <v>42</v>
      </c>
      <c r="O53" s="51">
        <v>0</v>
      </c>
      <c r="P53" s="51">
        <v>84</v>
      </c>
      <c r="Q53" s="51">
        <v>78</v>
      </c>
      <c r="R53" s="51">
        <v>0</v>
      </c>
      <c r="S53" s="51">
        <v>63</v>
      </c>
      <c r="T53" s="51">
        <v>0</v>
      </c>
      <c r="U53" s="51">
        <v>0</v>
      </c>
      <c r="V53" s="51">
        <v>0</v>
      </c>
      <c r="W53" s="51">
        <v>0</v>
      </c>
      <c r="X53" s="51">
        <v>139</v>
      </c>
      <c r="Y53" s="51">
        <v>139</v>
      </c>
      <c r="Z53" s="51">
        <v>139</v>
      </c>
      <c r="AA53" s="51">
        <v>43</v>
      </c>
      <c r="AB53" s="51">
        <v>43</v>
      </c>
      <c r="AC53" s="51">
        <v>43</v>
      </c>
      <c r="AD53" s="51">
        <v>43</v>
      </c>
      <c r="AE53" s="51">
        <v>43</v>
      </c>
      <c r="AF53" s="51">
        <v>43</v>
      </c>
      <c r="AG53" s="51">
        <v>43</v>
      </c>
      <c r="AH53" s="51">
        <v>43</v>
      </c>
      <c r="AI53" s="51">
        <v>43</v>
      </c>
      <c r="AJ53" s="51">
        <v>13</v>
      </c>
      <c r="AK53" s="51">
        <v>1</v>
      </c>
      <c r="AL53" s="51">
        <v>1</v>
      </c>
      <c r="AM53" s="51">
        <v>3</v>
      </c>
      <c r="AN53" s="51">
        <v>1</v>
      </c>
      <c r="AO53" s="51">
        <v>79</v>
      </c>
      <c r="AP53" s="51">
        <v>255</v>
      </c>
      <c r="AQ53" s="51">
        <f t="shared" si="5"/>
        <v>1617</v>
      </c>
      <c r="AR53" s="51">
        <f t="shared" si="6"/>
        <v>334</v>
      </c>
      <c r="AS53" s="16"/>
      <c r="AT53" s="16"/>
    </row>
    <row r="54" spans="1:46" ht="18.75" customHeight="1" x14ac:dyDescent="0.3">
      <c r="A54" s="55">
        <v>44682</v>
      </c>
      <c r="B54" s="51">
        <v>280</v>
      </c>
      <c r="C54" s="51">
        <v>73</v>
      </c>
      <c r="D54" s="51">
        <v>73</v>
      </c>
      <c r="E54" s="51">
        <v>73</v>
      </c>
      <c r="F54" s="51">
        <v>73</v>
      </c>
      <c r="G54" s="51">
        <v>73</v>
      </c>
      <c r="H54" s="51">
        <v>45</v>
      </c>
      <c r="I54" s="51">
        <v>114</v>
      </c>
      <c r="J54" s="51">
        <v>7</v>
      </c>
      <c r="K54" s="51">
        <v>249</v>
      </c>
      <c r="L54" s="51">
        <v>48</v>
      </c>
      <c r="M54" s="51">
        <v>0</v>
      </c>
      <c r="N54" s="51">
        <v>55</v>
      </c>
      <c r="O54" s="51">
        <v>0</v>
      </c>
      <c r="P54" s="51">
        <v>123</v>
      </c>
      <c r="Q54" s="51">
        <v>54</v>
      </c>
      <c r="R54" s="51">
        <v>0</v>
      </c>
      <c r="S54" s="51">
        <v>67</v>
      </c>
      <c r="T54" s="51">
        <v>0</v>
      </c>
      <c r="U54" s="51">
        <v>0</v>
      </c>
      <c r="V54" s="51">
        <v>0</v>
      </c>
      <c r="W54" s="51">
        <v>1</v>
      </c>
      <c r="X54" s="51">
        <v>181</v>
      </c>
      <c r="Y54" s="51">
        <v>181</v>
      </c>
      <c r="Z54" s="51">
        <v>181</v>
      </c>
      <c r="AA54" s="51">
        <v>86</v>
      </c>
      <c r="AB54" s="51">
        <v>86</v>
      </c>
      <c r="AC54" s="51">
        <v>86</v>
      </c>
      <c r="AD54" s="51">
        <v>86</v>
      </c>
      <c r="AE54" s="51">
        <v>86</v>
      </c>
      <c r="AF54" s="51">
        <v>86</v>
      </c>
      <c r="AG54" s="51">
        <v>86</v>
      </c>
      <c r="AH54" s="51">
        <v>86</v>
      </c>
      <c r="AI54" s="51">
        <v>86</v>
      </c>
      <c r="AJ54" s="51">
        <v>39</v>
      </c>
      <c r="AK54" s="51">
        <v>1</v>
      </c>
      <c r="AL54" s="51">
        <v>3</v>
      </c>
      <c r="AM54" s="51">
        <v>23</v>
      </c>
      <c r="AN54" s="51">
        <v>6</v>
      </c>
      <c r="AO54" s="51">
        <v>199</v>
      </c>
      <c r="AP54" s="51">
        <v>432</v>
      </c>
      <c r="AQ54" s="51">
        <f t="shared" si="5"/>
        <v>2797</v>
      </c>
      <c r="AR54" s="51">
        <f t="shared" si="6"/>
        <v>631</v>
      </c>
      <c r="AS54" s="16"/>
      <c r="AT54" s="16"/>
    </row>
    <row r="55" spans="1:46" ht="18.75" customHeight="1" x14ac:dyDescent="0.3">
      <c r="A55" s="55">
        <v>44713</v>
      </c>
      <c r="B55" s="51">
        <v>200</v>
      </c>
      <c r="C55" s="51">
        <v>42</v>
      </c>
      <c r="D55" s="51">
        <v>42</v>
      </c>
      <c r="E55" s="51">
        <v>42</v>
      </c>
      <c r="F55" s="51">
        <v>42</v>
      </c>
      <c r="G55" s="51">
        <v>42</v>
      </c>
      <c r="H55" s="51">
        <v>3</v>
      </c>
      <c r="I55" s="51">
        <v>85</v>
      </c>
      <c r="J55" s="51">
        <v>23</v>
      </c>
      <c r="K55" s="51">
        <v>238</v>
      </c>
      <c r="L55" s="51">
        <v>94</v>
      </c>
      <c r="M55" s="51">
        <v>0</v>
      </c>
      <c r="N55" s="51">
        <v>79</v>
      </c>
      <c r="O55" s="51">
        <v>0</v>
      </c>
      <c r="P55" s="51">
        <v>115</v>
      </c>
      <c r="Q55" s="51">
        <v>86</v>
      </c>
      <c r="R55" s="51">
        <v>0</v>
      </c>
      <c r="S55" s="51">
        <v>87</v>
      </c>
      <c r="T55" s="51">
        <v>0</v>
      </c>
      <c r="U55" s="51">
        <v>0</v>
      </c>
      <c r="V55" s="51">
        <v>0</v>
      </c>
      <c r="W55" s="51">
        <v>0</v>
      </c>
      <c r="X55" s="51">
        <v>179</v>
      </c>
      <c r="Y55" s="51">
        <v>179</v>
      </c>
      <c r="Z55" s="51">
        <v>179</v>
      </c>
      <c r="AA55" s="51">
        <v>57</v>
      </c>
      <c r="AB55" s="51">
        <v>57</v>
      </c>
      <c r="AC55" s="51">
        <v>57</v>
      </c>
      <c r="AD55" s="51">
        <v>57</v>
      </c>
      <c r="AE55" s="51">
        <v>57</v>
      </c>
      <c r="AF55" s="51">
        <v>57</v>
      </c>
      <c r="AG55" s="51">
        <v>57</v>
      </c>
      <c r="AH55" s="51">
        <v>57</v>
      </c>
      <c r="AI55" s="51">
        <v>57</v>
      </c>
      <c r="AJ55" s="51">
        <v>20</v>
      </c>
      <c r="AK55" s="51">
        <v>2</v>
      </c>
      <c r="AL55" s="51">
        <v>5</v>
      </c>
      <c r="AM55" s="51">
        <v>37</v>
      </c>
      <c r="AN55" s="51">
        <v>5</v>
      </c>
      <c r="AO55" s="51">
        <v>156</v>
      </c>
      <c r="AP55" s="51">
        <v>438</v>
      </c>
      <c r="AQ55" s="51">
        <f t="shared" si="5"/>
        <v>2339</v>
      </c>
      <c r="AR55" s="51">
        <f t="shared" si="6"/>
        <v>594</v>
      </c>
      <c r="AS55" s="16"/>
      <c r="AT55" s="16"/>
    </row>
    <row r="56" spans="1:46" ht="18.75" customHeight="1" x14ac:dyDescent="0.3">
      <c r="A56" s="55">
        <v>44743</v>
      </c>
      <c r="B56" s="51">
        <v>212</v>
      </c>
      <c r="C56" s="51">
        <v>42</v>
      </c>
      <c r="D56" s="51">
        <v>42</v>
      </c>
      <c r="E56" s="51">
        <v>42</v>
      </c>
      <c r="F56" s="51">
        <v>42</v>
      </c>
      <c r="G56" s="51">
        <v>42</v>
      </c>
      <c r="H56" s="51">
        <v>0</v>
      </c>
      <c r="I56" s="51">
        <v>46</v>
      </c>
      <c r="J56" s="51">
        <v>14</v>
      </c>
      <c r="K56" s="51">
        <v>216</v>
      </c>
      <c r="L56" s="51">
        <v>52</v>
      </c>
      <c r="M56" s="51">
        <v>0</v>
      </c>
      <c r="N56" s="51">
        <v>60</v>
      </c>
      <c r="O56" s="51">
        <v>0</v>
      </c>
      <c r="P56" s="51">
        <v>112</v>
      </c>
      <c r="Q56" s="51">
        <v>65</v>
      </c>
      <c r="R56" s="51">
        <v>0</v>
      </c>
      <c r="S56" s="51">
        <v>66</v>
      </c>
      <c r="T56" s="51">
        <v>0</v>
      </c>
      <c r="U56" s="51">
        <v>0</v>
      </c>
      <c r="V56" s="51">
        <v>0</v>
      </c>
      <c r="W56" s="51">
        <v>0</v>
      </c>
      <c r="X56" s="51">
        <v>148</v>
      </c>
      <c r="Y56" s="51">
        <v>148</v>
      </c>
      <c r="Z56" s="51">
        <v>148</v>
      </c>
      <c r="AA56" s="51">
        <v>47</v>
      </c>
      <c r="AB56" s="51">
        <v>47</v>
      </c>
      <c r="AC56" s="51">
        <v>47</v>
      </c>
      <c r="AD56" s="51">
        <v>47</v>
      </c>
      <c r="AE56" s="51">
        <v>47</v>
      </c>
      <c r="AF56" s="51">
        <v>47</v>
      </c>
      <c r="AG56" s="51">
        <v>47</v>
      </c>
      <c r="AH56" s="51">
        <v>47</v>
      </c>
      <c r="AI56" s="51">
        <v>47</v>
      </c>
      <c r="AJ56" s="51">
        <v>13</v>
      </c>
      <c r="AK56" s="51">
        <v>15</v>
      </c>
      <c r="AL56" s="51">
        <v>0</v>
      </c>
      <c r="AM56" s="51">
        <v>37</v>
      </c>
      <c r="AN56" s="51">
        <v>1</v>
      </c>
      <c r="AO56" s="51">
        <v>159</v>
      </c>
      <c r="AP56" s="51">
        <v>383</v>
      </c>
      <c r="AQ56" s="51">
        <f t="shared" si="5"/>
        <v>1986</v>
      </c>
      <c r="AR56" s="51">
        <f t="shared" si="6"/>
        <v>542</v>
      </c>
      <c r="AS56" s="16"/>
      <c r="AT56" s="16"/>
    </row>
    <row r="57" spans="1:46" ht="18.75" customHeight="1" x14ac:dyDescent="0.3">
      <c r="A57" s="55">
        <v>44774</v>
      </c>
      <c r="B57" s="51">
        <v>215</v>
      </c>
      <c r="C57" s="51">
        <v>36</v>
      </c>
      <c r="D57" s="51">
        <v>36</v>
      </c>
      <c r="E57" s="51">
        <v>36</v>
      </c>
      <c r="F57" s="51">
        <v>36</v>
      </c>
      <c r="G57" s="51">
        <v>36</v>
      </c>
      <c r="H57" s="51">
        <v>0</v>
      </c>
      <c r="I57" s="51">
        <v>59</v>
      </c>
      <c r="J57" s="51">
        <v>13</v>
      </c>
      <c r="K57" s="51">
        <v>270</v>
      </c>
      <c r="L57" s="51">
        <v>38</v>
      </c>
      <c r="M57" s="51">
        <v>0</v>
      </c>
      <c r="N57" s="51">
        <v>50</v>
      </c>
      <c r="O57" s="51">
        <v>0</v>
      </c>
      <c r="P57" s="51">
        <v>138</v>
      </c>
      <c r="Q57" s="51">
        <v>91</v>
      </c>
      <c r="R57" s="51">
        <v>0</v>
      </c>
      <c r="S57" s="51">
        <v>96</v>
      </c>
      <c r="T57" s="51">
        <v>0</v>
      </c>
      <c r="U57" s="51">
        <v>0</v>
      </c>
      <c r="V57" s="51">
        <v>0</v>
      </c>
      <c r="W57" s="51">
        <v>0</v>
      </c>
      <c r="X57" s="51">
        <v>171</v>
      </c>
      <c r="Y57" s="51">
        <v>171</v>
      </c>
      <c r="Z57" s="51">
        <v>171</v>
      </c>
      <c r="AA57" s="51">
        <v>44</v>
      </c>
      <c r="AB57" s="51">
        <v>44</v>
      </c>
      <c r="AC57" s="51">
        <v>44</v>
      </c>
      <c r="AD57" s="51">
        <v>44</v>
      </c>
      <c r="AE57" s="51">
        <v>44</v>
      </c>
      <c r="AF57" s="51">
        <v>44</v>
      </c>
      <c r="AG57" s="51">
        <v>44</v>
      </c>
      <c r="AH57" s="51">
        <v>44</v>
      </c>
      <c r="AI57" s="51">
        <v>44</v>
      </c>
      <c r="AJ57" s="51">
        <v>19</v>
      </c>
      <c r="AK57" s="51">
        <v>3</v>
      </c>
      <c r="AL57" s="51">
        <v>0</v>
      </c>
      <c r="AM57" s="51">
        <v>44</v>
      </c>
      <c r="AN57" s="51">
        <v>8</v>
      </c>
      <c r="AO57" s="51">
        <v>143</v>
      </c>
      <c r="AP57" s="51">
        <v>452</v>
      </c>
      <c r="AQ57" s="51">
        <f t="shared" si="5"/>
        <v>2133</v>
      </c>
      <c r="AR57" s="51">
        <f t="shared" si="6"/>
        <v>595</v>
      </c>
      <c r="AS57" s="16"/>
      <c r="AT57" s="16"/>
    </row>
    <row r="58" spans="1:46" ht="18.75" customHeight="1" x14ac:dyDescent="0.3">
      <c r="A58" s="55">
        <v>44805</v>
      </c>
      <c r="B58" s="51">
        <v>204</v>
      </c>
      <c r="C58" s="51">
        <v>56</v>
      </c>
      <c r="D58" s="51">
        <v>56</v>
      </c>
      <c r="E58" s="51">
        <v>56</v>
      </c>
      <c r="F58" s="51">
        <v>56</v>
      </c>
      <c r="G58" s="51">
        <v>56</v>
      </c>
      <c r="H58" s="51">
        <v>0</v>
      </c>
      <c r="I58" s="51">
        <v>39</v>
      </c>
      <c r="J58" s="51">
        <v>19</v>
      </c>
      <c r="K58" s="51">
        <v>218</v>
      </c>
      <c r="L58" s="51">
        <v>59</v>
      </c>
      <c r="M58" s="51">
        <v>0</v>
      </c>
      <c r="N58" s="51">
        <v>80</v>
      </c>
      <c r="O58" s="51">
        <v>0</v>
      </c>
      <c r="P58" s="51">
        <v>117</v>
      </c>
      <c r="Q58" s="51">
        <v>79</v>
      </c>
      <c r="R58" s="51">
        <v>0</v>
      </c>
      <c r="S58" s="51">
        <v>71</v>
      </c>
      <c r="T58" s="51">
        <v>0</v>
      </c>
      <c r="U58" s="51">
        <v>2</v>
      </c>
      <c r="V58" s="51">
        <v>0</v>
      </c>
      <c r="W58" s="51">
        <v>0</v>
      </c>
      <c r="X58" s="51">
        <v>160</v>
      </c>
      <c r="Y58" s="51">
        <v>160</v>
      </c>
      <c r="Z58" s="51">
        <v>160</v>
      </c>
      <c r="AA58" s="51">
        <v>53</v>
      </c>
      <c r="AB58" s="51">
        <v>53</v>
      </c>
      <c r="AC58" s="51">
        <v>53</v>
      </c>
      <c r="AD58" s="51">
        <v>53</v>
      </c>
      <c r="AE58" s="51">
        <v>53</v>
      </c>
      <c r="AF58" s="51">
        <v>53</v>
      </c>
      <c r="AG58" s="51">
        <v>53</v>
      </c>
      <c r="AH58" s="51">
        <v>53</v>
      </c>
      <c r="AI58" s="51">
        <v>53</v>
      </c>
      <c r="AJ58" s="51">
        <v>17</v>
      </c>
      <c r="AK58" s="51">
        <v>6</v>
      </c>
      <c r="AL58" s="51">
        <v>3</v>
      </c>
      <c r="AM58" s="51">
        <v>44</v>
      </c>
      <c r="AN58" s="51">
        <v>2</v>
      </c>
      <c r="AO58" s="51">
        <v>157</v>
      </c>
      <c r="AP58" s="51">
        <v>422</v>
      </c>
      <c r="AQ58" s="51">
        <f t="shared" si="5"/>
        <v>2197</v>
      </c>
      <c r="AR58" s="51">
        <f t="shared" si="6"/>
        <v>579</v>
      </c>
      <c r="AS58" s="16"/>
      <c r="AT58" s="16"/>
    </row>
    <row r="59" spans="1:46" ht="18.75" customHeight="1" x14ac:dyDescent="0.3">
      <c r="A59" s="55">
        <v>44835</v>
      </c>
      <c r="B59" s="51">
        <v>611</v>
      </c>
      <c r="C59" s="51">
        <v>97</v>
      </c>
      <c r="D59" s="51">
        <v>97</v>
      </c>
      <c r="E59" s="51">
        <v>97</v>
      </c>
      <c r="F59" s="51">
        <v>97</v>
      </c>
      <c r="G59" s="51">
        <v>97</v>
      </c>
      <c r="H59" s="51">
        <v>0</v>
      </c>
      <c r="I59" s="51">
        <v>67</v>
      </c>
      <c r="J59" s="51">
        <v>30</v>
      </c>
      <c r="K59" s="51">
        <v>146</v>
      </c>
      <c r="L59" s="51">
        <v>41</v>
      </c>
      <c r="M59" s="51">
        <v>0</v>
      </c>
      <c r="N59" s="51">
        <v>46</v>
      </c>
      <c r="O59" s="51">
        <v>0</v>
      </c>
      <c r="P59" s="51">
        <v>132</v>
      </c>
      <c r="Q59" s="51">
        <v>102</v>
      </c>
      <c r="R59" s="51">
        <v>0</v>
      </c>
      <c r="S59" s="51">
        <v>102</v>
      </c>
      <c r="T59" s="51">
        <v>0</v>
      </c>
      <c r="U59" s="51">
        <v>10</v>
      </c>
      <c r="V59" s="51">
        <v>0</v>
      </c>
      <c r="W59" s="51">
        <v>0</v>
      </c>
      <c r="X59" s="51">
        <v>221</v>
      </c>
      <c r="Y59" s="51">
        <v>221</v>
      </c>
      <c r="Z59" s="51">
        <v>221</v>
      </c>
      <c r="AA59" s="51">
        <v>71</v>
      </c>
      <c r="AB59" s="51">
        <v>71</v>
      </c>
      <c r="AC59" s="51">
        <v>71</v>
      </c>
      <c r="AD59" s="51">
        <v>71</v>
      </c>
      <c r="AE59" s="51">
        <v>71</v>
      </c>
      <c r="AF59" s="51">
        <v>71</v>
      </c>
      <c r="AG59" s="51">
        <v>71</v>
      </c>
      <c r="AH59" s="51">
        <v>71</v>
      </c>
      <c r="AI59" s="51">
        <v>71</v>
      </c>
      <c r="AJ59" s="51">
        <v>14</v>
      </c>
      <c r="AK59" s="51">
        <v>4</v>
      </c>
      <c r="AL59" s="51">
        <v>3</v>
      </c>
      <c r="AM59" s="51">
        <v>39</v>
      </c>
      <c r="AN59" s="51">
        <v>5</v>
      </c>
      <c r="AO59" s="51">
        <v>194</v>
      </c>
      <c r="AP59" s="51">
        <v>848</v>
      </c>
      <c r="AQ59" s="51">
        <f t="shared" si="5"/>
        <v>3139</v>
      </c>
      <c r="AR59" s="51">
        <f t="shared" si="6"/>
        <v>1042</v>
      </c>
      <c r="AS59" s="16"/>
      <c r="AT59" s="16"/>
    </row>
    <row r="60" spans="1:46" ht="18.75" customHeight="1" x14ac:dyDescent="0.3">
      <c r="A60" s="55">
        <v>44866</v>
      </c>
      <c r="B60" s="51">
        <v>457</v>
      </c>
      <c r="C60" s="51">
        <v>66</v>
      </c>
      <c r="D60" s="51">
        <v>66</v>
      </c>
      <c r="E60" s="51">
        <v>66</v>
      </c>
      <c r="F60" s="51">
        <v>66</v>
      </c>
      <c r="G60" s="51">
        <v>66</v>
      </c>
      <c r="H60" s="51">
        <v>0</v>
      </c>
      <c r="I60" s="51">
        <v>52</v>
      </c>
      <c r="J60" s="51">
        <v>20</v>
      </c>
      <c r="K60" s="51">
        <v>258</v>
      </c>
      <c r="L60" s="51">
        <v>58</v>
      </c>
      <c r="M60" s="51">
        <v>0</v>
      </c>
      <c r="N60" s="51">
        <v>56</v>
      </c>
      <c r="O60" s="51">
        <v>0</v>
      </c>
      <c r="P60" s="51">
        <v>84</v>
      </c>
      <c r="Q60" s="51">
        <v>64</v>
      </c>
      <c r="R60" s="51">
        <v>0</v>
      </c>
      <c r="S60" s="51">
        <v>53</v>
      </c>
      <c r="T60" s="51">
        <v>0</v>
      </c>
      <c r="U60" s="51">
        <v>4</v>
      </c>
      <c r="V60" s="51">
        <v>0</v>
      </c>
      <c r="W60" s="51">
        <v>1</v>
      </c>
      <c r="X60" s="51">
        <v>213</v>
      </c>
      <c r="Y60" s="51">
        <v>213</v>
      </c>
      <c r="Z60" s="51">
        <v>213</v>
      </c>
      <c r="AA60" s="51">
        <v>82</v>
      </c>
      <c r="AB60" s="51">
        <v>82</v>
      </c>
      <c r="AC60" s="51">
        <v>82</v>
      </c>
      <c r="AD60" s="51">
        <v>82</v>
      </c>
      <c r="AE60" s="51">
        <v>82</v>
      </c>
      <c r="AF60" s="51">
        <v>82</v>
      </c>
      <c r="AG60" s="51">
        <v>82</v>
      </c>
      <c r="AH60" s="51">
        <v>82</v>
      </c>
      <c r="AI60" s="51">
        <v>82</v>
      </c>
      <c r="AJ60" s="51">
        <v>23</v>
      </c>
      <c r="AK60" s="51">
        <v>16</v>
      </c>
      <c r="AL60" s="51">
        <v>6</v>
      </c>
      <c r="AM60" s="51">
        <v>75</v>
      </c>
      <c r="AN60" s="51">
        <v>3</v>
      </c>
      <c r="AO60" s="51">
        <v>195</v>
      </c>
      <c r="AP60" s="51">
        <v>736</v>
      </c>
      <c r="AQ60" s="51">
        <f t="shared" si="5"/>
        <v>2937</v>
      </c>
      <c r="AR60" s="51">
        <f t="shared" si="6"/>
        <v>931</v>
      </c>
      <c r="AS60" s="16"/>
      <c r="AT60" s="16"/>
    </row>
    <row r="61" spans="1:46" ht="18.75" customHeight="1" x14ac:dyDescent="0.3">
      <c r="A61" s="55">
        <v>44896</v>
      </c>
      <c r="B61" s="51">
        <v>156</v>
      </c>
      <c r="C61" s="51">
        <v>35</v>
      </c>
      <c r="D61" s="51">
        <v>35</v>
      </c>
      <c r="E61" s="51">
        <v>35</v>
      </c>
      <c r="F61" s="51">
        <v>35</v>
      </c>
      <c r="G61" s="51">
        <v>35</v>
      </c>
      <c r="H61" s="51">
        <v>0</v>
      </c>
      <c r="I61" s="51">
        <v>31</v>
      </c>
      <c r="J61" s="51">
        <v>10</v>
      </c>
      <c r="K61" s="51">
        <v>269</v>
      </c>
      <c r="L61" s="51">
        <v>61</v>
      </c>
      <c r="M61" s="51">
        <v>0</v>
      </c>
      <c r="N61" s="51">
        <v>66</v>
      </c>
      <c r="O61" s="51">
        <v>0</v>
      </c>
      <c r="P61" s="51">
        <v>27</v>
      </c>
      <c r="Q61" s="51">
        <v>5</v>
      </c>
      <c r="R61" s="51">
        <v>3</v>
      </c>
      <c r="S61" s="51">
        <v>2</v>
      </c>
      <c r="T61" s="51">
        <v>0</v>
      </c>
      <c r="U61" s="51">
        <v>7</v>
      </c>
      <c r="V61" s="51">
        <v>0</v>
      </c>
      <c r="W61" s="51">
        <v>0</v>
      </c>
      <c r="X61" s="51">
        <v>169</v>
      </c>
      <c r="Y61" s="51">
        <v>169</v>
      </c>
      <c r="Z61" s="51">
        <v>169</v>
      </c>
      <c r="AA61" s="51">
        <v>60</v>
      </c>
      <c r="AB61" s="51">
        <v>60</v>
      </c>
      <c r="AC61" s="51">
        <v>60</v>
      </c>
      <c r="AD61" s="51">
        <v>60</v>
      </c>
      <c r="AE61" s="51">
        <v>60</v>
      </c>
      <c r="AF61" s="51">
        <v>60</v>
      </c>
      <c r="AG61" s="51">
        <v>60</v>
      </c>
      <c r="AH61" s="51">
        <v>60</v>
      </c>
      <c r="AI61" s="51">
        <v>60</v>
      </c>
      <c r="AJ61" s="51">
        <v>21</v>
      </c>
      <c r="AK61" s="51">
        <v>7</v>
      </c>
      <c r="AL61" s="51">
        <v>3</v>
      </c>
      <c r="AM61" s="51">
        <v>65</v>
      </c>
      <c r="AN61" s="51">
        <v>3</v>
      </c>
      <c r="AO61" s="51">
        <v>162</v>
      </c>
      <c r="AP61" s="51">
        <v>442</v>
      </c>
      <c r="AQ61" s="51">
        <f t="shared" si="5"/>
        <v>1958</v>
      </c>
      <c r="AR61" s="51">
        <f t="shared" si="6"/>
        <v>604</v>
      </c>
      <c r="AS61" s="16"/>
      <c r="AT61" s="16"/>
    </row>
    <row r="62" spans="1:46" ht="18.75" customHeight="1" x14ac:dyDescent="0.3">
      <c r="A62" s="55">
        <v>44927</v>
      </c>
      <c r="B62" s="51">
        <v>251</v>
      </c>
      <c r="C62" s="51">
        <v>45</v>
      </c>
      <c r="D62" s="51">
        <v>45</v>
      </c>
      <c r="E62" s="51">
        <v>45</v>
      </c>
      <c r="F62" s="51">
        <v>45</v>
      </c>
      <c r="G62" s="51">
        <v>45</v>
      </c>
      <c r="H62" s="51">
        <v>0</v>
      </c>
      <c r="I62" s="51">
        <v>46</v>
      </c>
      <c r="J62" s="51">
        <v>6</v>
      </c>
      <c r="K62" s="51">
        <v>381</v>
      </c>
      <c r="L62" s="51">
        <v>98</v>
      </c>
      <c r="M62" s="51">
        <v>0</v>
      </c>
      <c r="N62" s="51">
        <v>81</v>
      </c>
      <c r="O62" s="51">
        <v>0</v>
      </c>
      <c r="P62" s="51">
        <v>123</v>
      </c>
      <c r="Q62" s="51">
        <v>71</v>
      </c>
      <c r="R62" s="51">
        <v>1</v>
      </c>
      <c r="S62" s="51">
        <v>55</v>
      </c>
      <c r="T62" s="51">
        <v>18</v>
      </c>
      <c r="U62" s="51">
        <v>18</v>
      </c>
      <c r="V62" s="51">
        <v>0</v>
      </c>
      <c r="W62" s="51">
        <v>0</v>
      </c>
      <c r="X62" s="51">
        <v>194</v>
      </c>
      <c r="Y62" s="51">
        <v>194</v>
      </c>
      <c r="Z62" s="51">
        <v>194</v>
      </c>
      <c r="AA62" s="51">
        <v>62</v>
      </c>
      <c r="AB62" s="51">
        <v>62</v>
      </c>
      <c r="AC62" s="51">
        <v>62</v>
      </c>
      <c r="AD62" s="51">
        <v>62</v>
      </c>
      <c r="AE62" s="51">
        <v>62</v>
      </c>
      <c r="AF62" s="51">
        <v>62</v>
      </c>
      <c r="AG62" s="51">
        <v>62</v>
      </c>
      <c r="AH62" s="51">
        <v>62</v>
      </c>
      <c r="AI62" s="51">
        <v>62</v>
      </c>
      <c r="AJ62" s="51">
        <v>21</v>
      </c>
      <c r="AK62" s="51">
        <v>6</v>
      </c>
      <c r="AL62" s="51">
        <v>5</v>
      </c>
      <c r="AM62" s="51">
        <v>49</v>
      </c>
      <c r="AN62" s="51">
        <v>5</v>
      </c>
      <c r="AO62" s="51">
        <v>229</v>
      </c>
      <c r="AP62" s="51">
        <v>469</v>
      </c>
      <c r="AQ62" s="51">
        <f t="shared" si="5"/>
        <v>2600</v>
      </c>
      <c r="AR62" s="51">
        <f t="shared" si="6"/>
        <v>698</v>
      </c>
      <c r="AS62" s="16"/>
      <c r="AT62" s="16"/>
    </row>
    <row r="63" spans="1:46" ht="18.75" customHeight="1" x14ac:dyDescent="0.3">
      <c r="A63" s="55">
        <v>44958</v>
      </c>
      <c r="B63" s="51">
        <v>217</v>
      </c>
      <c r="C63" s="51">
        <v>59</v>
      </c>
      <c r="D63" s="51">
        <v>59</v>
      </c>
      <c r="E63" s="51">
        <v>59</v>
      </c>
      <c r="F63" s="51">
        <v>59</v>
      </c>
      <c r="G63" s="51">
        <v>59</v>
      </c>
      <c r="H63" s="51">
        <v>0</v>
      </c>
      <c r="I63" s="51">
        <v>28</v>
      </c>
      <c r="J63" s="51">
        <v>14</v>
      </c>
      <c r="K63" s="51">
        <v>309</v>
      </c>
      <c r="L63" s="51">
        <v>64</v>
      </c>
      <c r="M63" s="51">
        <v>0</v>
      </c>
      <c r="N63" s="51">
        <v>87</v>
      </c>
      <c r="O63" s="51">
        <v>0</v>
      </c>
      <c r="P63" s="51">
        <v>113</v>
      </c>
      <c r="Q63" s="51">
        <v>89</v>
      </c>
      <c r="R63" s="51">
        <v>0</v>
      </c>
      <c r="S63" s="51">
        <v>87</v>
      </c>
      <c r="T63" s="51">
        <v>27</v>
      </c>
      <c r="U63" s="51">
        <v>27</v>
      </c>
      <c r="V63" s="51">
        <v>0</v>
      </c>
      <c r="W63" s="51">
        <v>0</v>
      </c>
      <c r="X63" s="51">
        <v>178</v>
      </c>
      <c r="Y63" s="51">
        <v>178</v>
      </c>
      <c r="Z63" s="51">
        <v>178</v>
      </c>
      <c r="AA63" s="51">
        <v>65</v>
      </c>
      <c r="AB63" s="51">
        <v>65</v>
      </c>
      <c r="AC63" s="51">
        <v>65</v>
      </c>
      <c r="AD63" s="51">
        <v>65</v>
      </c>
      <c r="AE63" s="51">
        <v>65</v>
      </c>
      <c r="AF63" s="51">
        <v>65</v>
      </c>
      <c r="AG63" s="51">
        <v>65</v>
      </c>
      <c r="AH63" s="51">
        <v>65</v>
      </c>
      <c r="AI63" s="51">
        <v>65</v>
      </c>
      <c r="AJ63" s="51">
        <v>11</v>
      </c>
      <c r="AK63" s="51">
        <v>8</v>
      </c>
      <c r="AL63" s="51">
        <v>2</v>
      </c>
      <c r="AM63" s="51">
        <v>48</v>
      </c>
      <c r="AN63" s="51">
        <v>2</v>
      </c>
      <c r="AO63" s="51">
        <v>164</v>
      </c>
      <c r="AP63" s="51">
        <v>424</v>
      </c>
      <c r="AQ63" s="51">
        <f t="shared" si="5"/>
        <v>2547</v>
      </c>
      <c r="AR63" s="51">
        <f t="shared" si="6"/>
        <v>588</v>
      </c>
      <c r="AS63" s="16"/>
      <c r="AT63" s="16"/>
    </row>
    <row r="64" spans="1:46" ht="18.75" customHeight="1" x14ac:dyDescent="0.3">
      <c r="A64" s="55">
        <v>44986</v>
      </c>
      <c r="B64" s="51">
        <v>246</v>
      </c>
      <c r="C64" s="51">
        <v>91</v>
      </c>
      <c r="D64" s="51">
        <v>91</v>
      </c>
      <c r="E64" s="51">
        <v>91</v>
      </c>
      <c r="F64" s="51">
        <v>91</v>
      </c>
      <c r="G64" s="51">
        <v>91</v>
      </c>
      <c r="H64" s="51">
        <v>17</v>
      </c>
      <c r="I64" s="51">
        <v>39</v>
      </c>
      <c r="J64" s="51">
        <v>27</v>
      </c>
      <c r="K64" s="51">
        <v>347</v>
      </c>
      <c r="L64" s="51">
        <v>86</v>
      </c>
      <c r="M64" s="51">
        <v>0</v>
      </c>
      <c r="N64" s="51">
        <v>93</v>
      </c>
      <c r="O64" s="51">
        <v>0</v>
      </c>
      <c r="P64" s="51">
        <v>92</v>
      </c>
      <c r="Q64" s="51">
        <v>75</v>
      </c>
      <c r="R64" s="51">
        <v>0</v>
      </c>
      <c r="S64" s="51">
        <v>70</v>
      </c>
      <c r="T64" s="51">
        <v>38</v>
      </c>
      <c r="U64" s="51">
        <v>38</v>
      </c>
      <c r="V64" s="51">
        <v>0</v>
      </c>
      <c r="W64" s="51">
        <v>0</v>
      </c>
      <c r="X64" s="51">
        <v>207</v>
      </c>
      <c r="Y64" s="51">
        <v>207</v>
      </c>
      <c r="Z64" s="51">
        <v>207</v>
      </c>
      <c r="AA64" s="51">
        <v>101</v>
      </c>
      <c r="AB64" s="51">
        <v>101</v>
      </c>
      <c r="AC64" s="51">
        <v>101</v>
      </c>
      <c r="AD64" s="51">
        <v>101</v>
      </c>
      <c r="AE64" s="51">
        <v>101</v>
      </c>
      <c r="AF64" s="51">
        <v>101</v>
      </c>
      <c r="AG64" s="51">
        <v>101</v>
      </c>
      <c r="AH64" s="51">
        <v>101</v>
      </c>
      <c r="AI64" s="51">
        <v>101</v>
      </c>
      <c r="AJ64" s="51">
        <v>20</v>
      </c>
      <c r="AK64" s="51">
        <v>1</v>
      </c>
      <c r="AL64" s="51">
        <v>5</v>
      </c>
      <c r="AM64" s="51">
        <v>27</v>
      </c>
      <c r="AN64" s="51">
        <v>1</v>
      </c>
      <c r="AO64" s="51">
        <v>174</v>
      </c>
      <c r="AP64" s="51">
        <v>438</v>
      </c>
      <c r="AQ64" s="51">
        <f t="shared" si="5"/>
        <v>3207</v>
      </c>
      <c r="AR64" s="51">
        <f t="shared" si="6"/>
        <v>612</v>
      </c>
      <c r="AS64" s="16"/>
      <c r="AT64" s="16"/>
    </row>
    <row r="65" spans="1:47" ht="18.75" customHeight="1" x14ac:dyDescent="0.3">
      <c r="A65" s="55">
        <v>45017</v>
      </c>
      <c r="B65" s="51">
        <v>106</v>
      </c>
      <c r="C65" s="51">
        <v>109</v>
      </c>
      <c r="D65" s="51">
        <v>109</v>
      </c>
      <c r="E65" s="51">
        <v>109</v>
      </c>
      <c r="F65" s="51">
        <v>109</v>
      </c>
      <c r="G65" s="51">
        <v>109</v>
      </c>
      <c r="H65" s="51">
        <v>56</v>
      </c>
      <c r="I65" s="51">
        <v>44</v>
      </c>
      <c r="J65" s="51">
        <v>10</v>
      </c>
      <c r="K65" s="51">
        <v>335</v>
      </c>
      <c r="L65" s="51">
        <v>102</v>
      </c>
      <c r="M65" s="51">
        <v>0</v>
      </c>
      <c r="N65" s="51">
        <v>114</v>
      </c>
      <c r="O65" s="51">
        <v>0</v>
      </c>
      <c r="P65" s="51">
        <v>76</v>
      </c>
      <c r="Q65" s="51">
        <v>46</v>
      </c>
      <c r="R65" s="51">
        <v>0</v>
      </c>
      <c r="S65" s="51">
        <v>44</v>
      </c>
      <c r="T65" s="51">
        <v>9</v>
      </c>
      <c r="U65" s="51">
        <v>9</v>
      </c>
      <c r="V65" s="51">
        <v>0</v>
      </c>
      <c r="W65" s="51">
        <v>0</v>
      </c>
      <c r="X65" s="51">
        <v>170</v>
      </c>
      <c r="Y65" s="51">
        <v>170</v>
      </c>
      <c r="Z65" s="51">
        <v>170</v>
      </c>
      <c r="AA65" s="51">
        <v>104</v>
      </c>
      <c r="AB65" s="51">
        <v>104</v>
      </c>
      <c r="AC65" s="51">
        <v>104</v>
      </c>
      <c r="AD65" s="51">
        <v>104</v>
      </c>
      <c r="AE65" s="51">
        <v>104</v>
      </c>
      <c r="AF65" s="51">
        <v>104</v>
      </c>
      <c r="AG65" s="51">
        <v>104</v>
      </c>
      <c r="AH65" s="51">
        <v>104</v>
      </c>
      <c r="AI65" s="51">
        <v>104</v>
      </c>
      <c r="AJ65" s="51">
        <v>37</v>
      </c>
      <c r="AK65" s="51">
        <v>1</v>
      </c>
      <c r="AL65" s="51">
        <v>0</v>
      </c>
      <c r="AM65" s="51">
        <v>25</v>
      </c>
      <c r="AN65" s="51">
        <v>2</v>
      </c>
      <c r="AO65" s="51">
        <v>163</v>
      </c>
      <c r="AP65" s="51">
        <v>304</v>
      </c>
      <c r="AQ65" s="51">
        <f t="shared" si="5"/>
        <v>3007</v>
      </c>
      <c r="AR65" s="51">
        <f t="shared" si="6"/>
        <v>467</v>
      </c>
      <c r="AS65" s="16"/>
      <c r="AT65" s="16"/>
    </row>
    <row r="66" spans="1:47" ht="18.75" customHeight="1" x14ac:dyDescent="0.3">
      <c r="A66" s="55">
        <v>45047</v>
      </c>
      <c r="B66" s="51">
        <v>505</v>
      </c>
      <c r="C66" s="51">
        <v>76</v>
      </c>
      <c r="D66" s="51">
        <v>76</v>
      </c>
      <c r="E66" s="51">
        <v>76</v>
      </c>
      <c r="F66" s="51">
        <v>76</v>
      </c>
      <c r="G66" s="51">
        <v>76</v>
      </c>
      <c r="H66" s="51">
        <v>18</v>
      </c>
      <c r="I66" s="51">
        <v>55</v>
      </c>
      <c r="J66" s="51">
        <v>30</v>
      </c>
      <c r="K66" s="51">
        <v>470</v>
      </c>
      <c r="L66" s="51">
        <v>94</v>
      </c>
      <c r="M66" s="51">
        <v>0</v>
      </c>
      <c r="N66" s="51">
        <v>97</v>
      </c>
      <c r="O66" s="51">
        <v>0</v>
      </c>
      <c r="P66" s="51">
        <v>152</v>
      </c>
      <c r="Q66" s="51">
        <v>102</v>
      </c>
      <c r="R66" s="51">
        <v>0</v>
      </c>
      <c r="S66" s="51">
        <v>98</v>
      </c>
      <c r="T66" s="51">
        <v>9</v>
      </c>
      <c r="U66" s="51">
        <v>9</v>
      </c>
      <c r="V66" s="51">
        <v>0</v>
      </c>
      <c r="W66" s="51">
        <v>0</v>
      </c>
      <c r="X66" s="51">
        <v>218</v>
      </c>
      <c r="Y66" s="51">
        <v>218</v>
      </c>
      <c r="Z66" s="51">
        <v>218</v>
      </c>
      <c r="AA66" s="51">
        <v>83</v>
      </c>
      <c r="AB66" s="51">
        <v>83</v>
      </c>
      <c r="AC66" s="51">
        <v>83</v>
      </c>
      <c r="AD66" s="51">
        <v>83</v>
      </c>
      <c r="AE66" s="51">
        <v>83</v>
      </c>
      <c r="AF66" s="51">
        <v>83</v>
      </c>
      <c r="AG66" s="51">
        <v>83</v>
      </c>
      <c r="AH66" s="51">
        <v>83</v>
      </c>
      <c r="AI66" s="51">
        <v>83</v>
      </c>
      <c r="AJ66" s="51">
        <v>54</v>
      </c>
      <c r="AK66" s="51">
        <v>0</v>
      </c>
      <c r="AL66" s="51">
        <v>5</v>
      </c>
      <c r="AM66" s="51">
        <v>84</v>
      </c>
      <c r="AN66" s="51">
        <v>4</v>
      </c>
      <c r="AO66" s="51">
        <v>280</v>
      </c>
      <c r="AP66" s="51">
        <v>553</v>
      </c>
      <c r="AQ66" s="51">
        <f t="shared" si="5"/>
        <v>3567</v>
      </c>
      <c r="AR66" s="51">
        <f t="shared" si="6"/>
        <v>833</v>
      </c>
      <c r="AS66" s="16"/>
      <c r="AT66" s="16"/>
    </row>
    <row r="67" spans="1:47" ht="18.75" customHeight="1" x14ac:dyDescent="0.3">
      <c r="A67" s="55">
        <v>45078</v>
      </c>
      <c r="B67" s="51">
        <v>223</v>
      </c>
      <c r="C67" s="51">
        <v>49</v>
      </c>
      <c r="D67" s="51">
        <v>49</v>
      </c>
      <c r="E67" s="51">
        <v>49</v>
      </c>
      <c r="F67" s="51">
        <v>49</v>
      </c>
      <c r="G67" s="51">
        <v>49</v>
      </c>
      <c r="H67" s="51">
        <v>0</v>
      </c>
      <c r="I67" s="51">
        <v>57</v>
      </c>
      <c r="J67" s="51">
        <v>17</v>
      </c>
      <c r="K67" s="51">
        <v>310</v>
      </c>
      <c r="L67" s="51">
        <v>73</v>
      </c>
      <c r="M67" s="51">
        <v>0</v>
      </c>
      <c r="N67" s="51">
        <v>83</v>
      </c>
      <c r="O67" s="51">
        <v>0</v>
      </c>
      <c r="P67" s="51">
        <v>102</v>
      </c>
      <c r="Q67" s="51">
        <v>68</v>
      </c>
      <c r="R67" s="51">
        <v>1</v>
      </c>
      <c r="S67" s="51">
        <v>57</v>
      </c>
      <c r="T67" s="51">
        <v>16</v>
      </c>
      <c r="U67" s="51">
        <v>16</v>
      </c>
      <c r="V67" s="51">
        <v>0</v>
      </c>
      <c r="W67" s="51">
        <v>0</v>
      </c>
      <c r="X67" s="51">
        <v>133</v>
      </c>
      <c r="Y67" s="51">
        <v>133</v>
      </c>
      <c r="Z67" s="51">
        <v>133</v>
      </c>
      <c r="AA67" s="51">
        <v>44</v>
      </c>
      <c r="AB67" s="51">
        <v>44</v>
      </c>
      <c r="AC67" s="51">
        <v>44</v>
      </c>
      <c r="AD67" s="51">
        <v>44</v>
      </c>
      <c r="AE67" s="51">
        <v>44</v>
      </c>
      <c r="AF67" s="51">
        <v>44</v>
      </c>
      <c r="AG67" s="51">
        <v>44</v>
      </c>
      <c r="AH67" s="51">
        <v>44</v>
      </c>
      <c r="AI67" s="51">
        <v>44</v>
      </c>
      <c r="AJ67" s="51">
        <v>33</v>
      </c>
      <c r="AK67" s="51">
        <v>2</v>
      </c>
      <c r="AL67" s="51">
        <v>6</v>
      </c>
      <c r="AM67" s="51">
        <v>28</v>
      </c>
      <c r="AN67" s="51">
        <v>4</v>
      </c>
      <c r="AO67" s="51">
        <v>177</v>
      </c>
      <c r="AP67" s="51">
        <v>384</v>
      </c>
      <c r="AQ67" s="51">
        <f t="shared" si="5"/>
        <v>2136</v>
      </c>
      <c r="AR67" s="51">
        <f t="shared" si="6"/>
        <v>561</v>
      </c>
      <c r="AS67" s="16"/>
      <c r="AT67" s="16"/>
    </row>
    <row r="68" spans="1:47" ht="18.75" customHeight="1" x14ac:dyDescent="0.3">
      <c r="A68" s="55">
        <v>45108</v>
      </c>
      <c r="B68" s="51">
        <v>176</v>
      </c>
      <c r="C68" s="51">
        <v>46</v>
      </c>
      <c r="D68" s="51">
        <v>46</v>
      </c>
      <c r="E68" s="51">
        <v>46</v>
      </c>
      <c r="F68" s="51">
        <v>46</v>
      </c>
      <c r="G68" s="51">
        <v>46</v>
      </c>
      <c r="H68" s="51">
        <v>0</v>
      </c>
      <c r="I68" s="51">
        <v>65</v>
      </c>
      <c r="J68" s="51">
        <v>11</v>
      </c>
      <c r="K68" s="51">
        <v>306</v>
      </c>
      <c r="L68" s="51">
        <v>60</v>
      </c>
      <c r="M68" s="51">
        <v>0</v>
      </c>
      <c r="N68" s="51">
        <v>77</v>
      </c>
      <c r="O68" s="51">
        <v>0</v>
      </c>
      <c r="P68" s="51">
        <v>121</v>
      </c>
      <c r="Q68" s="51">
        <v>79</v>
      </c>
      <c r="R68" s="51">
        <v>0</v>
      </c>
      <c r="S68" s="51">
        <v>75</v>
      </c>
      <c r="T68" s="51">
        <v>9</v>
      </c>
      <c r="U68" s="51">
        <v>9</v>
      </c>
      <c r="V68" s="51">
        <v>0</v>
      </c>
      <c r="W68" s="51">
        <v>0</v>
      </c>
      <c r="X68" s="51">
        <v>166</v>
      </c>
      <c r="Y68" s="51">
        <v>166</v>
      </c>
      <c r="Z68" s="51">
        <v>166</v>
      </c>
      <c r="AA68" s="51">
        <v>58</v>
      </c>
      <c r="AB68" s="51">
        <v>58</v>
      </c>
      <c r="AC68" s="51">
        <v>58</v>
      </c>
      <c r="AD68" s="51">
        <v>58</v>
      </c>
      <c r="AE68" s="51">
        <v>58</v>
      </c>
      <c r="AF68" s="51">
        <v>58</v>
      </c>
      <c r="AG68" s="51">
        <v>58</v>
      </c>
      <c r="AH68" s="51">
        <v>58</v>
      </c>
      <c r="AI68" s="51">
        <v>58</v>
      </c>
      <c r="AJ68" s="51">
        <v>15</v>
      </c>
      <c r="AK68" s="51">
        <v>3</v>
      </c>
      <c r="AL68" s="51">
        <v>8</v>
      </c>
      <c r="AM68" s="51">
        <v>38</v>
      </c>
      <c r="AN68" s="51">
        <v>5</v>
      </c>
      <c r="AO68" s="51">
        <v>194</v>
      </c>
      <c r="AP68" s="51">
        <v>420</v>
      </c>
      <c r="AQ68" s="51">
        <f t="shared" si="5"/>
        <v>2307</v>
      </c>
      <c r="AR68" s="51">
        <f t="shared" si="6"/>
        <v>614</v>
      </c>
      <c r="AS68" s="16"/>
    </row>
    <row r="69" spans="1:47" ht="18.75" customHeight="1" x14ac:dyDescent="0.3">
      <c r="A69" s="55">
        <v>45139</v>
      </c>
      <c r="B69" s="51">
        <v>990</v>
      </c>
      <c r="C69" s="51">
        <v>59</v>
      </c>
      <c r="D69" s="51">
        <v>59</v>
      </c>
      <c r="E69" s="51">
        <v>59</v>
      </c>
      <c r="F69" s="51">
        <v>59</v>
      </c>
      <c r="G69" s="51">
        <v>59</v>
      </c>
      <c r="H69" s="51">
        <v>0</v>
      </c>
      <c r="I69" s="51">
        <v>50</v>
      </c>
      <c r="J69" s="51">
        <v>9</v>
      </c>
      <c r="K69" s="51">
        <v>333</v>
      </c>
      <c r="L69" s="51">
        <v>45</v>
      </c>
      <c r="M69" s="51">
        <v>0</v>
      </c>
      <c r="N69" s="51">
        <v>61</v>
      </c>
      <c r="O69" s="51">
        <v>0</v>
      </c>
      <c r="P69" s="51">
        <v>97</v>
      </c>
      <c r="Q69" s="51">
        <v>60</v>
      </c>
      <c r="R69" s="51">
        <v>0</v>
      </c>
      <c r="S69" s="51">
        <v>56</v>
      </c>
      <c r="T69" s="51">
        <v>10</v>
      </c>
      <c r="U69" s="51">
        <v>10</v>
      </c>
      <c r="V69" s="51">
        <v>0</v>
      </c>
      <c r="W69" s="51">
        <v>0</v>
      </c>
      <c r="X69" s="51">
        <v>156</v>
      </c>
      <c r="Y69" s="51">
        <v>156</v>
      </c>
      <c r="Z69" s="51">
        <v>156</v>
      </c>
      <c r="AA69" s="51">
        <v>65</v>
      </c>
      <c r="AB69" s="51">
        <v>65</v>
      </c>
      <c r="AC69" s="51">
        <v>65</v>
      </c>
      <c r="AD69" s="51">
        <v>65</v>
      </c>
      <c r="AE69" s="51">
        <v>65</v>
      </c>
      <c r="AF69" s="51">
        <v>65</v>
      </c>
      <c r="AG69" s="51">
        <v>65</v>
      </c>
      <c r="AH69" s="51">
        <v>65</v>
      </c>
      <c r="AI69" s="51">
        <v>65</v>
      </c>
      <c r="AJ69" s="51">
        <v>24</v>
      </c>
      <c r="AK69" s="51">
        <v>0</v>
      </c>
      <c r="AL69" s="51">
        <v>1</v>
      </c>
      <c r="AM69" s="51">
        <v>33</v>
      </c>
      <c r="AN69" s="51">
        <v>5</v>
      </c>
      <c r="AO69" s="51">
        <v>145</v>
      </c>
      <c r="AP69" s="51">
        <v>411</v>
      </c>
      <c r="AQ69" s="51">
        <f t="shared" si="5"/>
        <v>3132</v>
      </c>
      <c r="AR69" s="51">
        <f t="shared" si="6"/>
        <v>556</v>
      </c>
      <c r="AS69" s="16"/>
    </row>
    <row r="70" spans="1:47" ht="18.75" customHeight="1" x14ac:dyDescent="0.3">
      <c r="A70" s="55">
        <v>45170</v>
      </c>
      <c r="B70" s="51">
        <v>808</v>
      </c>
      <c r="C70" s="51">
        <v>89</v>
      </c>
      <c r="D70" s="51">
        <v>89</v>
      </c>
      <c r="E70" s="51">
        <v>89</v>
      </c>
      <c r="F70" s="51">
        <v>89</v>
      </c>
      <c r="G70" s="51">
        <v>89</v>
      </c>
      <c r="H70" s="51">
        <v>0</v>
      </c>
      <c r="I70" s="51">
        <v>10</v>
      </c>
      <c r="J70" s="51">
        <v>15</v>
      </c>
      <c r="K70" s="51">
        <v>370</v>
      </c>
      <c r="L70" s="51">
        <v>0</v>
      </c>
      <c r="M70" s="51">
        <v>0</v>
      </c>
      <c r="N70" s="51">
        <v>70</v>
      </c>
      <c r="O70" s="51">
        <v>1</v>
      </c>
      <c r="P70" s="51">
        <v>119</v>
      </c>
      <c r="Q70" s="51">
        <v>100</v>
      </c>
      <c r="R70" s="51">
        <v>0</v>
      </c>
      <c r="S70" s="51">
        <v>90</v>
      </c>
      <c r="T70" s="51">
        <v>15</v>
      </c>
      <c r="U70" s="51">
        <v>15</v>
      </c>
      <c r="V70" s="51">
        <v>0</v>
      </c>
      <c r="W70" s="51">
        <v>0</v>
      </c>
      <c r="X70" s="51">
        <v>203</v>
      </c>
      <c r="Y70" s="51">
        <v>203</v>
      </c>
      <c r="Z70" s="51">
        <v>203</v>
      </c>
      <c r="AA70" s="51">
        <v>71</v>
      </c>
      <c r="AB70" s="51">
        <v>71</v>
      </c>
      <c r="AC70" s="51">
        <v>71</v>
      </c>
      <c r="AD70" s="51">
        <v>71</v>
      </c>
      <c r="AE70" s="51">
        <v>71</v>
      </c>
      <c r="AF70" s="51">
        <v>71</v>
      </c>
      <c r="AG70" s="51">
        <v>71</v>
      </c>
      <c r="AH70" s="51">
        <v>71</v>
      </c>
      <c r="AI70" s="51">
        <v>71</v>
      </c>
      <c r="AJ70" s="51">
        <v>19</v>
      </c>
      <c r="AK70" s="51">
        <v>1</v>
      </c>
      <c r="AL70" s="51">
        <v>6</v>
      </c>
      <c r="AM70" s="51">
        <v>36</v>
      </c>
      <c r="AN70" s="51">
        <v>4</v>
      </c>
      <c r="AO70" s="51">
        <v>158</v>
      </c>
      <c r="AP70" s="51">
        <v>966</v>
      </c>
      <c r="AQ70" s="51">
        <f t="shared" si="5"/>
        <v>3372</v>
      </c>
      <c r="AR70" s="51">
        <f t="shared" si="6"/>
        <v>1124</v>
      </c>
      <c r="AS70" s="16"/>
    </row>
    <row r="71" spans="1:47" ht="18.75" customHeight="1" x14ac:dyDescent="0.3">
      <c r="A71" s="55">
        <v>45200</v>
      </c>
      <c r="B71" s="51">
        <v>234</v>
      </c>
      <c r="C71" s="51">
        <v>70</v>
      </c>
      <c r="D71" s="51">
        <v>70</v>
      </c>
      <c r="E71" s="51">
        <v>70</v>
      </c>
      <c r="F71" s="51">
        <v>70</v>
      </c>
      <c r="G71" s="51">
        <v>70</v>
      </c>
      <c r="H71" s="51">
        <v>0</v>
      </c>
      <c r="I71" s="51">
        <v>0</v>
      </c>
      <c r="J71" s="51">
        <v>21</v>
      </c>
      <c r="K71" s="51">
        <v>424</v>
      </c>
      <c r="L71" s="51">
        <v>77</v>
      </c>
      <c r="M71" s="51">
        <v>0</v>
      </c>
      <c r="N71" s="51">
        <v>105</v>
      </c>
      <c r="O71" s="51">
        <v>0</v>
      </c>
      <c r="P71" s="51">
        <v>125</v>
      </c>
      <c r="Q71" s="51">
        <v>69</v>
      </c>
      <c r="R71" s="51">
        <v>0</v>
      </c>
      <c r="S71" s="51">
        <v>70</v>
      </c>
      <c r="T71" s="51">
        <v>11</v>
      </c>
      <c r="U71" s="51">
        <v>11</v>
      </c>
      <c r="V71" s="51">
        <v>0</v>
      </c>
      <c r="W71" s="51">
        <v>0</v>
      </c>
      <c r="X71" s="51">
        <v>101</v>
      </c>
      <c r="Y71" s="51">
        <v>101</v>
      </c>
      <c r="Z71" s="51">
        <v>101</v>
      </c>
      <c r="AA71" s="51">
        <v>73</v>
      </c>
      <c r="AB71" s="51">
        <v>73</v>
      </c>
      <c r="AC71" s="51">
        <v>73</v>
      </c>
      <c r="AD71" s="51">
        <v>73</v>
      </c>
      <c r="AE71" s="51">
        <v>73</v>
      </c>
      <c r="AF71" s="51">
        <v>73</v>
      </c>
      <c r="AG71" s="51">
        <v>73</v>
      </c>
      <c r="AH71" s="51">
        <v>73</v>
      </c>
      <c r="AI71" s="51">
        <v>73</v>
      </c>
      <c r="AJ71" s="51">
        <v>18</v>
      </c>
      <c r="AK71" s="51">
        <v>0</v>
      </c>
      <c r="AL71" s="51">
        <v>0</v>
      </c>
      <c r="AM71" s="51">
        <v>36</v>
      </c>
      <c r="AN71" s="51">
        <v>2</v>
      </c>
      <c r="AO71" s="51">
        <v>154</v>
      </c>
      <c r="AP71" s="51">
        <v>475</v>
      </c>
      <c r="AQ71" s="51">
        <f t="shared" si="5"/>
        <v>2513</v>
      </c>
      <c r="AR71" s="51">
        <f t="shared" si="6"/>
        <v>629</v>
      </c>
      <c r="AS71" s="16"/>
    </row>
    <row r="72" spans="1:47" ht="18.75" customHeight="1" x14ac:dyDescent="0.3">
      <c r="A72" s="55">
        <v>45231</v>
      </c>
      <c r="B72" s="51">
        <v>194</v>
      </c>
      <c r="C72" s="51">
        <v>44</v>
      </c>
      <c r="D72" s="51">
        <v>44</v>
      </c>
      <c r="E72" s="51">
        <v>44</v>
      </c>
      <c r="F72" s="51">
        <v>44</v>
      </c>
      <c r="G72" s="51">
        <v>44</v>
      </c>
      <c r="H72" s="51">
        <v>0</v>
      </c>
      <c r="I72" s="51">
        <v>13</v>
      </c>
      <c r="J72" s="51">
        <v>15</v>
      </c>
      <c r="K72" s="51">
        <v>336</v>
      </c>
      <c r="L72" s="51">
        <v>65</v>
      </c>
      <c r="M72" s="51">
        <v>0</v>
      </c>
      <c r="N72" s="51">
        <v>95</v>
      </c>
      <c r="O72" s="51">
        <v>0</v>
      </c>
      <c r="P72" s="51">
        <v>68</v>
      </c>
      <c r="Q72" s="51">
        <v>79</v>
      </c>
      <c r="R72" s="51">
        <v>0</v>
      </c>
      <c r="S72" s="51">
        <v>83</v>
      </c>
      <c r="T72" s="51">
        <v>7</v>
      </c>
      <c r="U72" s="51">
        <v>7</v>
      </c>
      <c r="V72" s="51">
        <v>0</v>
      </c>
      <c r="W72" s="51">
        <v>0</v>
      </c>
      <c r="X72" s="51">
        <v>110</v>
      </c>
      <c r="Y72" s="51">
        <v>110</v>
      </c>
      <c r="Z72" s="51">
        <v>110</v>
      </c>
      <c r="AA72" s="51">
        <v>77</v>
      </c>
      <c r="AB72" s="51">
        <v>77</v>
      </c>
      <c r="AC72" s="51">
        <v>77</v>
      </c>
      <c r="AD72" s="51">
        <v>77</v>
      </c>
      <c r="AE72" s="51">
        <v>77</v>
      </c>
      <c r="AF72" s="51">
        <v>77</v>
      </c>
      <c r="AG72" s="51">
        <v>77</v>
      </c>
      <c r="AH72" s="51">
        <v>77</v>
      </c>
      <c r="AI72" s="51">
        <v>77</v>
      </c>
      <c r="AJ72" s="51">
        <v>11</v>
      </c>
      <c r="AK72" s="51">
        <v>1</v>
      </c>
      <c r="AL72" s="51">
        <v>5</v>
      </c>
      <c r="AM72" s="51">
        <v>44</v>
      </c>
      <c r="AN72" s="51">
        <v>2</v>
      </c>
      <c r="AO72" s="51">
        <v>164</v>
      </c>
      <c r="AP72" s="51">
        <v>425</v>
      </c>
      <c r="AQ72" s="51">
        <f t="shared" si="5"/>
        <v>2268</v>
      </c>
      <c r="AR72" s="51">
        <f t="shared" si="6"/>
        <v>589</v>
      </c>
      <c r="AS72" s="16"/>
    </row>
    <row r="73" spans="1:47" ht="18.75" customHeight="1" x14ac:dyDescent="0.3">
      <c r="A73" s="55">
        <v>45261</v>
      </c>
      <c r="B73" s="51">
        <v>117</v>
      </c>
      <c r="C73" s="51">
        <v>66</v>
      </c>
      <c r="D73" s="51">
        <v>66</v>
      </c>
      <c r="E73" s="51">
        <v>66</v>
      </c>
      <c r="F73" s="51">
        <v>66</v>
      </c>
      <c r="G73" s="51">
        <v>66</v>
      </c>
      <c r="H73" s="51">
        <v>0</v>
      </c>
      <c r="I73" s="51">
        <v>27</v>
      </c>
      <c r="J73" s="51">
        <v>5</v>
      </c>
      <c r="K73" s="51">
        <v>501</v>
      </c>
      <c r="L73" s="51">
        <v>64</v>
      </c>
      <c r="M73" s="51">
        <v>0</v>
      </c>
      <c r="N73" s="51">
        <v>66</v>
      </c>
      <c r="O73" s="51">
        <v>0</v>
      </c>
      <c r="P73" s="51">
        <v>113</v>
      </c>
      <c r="Q73" s="51">
        <v>75</v>
      </c>
      <c r="R73" s="51">
        <v>0</v>
      </c>
      <c r="S73" s="51">
        <v>77</v>
      </c>
      <c r="T73" s="51">
        <v>1</v>
      </c>
      <c r="U73" s="51">
        <v>1</v>
      </c>
      <c r="V73" s="51">
        <v>0</v>
      </c>
      <c r="W73" s="51">
        <v>0</v>
      </c>
      <c r="X73" s="51">
        <v>154</v>
      </c>
      <c r="Y73" s="51">
        <v>154</v>
      </c>
      <c r="Z73" s="51">
        <v>154</v>
      </c>
      <c r="AA73" s="51">
        <v>58</v>
      </c>
      <c r="AB73" s="51">
        <v>58</v>
      </c>
      <c r="AC73" s="51">
        <v>58</v>
      </c>
      <c r="AD73" s="51">
        <v>58</v>
      </c>
      <c r="AE73" s="51">
        <v>58</v>
      </c>
      <c r="AF73" s="51">
        <v>58</v>
      </c>
      <c r="AG73" s="51">
        <v>58</v>
      </c>
      <c r="AH73" s="51">
        <v>58</v>
      </c>
      <c r="AI73" s="51">
        <v>58</v>
      </c>
      <c r="AJ73" s="51">
        <v>7</v>
      </c>
      <c r="AK73" s="51">
        <v>1</v>
      </c>
      <c r="AL73" s="51">
        <v>6</v>
      </c>
      <c r="AM73" s="51">
        <v>18</v>
      </c>
      <c r="AN73" s="51">
        <v>4</v>
      </c>
      <c r="AO73" s="51">
        <v>250</v>
      </c>
      <c r="AP73" s="51">
        <v>472</v>
      </c>
      <c r="AQ73" s="51">
        <f t="shared" si="5"/>
        <v>2397</v>
      </c>
      <c r="AR73" s="51">
        <f t="shared" si="6"/>
        <v>722</v>
      </c>
    </row>
    <row r="74" spans="1:47" ht="18.75" customHeight="1" x14ac:dyDescent="0.3">
      <c r="A74" s="55">
        <v>45292</v>
      </c>
      <c r="B74" s="57">
        <v>391</v>
      </c>
      <c r="C74" s="57">
        <v>261</v>
      </c>
      <c r="D74" s="57">
        <v>261</v>
      </c>
      <c r="E74" s="57">
        <v>261</v>
      </c>
      <c r="F74" s="57">
        <v>261</v>
      </c>
      <c r="G74" s="57">
        <v>261</v>
      </c>
      <c r="H74" s="57">
        <v>176</v>
      </c>
      <c r="I74" s="57">
        <v>22</v>
      </c>
      <c r="J74" s="57">
        <v>9</v>
      </c>
      <c r="K74" s="57">
        <v>645</v>
      </c>
      <c r="L74" s="57">
        <v>230</v>
      </c>
      <c r="M74" s="57">
        <v>0</v>
      </c>
      <c r="N74" s="57">
        <v>247</v>
      </c>
      <c r="O74" s="57">
        <v>0</v>
      </c>
      <c r="P74" s="57">
        <v>105</v>
      </c>
      <c r="Q74" s="57">
        <v>71</v>
      </c>
      <c r="R74" s="57">
        <v>0</v>
      </c>
      <c r="S74" s="57">
        <v>64</v>
      </c>
      <c r="T74" s="57">
        <v>11</v>
      </c>
      <c r="U74" s="57">
        <v>11</v>
      </c>
      <c r="V74" s="57">
        <v>0</v>
      </c>
      <c r="W74" s="57">
        <v>0</v>
      </c>
      <c r="X74" s="57">
        <v>352</v>
      </c>
      <c r="Y74" s="57">
        <v>352</v>
      </c>
      <c r="Z74" s="57">
        <v>352</v>
      </c>
      <c r="AA74" s="57">
        <v>213</v>
      </c>
      <c r="AB74" s="57">
        <v>213</v>
      </c>
      <c r="AC74" s="57">
        <v>213</v>
      </c>
      <c r="AD74" s="57">
        <v>213</v>
      </c>
      <c r="AE74" s="57">
        <v>213</v>
      </c>
      <c r="AF74" s="57">
        <v>213</v>
      </c>
      <c r="AG74" s="57">
        <v>213</v>
      </c>
      <c r="AH74" s="57">
        <v>213</v>
      </c>
      <c r="AI74" s="57">
        <v>213</v>
      </c>
      <c r="AJ74" s="57">
        <v>41</v>
      </c>
      <c r="AK74" s="57">
        <v>1</v>
      </c>
      <c r="AL74" s="57">
        <v>11</v>
      </c>
      <c r="AM74" s="57">
        <v>25</v>
      </c>
      <c r="AN74" s="57">
        <v>2</v>
      </c>
      <c r="AO74" s="57">
        <v>233</v>
      </c>
      <c r="AP74" s="57">
        <v>533</v>
      </c>
      <c r="AQ74" s="51">
        <f t="shared" ref="AQ74:AQ85" si="7">SUM(B74:AN74)</f>
        <v>6340</v>
      </c>
      <c r="AR74" s="51">
        <f t="shared" ref="AR74:AR85" si="8">SUM(AO74:AP74)</f>
        <v>766</v>
      </c>
      <c r="AS74" s="58"/>
      <c r="AT74" s="58"/>
      <c r="AU74" s="58"/>
    </row>
    <row r="75" spans="1:47" x14ac:dyDescent="0.3">
      <c r="A75" s="55">
        <v>45323</v>
      </c>
      <c r="B75" s="57">
        <v>206</v>
      </c>
      <c r="C75" s="57">
        <v>69</v>
      </c>
      <c r="D75" s="57">
        <v>69</v>
      </c>
      <c r="E75" s="57">
        <v>69</v>
      </c>
      <c r="F75" s="57">
        <v>69</v>
      </c>
      <c r="G75" s="57">
        <v>69</v>
      </c>
      <c r="H75" s="57">
        <v>18</v>
      </c>
      <c r="I75" s="57">
        <v>25</v>
      </c>
      <c r="J75" s="57">
        <v>6</v>
      </c>
      <c r="K75" s="57">
        <v>319</v>
      </c>
      <c r="L75" s="57">
        <v>311</v>
      </c>
      <c r="M75" s="57">
        <v>10</v>
      </c>
      <c r="N75" s="57">
        <v>104</v>
      </c>
      <c r="O75" s="57">
        <v>0</v>
      </c>
      <c r="P75" s="57">
        <v>93</v>
      </c>
      <c r="Q75" s="57">
        <v>86</v>
      </c>
      <c r="R75" s="57">
        <v>0</v>
      </c>
      <c r="S75" s="57">
        <v>61</v>
      </c>
      <c r="T75" s="57">
        <v>6</v>
      </c>
      <c r="U75" s="57">
        <v>6</v>
      </c>
      <c r="V75" s="57">
        <v>0</v>
      </c>
      <c r="W75" s="57">
        <v>0</v>
      </c>
      <c r="X75" s="57">
        <v>165</v>
      </c>
      <c r="Y75" s="57">
        <v>165</v>
      </c>
      <c r="Z75" s="57">
        <v>165</v>
      </c>
      <c r="AA75" s="57">
        <v>60</v>
      </c>
      <c r="AB75" s="57">
        <v>60</v>
      </c>
      <c r="AC75" s="57">
        <v>60</v>
      </c>
      <c r="AD75" s="57">
        <v>60</v>
      </c>
      <c r="AE75" s="57">
        <v>60</v>
      </c>
      <c r="AF75" s="57">
        <v>60</v>
      </c>
      <c r="AG75" s="57">
        <v>60</v>
      </c>
      <c r="AH75" s="57">
        <v>60</v>
      </c>
      <c r="AI75" s="57">
        <v>60</v>
      </c>
      <c r="AJ75" s="57">
        <v>11</v>
      </c>
      <c r="AK75" s="57">
        <v>1</v>
      </c>
      <c r="AL75" s="57">
        <v>2</v>
      </c>
      <c r="AM75" s="57">
        <v>23</v>
      </c>
      <c r="AN75" s="57">
        <v>4</v>
      </c>
      <c r="AO75" s="57">
        <v>128</v>
      </c>
      <c r="AP75" s="57">
        <v>414</v>
      </c>
      <c r="AQ75" s="51">
        <f t="shared" si="7"/>
        <v>2672</v>
      </c>
      <c r="AR75" s="51">
        <f t="shared" si="8"/>
        <v>542</v>
      </c>
      <c r="AS75" s="58"/>
      <c r="AT75" s="58"/>
      <c r="AU75" s="58"/>
    </row>
    <row r="76" spans="1:47" x14ac:dyDescent="0.3">
      <c r="A76" s="55">
        <v>45352</v>
      </c>
      <c r="B76" s="57">
        <v>176</v>
      </c>
      <c r="C76" s="57">
        <v>61</v>
      </c>
      <c r="D76" s="57">
        <v>61</v>
      </c>
      <c r="E76" s="57">
        <v>61</v>
      </c>
      <c r="F76" s="57">
        <v>61</v>
      </c>
      <c r="G76" s="57">
        <v>61</v>
      </c>
      <c r="H76" s="57">
        <v>8</v>
      </c>
      <c r="I76" s="57">
        <v>11</v>
      </c>
      <c r="J76" s="57">
        <v>9</v>
      </c>
      <c r="K76" s="57">
        <v>637</v>
      </c>
      <c r="L76" s="57">
        <v>182</v>
      </c>
      <c r="M76" s="57">
        <v>0</v>
      </c>
      <c r="N76" s="57">
        <v>80</v>
      </c>
      <c r="O76" s="57">
        <v>0</v>
      </c>
      <c r="P76" s="57">
        <v>87</v>
      </c>
      <c r="Q76" s="57">
        <v>74</v>
      </c>
      <c r="R76" s="57">
        <v>3</v>
      </c>
      <c r="S76" s="57">
        <v>50</v>
      </c>
      <c r="T76" s="57">
        <v>15</v>
      </c>
      <c r="U76" s="57">
        <v>15</v>
      </c>
      <c r="V76" s="57">
        <v>0</v>
      </c>
      <c r="W76" s="57">
        <v>0</v>
      </c>
      <c r="X76" s="57">
        <v>157</v>
      </c>
      <c r="Y76" s="57">
        <v>157</v>
      </c>
      <c r="Z76" s="57">
        <v>157</v>
      </c>
      <c r="AA76" s="57">
        <v>59</v>
      </c>
      <c r="AB76" s="57">
        <v>59</v>
      </c>
      <c r="AC76" s="57">
        <v>59</v>
      </c>
      <c r="AD76" s="57">
        <v>59</v>
      </c>
      <c r="AE76" s="57">
        <v>59</v>
      </c>
      <c r="AF76" s="57">
        <v>59</v>
      </c>
      <c r="AG76" s="57">
        <v>59</v>
      </c>
      <c r="AH76" s="57">
        <v>59</v>
      </c>
      <c r="AI76" s="57">
        <v>59</v>
      </c>
      <c r="AJ76" s="57">
        <v>13</v>
      </c>
      <c r="AK76" s="57">
        <v>1</v>
      </c>
      <c r="AL76" s="57">
        <v>1</v>
      </c>
      <c r="AM76" s="57">
        <v>16</v>
      </c>
      <c r="AN76" s="57">
        <v>1</v>
      </c>
      <c r="AO76" s="57">
        <v>381</v>
      </c>
      <c r="AP76" s="57">
        <v>560</v>
      </c>
      <c r="AQ76" s="51">
        <f t="shared" si="7"/>
        <v>2686</v>
      </c>
      <c r="AR76" s="51">
        <f t="shared" si="8"/>
        <v>941</v>
      </c>
      <c r="AS76" s="58"/>
      <c r="AT76" s="58"/>
      <c r="AU76" s="58"/>
    </row>
    <row r="77" spans="1:47" x14ac:dyDescent="0.3">
      <c r="A77" s="55">
        <v>45383</v>
      </c>
      <c r="B77" s="57">
        <v>167</v>
      </c>
      <c r="C77" s="57">
        <v>47</v>
      </c>
      <c r="D77" s="57">
        <v>47</v>
      </c>
      <c r="E77" s="57">
        <v>47</v>
      </c>
      <c r="F77" s="57">
        <v>47</v>
      </c>
      <c r="G77" s="57">
        <v>47</v>
      </c>
      <c r="H77" s="57">
        <v>1</v>
      </c>
      <c r="I77" s="57">
        <v>14</v>
      </c>
      <c r="J77" s="57">
        <v>15</v>
      </c>
      <c r="K77" s="57">
        <v>315</v>
      </c>
      <c r="L77" s="57">
        <v>115</v>
      </c>
      <c r="M77" s="57">
        <v>0</v>
      </c>
      <c r="N77" s="57">
        <v>115</v>
      </c>
      <c r="O77" s="57">
        <v>0</v>
      </c>
      <c r="P77" s="57">
        <v>98</v>
      </c>
      <c r="Q77" s="57">
        <v>98</v>
      </c>
      <c r="R77" s="57">
        <v>0</v>
      </c>
      <c r="S77" s="57">
        <v>46</v>
      </c>
      <c r="T77" s="57">
        <v>14</v>
      </c>
      <c r="U77" s="57">
        <v>14</v>
      </c>
      <c r="V77" s="57">
        <v>0</v>
      </c>
      <c r="W77" s="57">
        <v>0</v>
      </c>
      <c r="X77" s="57">
        <v>90</v>
      </c>
      <c r="Y77" s="57">
        <v>90</v>
      </c>
      <c r="Z77" s="57">
        <v>90</v>
      </c>
      <c r="AA77" s="57">
        <v>33</v>
      </c>
      <c r="AB77" s="57">
        <v>33</v>
      </c>
      <c r="AC77" s="57">
        <v>33</v>
      </c>
      <c r="AD77" s="57">
        <v>33</v>
      </c>
      <c r="AE77" s="57">
        <v>33</v>
      </c>
      <c r="AF77" s="57">
        <v>33</v>
      </c>
      <c r="AG77" s="57">
        <v>33</v>
      </c>
      <c r="AH77" s="57">
        <v>33</v>
      </c>
      <c r="AI77" s="57">
        <v>33</v>
      </c>
      <c r="AJ77" s="57">
        <v>38</v>
      </c>
      <c r="AK77" s="57">
        <v>0</v>
      </c>
      <c r="AL77" s="57">
        <v>9</v>
      </c>
      <c r="AM77" s="57">
        <v>35</v>
      </c>
      <c r="AN77" s="57">
        <v>5</v>
      </c>
      <c r="AO77" s="57">
        <v>174</v>
      </c>
      <c r="AP77" s="57">
        <v>392</v>
      </c>
      <c r="AQ77" s="51">
        <f t="shared" si="7"/>
        <v>1901</v>
      </c>
      <c r="AR77" s="51">
        <f t="shared" si="8"/>
        <v>566</v>
      </c>
      <c r="AS77" s="58"/>
      <c r="AT77" s="58"/>
      <c r="AU77" s="58"/>
    </row>
    <row r="78" spans="1:47" x14ac:dyDescent="0.3">
      <c r="A78" s="55">
        <v>45413</v>
      </c>
      <c r="B78" s="57">
        <v>207</v>
      </c>
      <c r="C78" s="57">
        <v>55</v>
      </c>
      <c r="D78" s="57">
        <v>55</v>
      </c>
      <c r="E78" s="57">
        <v>55</v>
      </c>
      <c r="F78" s="57">
        <v>55</v>
      </c>
      <c r="G78" s="57">
        <v>55</v>
      </c>
      <c r="H78" s="57">
        <v>2</v>
      </c>
      <c r="I78" s="57">
        <v>32</v>
      </c>
      <c r="J78" s="57">
        <v>6</v>
      </c>
      <c r="K78" s="57">
        <v>301</v>
      </c>
      <c r="L78" s="57">
        <v>96</v>
      </c>
      <c r="M78" s="57">
        <v>3</v>
      </c>
      <c r="N78" s="57">
        <v>86</v>
      </c>
      <c r="O78" s="57">
        <v>1</v>
      </c>
      <c r="P78" s="57">
        <v>111</v>
      </c>
      <c r="Q78" s="57">
        <v>111</v>
      </c>
      <c r="R78" s="57">
        <v>0</v>
      </c>
      <c r="S78" s="57">
        <v>76</v>
      </c>
      <c r="T78" s="57">
        <v>16</v>
      </c>
      <c r="U78" s="57">
        <v>13</v>
      </c>
      <c r="V78" s="57">
        <v>0</v>
      </c>
      <c r="W78" s="57">
        <v>0</v>
      </c>
      <c r="X78" s="57">
        <v>156</v>
      </c>
      <c r="Y78" s="57">
        <v>156</v>
      </c>
      <c r="Z78" s="57">
        <v>156</v>
      </c>
      <c r="AA78" s="57">
        <v>52</v>
      </c>
      <c r="AB78" s="57">
        <v>52</v>
      </c>
      <c r="AC78" s="57">
        <v>52</v>
      </c>
      <c r="AD78" s="57">
        <v>52</v>
      </c>
      <c r="AE78" s="57">
        <v>52</v>
      </c>
      <c r="AF78" s="57">
        <v>52</v>
      </c>
      <c r="AG78" s="57">
        <v>52</v>
      </c>
      <c r="AH78" s="57">
        <v>52</v>
      </c>
      <c r="AI78" s="57">
        <v>52</v>
      </c>
      <c r="AJ78" s="57">
        <v>10</v>
      </c>
      <c r="AK78" s="57">
        <v>0</v>
      </c>
      <c r="AL78" s="57">
        <v>6</v>
      </c>
      <c r="AM78" s="57">
        <v>34</v>
      </c>
      <c r="AN78" s="57">
        <v>4</v>
      </c>
      <c r="AO78" s="57">
        <v>166</v>
      </c>
      <c r="AP78" s="57">
        <v>388</v>
      </c>
      <c r="AQ78" s="51">
        <f t="shared" si="7"/>
        <v>2326</v>
      </c>
      <c r="AR78" s="51">
        <f t="shared" si="8"/>
        <v>554</v>
      </c>
      <c r="AS78" s="58"/>
      <c r="AT78" s="58"/>
      <c r="AU78" s="58"/>
    </row>
    <row r="79" spans="1:47" x14ac:dyDescent="0.3">
      <c r="A79" s="55">
        <v>45444</v>
      </c>
      <c r="B79" s="57">
        <v>183</v>
      </c>
      <c r="C79" s="57">
        <v>36</v>
      </c>
      <c r="D79" s="57">
        <v>36</v>
      </c>
      <c r="E79" s="57">
        <v>36</v>
      </c>
      <c r="F79" s="57">
        <v>36</v>
      </c>
      <c r="G79" s="57">
        <v>36</v>
      </c>
      <c r="H79" s="57">
        <v>0</v>
      </c>
      <c r="I79" s="57">
        <v>102</v>
      </c>
      <c r="J79" s="57">
        <v>1</v>
      </c>
      <c r="K79" s="57">
        <v>252</v>
      </c>
      <c r="L79" s="57">
        <v>82</v>
      </c>
      <c r="M79" s="57">
        <v>10</v>
      </c>
      <c r="N79" s="57">
        <v>79</v>
      </c>
      <c r="O79" s="57">
        <v>0</v>
      </c>
      <c r="P79" s="57">
        <v>118</v>
      </c>
      <c r="Q79" s="57">
        <v>118</v>
      </c>
      <c r="R79" s="57">
        <v>0</v>
      </c>
      <c r="S79" s="57">
        <v>59</v>
      </c>
      <c r="T79" s="57">
        <v>8</v>
      </c>
      <c r="U79" s="57">
        <v>8</v>
      </c>
      <c r="V79" s="57">
        <v>0</v>
      </c>
      <c r="W79" s="57">
        <v>0</v>
      </c>
      <c r="X79" s="57">
        <v>113</v>
      </c>
      <c r="Y79" s="57">
        <v>113</v>
      </c>
      <c r="Z79" s="57">
        <v>113</v>
      </c>
      <c r="AA79" s="57">
        <v>32</v>
      </c>
      <c r="AB79" s="57">
        <v>32</v>
      </c>
      <c r="AC79" s="57">
        <v>32</v>
      </c>
      <c r="AD79" s="57">
        <v>32</v>
      </c>
      <c r="AE79" s="57">
        <v>32</v>
      </c>
      <c r="AF79" s="57">
        <v>32</v>
      </c>
      <c r="AG79" s="57">
        <v>32</v>
      </c>
      <c r="AH79" s="57">
        <v>32</v>
      </c>
      <c r="AI79" s="57">
        <v>32</v>
      </c>
      <c r="AJ79" s="57">
        <v>11</v>
      </c>
      <c r="AK79" s="57">
        <v>1</v>
      </c>
      <c r="AL79" s="57">
        <v>3</v>
      </c>
      <c r="AM79" s="57">
        <v>36</v>
      </c>
      <c r="AN79" s="57">
        <v>6</v>
      </c>
      <c r="AO79" s="57">
        <v>180</v>
      </c>
      <c r="AP79" s="57">
        <v>406</v>
      </c>
      <c r="AQ79" s="51">
        <f t="shared" si="7"/>
        <v>1884</v>
      </c>
      <c r="AR79" s="51">
        <f t="shared" si="8"/>
        <v>586</v>
      </c>
      <c r="AS79" s="58"/>
      <c r="AT79" s="58"/>
      <c r="AU79" s="58"/>
    </row>
    <row r="80" spans="1:47" x14ac:dyDescent="0.3">
      <c r="A80" s="55">
        <v>45474</v>
      </c>
      <c r="B80" s="57">
        <v>189</v>
      </c>
      <c r="C80" s="57">
        <v>50</v>
      </c>
      <c r="D80" s="57">
        <v>50</v>
      </c>
      <c r="E80" s="57">
        <v>50</v>
      </c>
      <c r="F80" s="57">
        <v>50</v>
      </c>
      <c r="G80" s="57">
        <v>50</v>
      </c>
      <c r="H80" s="57">
        <v>0</v>
      </c>
      <c r="I80" s="57">
        <v>49</v>
      </c>
      <c r="J80" s="57">
        <v>10</v>
      </c>
      <c r="K80" s="57">
        <v>409</v>
      </c>
      <c r="L80" s="57">
        <v>81</v>
      </c>
      <c r="M80" s="57">
        <v>0</v>
      </c>
      <c r="N80" s="57">
        <v>82</v>
      </c>
      <c r="O80" s="57">
        <v>0</v>
      </c>
      <c r="P80" s="57">
        <v>112</v>
      </c>
      <c r="Q80" s="57">
        <v>112</v>
      </c>
      <c r="R80" s="57">
        <v>0</v>
      </c>
      <c r="S80" s="57">
        <v>73</v>
      </c>
      <c r="T80" s="57">
        <v>2</v>
      </c>
      <c r="U80" s="57">
        <v>2</v>
      </c>
      <c r="V80" s="57">
        <v>0</v>
      </c>
      <c r="W80" s="57">
        <v>0</v>
      </c>
      <c r="X80" s="57">
        <v>148</v>
      </c>
      <c r="Y80" s="57">
        <v>148</v>
      </c>
      <c r="Z80" s="57">
        <v>148</v>
      </c>
      <c r="AA80" s="57">
        <v>46</v>
      </c>
      <c r="AB80" s="57">
        <v>46</v>
      </c>
      <c r="AC80" s="57">
        <v>46</v>
      </c>
      <c r="AD80" s="57">
        <v>46</v>
      </c>
      <c r="AE80" s="57">
        <v>46</v>
      </c>
      <c r="AF80" s="57">
        <v>46</v>
      </c>
      <c r="AG80" s="57">
        <v>46</v>
      </c>
      <c r="AH80" s="57">
        <v>46</v>
      </c>
      <c r="AI80" s="57">
        <v>46</v>
      </c>
      <c r="AJ80" s="57">
        <v>12</v>
      </c>
      <c r="AK80" s="57">
        <v>0</v>
      </c>
      <c r="AL80" s="57">
        <v>5</v>
      </c>
      <c r="AM80" s="57">
        <v>43</v>
      </c>
      <c r="AN80" s="57">
        <v>3</v>
      </c>
      <c r="AO80" s="57">
        <v>201</v>
      </c>
      <c r="AP80" s="57">
        <v>466</v>
      </c>
      <c r="AQ80" s="51">
        <f t="shared" si="7"/>
        <v>2292</v>
      </c>
      <c r="AR80" s="51">
        <f t="shared" si="8"/>
        <v>667</v>
      </c>
      <c r="AS80" s="58"/>
      <c r="AT80" s="58"/>
      <c r="AU80" s="58"/>
    </row>
    <row r="81" spans="1:47" x14ac:dyDescent="0.3">
      <c r="A81" s="55">
        <v>45505</v>
      </c>
      <c r="B81" s="57">
        <v>496</v>
      </c>
      <c r="C81" s="57">
        <v>87</v>
      </c>
      <c r="D81" s="57">
        <v>87</v>
      </c>
      <c r="E81" s="57">
        <v>87</v>
      </c>
      <c r="F81" s="57">
        <v>87</v>
      </c>
      <c r="G81" s="57">
        <v>87</v>
      </c>
      <c r="H81" s="57">
        <v>0</v>
      </c>
      <c r="I81" s="57">
        <v>30</v>
      </c>
      <c r="J81" s="57">
        <v>33</v>
      </c>
      <c r="K81" s="57">
        <v>314</v>
      </c>
      <c r="L81" s="57">
        <v>69</v>
      </c>
      <c r="M81" s="57">
        <v>0</v>
      </c>
      <c r="N81" s="57">
        <v>76</v>
      </c>
      <c r="O81" s="57">
        <v>0</v>
      </c>
      <c r="P81" s="57">
        <v>108</v>
      </c>
      <c r="Q81" s="57">
        <v>108</v>
      </c>
      <c r="R81" s="57">
        <v>0</v>
      </c>
      <c r="S81" s="57">
        <v>81</v>
      </c>
      <c r="T81" s="57">
        <v>16</v>
      </c>
      <c r="U81" s="57">
        <v>16</v>
      </c>
      <c r="V81" s="57">
        <v>0</v>
      </c>
      <c r="W81" s="57">
        <v>0</v>
      </c>
      <c r="X81" s="57">
        <v>155</v>
      </c>
      <c r="Y81" s="57">
        <v>155</v>
      </c>
      <c r="Z81" s="57">
        <v>155</v>
      </c>
      <c r="AA81" s="57">
        <v>49</v>
      </c>
      <c r="AB81" s="57">
        <v>49</v>
      </c>
      <c r="AC81" s="57">
        <v>49</v>
      </c>
      <c r="AD81" s="57">
        <v>49</v>
      </c>
      <c r="AE81" s="57">
        <v>49</v>
      </c>
      <c r="AF81" s="57">
        <v>49</v>
      </c>
      <c r="AG81" s="57">
        <v>49</v>
      </c>
      <c r="AH81" s="57">
        <v>49</v>
      </c>
      <c r="AI81" s="57">
        <v>49</v>
      </c>
      <c r="AJ81" s="57">
        <v>9</v>
      </c>
      <c r="AK81" s="57">
        <v>2</v>
      </c>
      <c r="AL81" s="57">
        <v>5</v>
      </c>
      <c r="AM81" s="57">
        <v>47</v>
      </c>
      <c r="AN81" s="57">
        <v>2</v>
      </c>
      <c r="AO81" s="57">
        <v>198</v>
      </c>
      <c r="AP81" s="57">
        <v>719</v>
      </c>
      <c r="AQ81" s="51">
        <f t="shared" si="7"/>
        <v>2753</v>
      </c>
      <c r="AR81" s="51">
        <f t="shared" si="8"/>
        <v>917</v>
      </c>
      <c r="AS81" s="58"/>
      <c r="AT81" s="58"/>
      <c r="AU81" s="58"/>
    </row>
    <row r="82" spans="1:47" x14ac:dyDescent="0.3">
      <c r="A82" s="55">
        <v>45536</v>
      </c>
      <c r="B82" s="57">
        <v>755</v>
      </c>
      <c r="C82" s="57">
        <v>136</v>
      </c>
      <c r="D82" s="57">
        <v>136</v>
      </c>
      <c r="E82" s="57">
        <v>136</v>
      </c>
      <c r="F82" s="57">
        <v>136</v>
      </c>
      <c r="G82" s="57">
        <v>136</v>
      </c>
      <c r="H82" s="57">
        <v>0</v>
      </c>
      <c r="I82" s="57">
        <v>23</v>
      </c>
      <c r="J82" s="57">
        <v>20</v>
      </c>
      <c r="K82" s="57">
        <v>414</v>
      </c>
      <c r="L82" s="57">
        <v>139</v>
      </c>
      <c r="M82" s="57">
        <v>3</v>
      </c>
      <c r="N82" s="57">
        <v>85</v>
      </c>
      <c r="O82" s="57">
        <v>0</v>
      </c>
      <c r="P82" s="57">
        <v>120</v>
      </c>
      <c r="Q82" s="57">
        <v>120</v>
      </c>
      <c r="R82" s="57">
        <v>0</v>
      </c>
      <c r="S82" s="57">
        <v>80</v>
      </c>
      <c r="T82" s="57">
        <v>41</v>
      </c>
      <c r="U82" s="57">
        <v>41</v>
      </c>
      <c r="V82" s="57">
        <v>0</v>
      </c>
      <c r="W82" s="57">
        <v>0</v>
      </c>
      <c r="X82" s="57">
        <v>153</v>
      </c>
      <c r="Y82" s="57">
        <v>153</v>
      </c>
      <c r="Z82" s="57">
        <v>153</v>
      </c>
      <c r="AA82" s="57">
        <v>58</v>
      </c>
      <c r="AB82" s="57">
        <v>58</v>
      </c>
      <c r="AC82" s="57">
        <v>58</v>
      </c>
      <c r="AD82" s="57">
        <v>58</v>
      </c>
      <c r="AE82" s="57">
        <v>58</v>
      </c>
      <c r="AF82" s="57">
        <v>58</v>
      </c>
      <c r="AG82" s="57">
        <v>58</v>
      </c>
      <c r="AH82" s="57">
        <v>58</v>
      </c>
      <c r="AI82" s="57">
        <v>58</v>
      </c>
      <c r="AJ82" s="57">
        <v>19</v>
      </c>
      <c r="AK82" s="57">
        <v>0</v>
      </c>
      <c r="AL82" s="57">
        <v>2</v>
      </c>
      <c r="AM82" s="57">
        <v>71</v>
      </c>
      <c r="AN82" s="57">
        <v>3</v>
      </c>
      <c r="AO82" s="57">
        <v>244</v>
      </c>
      <c r="AP82" s="57">
        <v>982</v>
      </c>
      <c r="AQ82" s="51">
        <f t="shared" si="7"/>
        <v>3597</v>
      </c>
      <c r="AR82" s="51">
        <f t="shared" si="8"/>
        <v>1226</v>
      </c>
      <c r="AS82" s="58"/>
      <c r="AT82" s="58"/>
      <c r="AU82" s="58"/>
    </row>
    <row r="83" spans="1:47" x14ac:dyDescent="0.3">
      <c r="A83" s="55">
        <v>45566</v>
      </c>
      <c r="B83" s="57">
        <v>578</v>
      </c>
      <c r="C83" s="57">
        <v>154</v>
      </c>
      <c r="D83" s="57">
        <v>154</v>
      </c>
      <c r="E83" s="57">
        <v>154</v>
      </c>
      <c r="F83" s="57">
        <v>154</v>
      </c>
      <c r="G83" s="57">
        <v>154</v>
      </c>
      <c r="H83" s="57">
        <v>0</v>
      </c>
      <c r="I83" s="57">
        <v>26</v>
      </c>
      <c r="J83" s="57">
        <v>20</v>
      </c>
      <c r="K83" s="57">
        <v>371</v>
      </c>
      <c r="L83" s="57">
        <v>68</v>
      </c>
      <c r="M83" s="57">
        <v>3</v>
      </c>
      <c r="N83" s="57">
        <v>70</v>
      </c>
      <c r="O83" s="57">
        <v>0</v>
      </c>
      <c r="P83" s="57">
        <v>125</v>
      </c>
      <c r="Q83" s="57">
        <v>125</v>
      </c>
      <c r="R83" s="57">
        <v>0</v>
      </c>
      <c r="S83" s="57">
        <v>80</v>
      </c>
      <c r="T83" s="57">
        <v>44</v>
      </c>
      <c r="U83" s="57">
        <v>44</v>
      </c>
      <c r="V83" s="57">
        <v>0</v>
      </c>
      <c r="W83" s="57">
        <v>0</v>
      </c>
      <c r="X83" s="57">
        <v>177</v>
      </c>
      <c r="Y83" s="57">
        <v>177</v>
      </c>
      <c r="Z83" s="57">
        <v>177</v>
      </c>
      <c r="AA83" s="57">
        <v>72</v>
      </c>
      <c r="AB83" s="57">
        <v>72</v>
      </c>
      <c r="AC83" s="57">
        <v>72</v>
      </c>
      <c r="AD83" s="57">
        <v>72</v>
      </c>
      <c r="AE83" s="57">
        <v>72</v>
      </c>
      <c r="AF83" s="57">
        <v>72</v>
      </c>
      <c r="AG83" s="57">
        <v>72</v>
      </c>
      <c r="AH83" s="57">
        <v>72</v>
      </c>
      <c r="AI83" s="57">
        <v>72</v>
      </c>
      <c r="AJ83" s="57">
        <v>16</v>
      </c>
      <c r="AK83" s="57">
        <v>0</v>
      </c>
      <c r="AL83" s="57">
        <v>5</v>
      </c>
      <c r="AM83" s="57">
        <v>35</v>
      </c>
      <c r="AN83" s="57">
        <v>3</v>
      </c>
      <c r="AO83" s="57">
        <v>213</v>
      </c>
      <c r="AP83" s="57">
        <v>790</v>
      </c>
      <c r="AQ83" s="51">
        <f t="shared" si="7"/>
        <v>3562</v>
      </c>
      <c r="AR83" s="51">
        <f t="shared" si="8"/>
        <v>1003</v>
      </c>
      <c r="AS83" s="58"/>
      <c r="AT83" s="58"/>
      <c r="AU83" s="58"/>
    </row>
    <row r="84" spans="1:47" x14ac:dyDescent="0.3">
      <c r="A84" s="55">
        <v>45597</v>
      </c>
      <c r="B84" s="57">
        <v>209</v>
      </c>
      <c r="C84" s="57">
        <v>108</v>
      </c>
      <c r="D84" s="57">
        <v>108</v>
      </c>
      <c r="E84" s="57">
        <v>108</v>
      </c>
      <c r="F84" s="57">
        <v>108</v>
      </c>
      <c r="G84" s="57">
        <v>108</v>
      </c>
      <c r="H84" s="57">
        <v>0</v>
      </c>
      <c r="I84" s="57">
        <v>12</v>
      </c>
      <c r="J84" s="57">
        <v>15</v>
      </c>
      <c r="K84" s="57">
        <v>292</v>
      </c>
      <c r="L84" s="57">
        <v>55</v>
      </c>
      <c r="M84" s="57">
        <v>0</v>
      </c>
      <c r="N84" s="57">
        <v>70</v>
      </c>
      <c r="O84" s="57">
        <v>0</v>
      </c>
      <c r="P84" s="57">
        <v>98</v>
      </c>
      <c r="Q84" s="57">
        <v>98</v>
      </c>
      <c r="R84" s="57">
        <v>0</v>
      </c>
      <c r="S84" s="57">
        <v>63</v>
      </c>
      <c r="T84" s="57">
        <v>0</v>
      </c>
      <c r="U84" s="57">
        <v>19</v>
      </c>
      <c r="V84" s="57">
        <v>19</v>
      </c>
      <c r="W84" s="57">
        <v>0</v>
      </c>
      <c r="X84" s="57">
        <v>131</v>
      </c>
      <c r="Y84" s="57">
        <v>131</v>
      </c>
      <c r="Z84" s="57">
        <v>131</v>
      </c>
      <c r="AA84" s="57">
        <v>46</v>
      </c>
      <c r="AB84" s="57">
        <v>46</v>
      </c>
      <c r="AC84" s="57">
        <v>46</v>
      </c>
      <c r="AD84" s="57">
        <v>46</v>
      </c>
      <c r="AE84" s="57">
        <v>46</v>
      </c>
      <c r="AF84" s="57">
        <v>46</v>
      </c>
      <c r="AG84" s="57">
        <v>46</v>
      </c>
      <c r="AH84" s="57">
        <v>46</v>
      </c>
      <c r="AI84" s="57">
        <v>46</v>
      </c>
      <c r="AJ84" s="57">
        <v>9</v>
      </c>
      <c r="AK84" s="57">
        <v>0</v>
      </c>
      <c r="AL84" s="57">
        <v>5</v>
      </c>
      <c r="AM84" s="57">
        <v>55</v>
      </c>
      <c r="AN84" s="57">
        <v>2</v>
      </c>
      <c r="AO84" s="57">
        <v>139</v>
      </c>
      <c r="AP84" s="57">
        <v>363</v>
      </c>
      <c r="AQ84" s="51">
        <f t="shared" si="7"/>
        <v>2368</v>
      </c>
      <c r="AR84" s="51">
        <f t="shared" si="8"/>
        <v>502</v>
      </c>
      <c r="AS84" s="58"/>
      <c r="AT84" s="58"/>
      <c r="AU84" s="58"/>
    </row>
    <row r="85" spans="1:47" x14ac:dyDescent="0.3">
      <c r="A85" s="55">
        <v>45627</v>
      </c>
      <c r="B85" s="57">
        <v>125</v>
      </c>
      <c r="C85" s="57">
        <v>242</v>
      </c>
      <c r="D85" s="57">
        <v>242</v>
      </c>
      <c r="E85" s="57">
        <v>242</v>
      </c>
      <c r="F85" s="57">
        <v>242</v>
      </c>
      <c r="G85" s="57">
        <v>242</v>
      </c>
      <c r="H85" s="57">
        <v>0</v>
      </c>
      <c r="I85" s="57">
        <v>15</v>
      </c>
      <c r="J85" s="57">
        <v>16</v>
      </c>
      <c r="K85" s="57">
        <v>284</v>
      </c>
      <c r="L85" s="57">
        <v>66</v>
      </c>
      <c r="M85" s="57">
        <v>0</v>
      </c>
      <c r="N85" s="57">
        <v>83</v>
      </c>
      <c r="O85" s="57">
        <v>0</v>
      </c>
      <c r="P85" s="57">
        <v>92</v>
      </c>
      <c r="Q85" s="57">
        <v>92</v>
      </c>
      <c r="R85" s="57">
        <v>0</v>
      </c>
      <c r="S85" s="57">
        <v>70</v>
      </c>
      <c r="T85" s="57">
        <v>18</v>
      </c>
      <c r="U85" s="57">
        <v>18</v>
      </c>
      <c r="V85" s="57">
        <v>0</v>
      </c>
      <c r="W85" s="57">
        <v>0</v>
      </c>
      <c r="X85" s="57">
        <v>170</v>
      </c>
      <c r="Y85" s="57">
        <v>170</v>
      </c>
      <c r="Z85" s="57">
        <v>170</v>
      </c>
      <c r="AA85" s="57">
        <v>65</v>
      </c>
      <c r="AB85" s="57">
        <v>65</v>
      </c>
      <c r="AC85" s="57">
        <v>65</v>
      </c>
      <c r="AD85" s="57">
        <v>65</v>
      </c>
      <c r="AE85" s="57">
        <v>65</v>
      </c>
      <c r="AF85" s="57">
        <v>65</v>
      </c>
      <c r="AG85" s="57">
        <v>65</v>
      </c>
      <c r="AH85" s="57">
        <v>65</v>
      </c>
      <c r="AI85" s="57">
        <v>65</v>
      </c>
      <c r="AJ85" s="57">
        <v>10</v>
      </c>
      <c r="AK85" s="57">
        <v>0</v>
      </c>
      <c r="AL85" s="57">
        <v>2</v>
      </c>
      <c r="AM85" s="57">
        <v>23</v>
      </c>
      <c r="AN85" s="57">
        <v>0</v>
      </c>
      <c r="AO85" s="57">
        <v>166</v>
      </c>
      <c r="AP85" s="57">
        <v>401</v>
      </c>
      <c r="AQ85" s="51">
        <f t="shared" si="7"/>
        <v>3219</v>
      </c>
      <c r="AR85" s="51">
        <f t="shared" si="8"/>
        <v>567</v>
      </c>
      <c r="AS85" s="58"/>
      <c r="AT85" s="58"/>
      <c r="AU85" s="58"/>
    </row>
    <row r="86" spans="1:47" x14ac:dyDescent="0.3">
      <c r="A86" s="55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8"/>
      <c r="AT86" s="58"/>
      <c r="AU86" s="58"/>
    </row>
    <row r="87" spans="1:47" x14ac:dyDescent="0.3">
      <c r="A87" s="55"/>
    </row>
    <row r="88" spans="1:47" x14ac:dyDescent="0.3">
      <c r="A88" s="55"/>
    </row>
  </sheetData>
  <pageMargins left="0.7" right="0.7" top="0.75" bottom="0.75" header="0.3" footer="0.3"/>
  <pageSetup orientation="portrait" r:id="rId1"/>
  <ignoredErrors>
    <ignoredError sqref="AQ2:AR73 AQ74:AR8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O46"/>
  <sheetViews>
    <sheetView workbookViewId="0"/>
  </sheetViews>
  <sheetFormatPr defaultRowHeight="14.4" x14ac:dyDescent="0.3"/>
  <cols>
    <col min="1" max="1" width="20.6640625" bestFit="1" customWidth="1"/>
    <col min="2" max="2" width="27.109375" bestFit="1" customWidth="1"/>
    <col min="3" max="15" width="13.5546875" style="54" bestFit="1" customWidth="1"/>
  </cols>
  <sheetData>
    <row r="1" spans="1:15" ht="18.75" customHeight="1" x14ac:dyDescent="0.3">
      <c r="A1" s="16" t="s">
        <v>1</v>
      </c>
      <c r="B1" s="16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</row>
    <row r="2" spans="1:15" ht="18.75" customHeight="1" x14ac:dyDescent="0.3">
      <c r="A2" s="16" t="s">
        <v>16</v>
      </c>
      <c r="B2" t="s">
        <v>17</v>
      </c>
      <c r="C2" s="51">
        <v>210</v>
      </c>
      <c r="D2" s="51">
        <v>428</v>
      </c>
      <c r="E2" s="51">
        <v>309</v>
      </c>
      <c r="F2" s="51">
        <v>154</v>
      </c>
      <c r="G2" s="51">
        <v>126</v>
      </c>
      <c r="H2" s="51">
        <v>198</v>
      </c>
      <c r="I2" s="51">
        <v>162</v>
      </c>
      <c r="J2" s="51">
        <v>175</v>
      </c>
      <c r="K2" s="51">
        <v>160</v>
      </c>
      <c r="L2" s="51">
        <v>176</v>
      </c>
      <c r="M2" s="51">
        <v>231</v>
      </c>
      <c r="N2" s="51">
        <v>170</v>
      </c>
      <c r="O2" s="51">
        <f t="shared" ref="O2:O40" si="0">SUM(C2:N2)</f>
        <v>2499</v>
      </c>
    </row>
    <row r="3" spans="1:15" ht="18.75" customHeight="1" x14ac:dyDescent="0.3">
      <c r="A3" s="16"/>
      <c r="B3" t="s">
        <v>18</v>
      </c>
      <c r="C3" s="51">
        <v>210</v>
      </c>
      <c r="D3" s="51">
        <v>428</v>
      </c>
      <c r="E3" s="51">
        <v>309</v>
      </c>
      <c r="F3" s="51">
        <v>154</v>
      </c>
      <c r="G3" s="51">
        <v>126</v>
      </c>
      <c r="H3" s="51">
        <v>198</v>
      </c>
      <c r="I3" s="51">
        <v>162</v>
      </c>
      <c r="J3" s="51">
        <v>175</v>
      </c>
      <c r="K3" s="51">
        <v>160</v>
      </c>
      <c r="L3" s="51">
        <v>176</v>
      </c>
      <c r="M3" s="51">
        <v>231</v>
      </c>
      <c r="N3" s="51">
        <v>170</v>
      </c>
      <c r="O3" s="51">
        <f t="shared" si="0"/>
        <v>2499</v>
      </c>
    </row>
    <row r="4" spans="1:15" ht="18.75" customHeight="1" x14ac:dyDescent="0.3">
      <c r="A4" s="16"/>
      <c r="B4" t="s">
        <v>19</v>
      </c>
      <c r="C4" s="51">
        <v>210</v>
      </c>
      <c r="D4" s="51">
        <v>428</v>
      </c>
      <c r="E4" s="51">
        <v>309</v>
      </c>
      <c r="F4" s="51">
        <v>154</v>
      </c>
      <c r="G4" s="51">
        <v>126</v>
      </c>
      <c r="H4" s="51">
        <v>198</v>
      </c>
      <c r="I4" s="51">
        <v>162</v>
      </c>
      <c r="J4" s="51">
        <v>175</v>
      </c>
      <c r="K4" s="51">
        <v>160</v>
      </c>
      <c r="L4" s="51">
        <v>176</v>
      </c>
      <c r="M4" s="51">
        <v>231</v>
      </c>
      <c r="N4" s="51">
        <v>170</v>
      </c>
      <c r="O4" s="51">
        <f t="shared" si="0"/>
        <v>2499</v>
      </c>
    </row>
    <row r="5" spans="1:15" ht="18.75" customHeight="1" x14ac:dyDescent="0.3">
      <c r="A5" s="16"/>
      <c r="B5" t="s">
        <v>20</v>
      </c>
      <c r="C5" s="51">
        <v>210</v>
      </c>
      <c r="D5" s="51">
        <v>428</v>
      </c>
      <c r="E5" s="51">
        <v>309</v>
      </c>
      <c r="F5" s="51">
        <v>154</v>
      </c>
      <c r="G5" s="51">
        <v>126</v>
      </c>
      <c r="H5" s="51">
        <v>198</v>
      </c>
      <c r="I5" s="51">
        <v>162</v>
      </c>
      <c r="J5" s="51">
        <v>175</v>
      </c>
      <c r="K5" s="51">
        <v>160</v>
      </c>
      <c r="L5" s="51">
        <v>176</v>
      </c>
      <c r="M5" s="51">
        <v>231</v>
      </c>
      <c r="N5" s="51">
        <v>170</v>
      </c>
      <c r="O5" s="51">
        <f t="shared" si="0"/>
        <v>2499</v>
      </c>
    </row>
    <row r="6" spans="1:15" ht="18.75" customHeight="1" x14ac:dyDescent="0.3">
      <c r="A6" s="16"/>
      <c r="B6" t="s">
        <v>21</v>
      </c>
      <c r="C6" s="51">
        <v>210</v>
      </c>
      <c r="D6" s="51">
        <v>428</v>
      </c>
      <c r="E6" s="51">
        <v>309</v>
      </c>
      <c r="F6" s="51">
        <v>154</v>
      </c>
      <c r="G6" s="51">
        <v>126</v>
      </c>
      <c r="H6" s="51">
        <v>198</v>
      </c>
      <c r="I6" s="51">
        <v>162</v>
      </c>
      <c r="J6" s="51">
        <v>175</v>
      </c>
      <c r="K6" s="51">
        <v>160</v>
      </c>
      <c r="L6" s="51">
        <v>176</v>
      </c>
      <c r="M6" s="51">
        <v>231</v>
      </c>
      <c r="N6" s="51">
        <v>170</v>
      </c>
      <c r="O6" s="51">
        <f t="shared" si="0"/>
        <v>2499</v>
      </c>
    </row>
    <row r="7" spans="1:15" ht="18.75" customHeight="1" x14ac:dyDescent="0.3">
      <c r="A7" s="16"/>
      <c r="B7" t="s">
        <v>22</v>
      </c>
      <c r="C7" s="51">
        <v>210</v>
      </c>
      <c r="D7" s="51">
        <v>428</v>
      </c>
      <c r="E7" s="51">
        <v>309</v>
      </c>
      <c r="F7" s="51">
        <v>154</v>
      </c>
      <c r="G7" s="51">
        <v>126</v>
      </c>
      <c r="H7" s="51">
        <v>198</v>
      </c>
      <c r="I7" s="51">
        <v>162</v>
      </c>
      <c r="J7" s="51">
        <v>175</v>
      </c>
      <c r="K7" s="51">
        <v>160</v>
      </c>
      <c r="L7" s="51">
        <v>176</v>
      </c>
      <c r="M7" s="51">
        <v>231</v>
      </c>
      <c r="N7" s="51">
        <v>170</v>
      </c>
      <c r="O7" s="51">
        <f t="shared" si="0"/>
        <v>2499</v>
      </c>
    </row>
    <row r="8" spans="1:15" ht="18.75" customHeight="1" x14ac:dyDescent="0.3">
      <c r="A8" s="16"/>
      <c r="B8" t="s">
        <v>23</v>
      </c>
      <c r="C8" s="51">
        <v>0</v>
      </c>
      <c r="D8" s="51">
        <v>162</v>
      </c>
      <c r="E8" s="51">
        <v>0</v>
      </c>
      <c r="F8" s="51">
        <v>6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f t="shared" si="0"/>
        <v>168</v>
      </c>
    </row>
    <row r="9" spans="1:15" ht="18.75" customHeight="1" x14ac:dyDescent="0.3">
      <c r="A9" s="16"/>
      <c r="B9" t="s">
        <v>24</v>
      </c>
      <c r="C9" s="51">
        <v>123</v>
      </c>
      <c r="D9" s="51">
        <v>239</v>
      </c>
      <c r="E9" s="51">
        <v>64</v>
      </c>
      <c r="F9" s="51">
        <v>19</v>
      </c>
      <c r="G9" s="51">
        <v>16</v>
      </c>
      <c r="H9" s="51">
        <v>34</v>
      </c>
      <c r="I9" s="51">
        <v>33</v>
      </c>
      <c r="J9" s="51">
        <v>39</v>
      </c>
      <c r="K9" s="51">
        <v>24</v>
      </c>
      <c r="L9" s="51">
        <v>29</v>
      </c>
      <c r="M9" s="51">
        <v>60</v>
      </c>
      <c r="N9" s="51">
        <v>38</v>
      </c>
      <c r="O9" s="51">
        <f t="shared" si="0"/>
        <v>718</v>
      </c>
    </row>
    <row r="10" spans="1:15" ht="18.75" customHeight="1" x14ac:dyDescent="0.3">
      <c r="A10" s="16"/>
      <c r="B10" t="s">
        <v>25</v>
      </c>
      <c r="C10" s="51">
        <v>18</v>
      </c>
      <c r="D10" s="51">
        <v>20</v>
      </c>
      <c r="E10" s="51">
        <v>22</v>
      </c>
      <c r="F10" s="51">
        <v>22</v>
      </c>
      <c r="G10" s="51">
        <v>6</v>
      </c>
      <c r="H10" s="51">
        <v>11</v>
      </c>
      <c r="I10" s="51">
        <v>9</v>
      </c>
      <c r="J10" s="51">
        <v>5</v>
      </c>
      <c r="K10" s="51">
        <v>3</v>
      </c>
      <c r="L10" s="51">
        <v>0</v>
      </c>
      <c r="M10" s="51">
        <v>3</v>
      </c>
      <c r="N10" s="51">
        <v>1</v>
      </c>
      <c r="O10" s="51">
        <f t="shared" si="0"/>
        <v>120</v>
      </c>
    </row>
    <row r="11" spans="1:15" ht="18.75" customHeight="1" x14ac:dyDescent="0.3">
      <c r="A11" s="16"/>
      <c r="B11" t="s">
        <v>26</v>
      </c>
      <c r="C11" s="51">
        <v>571</v>
      </c>
      <c r="D11" s="51">
        <v>352</v>
      </c>
      <c r="E11" s="51">
        <v>250</v>
      </c>
      <c r="F11" s="51">
        <v>172</v>
      </c>
      <c r="G11" s="51">
        <v>82</v>
      </c>
      <c r="H11" s="51">
        <v>180</v>
      </c>
      <c r="I11" s="51">
        <v>150</v>
      </c>
      <c r="J11" s="51">
        <v>147</v>
      </c>
      <c r="K11" s="51">
        <v>171</v>
      </c>
      <c r="L11" s="51">
        <v>215</v>
      </c>
      <c r="M11" s="51">
        <v>185</v>
      </c>
      <c r="N11" s="51">
        <v>159</v>
      </c>
      <c r="O11" s="51">
        <f t="shared" si="0"/>
        <v>2634</v>
      </c>
    </row>
    <row r="12" spans="1:15" ht="18.75" customHeight="1" x14ac:dyDescent="0.3">
      <c r="A12" s="16"/>
      <c r="B12" t="s">
        <v>27</v>
      </c>
      <c r="C12" s="51">
        <v>22</v>
      </c>
      <c r="D12" s="51">
        <v>16</v>
      </c>
      <c r="E12" s="51">
        <v>14</v>
      </c>
      <c r="F12" s="51">
        <v>3</v>
      </c>
      <c r="G12" s="51">
        <v>9</v>
      </c>
      <c r="H12" s="51">
        <v>28</v>
      </c>
      <c r="I12" s="51">
        <v>20</v>
      </c>
      <c r="J12" s="51">
        <v>16</v>
      </c>
      <c r="K12" s="51">
        <v>16</v>
      </c>
      <c r="L12" s="51">
        <v>31</v>
      </c>
      <c r="M12" s="51">
        <v>32</v>
      </c>
      <c r="N12" s="51">
        <v>12</v>
      </c>
      <c r="O12" s="51">
        <f t="shared" si="0"/>
        <v>219</v>
      </c>
    </row>
    <row r="13" spans="1:15" ht="18.75" customHeight="1" x14ac:dyDescent="0.3">
      <c r="A13" s="16"/>
      <c r="B13" t="s">
        <v>28</v>
      </c>
      <c r="C13" s="51">
        <v>0</v>
      </c>
      <c r="D13" s="51">
        <v>5</v>
      </c>
      <c r="E13" s="51">
        <v>3</v>
      </c>
      <c r="F13" s="51">
        <v>0</v>
      </c>
      <c r="G13" s="51">
        <v>5</v>
      </c>
      <c r="H13" s="51">
        <v>23</v>
      </c>
      <c r="I13" s="51">
        <v>7</v>
      </c>
      <c r="J13" s="51">
        <v>2</v>
      </c>
      <c r="K13" s="51">
        <v>0</v>
      </c>
      <c r="L13" s="51">
        <v>0</v>
      </c>
      <c r="M13" s="51">
        <v>0</v>
      </c>
      <c r="N13" s="51">
        <v>0</v>
      </c>
      <c r="O13" s="51">
        <f t="shared" si="0"/>
        <v>45</v>
      </c>
    </row>
    <row r="14" spans="1:15" ht="18.75" customHeight="1" x14ac:dyDescent="0.3">
      <c r="A14" s="16"/>
      <c r="B14" t="s">
        <v>29</v>
      </c>
      <c r="C14" s="51">
        <v>132</v>
      </c>
      <c r="D14" s="51">
        <v>21</v>
      </c>
      <c r="E14" s="51">
        <v>18</v>
      </c>
      <c r="F14" s="51">
        <v>8</v>
      </c>
      <c r="G14" s="51">
        <v>9</v>
      </c>
      <c r="H14" s="51">
        <v>31</v>
      </c>
      <c r="I14" s="51">
        <v>18</v>
      </c>
      <c r="J14" s="51">
        <v>14</v>
      </c>
      <c r="K14" s="51">
        <v>21</v>
      </c>
      <c r="L14" s="51">
        <v>31</v>
      </c>
      <c r="M14" s="51">
        <v>45</v>
      </c>
      <c r="N14" s="51">
        <v>14</v>
      </c>
      <c r="O14" s="51">
        <f t="shared" si="0"/>
        <v>362</v>
      </c>
    </row>
    <row r="15" spans="1:15" ht="18.75" customHeight="1" x14ac:dyDescent="0.3">
      <c r="A15" s="16"/>
      <c r="B15" t="s">
        <v>30</v>
      </c>
      <c r="C15" s="51">
        <v>0</v>
      </c>
      <c r="D15" s="51">
        <v>0</v>
      </c>
      <c r="E15" s="51">
        <v>0</v>
      </c>
      <c r="F15" s="51">
        <v>1</v>
      </c>
      <c r="G15" s="51">
        <v>0</v>
      </c>
      <c r="H15" s="51">
        <v>0</v>
      </c>
      <c r="I15" s="51">
        <v>1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f t="shared" si="0"/>
        <v>2</v>
      </c>
    </row>
    <row r="16" spans="1:15" ht="18.75" customHeight="1" x14ac:dyDescent="0.3">
      <c r="A16" s="16"/>
      <c r="B16" t="s">
        <v>31</v>
      </c>
      <c r="C16" s="51">
        <v>82</v>
      </c>
      <c r="D16" s="51">
        <v>95</v>
      </c>
      <c r="E16" s="51">
        <v>98</v>
      </c>
      <c r="F16" s="51">
        <v>60</v>
      </c>
      <c r="G16" s="51">
        <v>38</v>
      </c>
      <c r="H16" s="51">
        <v>80</v>
      </c>
      <c r="I16" s="51">
        <v>91</v>
      </c>
      <c r="J16" s="51">
        <v>89</v>
      </c>
      <c r="K16" s="51">
        <v>101</v>
      </c>
      <c r="L16" s="51">
        <v>96</v>
      </c>
      <c r="M16" s="51">
        <v>136</v>
      </c>
      <c r="N16" s="51">
        <v>104</v>
      </c>
      <c r="O16" s="51">
        <f t="shared" si="0"/>
        <v>1070</v>
      </c>
    </row>
    <row r="17" spans="1:15" ht="18.75" customHeight="1" x14ac:dyDescent="0.3">
      <c r="A17" s="16"/>
      <c r="B17" t="s">
        <v>32</v>
      </c>
      <c r="C17" s="51">
        <v>43</v>
      </c>
      <c r="D17" s="51">
        <v>91</v>
      </c>
      <c r="E17" s="51">
        <v>94</v>
      </c>
      <c r="F17" s="51">
        <v>58</v>
      </c>
      <c r="G17" s="51">
        <v>37</v>
      </c>
      <c r="H17" s="51">
        <v>91</v>
      </c>
      <c r="I17" s="51">
        <v>95</v>
      </c>
      <c r="J17" s="51">
        <v>99</v>
      </c>
      <c r="K17" s="51">
        <v>99</v>
      </c>
      <c r="L17" s="51">
        <v>92</v>
      </c>
      <c r="M17" s="51">
        <v>126</v>
      </c>
      <c r="N17" s="51">
        <v>89</v>
      </c>
      <c r="O17" s="51">
        <f t="shared" si="0"/>
        <v>1014</v>
      </c>
    </row>
    <row r="18" spans="1:15" ht="18.75" customHeight="1" x14ac:dyDescent="0.3">
      <c r="A18" s="16"/>
      <c r="B18" t="s">
        <v>33</v>
      </c>
      <c r="C18" s="51">
        <v>0</v>
      </c>
      <c r="D18" s="51">
        <v>5</v>
      </c>
      <c r="E18" s="51">
        <v>0</v>
      </c>
      <c r="F18" s="51">
        <v>1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1</v>
      </c>
      <c r="O18" s="51">
        <f t="shared" si="0"/>
        <v>7</v>
      </c>
    </row>
    <row r="19" spans="1:15" ht="18.75" customHeight="1" x14ac:dyDescent="0.3">
      <c r="A19" s="16"/>
      <c r="B19" t="s">
        <v>34</v>
      </c>
      <c r="C19" s="51">
        <v>82</v>
      </c>
      <c r="D19" s="51">
        <v>246</v>
      </c>
      <c r="E19" s="51">
        <v>94</v>
      </c>
      <c r="F19" s="51">
        <v>41</v>
      </c>
      <c r="G19" s="51">
        <v>11</v>
      </c>
      <c r="H19" s="51">
        <v>87</v>
      </c>
      <c r="I19" s="51">
        <v>82</v>
      </c>
      <c r="J19" s="51">
        <v>105</v>
      </c>
      <c r="K19" s="51">
        <v>90</v>
      </c>
      <c r="L19" s="51">
        <v>93</v>
      </c>
      <c r="M19" s="51">
        <v>117</v>
      </c>
      <c r="N19" s="51">
        <v>85</v>
      </c>
      <c r="O19" s="51">
        <f t="shared" si="0"/>
        <v>1133</v>
      </c>
    </row>
    <row r="20" spans="1:15" ht="18.75" customHeight="1" x14ac:dyDescent="0.3">
      <c r="A20" s="16"/>
      <c r="B20" t="s">
        <v>70</v>
      </c>
      <c r="C20" s="51">
        <v>0</v>
      </c>
      <c r="D20" s="51">
        <v>2</v>
      </c>
      <c r="E20" s="51">
        <v>4</v>
      </c>
      <c r="F20" s="51">
        <v>0</v>
      </c>
      <c r="G20" s="51">
        <v>0</v>
      </c>
      <c r="H20" s="51">
        <v>4</v>
      </c>
      <c r="I20" s="51">
        <v>1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f t="shared" si="0"/>
        <v>11</v>
      </c>
    </row>
    <row r="21" spans="1:15" ht="18.75" customHeight="1" x14ac:dyDescent="0.3">
      <c r="A21" s="16"/>
      <c r="B21" t="s">
        <v>37</v>
      </c>
      <c r="C21" s="51">
        <v>0</v>
      </c>
      <c r="D21" s="51">
        <v>0</v>
      </c>
      <c r="E21" s="51">
        <v>0</v>
      </c>
      <c r="F21" s="51">
        <v>60</v>
      </c>
      <c r="G21" s="51">
        <v>30</v>
      </c>
      <c r="H21" s="51">
        <v>173</v>
      </c>
      <c r="I21" s="51">
        <v>283</v>
      </c>
      <c r="J21" s="51">
        <v>327</v>
      </c>
      <c r="K21" s="51">
        <v>251</v>
      </c>
      <c r="L21" s="51">
        <v>114</v>
      </c>
      <c r="M21" s="51">
        <v>190</v>
      </c>
      <c r="N21" s="51">
        <v>272</v>
      </c>
      <c r="O21" s="51">
        <f t="shared" si="0"/>
        <v>1700</v>
      </c>
    </row>
    <row r="22" spans="1:15" ht="18.75" customHeight="1" x14ac:dyDescent="0.3">
      <c r="A22" s="16"/>
      <c r="B22" t="s">
        <v>39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f t="shared" si="0"/>
        <v>0</v>
      </c>
    </row>
    <row r="23" spans="1:15" ht="18.75" customHeight="1" x14ac:dyDescent="0.3">
      <c r="A23" s="16" t="s">
        <v>40</v>
      </c>
      <c r="B23" t="s">
        <v>41</v>
      </c>
      <c r="C23" s="51">
        <v>229</v>
      </c>
      <c r="D23" s="51">
        <v>385</v>
      </c>
      <c r="E23" s="51">
        <v>213</v>
      </c>
      <c r="F23" s="51">
        <v>114</v>
      </c>
      <c r="G23" s="51">
        <v>80</v>
      </c>
      <c r="H23" s="51">
        <v>170</v>
      </c>
      <c r="I23" s="51">
        <v>141</v>
      </c>
      <c r="J23" s="51">
        <v>159</v>
      </c>
      <c r="K23" s="51">
        <v>141</v>
      </c>
      <c r="L23" s="51">
        <v>170</v>
      </c>
      <c r="M23" s="51">
        <v>193</v>
      </c>
      <c r="N23" s="51">
        <v>170</v>
      </c>
      <c r="O23" s="51">
        <f t="shared" si="0"/>
        <v>2165</v>
      </c>
    </row>
    <row r="24" spans="1:15" ht="18.75" customHeight="1" x14ac:dyDescent="0.3">
      <c r="A24" s="16"/>
      <c r="B24" t="s">
        <v>42</v>
      </c>
      <c r="C24" s="51">
        <v>229</v>
      </c>
      <c r="D24" s="51">
        <v>385</v>
      </c>
      <c r="E24" s="51">
        <v>213</v>
      </c>
      <c r="F24" s="51">
        <v>114</v>
      </c>
      <c r="G24" s="51">
        <v>80</v>
      </c>
      <c r="H24" s="51">
        <v>170</v>
      </c>
      <c r="I24" s="51">
        <v>141</v>
      </c>
      <c r="J24" s="51">
        <v>159</v>
      </c>
      <c r="K24" s="51">
        <v>141</v>
      </c>
      <c r="L24" s="51">
        <v>170</v>
      </c>
      <c r="M24" s="51">
        <v>193</v>
      </c>
      <c r="N24" s="51">
        <v>170</v>
      </c>
      <c r="O24" s="51">
        <f t="shared" si="0"/>
        <v>2165</v>
      </c>
    </row>
    <row r="25" spans="1:15" ht="18.75" customHeight="1" x14ac:dyDescent="0.3">
      <c r="A25" s="16"/>
      <c r="B25" t="s">
        <v>43</v>
      </c>
      <c r="C25" s="51">
        <v>229</v>
      </c>
      <c r="D25" s="51">
        <v>385</v>
      </c>
      <c r="E25" s="51">
        <v>213</v>
      </c>
      <c r="F25" s="51">
        <v>114</v>
      </c>
      <c r="G25" s="51">
        <v>80</v>
      </c>
      <c r="H25" s="51">
        <v>170</v>
      </c>
      <c r="I25" s="51">
        <v>141</v>
      </c>
      <c r="J25" s="51">
        <v>159</v>
      </c>
      <c r="K25" s="51">
        <v>141</v>
      </c>
      <c r="L25" s="51">
        <v>170</v>
      </c>
      <c r="M25" s="51">
        <v>193</v>
      </c>
      <c r="N25" s="51">
        <v>170</v>
      </c>
      <c r="O25" s="51">
        <f t="shared" si="0"/>
        <v>2165</v>
      </c>
    </row>
    <row r="26" spans="1:15" ht="18.75" customHeight="1" x14ac:dyDescent="0.3">
      <c r="A26" s="16"/>
      <c r="B26" t="s">
        <v>18</v>
      </c>
      <c r="C26" s="51">
        <v>86</v>
      </c>
      <c r="D26" s="51">
        <v>245</v>
      </c>
      <c r="E26" s="51">
        <v>84</v>
      </c>
      <c r="F26" s="51">
        <v>46</v>
      </c>
      <c r="G26" s="51">
        <v>10</v>
      </c>
      <c r="H26" s="51">
        <v>27</v>
      </c>
      <c r="I26" s="51">
        <v>13</v>
      </c>
      <c r="J26" s="51">
        <v>17</v>
      </c>
      <c r="K26" s="51">
        <v>44</v>
      </c>
      <c r="L26" s="51">
        <v>36</v>
      </c>
      <c r="M26" s="51">
        <v>53</v>
      </c>
      <c r="N26" s="51">
        <v>37</v>
      </c>
      <c r="O26" s="51">
        <f t="shared" si="0"/>
        <v>698</v>
      </c>
    </row>
    <row r="27" spans="1:15" ht="18.75" customHeight="1" x14ac:dyDescent="0.3">
      <c r="A27" s="16"/>
      <c r="B27" t="s">
        <v>16</v>
      </c>
      <c r="C27" s="51">
        <v>86</v>
      </c>
      <c r="D27" s="51">
        <v>245</v>
      </c>
      <c r="E27" s="51">
        <v>84</v>
      </c>
      <c r="F27" s="51">
        <v>46</v>
      </c>
      <c r="G27" s="51">
        <v>10</v>
      </c>
      <c r="H27" s="51">
        <v>27</v>
      </c>
      <c r="I27" s="51">
        <v>13</v>
      </c>
      <c r="J27" s="51">
        <v>17</v>
      </c>
      <c r="K27" s="51">
        <v>44</v>
      </c>
      <c r="L27" s="51">
        <v>36</v>
      </c>
      <c r="M27" s="51">
        <v>53</v>
      </c>
      <c r="N27" s="51">
        <v>37</v>
      </c>
      <c r="O27" s="51">
        <f t="shared" si="0"/>
        <v>698</v>
      </c>
    </row>
    <row r="28" spans="1:15" ht="18.75" customHeight="1" x14ac:dyDescent="0.3">
      <c r="A28" s="16"/>
      <c r="B28" t="s">
        <v>44</v>
      </c>
      <c r="C28" s="51">
        <v>86</v>
      </c>
      <c r="D28" s="51">
        <v>245</v>
      </c>
      <c r="E28" s="51">
        <v>84</v>
      </c>
      <c r="F28" s="51">
        <v>46</v>
      </c>
      <c r="G28" s="51">
        <v>10</v>
      </c>
      <c r="H28" s="51">
        <v>27</v>
      </c>
      <c r="I28" s="51">
        <v>13</v>
      </c>
      <c r="J28" s="51">
        <v>17</v>
      </c>
      <c r="K28" s="51">
        <v>44</v>
      </c>
      <c r="L28" s="51">
        <v>36</v>
      </c>
      <c r="M28" s="51">
        <v>53</v>
      </c>
      <c r="N28" s="51">
        <v>37</v>
      </c>
      <c r="O28" s="51">
        <f t="shared" si="0"/>
        <v>698</v>
      </c>
    </row>
    <row r="29" spans="1:15" ht="18.75" customHeight="1" x14ac:dyDescent="0.3">
      <c r="A29" s="16"/>
      <c r="B29" t="s">
        <v>45</v>
      </c>
      <c r="C29" s="51">
        <v>86</v>
      </c>
      <c r="D29" s="51">
        <v>245</v>
      </c>
      <c r="E29" s="51">
        <v>84</v>
      </c>
      <c r="F29" s="51">
        <v>46</v>
      </c>
      <c r="G29" s="51">
        <v>10</v>
      </c>
      <c r="H29" s="51">
        <v>27</v>
      </c>
      <c r="I29" s="51">
        <v>13</v>
      </c>
      <c r="J29" s="51">
        <v>17</v>
      </c>
      <c r="K29" s="51">
        <v>44</v>
      </c>
      <c r="L29" s="51">
        <v>36</v>
      </c>
      <c r="M29" s="51">
        <v>53</v>
      </c>
      <c r="N29" s="51">
        <v>37</v>
      </c>
      <c r="O29" s="51">
        <f t="shared" si="0"/>
        <v>698</v>
      </c>
    </row>
    <row r="30" spans="1:15" ht="18.75" customHeight="1" x14ac:dyDescent="0.3">
      <c r="A30" s="16"/>
      <c r="B30" t="s">
        <v>44</v>
      </c>
      <c r="C30" s="51">
        <v>86</v>
      </c>
      <c r="D30" s="51">
        <v>245</v>
      </c>
      <c r="E30" s="51">
        <v>84</v>
      </c>
      <c r="F30" s="51">
        <v>46</v>
      </c>
      <c r="G30" s="51">
        <v>10</v>
      </c>
      <c r="H30" s="51">
        <v>27</v>
      </c>
      <c r="I30" s="51">
        <v>13</v>
      </c>
      <c r="J30" s="51">
        <v>17</v>
      </c>
      <c r="K30" s="51">
        <v>44</v>
      </c>
      <c r="L30" s="51">
        <v>36</v>
      </c>
      <c r="M30" s="51">
        <v>53</v>
      </c>
      <c r="N30" s="51">
        <v>37</v>
      </c>
      <c r="O30" s="51">
        <f t="shared" si="0"/>
        <v>698</v>
      </c>
    </row>
    <row r="31" spans="1:15" ht="18.75" customHeight="1" x14ac:dyDescent="0.3">
      <c r="A31" s="16"/>
      <c r="B31" t="s">
        <v>46</v>
      </c>
      <c r="C31" s="51">
        <v>86</v>
      </c>
      <c r="D31" s="51">
        <v>245</v>
      </c>
      <c r="E31" s="51">
        <v>84</v>
      </c>
      <c r="F31" s="51">
        <v>46</v>
      </c>
      <c r="G31" s="51">
        <v>10</v>
      </c>
      <c r="H31" s="51">
        <v>27</v>
      </c>
      <c r="I31" s="51">
        <v>13</v>
      </c>
      <c r="J31" s="51">
        <v>17</v>
      </c>
      <c r="K31" s="51">
        <v>44</v>
      </c>
      <c r="L31" s="51">
        <v>36</v>
      </c>
      <c r="M31" s="51">
        <v>53</v>
      </c>
      <c r="N31" s="51">
        <v>37</v>
      </c>
      <c r="O31" s="51">
        <f t="shared" si="0"/>
        <v>698</v>
      </c>
    </row>
    <row r="32" spans="1:15" ht="18.75" customHeight="1" x14ac:dyDescent="0.3">
      <c r="A32" s="16"/>
      <c r="B32" t="s">
        <v>47</v>
      </c>
      <c r="C32" s="51">
        <v>86</v>
      </c>
      <c r="D32" s="51">
        <v>245</v>
      </c>
      <c r="E32" s="51">
        <v>84</v>
      </c>
      <c r="F32" s="51">
        <v>46</v>
      </c>
      <c r="G32" s="51">
        <v>10</v>
      </c>
      <c r="H32" s="51">
        <v>27</v>
      </c>
      <c r="I32" s="51">
        <v>13</v>
      </c>
      <c r="J32" s="51">
        <v>17</v>
      </c>
      <c r="K32" s="51">
        <v>44</v>
      </c>
      <c r="L32" s="51">
        <v>36</v>
      </c>
      <c r="M32" s="51">
        <v>53</v>
      </c>
      <c r="N32" s="51">
        <v>37</v>
      </c>
      <c r="O32" s="51">
        <f t="shared" si="0"/>
        <v>698</v>
      </c>
    </row>
    <row r="33" spans="1:15" ht="18.75" customHeight="1" x14ac:dyDescent="0.3">
      <c r="A33" s="16"/>
      <c r="B33" t="s">
        <v>48</v>
      </c>
      <c r="C33" s="51">
        <v>86</v>
      </c>
      <c r="D33" s="51">
        <v>245</v>
      </c>
      <c r="E33" s="51">
        <v>84</v>
      </c>
      <c r="F33" s="51">
        <v>46</v>
      </c>
      <c r="G33" s="51">
        <v>10</v>
      </c>
      <c r="H33" s="51">
        <v>27</v>
      </c>
      <c r="I33" s="51">
        <v>13</v>
      </c>
      <c r="J33" s="51">
        <v>17</v>
      </c>
      <c r="K33" s="51">
        <v>44</v>
      </c>
      <c r="L33" s="51">
        <v>36</v>
      </c>
      <c r="M33" s="51">
        <v>53</v>
      </c>
      <c r="N33" s="51">
        <v>37</v>
      </c>
      <c r="O33" s="51">
        <f t="shared" si="0"/>
        <v>698</v>
      </c>
    </row>
    <row r="34" spans="1:15" ht="18.75" customHeight="1" x14ac:dyDescent="0.3">
      <c r="A34" s="16"/>
      <c r="B34" t="s">
        <v>49</v>
      </c>
      <c r="C34" s="51">
        <v>86</v>
      </c>
      <c r="D34" s="51">
        <v>245</v>
      </c>
      <c r="E34" s="51">
        <v>84</v>
      </c>
      <c r="F34" s="51">
        <v>46</v>
      </c>
      <c r="G34" s="51">
        <v>10</v>
      </c>
      <c r="H34" s="51">
        <v>27</v>
      </c>
      <c r="I34" s="51">
        <v>13</v>
      </c>
      <c r="J34" s="51">
        <v>17</v>
      </c>
      <c r="K34" s="51">
        <v>44</v>
      </c>
      <c r="L34" s="51">
        <v>36</v>
      </c>
      <c r="M34" s="51">
        <v>53</v>
      </c>
      <c r="N34" s="51">
        <v>37</v>
      </c>
      <c r="O34" s="51">
        <f t="shared" si="0"/>
        <v>698</v>
      </c>
    </row>
    <row r="35" spans="1:15" ht="18.75" customHeight="1" x14ac:dyDescent="0.3">
      <c r="A35" s="16"/>
      <c r="B35" t="s">
        <v>50</v>
      </c>
      <c r="C35" s="51">
        <v>21</v>
      </c>
      <c r="D35" s="51">
        <v>68</v>
      </c>
      <c r="E35" s="51">
        <v>24</v>
      </c>
      <c r="F35" s="51">
        <v>38</v>
      </c>
      <c r="G35" s="51">
        <v>9</v>
      </c>
      <c r="H35" s="51">
        <v>9</v>
      </c>
      <c r="I35" s="51">
        <v>14</v>
      </c>
      <c r="J35" s="51">
        <v>12</v>
      </c>
      <c r="K35" s="51">
        <v>17</v>
      </c>
      <c r="L35" s="51">
        <v>16</v>
      </c>
      <c r="M35" s="51">
        <v>19</v>
      </c>
      <c r="N35" s="51">
        <v>14</v>
      </c>
      <c r="O35" s="51">
        <f t="shared" si="0"/>
        <v>261</v>
      </c>
    </row>
    <row r="36" spans="1:15" ht="18.75" customHeight="1" x14ac:dyDescent="0.3">
      <c r="A36" s="16" t="s">
        <v>51</v>
      </c>
      <c r="B36" t="s">
        <v>52</v>
      </c>
      <c r="C36" s="51">
        <v>1</v>
      </c>
      <c r="D36" s="51">
        <v>4</v>
      </c>
      <c r="E36" s="51">
        <v>6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4</v>
      </c>
      <c r="L36" s="51">
        <v>0</v>
      </c>
      <c r="M36" s="51">
        <v>3</v>
      </c>
      <c r="N36" s="51">
        <v>3</v>
      </c>
      <c r="O36" s="51">
        <f t="shared" si="0"/>
        <v>21</v>
      </c>
    </row>
    <row r="37" spans="1:15" ht="18.75" customHeight="1" x14ac:dyDescent="0.3">
      <c r="A37" s="16" t="s">
        <v>53</v>
      </c>
      <c r="B37" t="s">
        <v>54</v>
      </c>
      <c r="C37" s="51">
        <v>3</v>
      </c>
      <c r="D37" s="51">
        <v>1</v>
      </c>
      <c r="E37" s="51">
        <v>2</v>
      </c>
      <c r="F37" s="51">
        <v>0</v>
      </c>
      <c r="G37" s="51">
        <v>0</v>
      </c>
      <c r="H37" s="51">
        <v>0</v>
      </c>
      <c r="I37" s="51">
        <v>0</v>
      </c>
      <c r="J37" s="51">
        <v>2</v>
      </c>
      <c r="K37" s="51">
        <v>0</v>
      </c>
      <c r="L37" s="51">
        <v>1</v>
      </c>
      <c r="M37" s="51">
        <v>1</v>
      </c>
      <c r="N37" s="51">
        <v>2</v>
      </c>
      <c r="O37" s="51">
        <f t="shared" si="0"/>
        <v>12</v>
      </c>
    </row>
    <row r="38" spans="1:15" ht="18.75" customHeight="1" x14ac:dyDescent="0.3">
      <c r="A38" s="16"/>
      <c r="B38" t="s">
        <v>55</v>
      </c>
      <c r="C38" s="51">
        <v>31</v>
      </c>
      <c r="D38" s="51">
        <v>43</v>
      </c>
      <c r="E38" s="51">
        <v>51</v>
      </c>
      <c r="F38" s="51">
        <v>21</v>
      </c>
      <c r="G38" s="51">
        <v>20</v>
      </c>
      <c r="H38" s="51">
        <v>24</v>
      </c>
      <c r="I38" s="51">
        <v>14</v>
      </c>
      <c r="J38" s="51">
        <v>17</v>
      </c>
      <c r="K38" s="51">
        <v>17</v>
      </c>
      <c r="L38" s="51">
        <v>9</v>
      </c>
      <c r="M38" s="51">
        <v>10</v>
      </c>
      <c r="N38" s="51">
        <v>9</v>
      </c>
      <c r="O38" s="51">
        <f t="shared" si="0"/>
        <v>266</v>
      </c>
    </row>
    <row r="39" spans="1:15" ht="18.75" customHeight="1" x14ac:dyDescent="0.3">
      <c r="A39" s="16" t="s">
        <v>73</v>
      </c>
      <c r="B39" t="s">
        <v>58</v>
      </c>
      <c r="C39" s="51">
        <v>135</v>
      </c>
      <c r="D39" s="51">
        <v>243</v>
      </c>
      <c r="E39" s="51">
        <v>198</v>
      </c>
      <c r="F39" s="51">
        <v>130</v>
      </c>
      <c r="G39" s="51">
        <v>51</v>
      </c>
      <c r="H39" s="51">
        <v>54</v>
      </c>
      <c r="I39" s="51">
        <v>46</v>
      </c>
      <c r="J39" s="51">
        <v>30</v>
      </c>
      <c r="K39" s="51">
        <v>51</v>
      </c>
      <c r="L39" s="51">
        <v>50</v>
      </c>
      <c r="M39" s="51">
        <v>78</v>
      </c>
      <c r="N39" s="51">
        <v>50</v>
      </c>
      <c r="O39" s="51">
        <f t="shared" si="0"/>
        <v>1116</v>
      </c>
    </row>
    <row r="40" spans="1:15" ht="18.75" customHeight="1" x14ac:dyDescent="0.3">
      <c r="B40" t="s">
        <v>59</v>
      </c>
      <c r="C40" s="51">
        <v>472</v>
      </c>
      <c r="D40" s="51">
        <v>559</v>
      </c>
      <c r="E40" s="51">
        <v>534</v>
      </c>
      <c r="F40" s="51">
        <v>408</v>
      </c>
      <c r="G40" s="51">
        <v>180</v>
      </c>
      <c r="H40" s="51">
        <v>375</v>
      </c>
      <c r="I40" s="51">
        <v>287</v>
      </c>
      <c r="J40" s="51">
        <v>342</v>
      </c>
      <c r="K40" s="51">
        <v>349</v>
      </c>
      <c r="L40" s="51">
        <v>384</v>
      </c>
      <c r="M40" s="51">
        <v>399</v>
      </c>
      <c r="N40" s="51">
        <v>535</v>
      </c>
      <c r="O40" s="51">
        <f t="shared" si="0"/>
        <v>4824</v>
      </c>
    </row>
    <row r="41" spans="1:15" ht="18.75" customHeight="1" x14ac:dyDescent="0.3">
      <c r="B41" t="s">
        <v>74</v>
      </c>
      <c r="C41" s="51">
        <f t="shared" ref="C41:O41" si="1">SUM(C39:C40)</f>
        <v>607</v>
      </c>
      <c r="D41" s="51">
        <f t="shared" si="1"/>
        <v>802</v>
      </c>
      <c r="E41" s="51">
        <f t="shared" si="1"/>
        <v>732</v>
      </c>
      <c r="F41" s="51">
        <f t="shared" si="1"/>
        <v>538</v>
      </c>
      <c r="G41" s="51">
        <f t="shared" si="1"/>
        <v>231</v>
      </c>
      <c r="H41" s="51">
        <f t="shared" si="1"/>
        <v>429</v>
      </c>
      <c r="I41" s="51">
        <f t="shared" si="1"/>
        <v>333</v>
      </c>
      <c r="J41" s="51">
        <f t="shared" si="1"/>
        <v>372</v>
      </c>
      <c r="K41" s="51">
        <f t="shared" si="1"/>
        <v>400</v>
      </c>
      <c r="L41" s="51">
        <f t="shared" si="1"/>
        <v>434</v>
      </c>
      <c r="M41" s="51">
        <f t="shared" si="1"/>
        <v>477</v>
      </c>
      <c r="N41" s="51">
        <f t="shared" si="1"/>
        <v>585</v>
      </c>
      <c r="O41" s="51">
        <f t="shared" si="1"/>
        <v>5940</v>
      </c>
    </row>
    <row r="42" spans="1:15" ht="18.75" customHeight="1" x14ac:dyDescent="0.3">
      <c r="B42" t="s">
        <v>15</v>
      </c>
      <c r="C42" s="51">
        <f t="shared" ref="C42:N42" si="2">SUM(C2:C39)</f>
        <v>3985</v>
      </c>
      <c r="D42" s="51">
        <f t="shared" si="2"/>
        <v>7541</v>
      </c>
      <c r="E42" s="51">
        <f t="shared" si="2"/>
        <v>4191</v>
      </c>
      <c r="F42" s="51">
        <f t="shared" si="2"/>
        <v>2320</v>
      </c>
      <c r="G42" s="51">
        <f t="shared" si="2"/>
        <v>1409</v>
      </c>
      <c r="H42" s="51">
        <f t="shared" si="2"/>
        <v>2770</v>
      </c>
      <c r="I42" s="51">
        <f t="shared" si="2"/>
        <v>2376</v>
      </c>
      <c r="J42" s="51">
        <f t="shared" si="2"/>
        <v>2584</v>
      </c>
      <c r="K42" s="51">
        <f t="shared" si="2"/>
        <v>2644</v>
      </c>
      <c r="L42" s="51">
        <f t="shared" si="2"/>
        <v>2667</v>
      </c>
      <c r="M42" s="51">
        <f t="shared" si="2"/>
        <v>3447</v>
      </c>
      <c r="N42" s="51">
        <f t="shared" si="2"/>
        <v>2716</v>
      </c>
      <c r="O42" s="51">
        <f>SUM(O2:O38)</f>
        <v>37534</v>
      </c>
    </row>
    <row r="43" spans="1:15" ht="18.75" customHeight="1" x14ac:dyDescent="0.3"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spans="1:15" ht="18.75" customHeight="1" x14ac:dyDescent="0.3"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spans="1:15" ht="18.75" customHeight="1" x14ac:dyDescent="0.3"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spans="1:15" ht="18.75" customHeight="1" x14ac:dyDescent="0.3"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P46"/>
  <sheetViews>
    <sheetView workbookViewId="0"/>
  </sheetViews>
  <sheetFormatPr defaultRowHeight="14.4" x14ac:dyDescent="0.3"/>
  <cols>
    <col min="1" max="1" width="21.33203125" bestFit="1" customWidth="1"/>
    <col min="2" max="2" width="26.33203125" bestFit="1" customWidth="1"/>
    <col min="3" max="15" width="14.88671875" style="54" bestFit="1" customWidth="1"/>
    <col min="16" max="16" width="13.5546875" bestFit="1" customWidth="1"/>
  </cols>
  <sheetData>
    <row r="1" spans="1:16" ht="18.75" customHeight="1" x14ac:dyDescent="0.35">
      <c r="A1" s="16" t="s">
        <v>1</v>
      </c>
      <c r="B1" s="16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  <c r="P1" s="34"/>
    </row>
    <row r="2" spans="1:16" ht="18.75" customHeight="1" x14ac:dyDescent="0.3">
      <c r="A2" s="16" t="s">
        <v>16</v>
      </c>
      <c r="B2" t="s">
        <v>17</v>
      </c>
      <c r="C2" s="51">
        <v>227</v>
      </c>
      <c r="D2" s="51">
        <v>192</v>
      </c>
      <c r="E2" s="51">
        <v>297</v>
      </c>
      <c r="F2" s="51">
        <v>203</v>
      </c>
      <c r="G2" s="51">
        <v>208</v>
      </c>
      <c r="H2" s="51">
        <v>246</v>
      </c>
      <c r="I2" s="51">
        <v>134</v>
      </c>
      <c r="J2" s="51">
        <v>157</v>
      </c>
      <c r="K2" s="51">
        <v>187</v>
      </c>
      <c r="L2" s="51">
        <v>197</v>
      </c>
      <c r="M2" s="51">
        <v>201</v>
      </c>
      <c r="N2" s="51">
        <v>212</v>
      </c>
      <c r="O2" s="51">
        <f t="shared" ref="O2:O40" si="0">SUM(C2:N2)</f>
        <v>2461</v>
      </c>
    </row>
    <row r="3" spans="1:16" ht="18.75" customHeight="1" x14ac:dyDescent="0.3">
      <c r="A3" s="16"/>
      <c r="B3" t="s">
        <v>18</v>
      </c>
      <c r="C3" s="51">
        <v>64</v>
      </c>
      <c r="D3" s="51">
        <v>84</v>
      </c>
      <c r="E3" s="51">
        <v>114</v>
      </c>
      <c r="F3" s="51">
        <v>56</v>
      </c>
      <c r="G3" s="51">
        <v>48</v>
      </c>
      <c r="H3" s="51">
        <v>28</v>
      </c>
      <c r="I3" s="51">
        <v>14</v>
      </c>
      <c r="J3" s="51">
        <v>19</v>
      </c>
      <c r="K3" s="51">
        <v>51</v>
      </c>
      <c r="L3" s="51">
        <v>27</v>
      </c>
      <c r="M3" s="51">
        <v>26</v>
      </c>
      <c r="N3" s="51">
        <v>51</v>
      </c>
      <c r="O3" s="51">
        <f t="shared" si="0"/>
        <v>582</v>
      </c>
    </row>
    <row r="4" spans="1:16" ht="18.75" customHeight="1" x14ac:dyDescent="0.3">
      <c r="A4" s="16"/>
      <c r="B4" t="s">
        <v>19</v>
      </c>
      <c r="C4" s="51">
        <v>64</v>
      </c>
      <c r="D4" s="51">
        <v>84</v>
      </c>
      <c r="E4" s="51">
        <v>114</v>
      </c>
      <c r="F4" s="51">
        <v>56</v>
      </c>
      <c r="G4" s="51">
        <v>48</v>
      </c>
      <c r="H4" s="51">
        <v>28</v>
      </c>
      <c r="I4" s="51">
        <v>14</v>
      </c>
      <c r="J4" s="51">
        <v>19</v>
      </c>
      <c r="K4" s="51">
        <v>51</v>
      </c>
      <c r="L4" s="51">
        <v>27</v>
      </c>
      <c r="M4" s="51">
        <v>26</v>
      </c>
      <c r="N4" s="51">
        <v>51</v>
      </c>
      <c r="O4" s="51">
        <f t="shared" si="0"/>
        <v>582</v>
      </c>
    </row>
    <row r="5" spans="1:16" ht="18.75" customHeight="1" x14ac:dyDescent="0.3">
      <c r="A5" s="16"/>
      <c r="B5" t="s">
        <v>20</v>
      </c>
      <c r="C5" s="51">
        <v>64</v>
      </c>
      <c r="D5" s="51">
        <v>84</v>
      </c>
      <c r="E5" s="51">
        <v>114</v>
      </c>
      <c r="F5" s="51">
        <v>56</v>
      </c>
      <c r="G5" s="51">
        <v>48</v>
      </c>
      <c r="H5" s="51">
        <v>28</v>
      </c>
      <c r="I5" s="51">
        <v>14</v>
      </c>
      <c r="J5" s="51">
        <v>19</v>
      </c>
      <c r="K5" s="51">
        <v>51</v>
      </c>
      <c r="L5" s="51">
        <v>27</v>
      </c>
      <c r="M5" s="51">
        <v>26</v>
      </c>
      <c r="N5" s="51">
        <v>51</v>
      </c>
      <c r="O5" s="51">
        <f t="shared" si="0"/>
        <v>582</v>
      </c>
    </row>
    <row r="6" spans="1:16" ht="18.75" customHeight="1" x14ac:dyDescent="0.3">
      <c r="A6" s="16"/>
      <c r="B6" t="s">
        <v>21</v>
      </c>
      <c r="C6" s="51">
        <v>64</v>
      </c>
      <c r="D6" s="51">
        <v>84</v>
      </c>
      <c r="E6" s="51">
        <v>114</v>
      </c>
      <c r="F6" s="51">
        <v>56</v>
      </c>
      <c r="G6" s="51">
        <v>48</v>
      </c>
      <c r="H6" s="51">
        <v>28</v>
      </c>
      <c r="I6" s="51">
        <v>14</v>
      </c>
      <c r="J6" s="51">
        <v>19</v>
      </c>
      <c r="K6" s="51">
        <v>51</v>
      </c>
      <c r="L6" s="51">
        <v>27</v>
      </c>
      <c r="M6" s="51">
        <v>26</v>
      </c>
      <c r="N6" s="51">
        <v>51</v>
      </c>
      <c r="O6" s="51">
        <f t="shared" si="0"/>
        <v>582</v>
      </c>
    </row>
    <row r="7" spans="1:16" ht="18.75" customHeight="1" x14ac:dyDescent="0.3">
      <c r="A7" s="16"/>
      <c r="B7" t="s">
        <v>22</v>
      </c>
      <c r="C7" s="51">
        <v>64</v>
      </c>
      <c r="D7" s="51">
        <v>84</v>
      </c>
      <c r="E7" s="51">
        <v>114</v>
      </c>
      <c r="F7" s="51">
        <v>56</v>
      </c>
      <c r="G7" s="51">
        <v>48</v>
      </c>
      <c r="H7" s="51">
        <v>28</v>
      </c>
      <c r="I7" s="51">
        <v>14</v>
      </c>
      <c r="J7" s="51">
        <v>19</v>
      </c>
      <c r="K7" s="51">
        <v>51</v>
      </c>
      <c r="L7" s="51">
        <v>27</v>
      </c>
      <c r="M7" s="51">
        <v>26</v>
      </c>
      <c r="N7" s="51">
        <v>51</v>
      </c>
      <c r="O7" s="51">
        <f t="shared" si="0"/>
        <v>582</v>
      </c>
    </row>
    <row r="8" spans="1:16" ht="18.75" customHeight="1" x14ac:dyDescent="0.3">
      <c r="A8" s="16"/>
      <c r="B8" t="s">
        <v>23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f t="shared" si="0"/>
        <v>0</v>
      </c>
    </row>
    <row r="9" spans="1:16" ht="18.75" customHeight="1" x14ac:dyDescent="0.3">
      <c r="A9" s="16"/>
      <c r="B9" t="s">
        <v>24</v>
      </c>
      <c r="C9" s="51">
        <v>47</v>
      </c>
      <c r="D9" s="51">
        <v>30</v>
      </c>
      <c r="E9" s="51">
        <v>47</v>
      </c>
      <c r="F9" s="51">
        <v>28</v>
      </c>
      <c r="G9" s="51">
        <v>58</v>
      </c>
      <c r="H9" s="51">
        <v>127</v>
      </c>
      <c r="I9" s="51">
        <v>37</v>
      </c>
      <c r="J9" s="51">
        <v>50</v>
      </c>
      <c r="K9" s="51">
        <v>42</v>
      </c>
      <c r="L9" s="51">
        <v>35</v>
      </c>
      <c r="M9" s="51">
        <v>44</v>
      </c>
      <c r="N9" s="51">
        <v>52</v>
      </c>
      <c r="O9" s="51">
        <f t="shared" si="0"/>
        <v>597</v>
      </c>
    </row>
    <row r="10" spans="1:16" ht="18.75" customHeight="1" x14ac:dyDescent="0.3">
      <c r="A10" s="16"/>
      <c r="B10" t="s">
        <v>25</v>
      </c>
      <c r="C10" s="51">
        <v>12</v>
      </c>
      <c r="D10" s="51">
        <v>31</v>
      </c>
      <c r="E10" s="51">
        <v>16</v>
      </c>
      <c r="F10" s="51">
        <v>36</v>
      </c>
      <c r="G10" s="51">
        <v>11</v>
      </c>
      <c r="H10" s="51">
        <v>11</v>
      </c>
      <c r="I10" s="51">
        <v>2</v>
      </c>
      <c r="J10" s="51">
        <v>7</v>
      </c>
      <c r="K10" s="51">
        <v>6</v>
      </c>
      <c r="L10" s="51">
        <v>8</v>
      </c>
      <c r="M10" s="51">
        <v>10</v>
      </c>
      <c r="N10" s="51">
        <v>13</v>
      </c>
      <c r="O10" s="51">
        <f t="shared" si="0"/>
        <v>163</v>
      </c>
    </row>
    <row r="11" spans="1:16" ht="18.75" customHeight="1" x14ac:dyDescent="0.3">
      <c r="A11" s="16"/>
      <c r="B11" t="s">
        <v>26</v>
      </c>
      <c r="C11" s="51">
        <v>215</v>
      </c>
      <c r="D11" s="51">
        <v>155</v>
      </c>
      <c r="E11" s="51">
        <v>232</v>
      </c>
      <c r="F11" s="51">
        <v>166</v>
      </c>
      <c r="G11" s="51">
        <v>156</v>
      </c>
      <c r="H11" s="51">
        <v>217</v>
      </c>
      <c r="I11" s="51">
        <v>117</v>
      </c>
      <c r="J11" s="51">
        <v>142</v>
      </c>
      <c r="K11" s="51">
        <v>188</v>
      </c>
      <c r="L11" s="51">
        <v>189</v>
      </c>
      <c r="M11" s="51">
        <v>241</v>
      </c>
      <c r="N11" s="51">
        <v>263</v>
      </c>
      <c r="O11" s="51">
        <f t="shared" si="0"/>
        <v>2281</v>
      </c>
    </row>
    <row r="12" spans="1:16" ht="18.75" customHeight="1" x14ac:dyDescent="0.3">
      <c r="A12" s="16"/>
      <c r="B12" t="s">
        <v>27</v>
      </c>
      <c r="C12" s="51">
        <v>35</v>
      </c>
      <c r="D12" s="51">
        <v>35</v>
      </c>
      <c r="E12" s="51">
        <v>48</v>
      </c>
      <c r="F12" s="51">
        <v>0</v>
      </c>
      <c r="G12" s="51">
        <v>19</v>
      </c>
      <c r="H12" s="51">
        <v>31</v>
      </c>
      <c r="I12" s="51">
        <v>8</v>
      </c>
      <c r="J12" s="51">
        <v>2</v>
      </c>
      <c r="K12" s="51">
        <v>40</v>
      </c>
      <c r="L12" s="51">
        <v>45</v>
      </c>
      <c r="M12" s="51">
        <v>74</v>
      </c>
      <c r="N12" s="51">
        <v>93</v>
      </c>
      <c r="O12" s="51">
        <f t="shared" si="0"/>
        <v>430</v>
      </c>
    </row>
    <row r="13" spans="1:16" ht="18.75" customHeight="1" x14ac:dyDescent="0.3">
      <c r="A13" s="16"/>
      <c r="B13" t="s">
        <v>28</v>
      </c>
      <c r="C13" s="51">
        <v>24</v>
      </c>
      <c r="D13" s="51">
        <v>5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f t="shared" si="0"/>
        <v>29</v>
      </c>
    </row>
    <row r="14" spans="1:16" ht="18.75" customHeight="1" x14ac:dyDescent="0.3">
      <c r="A14" s="16"/>
      <c r="B14" t="s">
        <v>29</v>
      </c>
      <c r="C14" s="51">
        <v>39</v>
      </c>
      <c r="D14" s="51">
        <v>25</v>
      </c>
      <c r="E14" s="51">
        <v>49</v>
      </c>
      <c r="F14" s="51">
        <v>30</v>
      </c>
      <c r="G14" s="51">
        <v>49</v>
      </c>
      <c r="H14" s="51">
        <v>59</v>
      </c>
      <c r="I14" s="51">
        <v>17</v>
      </c>
      <c r="J14" s="51">
        <v>3</v>
      </c>
      <c r="K14" s="51">
        <v>58</v>
      </c>
      <c r="L14" s="51">
        <v>53</v>
      </c>
      <c r="M14" s="51">
        <v>70</v>
      </c>
      <c r="N14" s="51">
        <v>115</v>
      </c>
      <c r="O14" s="51">
        <f t="shared" si="0"/>
        <v>567</v>
      </c>
    </row>
    <row r="15" spans="1:16" ht="18.75" customHeight="1" x14ac:dyDescent="0.3">
      <c r="A15" s="16"/>
      <c r="B15" t="s">
        <v>30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f t="shared" si="0"/>
        <v>0</v>
      </c>
    </row>
    <row r="16" spans="1:16" ht="18.75" customHeight="1" x14ac:dyDescent="0.3">
      <c r="A16" s="16"/>
      <c r="B16" t="s">
        <v>31</v>
      </c>
      <c r="C16" s="51">
        <v>91</v>
      </c>
      <c r="D16" s="51">
        <v>104</v>
      </c>
      <c r="E16" s="51">
        <v>201</v>
      </c>
      <c r="F16" s="51">
        <v>60</v>
      </c>
      <c r="G16" s="51">
        <v>112</v>
      </c>
      <c r="H16" s="51">
        <v>135</v>
      </c>
      <c r="I16" s="51">
        <v>97</v>
      </c>
      <c r="J16" s="51">
        <v>67</v>
      </c>
      <c r="K16" s="51">
        <v>137</v>
      </c>
      <c r="L16" s="51">
        <v>68</v>
      </c>
      <c r="M16" s="51">
        <v>106</v>
      </c>
      <c r="N16" s="51">
        <v>76</v>
      </c>
      <c r="O16" s="51">
        <f t="shared" si="0"/>
        <v>1254</v>
      </c>
    </row>
    <row r="17" spans="1:15" ht="18.75" customHeight="1" x14ac:dyDescent="0.3">
      <c r="A17" s="16"/>
      <c r="B17" t="s">
        <v>32</v>
      </c>
      <c r="C17" s="51">
        <v>72</v>
      </c>
      <c r="D17" s="51">
        <v>65</v>
      </c>
      <c r="E17" s="51">
        <v>109</v>
      </c>
      <c r="F17" s="51">
        <v>65</v>
      </c>
      <c r="G17" s="51">
        <v>57</v>
      </c>
      <c r="H17" s="51">
        <v>98</v>
      </c>
      <c r="I17" s="51">
        <v>65</v>
      </c>
      <c r="J17" s="51">
        <v>46</v>
      </c>
      <c r="K17" s="51">
        <v>99</v>
      </c>
      <c r="L17" s="51">
        <v>50</v>
      </c>
      <c r="M17" s="51">
        <v>66</v>
      </c>
      <c r="N17" s="51">
        <v>51</v>
      </c>
      <c r="O17" s="51">
        <f t="shared" si="0"/>
        <v>843</v>
      </c>
    </row>
    <row r="18" spans="1:15" ht="18.75" customHeight="1" x14ac:dyDescent="0.3">
      <c r="A18" s="16"/>
      <c r="B18" t="s">
        <v>33</v>
      </c>
      <c r="C18" s="51">
        <v>0</v>
      </c>
      <c r="D18" s="51">
        <v>0</v>
      </c>
      <c r="E18" s="51">
        <v>0</v>
      </c>
      <c r="F18" s="51">
        <v>0</v>
      </c>
      <c r="G18" s="51">
        <v>6</v>
      </c>
      <c r="H18" s="51">
        <v>1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f t="shared" si="0"/>
        <v>7</v>
      </c>
    </row>
    <row r="19" spans="1:15" ht="18.75" customHeight="1" x14ac:dyDescent="0.3">
      <c r="A19" s="16"/>
      <c r="B19" t="s">
        <v>34</v>
      </c>
      <c r="C19" s="51">
        <v>60</v>
      </c>
      <c r="D19" s="51">
        <v>66</v>
      </c>
      <c r="E19" s="51">
        <v>91</v>
      </c>
      <c r="F19" s="51">
        <v>171</v>
      </c>
      <c r="G19" s="51">
        <v>62</v>
      </c>
      <c r="H19" s="51">
        <v>96</v>
      </c>
      <c r="I19" s="51">
        <v>53</v>
      </c>
      <c r="J19" s="51">
        <v>52</v>
      </c>
      <c r="K19" s="51">
        <v>86</v>
      </c>
      <c r="L19" s="51">
        <v>69</v>
      </c>
      <c r="M19" s="51">
        <v>68</v>
      </c>
      <c r="N19" s="51">
        <v>60</v>
      </c>
      <c r="O19" s="51">
        <f t="shared" si="0"/>
        <v>934</v>
      </c>
    </row>
    <row r="20" spans="1:15" ht="18.75" customHeight="1" x14ac:dyDescent="0.3">
      <c r="A20" s="16"/>
      <c r="B20" t="s">
        <v>70</v>
      </c>
      <c r="C20" s="51">
        <v>3</v>
      </c>
      <c r="D20" s="51">
        <v>7</v>
      </c>
      <c r="E20" s="51">
        <v>6</v>
      </c>
      <c r="F20" s="51">
        <v>2</v>
      </c>
      <c r="G20" s="51">
        <v>1</v>
      </c>
      <c r="H20" s="51">
        <v>0</v>
      </c>
      <c r="I20" s="51">
        <v>0</v>
      </c>
      <c r="J20" s="51">
        <v>2</v>
      </c>
      <c r="K20" s="51">
        <v>1</v>
      </c>
      <c r="L20" s="51">
        <v>0</v>
      </c>
      <c r="M20" s="51">
        <v>0</v>
      </c>
      <c r="N20" s="51">
        <v>2</v>
      </c>
      <c r="O20" s="51">
        <f t="shared" si="0"/>
        <v>24</v>
      </c>
    </row>
    <row r="21" spans="1:15" ht="18.75" customHeight="1" x14ac:dyDescent="0.3">
      <c r="A21" s="16"/>
      <c r="B21" t="s">
        <v>37</v>
      </c>
      <c r="C21" s="51">
        <v>135</v>
      </c>
      <c r="D21" s="51">
        <v>29</v>
      </c>
      <c r="E21" s="51">
        <v>46</v>
      </c>
      <c r="F21" s="51">
        <v>80</v>
      </c>
      <c r="G21" s="51">
        <v>68</v>
      </c>
      <c r="H21" s="51">
        <v>90</v>
      </c>
      <c r="I21" s="51">
        <v>23</v>
      </c>
      <c r="J21" s="51">
        <v>17</v>
      </c>
      <c r="K21" s="51">
        <v>17</v>
      </c>
      <c r="L21" s="51">
        <v>0</v>
      </c>
      <c r="M21" s="51">
        <v>0</v>
      </c>
      <c r="N21" s="51">
        <v>0</v>
      </c>
      <c r="O21" s="51">
        <f t="shared" si="0"/>
        <v>505</v>
      </c>
    </row>
    <row r="22" spans="1:15" ht="18.75" customHeight="1" x14ac:dyDescent="0.3">
      <c r="A22" s="16"/>
      <c r="B22" t="s">
        <v>39</v>
      </c>
      <c r="C22" s="51">
        <v>0</v>
      </c>
      <c r="D22" s="51">
        <v>104</v>
      </c>
      <c r="E22" s="51">
        <v>110</v>
      </c>
      <c r="F22" s="51">
        <v>39</v>
      </c>
      <c r="G22" s="51">
        <v>40</v>
      </c>
      <c r="H22" s="51">
        <v>22</v>
      </c>
      <c r="I22" s="51">
        <v>532</v>
      </c>
      <c r="J22" s="51">
        <v>213</v>
      </c>
      <c r="K22" s="51">
        <v>265</v>
      </c>
      <c r="L22" s="51">
        <v>158</v>
      </c>
      <c r="M22" s="51">
        <v>56</v>
      </c>
      <c r="N22" s="51">
        <v>88</v>
      </c>
      <c r="O22" s="51">
        <f t="shared" si="0"/>
        <v>1627</v>
      </c>
    </row>
    <row r="23" spans="1:15" ht="18.75" customHeight="1" x14ac:dyDescent="0.3">
      <c r="A23" s="16" t="s">
        <v>40</v>
      </c>
      <c r="B23" t="s">
        <v>41</v>
      </c>
      <c r="C23" s="51">
        <v>175</v>
      </c>
      <c r="D23" s="51">
        <v>151</v>
      </c>
      <c r="E23" s="51">
        <v>227</v>
      </c>
      <c r="F23" s="51">
        <v>227</v>
      </c>
      <c r="G23" s="51">
        <v>174</v>
      </c>
      <c r="H23" s="51">
        <v>216</v>
      </c>
      <c r="I23" s="51">
        <v>120</v>
      </c>
      <c r="J23" s="51">
        <v>121</v>
      </c>
      <c r="K23" s="51">
        <v>125</v>
      </c>
      <c r="L23" s="51">
        <v>178</v>
      </c>
      <c r="M23" s="51">
        <v>196</v>
      </c>
      <c r="N23" s="51">
        <v>161</v>
      </c>
      <c r="O23" s="51">
        <f t="shared" si="0"/>
        <v>2071</v>
      </c>
    </row>
    <row r="24" spans="1:15" ht="18.75" customHeight="1" x14ac:dyDescent="0.3">
      <c r="A24" s="16"/>
      <c r="B24" t="s">
        <v>42</v>
      </c>
      <c r="C24" s="51">
        <v>175</v>
      </c>
      <c r="D24" s="51">
        <v>151</v>
      </c>
      <c r="E24" s="51">
        <v>227</v>
      </c>
      <c r="F24" s="51">
        <v>227</v>
      </c>
      <c r="G24" s="51">
        <v>174</v>
      </c>
      <c r="H24" s="51">
        <v>216</v>
      </c>
      <c r="I24" s="51">
        <v>120</v>
      </c>
      <c r="J24" s="51">
        <v>121</v>
      </c>
      <c r="K24" s="51">
        <v>125</v>
      </c>
      <c r="L24" s="51">
        <v>178</v>
      </c>
      <c r="M24" s="51">
        <v>196</v>
      </c>
      <c r="N24" s="51">
        <v>161</v>
      </c>
      <c r="O24" s="51">
        <f t="shared" si="0"/>
        <v>2071</v>
      </c>
    </row>
    <row r="25" spans="1:15" ht="18.75" customHeight="1" x14ac:dyDescent="0.3">
      <c r="A25" s="16"/>
      <c r="B25" t="s">
        <v>43</v>
      </c>
      <c r="C25" s="51">
        <v>175</v>
      </c>
      <c r="D25" s="51">
        <v>151</v>
      </c>
      <c r="E25" s="51">
        <v>227</v>
      </c>
      <c r="F25" s="51">
        <v>227</v>
      </c>
      <c r="G25" s="51">
        <v>174</v>
      </c>
      <c r="H25" s="51">
        <v>216</v>
      </c>
      <c r="I25" s="51">
        <v>120</v>
      </c>
      <c r="J25" s="51">
        <v>121</v>
      </c>
      <c r="K25" s="51">
        <v>125</v>
      </c>
      <c r="L25" s="51">
        <v>178</v>
      </c>
      <c r="M25" s="51">
        <v>196</v>
      </c>
      <c r="N25" s="51">
        <v>161</v>
      </c>
      <c r="O25" s="51">
        <f t="shared" si="0"/>
        <v>2071</v>
      </c>
    </row>
    <row r="26" spans="1:15" ht="18.75" customHeight="1" x14ac:dyDescent="0.3">
      <c r="A26" s="16"/>
      <c r="B26" t="s">
        <v>18</v>
      </c>
      <c r="C26" s="51">
        <v>57</v>
      </c>
      <c r="D26" s="51">
        <v>46</v>
      </c>
      <c r="E26" s="51">
        <v>62</v>
      </c>
      <c r="F26" s="51">
        <v>40</v>
      </c>
      <c r="G26" s="51">
        <v>48</v>
      </c>
      <c r="H26" s="51">
        <v>46</v>
      </c>
      <c r="I26" s="51">
        <v>12</v>
      </c>
      <c r="J26" s="51">
        <v>19</v>
      </c>
      <c r="K26" s="51">
        <v>32</v>
      </c>
      <c r="L26" s="51">
        <v>49</v>
      </c>
      <c r="M26" s="51">
        <v>67</v>
      </c>
      <c r="N26" s="51">
        <v>49</v>
      </c>
      <c r="O26" s="51">
        <f t="shared" si="0"/>
        <v>527</v>
      </c>
    </row>
    <row r="27" spans="1:15" ht="18.75" customHeight="1" x14ac:dyDescent="0.3">
      <c r="A27" s="16"/>
      <c r="B27" t="s">
        <v>16</v>
      </c>
      <c r="C27" s="51">
        <v>57</v>
      </c>
      <c r="D27" s="51">
        <v>46</v>
      </c>
      <c r="E27" s="51">
        <v>62</v>
      </c>
      <c r="F27" s="51">
        <v>40</v>
      </c>
      <c r="G27" s="51">
        <v>48</v>
      </c>
      <c r="H27" s="51">
        <v>46</v>
      </c>
      <c r="I27" s="51">
        <v>12</v>
      </c>
      <c r="J27" s="51">
        <v>19</v>
      </c>
      <c r="K27" s="51">
        <v>32</v>
      </c>
      <c r="L27" s="51">
        <v>49</v>
      </c>
      <c r="M27" s="51">
        <v>67</v>
      </c>
      <c r="N27" s="51">
        <v>49</v>
      </c>
      <c r="O27" s="51">
        <f t="shared" si="0"/>
        <v>527</v>
      </c>
    </row>
    <row r="28" spans="1:15" ht="18.75" customHeight="1" x14ac:dyDescent="0.3">
      <c r="A28" s="16"/>
      <c r="B28" t="s">
        <v>44</v>
      </c>
      <c r="C28" s="51">
        <v>57</v>
      </c>
      <c r="D28" s="51">
        <v>46</v>
      </c>
      <c r="E28" s="51">
        <v>62</v>
      </c>
      <c r="F28" s="51">
        <v>40</v>
      </c>
      <c r="G28" s="51">
        <v>48</v>
      </c>
      <c r="H28" s="51">
        <v>46</v>
      </c>
      <c r="I28" s="51">
        <v>12</v>
      </c>
      <c r="J28" s="51">
        <v>19</v>
      </c>
      <c r="K28" s="51">
        <v>32</v>
      </c>
      <c r="L28" s="51">
        <v>49</v>
      </c>
      <c r="M28" s="51">
        <v>67</v>
      </c>
      <c r="N28" s="51">
        <v>49</v>
      </c>
      <c r="O28" s="51">
        <f t="shared" si="0"/>
        <v>527</v>
      </c>
    </row>
    <row r="29" spans="1:15" ht="18.75" customHeight="1" x14ac:dyDescent="0.3">
      <c r="A29" s="16"/>
      <c r="B29" t="s">
        <v>45</v>
      </c>
      <c r="C29" s="51">
        <v>57</v>
      </c>
      <c r="D29" s="51">
        <v>46</v>
      </c>
      <c r="E29" s="51">
        <v>62</v>
      </c>
      <c r="F29" s="51">
        <v>40</v>
      </c>
      <c r="G29" s="51">
        <v>48</v>
      </c>
      <c r="H29" s="51">
        <v>46</v>
      </c>
      <c r="I29" s="51">
        <v>12</v>
      </c>
      <c r="J29" s="51">
        <v>19</v>
      </c>
      <c r="K29" s="51">
        <v>32</v>
      </c>
      <c r="L29" s="51">
        <v>49</v>
      </c>
      <c r="M29" s="51">
        <v>67</v>
      </c>
      <c r="N29" s="51">
        <v>49</v>
      </c>
      <c r="O29" s="51">
        <f t="shared" si="0"/>
        <v>527</v>
      </c>
    </row>
    <row r="30" spans="1:15" ht="18.75" customHeight="1" x14ac:dyDescent="0.3">
      <c r="A30" s="16"/>
      <c r="B30" t="s">
        <v>44</v>
      </c>
      <c r="C30" s="51">
        <v>57</v>
      </c>
      <c r="D30" s="51">
        <v>46</v>
      </c>
      <c r="E30" s="51">
        <v>62</v>
      </c>
      <c r="F30" s="51">
        <v>40</v>
      </c>
      <c r="G30" s="51">
        <v>48</v>
      </c>
      <c r="H30" s="51">
        <v>46</v>
      </c>
      <c r="I30" s="51">
        <v>12</v>
      </c>
      <c r="J30" s="51">
        <v>19</v>
      </c>
      <c r="K30" s="51">
        <v>32</v>
      </c>
      <c r="L30" s="51">
        <v>49</v>
      </c>
      <c r="M30" s="51">
        <v>67</v>
      </c>
      <c r="N30" s="51">
        <v>49</v>
      </c>
      <c r="O30" s="51">
        <f t="shared" si="0"/>
        <v>527</v>
      </c>
    </row>
    <row r="31" spans="1:15" ht="18.75" customHeight="1" x14ac:dyDescent="0.3">
      <c r="A31" s="16"/>
      <c r="B31" t="s">
        <v>46</v>
      </c>
      <c r="C31" s="51">
        <v>57</v>
      </c>
      <c r="D31" s="51">
        <v>46</v>
      </c>
      <c r="E31" s="51">
        <v>62</v>
      </c>
      <c r="F31" s="51">
        <v>40</v>
      </c>
      <c r="G31" s="51">
        <v>48</v>
      </c>
      <c r="H31" s="51">
        <v>46</v>
      </c>
      <c r="I31" s="51">
        <v>12</v>
      </c>
      <c r="J31" s="51">
        <v>19</v>
      </c>
      <c r="K31" s="51">
        <v>32</v>
      </c>
      <c r="L31" s="51">
        <v>49</v>
      </c>
      <c r="M31" s="51">
        <v>67</v>
      </c>
      <c r="N31" s="51">
        <v>49</v>
      </c>
      <c r="O31" s="51">
        <f t="shared" si="0"/>
        <v>527</v>
      </c>
    </row>
    <row r="32" spans="1:15" ht="18.75" customHeight="1" x14ac:dyDescent="0.3">
      <c r="A32" s="16"/>
      <c r="B32" t="s">
        <v>47</v>
      </c>
      <c r="C32" s="51">
        <v>57</v>
      </c>
      <c r="D32" s="51">
        <v>46</v>
      </c>
      <c r="E32" s="51">
        <v>62</v>
      </c>
      <c r="F32" s="51">
        <v>40</v>
      </c>
      <c r="G32" s="51">
        <v>48</v>
      </c>
      <c r="H32" s="51">
        <v>46</v>
      </c>
      <c r="I32" s="51">
        <v>12</v>
      </c>
      <c r="J32" s="51">
        <v>19</v>
      </c>
      <c r="K32" s="51">
        <v>32</v>
      </c>
      <c r="L32" s="51">
        <v>49</v>
      </c>
      <c r="M32" s="51">
        <v>67</v>
      </c>
      <c r="N32" s="51">
        <v>49</v>
      </c>
      <c r="O32" s="51">
        <f t="shared" si="0"/>
        <v>527</v>
      </c>
    </row>
    <row r="33" spans="1:15" ht="18.75" customHeight="1" x14ac:dyDescent="0.3">
      <c r="A33" s="16"/>
      <c r="B33" t="s">
        <v>48</v>
      </c>
      <c r="C33" s="51">
        <v>57</v>
      </c>
      <c r="D33" s="51">
        <v>46</v>
      </c>
      <c r="E33" s="51">
        <v>62</v>
      </c>
      <c r="F33" s="51">
        <v>40</v>
      </c>
      <c r="G33" s="51">
        <v>48</v>
      </c>
      <c r="H33" s="51">
        <v>46</v>
      </c>
      <c r="I33" s="51">
        <v>12</v>
      </c>
      <c r="J33" s="51">
        <v>19</v>
      </c>
      <c r="K33" s="51">
        <v>32</v>
      </c>
      <c r="L33" s="51">
        <v>49</v>
      </c>
      <c r="M33" s="51">
        <v>67</v>
      </c>
      <c r="N33" s="51">
        <v>49</v>
      </c>
      <c r="O33" s="51">
        <f t="shared" si="0"/>
        <v>527</v>
      </c>
    </row>
    <row r="34" spans="1:15" ht="18.75" customHeight="1" x14ac:dyDescent="0.3">
      <c r="A34" s="16"/>
      <c r="B34" t="s">
        <v>49</v>
      </c>
      <c r="C34" s="51">
        <v>57</v>
      </c>
      <c r="D34" s="51">
        <v>46</v>
      </c>
      <c r="E34" s="51">
        <v>62</v>
      </c>
      <c r="F34" s="51">
        <v>40</v>
      </c>
      <c r="G34" s="51">
        <v>48</v>
      </c>
      <c r="H34" s="51">
        <v>46</v>
      </c>
      <c r="I34" s="51">
        <v>12</v>
      </c>
      <c r="J34" s="51">
        <v>19</v>
      </c>
      <c r="K34" s="51">
        <v>32</v>
      </c>
      <c r="L34" s="51">
        <v>49</v>
      </c>
      <c r="M34" s="51">
        <v>67</v>
      </c>
      <c r="N34" s="51">
        <v>49</v>
      </c>
      <c r="O34" s="51">
        <f t="shared" si="0"/>
        <v>527</v>
      </c>
    </row>
    <row r="35" spans="1:15" ht="18.75" customHeight="1" x14ac:dyDescent="0.3">
      <c r="A35" s="16"/>
      <c r="B35" t="s">
        <v>50</v>
      </c>
      <c r="C35" s="51">
        <v>24</v>
      </c>
      <c r="D35" s="51">
        <v>20</v>
      </c>
      <c r="E35" s="51">
        <v>20</v>
      </c>
      <c r="F35" s="51">
        <v>20</v>
      </c>
      <c r="G35" s="51">
        <v>10</v>
      </c>
      <c r="H35" s="51">
        <v>26</v>
      </c>
      <c r="I35" s="51">
        <v>9</v>
      </c>
      <c r="J35" s="51">
        <v>18</v>
      </c>
      <c r="K35" s="51">
        <v>7</v>
      </c>
      <c r="L35" s="51">
        <v>13</v>
      </c>
      <c r="M35" s="51">
        <v>21</v>
      </c>
      <c r="N35" s="51">
        <v>14</v>
      </c>
      <c r="O35" s="51">
        <f t="shared" si="0"/>
        <v>202</v>
      </c>
    </row>
    <row r="36" spans="1:15" ht="18.75" customHeight="1" x14ac:dyDescent="0.3">
      <c r="A36" s="16" t="s">
        <v>51</v>
      </c>
      <c r="B36" t="s">
        <v>52</v>
      </c>
      <c r="C36" s="51">
        <v>1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1</v>
      </c>
      <c r="N36" s="51">
        <v>1</v>
      </c>
      <c r="O36" s="51">
        <f t="shared" si="0"/>
        <v>3</v>
      </c>
    </row>
    <row r="37" spans="1:15" ht="18.75" customHeight="1" x14ac:dyDescent="0.3">
      <c r="A37" s="16" t="s">
        <v>53</v>
      </c>
      <c r="B37" t="s">
        <v>54</v>
      </c>
      <c r="C37" s="51">
        <v>3</v>
      </c>
      <c r="D37" s="51">
        <v>1</v>
      </c>
      <c r="E37" s="51">
        <v>1</v>
      </c>
      <c r="F37" s="51">
        <v>6</v>
      </c>
      <c r="G37" s="51">
        <v>3</v>
      </c>
      <c r="H37" s="51">
        <v>8</v>
      </c>
      <c r="I37" s="51">
        <v>6</v>
      </c>
      <c r="J37" s="51">
        <v>1</v>
      </c>
      <c r="K37" s="51">
        <v>5</v>
      </c>
      <c r="L37" s="51">
        <v>4</v>
      </c>
      <c r="M37" s="51">
        <v>3</v>
      </c>
      <c r="N37" s="51">
        <v>0</v>
      </c>
      <c r="O37" s="51">
        <f t="shared" si="0"/>
        <v>41</v>
      </c>
    </row>
    <row r="38" spans="1:15" ht="18.75" customHeight="1" x14ac:dyDescent="0.3">
      <c r="A38" s="16"/>
      <c r="B38" t="s">
        <v>55</v>
      </c>
      <c r="C38" s="51">
        <v>14</v>
      </c>
      <c r="D38" s="51">
        <v>11</v>
      </c>
      <c r="E38" s="51">
        <v>10</v>
      </c>
      <c r="F38" s="51">
        <v>9</v>
      </c>
      <c r="G38" s="51">
        <v>7</v>
      </c>
      <c r="H38" s="51">
        <v>11</v>
      </c>
      <c r="I38" s="51">
        <v>8</v>
      </c>
      <c r="J38" s="51">
        <v>4</v>
      </c>
      <c r="K38" s="51">
        <v>12</v>
      </c>
      <c r="L38" s="51">
        <v>15</v>
      </c>
      <c r="M38" s="51">
        <v>28</v>
      </c>
      <c r="N38" s="51">
        <v>40</v>
      </c>
      <c r="O38" s="51">
        <f t="shared" si="0"/>
        <v>169</v>
      </c>
    </row>
    <row r="39" spans="1:15" ht="18.75" customHeight="1" x14ac:dyDescent="0.3">
      <c r="A39" s="16" t="s">
        <v>73</v>
      </c>
      <c r="B39" t="s">
        <v>58</v>
      </c>
      <c r="C39" s="51">
        <v>83</v>
      </c>
      <c r="D39" s="51">
        <v>86</v>
      </c>
      <c r="E39" s="51">
        <v>113</v>
      </c>
      <c r="F39" s="51">
        <v>97</v>
      </c>
      <c r="G39" s="51">
        <v>105</v>
      </c>
      <c r="H39" s="51">
        <v>191</v>
      </c>
      <c r="I39" s="51">
        <v>99</v>
      </c>
      <c r="J39" s="51">
        <v>56</v>
      </c>
      <c r="K39" s="51">
        <v>83</v>
      </c>
      <c r="L39" s="51">
        <v>85</v>
      </c>
      <c r="M39" s="51">
        <v>86</v>
      </c>
      <c r="N39" s="51">
        <v>95</v>
      </c>
      <c r="O39" s="51">
        <f t="shared" si="0"/>
        <v>1179</v>
      </c>
    </row>
    <row r="40" spans="1:15" ht="18.75" customHeight="1" x14ac:dyDescent="0.3">
      <c r="B40" t="s">
        <v>59</v>
      </c>
      <c r="C40" s="51">
        <v>406</v>
      </c>
      <c r="D40" s="51">
        <v>355</v>
      </c>
      <c r="E40" s="51">
        <v>455</v>
      </c>
      <c r="F40" s="51">
        <v>477</v>
      </c>
      <c r="G40" s="51">
        <v>434</v>
      </c>
      <c r="H40" s="51">
        <v>558</v>
      </c>
      <c r="I40" s="51">
        <v>235</v>
      </c>
      <c r="J40" s="51">
        <v>308</v>
      </c>
      <c r="K40" s="51">
        <v>378</v>
      </c>
      <c r="L40" s="51">
        <v>348</v>
      </c>
      <c r="M40" s="51">
        <v>438</v>
      </c>
      <c r="N40" s="51">
        <v>471</v>
      </c>
      <c r="O40" s="51">
        <f t="shared" si="0"/>
        <v>4863</v>
      </c>
    </row>
    <row r="41" spans="1:15" ht="18.75" customHeight="1" x14ac:dyDescent="0.3">
      <c r="B41" t="s">
        <v>74</v>
      </c>
      <c r="C41" s="51">
        <f t="shared" ref="C41:O41" si="1">SUM(C39:C40)</f>
        <v>489</v>
      </c>
      <c r="D41" s="51">
        <f t="shared" si="1"/>
        <v>441</v>
      </c>
      <c r="E41" s="51">
        <f t="shared" si="1"/>
        <v>568</v>
      </c>
      <c r="F41" s="51">
        <f t="shared" si="1"/>
        <v>574</v>
      </c>
      <c r="G41" s="51">
        <f t="shared" si="1"/>
        <v>539</v>
      </c>
      <c r="H41" s="51">
        <f t="shared" si="1"/>
        <v>749</v>
      </c>
      <c r="I41" s="51">
        <f t="shared" si="1"/>
        <v>334</v>
      </c>
      <c r="J41" s="51">
        <f t="shared" si="1"/>
        <v>364</v>
      </c>
      <c r="K41" s="51">
        <f t="shared" si="1"/>
        <v>461</v>
      </c>
      <c r="L41" s="51">
        <f t="shared" si="1"/>
        <v>433</v>
      </c>
      <c r="M41" s="51">
        <f t="shared" si="1"/>
        <v>524</v>
      </c>
      <c r="N41" s="51">
        <f t="shared" si="1"/>
        <v>566</v>
      </c>
      <c r="O41" s="51">
        <f t="shared" si="1"/>
        <v>6042</v>
      </c>
    </row>
    <row r="42" spans="1:15" ht="18.75" customHeight="1" x14ac:dyDescent="0.3">
      <c r="B42" t="s">
        <v>57</v>
      </c>
      <c r="C42" s="51">
        <f t="shared" ref="C42:O42" si="2">SUM(C2:C38)</f>
        <v>2360</v>
      </c>
      <c r="D42" s="51">
        <f t="shared" si="2"/>
        <v>2167</v>
      </c>
      <c r="E42" s="51">
        <f t="shared" si="2"/>
        <v>3092</v>
      </c>
      <c r="F42" s="51">
        <f t="shared" si="2"/>
        <v>2236</v>
      </c>
      <c r="G42" s="51">
        <f t="shared" si="2"/>
        <v>2061</v>
      </c>
      <c r="H42" s="51">
        <f t="shared" si="2"/>
        <v>2380</v>
      </c>
      <c r="I42" s="51">
        <f t="shared" si="2"/>
        <v>1646</v>
      </c>
      <c r="J42" s="51">
        <f t="shared" si="2"/>
        <v>1410</v>
      </c>
      <c r="K42" s="51">
        <f t="shared" si="2"/>
        <v>2068</v>
      </c>
      <c r="L42" s="51">
        <f t="shared" si="2"/>
        <v>2014</v>
      </c>
      <c r="M42" s="51">
        <f t="shared" si="2"/>
        <v>2310</v>
      </c>
      <c r="N42" s="51">
        <f t="shared" si="2"/>
        <v>2259</v>
      </c>
      <c r="O42" s="51">
        <f t="shared" si="2"/>
        <v>26003</v>
      </c>
    </row>
    <row r="43" spans="1:15" ht="18.75" customHeight="1" x14ac:dyDescent="0.3"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spans="1:15" ht="18.75" customHeight="1" x14ac:dyDescent="0.3"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spans="1:15" ht="18.75" customHeight="1" x14ac:dyDescent="0.3"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spans="1:15" ht="18.75" customHeight="1" x14ac:dyDescent="0.3"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O43"/>
  <sheetViews>
    <sheetView workbookViewId="0"/>
  </sheetViews>
  <sheetFormatPr defaultRowHeight="14.4" x14ac:dyDescent="0.3"/>
  <cols>
    <col min="1" max="1" width="21.33203125" style="53" bestFit="1" customWidth="1"/>
    <col min="2" max="2" width="18.33203125" style="53" bestFit="1" customWidth="1"/>
    <col min="3" max="10" width="13.5546875" style="54" bestFit="1" customWidth="1"/>
    <col min="11" max="11" width="11.109375" style="54" bestFit="1" customWidth="1"/>
    <col min="12" max="12" width="9" style="54" bestFit="1" customWidth="1"/>
    <col min="13" max="13" width="10.88671875" style="54" bestFit="1" customWidth="1"/>
    <col min="14" max="14" width="10.33203125" style="54" bestFit="1" customWidth="1"/>
    <col min="15" max="15" width="13.5546875" style="54" bestFit="1" customWidth="1"/>
  </cols>
  <sheetData>
    <row r="1" spans="1:15" ht="18.75" customHeight="1" x14ac:dyDescent="0.3">
      <c r="A1" s="16" t="s">
        <v>1</v>
      </c>
      <c r="B1" s="16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</row>
    <row r="2" spans="1:15" ht="18.75" customHeight="1" x14ac:dyDescent="0.3">
      <c r="A2" s="16" t="s">
        <v>16</v>
      </c>
      <c r="B2" s="31" t="s">
        <v>17</v>
      </c>
      <c r="C2" s="51">
        <v>237</v>
      </c>
      <c r="D2" s="51">
        <v>146</v>
      </c>
      <c r="E2" s="51">
        <v>212</v>
      </c>
      <c r="F2" s="51">
        <v>153</v>
      </c>
      <c r="G2" s="51">
        <v>280</v>
      </c>
      <c r="H2" s="51">
        <v>200</v>
      </c>
      <c r="I2" s="51">
        <v>212</v>
      </c>
      <c r="J2" s="51">
        <v>215</v>
      </c>
      <c r="K2" s="51">
        <v>204</v>
      </c>
      <c r="L2" s="51">
        <v>611</v>
      </c>
      <c r="M2" s="51">
        <v>457</v>
      </c>
      <c r="N2" s="51">
        <v>156</v>
      </c>
      <c r="O2" s="51">
        <f t="shared" ref="O2:O39" si="0">SUM(C2:N2)</f>
        <v>3083</v>
      </c>
    </row>
    <row r="3" spans="1:15" ht="18.75" customHeight="1" x14ac:dyDescent="0.3">
      <c r="A3" s="16"/>
      <c r="B3" s="31" t="s">
        <v>18</v>
      </c>
      <c r="C3" s="51">
        <v>74</v>
      </c>
      <c r="D3" s="51">
        <v>33</v>
      </c>
      <c r="E3" s="51">
        <v>24</v>
      </c>
      <c r="F3" s="51">
        <v>27</v>
      </c>
      <c r="G3" s="51">
        <v>73</v>
      </c>
      <c r="H3" s="51">
        <v>42</v>
      </c>
      <c r="I3" s="51">
        <v>42</v>
      </c>
      <c r="J3" s="51">
        <v>36</v>
      </c>
      <c r="K3" s="51">
        <v>56</v>
      </c>
      <c r="L3" s="51">
        <v>97</v>
      </c>
      <c r="M3" s="51">
        <v>66</v>
      </c>
      <c r="N3" s="51">
        <v>35</v>
      </c>
      <c r="O3" s="51">
        <f t="shared" si="0"/>
        <v>605</v>
      </c>
    </row>
    <row r="4" spans="1:15" ht="18.75" customHeight="1" x14ac:dyDescent="0.3">
      <c r="A4" s="16"/>
      <c r="B4" s="31" t="s">
        <v>19</v>
      </c>
      <c r="C4" s="51">
        <v>74</v>
      </c>
      <c r="D4" s="51">
        <v>33</v>
      </c>
      <c r="E4" s="51">
        <v>24</v>
      </c>
      <c r="F4" s="51">
        <v>27</v>
      </c>
      <c r="G4" s="51">
        <v>73</v>
      </c>
      <c r="H4" s="51">
        <v>42</v>
      </c>
      <c r="I4" s="51">
        <v>42</v>
      </c>
      <c r="J4" s="51">
        <v>36</v>
      </c>
      <c r="K4" s="51">
        <v>56</v>
      </c>
      <c r="L4" s="51">
        <v>97</v>
      </c>
      <c r="M4" s="51">
        <v>66</v>
      </c>
      <c r="N4" s="51">
        <v>35</v>
      </c>
      <c r="O4" s="51">
        <f t="shared" si="0"/>
        <v>605</v>
      </c>
    </row>
    <row r="5" spans="1:15" ht="18.75" customHeight="1" x14ac:dyDescent="0.3">
      <c r="A5" s="16"/>
      <c r="B5" s="31" t="s">
        <v>20</v>
      </c>
      <c r="C5" s="51">
        <v>74</v>
      </c>
      <c r="D5" s="51">
        <v>33</v>
      </c>
      <c r="E5" s="51">
        <v>24</v>
      </c>
      <c r="F5" s="51">
        <v>27</v>
      </c>
      <c r="G5" s="51">
        <v>73</v>
      </c>
      <c r="H5" s="51">
        <v>42</v>
      </c>
      <c r="I5" s="51">
        <v>42</v>
      </c>
      <c r="J5" s="51">
        <v>36</v>
      </c>
      <c r="K5" s="51">
        <v>56</v>
      </c>
      <c r="L5" s="51">
        <v>97</v>
      </c>
      <c r="M5" s="51">
        <v>66</v>
      </c>
      <c r="N5" s="51">
        <v>35</v>
      </c>
      <c r="O5" s="51">
        <f t="shared" si="0"/>
        <v>605</v>
      </c>
    </row>
    <row r="6" spans="1:15" ht="18.75" customHeight="1" x14ac:dyDescent="0.3">
      <c r="A6" s="16"/>
      <c r="B6" s="31" t="s">
        <v>21</v>
      </c>
      <c r="C6" s="51">
        <v>74</v>
      </c>
      <c r="D6" s="51">
        <v>33</v>
      </c>
      <c r="E6" s="51">
        <v>24</v>
      </c>
      <c r="F6" s="51">
        <v>27</v>
      </c>
      <c r="G6" s="51">
        <v>73</v>
      </c>
      <c r="H6" s="51">
        <v>42</v>
      </c>
      <c r="I6" s="51">
        <v>42</v>
      </c>
      <c r="J6" s="51">
        <v>36</v>
      </c>
      <c r="K6" s="51">
        <v>56</v>
      </c>
      <c r="L6" s="51">
        <v>97</v>
      </c>
      <c r="M6" s="51">
        <v>66</v>
      </c>
      <c r="N6" s="51">
        <v>35</v>
      </c>
      <c r="O6" s="51">
        <f t="shared" si="0"/>
        <v>605</v>
      </c>
    </row>
    <row r="7" spans="1:15" ht="18.75" customHeight="1" x14ac:dyDescent="0.3">
      <c r="A7" s="16"/>
      <c r="B7" s="31" t="s">
        <v>22</v>
      </c>
      <c r="C7" s="51">
        <v>74</v>
      </c>
      <c r="D7" s="51">
        <v>33</v>
      </c>
      <c r="E7" s="51">
        <v>24</v>
      </c>
      <c r="F7" s="51">
        <v>27</v>
      </c>
      <c r="G7" s="51">
        <v>73</v>
      </c>
      <c r="H7" s="51">
        <v>42</v>
      </c>
      <c r="I7" s="51">
        <v>42</v>
      </c>
      <c r="J7" s="51">
        <v>36</v>
      </c>
      <c r="K7" s="51">
        <v>56</v>
      </c>
      <c r="L7" s="51">
        <v>97</v>
      </c>
      <c r="M7" s="51">
        <v>66</v>
      </c>
      <c r="N7" s="51">
        <v>35</v>
      </c>
      <c r="O7" s="51">
        <f t="shared" si="0"/>
        <v>605</v>
      </c>
    </row>
    <row r="8" spans="1:15" ht="18.75" customHeight="1" x14ac:dyDescent="0.3">
      <c r="A8" s="16"/>
      <c r="B8" s="31" t="s">
        <v>23</v>
      </c>
      <c r="C8" s="51">
        <v>0</v>
      </c>
      <c r="D8" s="51">
        <v>0</v>
      </c>
      <c r="E8" s="51">
        <v>0</v>
      </c>
      <c r="F8" s="51">
        <v>0</v>
      </c>
      <c r="G8" s="51">
        <v>45</v>
      </c>
      <c r="H8" s="51">
        <v>3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f t="shared" si="0"/>
        <v>48</v>
      </c>
    </row>
    <row r="9" spans="1:15" ht="18.75" customHeight="1" x14ac:dyDescent="0.3">
      <c r="A9" s="16"/>
      <c r="B9" s="31" t="s">
        <v>24</v>
      </c>
      <c r="C9" s="51">
        <v>54</v>
      </c>
      <c r="D9" s="51">
        <v>17</v>
      </c>
      <c r="E9" s="51">
        <v>36</v>
      </c>
      <c r="F9" s="51">
        <v>46</v>
      </c>
      <c r="G9" s="51">
        <v>114</v>
      </c>
      <c r="H9" s="51">
        <v>85</v>
      </c>
      <c r="I9" s="51">
        <v>46</v>
      </c>
      <c r="J9" s="51">
        <v>59</v>
      </c>
      <c r="K9" s="51">
        <v>39</v>
      </c>
      <c r="L9" s="51">
        <v>67</v>
      </c>
      <c r="M9" s="51">
        <v>52</v>
      </c>
      <c r="N9" s="51">
        <v>31</v>
      </c>
      <c r="O9" s="51">
        <f t="shared" si="0"/>
        <v>646</v>
      </c>
    </row>
    <row r="10" spans="1:15" ht="18.75" customHeight="1" x14ac:dyDescent="0.3">
      <c r="A10" s="16"/>
      <c r="B10" s="31" t="s">
        <v>25</v>
      </c>
      <c r="C10" s="51">
        <v>17</v>
      </c>
      <c r="D10" s="51">
        <v>6</v>
      </c>
      <c r="E10" s="51">
        <v>3</v>
      </c>
      <c r="F10" s="51">
        <v>16</v>
      </c>
      <c r="G10" s="51">
        <v>7</v>
      </c>
      <c r="H10" s="51">
        <v>23</v>
      </c>
      <c r="I10" s="51">
        <v>14</v>
      </c>
      <c r="J10" s="51">
        <v>13</v>
      </c>
      <c r="K10" s="51">
        <v>19</v>
      </c>
      <c r="L10" s="51">
        <v>30</v>
      </c>
      <c r="M10" s="51">
        <v>20</v>
      </c>
      <c r="N10" s="51">
        <v>10</v>
      </c>
      <c r="O10" s="51">
        <f t="shared" si="0"/>
        <v>178</v>
      </c>
    </row>
    <row r="11" spans="1:15" ht="18.75" customHeight="1" x14ac:dyDescent="0.3">
      <c r="A11" s="16"/>
      <c r="B11" s="31" t="s">
        <v>26</v>
      </c>
      <c r="C11" s="51">
        <v>193</v>
      </c>
      <c r="D11" s="51">
        <v>171</v>
      </c>
      <c r="E11" s="51">
        <v>243</v>
      </c>
      <c r="F11" s="51">
        <v>133</v>
      </c>
      <c r="G11" s="51">
        <v>249</v>
      </c>
      <c r="H11" s="51">
        <v>238</v>
      </c>
      <c r="I11" s="51">
        <v>216</v>
      </c>
      <c r="J11" s="51">
        <v>270</v>
      </c>
      <c r="K11" s="51">
        <v>218</v>
      </c>
      <c r="L11" s="51">
        <v>146</v>
      </c>
      <c r="M11" s="51">
        <v>258</v>
      </c>
      <c r="N11" s="51">
        <v>269</v>
      </c>
      <c r="O11" s="51">
        <f t="shared" si="0"/>
        <v>2604</v>
      </c>
    </row>
    <row r="12" spans="1:15" ht="18.75" customHeight="1" x14ac:dyDescent="0.3">
      <c r="A12" s="16"/>
      <c r="B12" s="31" t="s">
        <v>27</v>
      </c>
      <c r="C12" s="51">
        <v>78</v>
      </c>
      <c r="D12" s="51">
        <v>49</v>
      </c>
      <c r="E12" s="51">
        <v>47</v>
      </c>
      <c r="F12" s="51">
        <v>44</v>
      </c>
      <c r="G12" s="51">
        <v>48</v>
      </c>
      <c r="H12" s="51">
        <v>94</v>
      </c>
      <c r="I12" s="51">
        <v>52</v>
      </c>
      <c r="J12" s="51">
        <v>38</v>
      </c>
      <c r="K12" s="51">
        <v>59</v>
      </c>
      <c r="L12" s="51">
        <v>41</v>
      </c>
      <c r="M12" s="51">
        <v>58</v>
      </c>
      <c r="N12" s="51">
        <v>61</v>
      </c>
      <c r="O12" s="51">
        <f t="shared" si="0"/>
        <v>669</v>
      </c>
    </row>
    <row r="13" spans="1:15" ht="18.75" customHeight="1" x14ac:dyDescent="0.3">
      <c r="A13" s="16"/>
      <c r="B13" s="31" t="s">
        <v>28</v>
      </c>
      <c r="C13" s="51">
        <v>4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f t="shared" si="0"/>
        <v>4</v>
      </c>
    </row>
    <row r="14" spans="1:15" ht="18.75" customHeight="1" x14ac:dyDescent="0.3">
      <c r="A14" s="16"/>
      <c r="B14" s="31" t="s">
        <v>29</v>
      </c>
      <c r="C14" s="51">
        <v>80</v>
      </c>
      <c r="D14" s="51">
        <v>38</v>
      </c>
      <c r="E14" s="51">
        <v>52</v>
      </c>
      <c r="F14" s="51">
        <v>42</v>
      </c>
      <c r="G14" s="51">
        <v>55</v>
      </c>
      <c r="H14" s="51">
        <v>79</v>
      </c>
      <c r="I14" s="51">
        <v>60</v>
      </c>
      <c r="J14" s="51">
        <v>50</v>
      </c>
      <c r="K14" s="51">
        <v>80</v>
      </c>
      <c r="L14" s="51">
        <v>46</v>
      </c>
      <c r="M14" s="51">
        <v>56</v>
      </c>
      <c r="N14" s="51">
        <v>66</v>
      </c>
      <c r="O14" s="51">
        <f t="shared" si="0"/>
        <v>704</v>
      </c>
    </row>
    <row r="15" spans="1:15" ht="18.75" customHeight="1" x14ac:dyDescent="0.3">
      <c r="A15" s="16"/>
      <c r="B15" s="31" t="s">
        <v>30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f t="shared" si="0"/>
        <v>0</v>
      </c>
    </row>
    <row r="16" spans="1:15" ht="18.75" customHeight="1" x14ac:dyDescent="0.3">
      <c r="A16" s="16"/>
      <c r="B16" s="31" t="s">
        <v>31</v>
      </c>
      <c r="C16" s="51">
        <v>100</v>
      </c>
      <c r="D16" s="51">
        <v>81</v>
      </c>
      <c r="E16" s="51">
        <v>114</v>
      </c>
      <c r="F16" s="51">
        <v>84</v>
      </c>
      <c r="G16" s="51">
        <v>123</v>
      </c>
      <c r="H16" s="51">
        <v>115</v>
      </c>
      <c r="I16" s="51">
        <v>112</v>
      </c>
      <c r="J16" s="51">
        <v>138</v>
      </c>
      <c r="K16" s="51">
        <v>117</v>
      </c>
      <c r="L16" s="51">
        <v>132</v>
      </c>
      <c r="M16" s="51">
        <v>84</v>
      </c>
      <c r="N16" s="51">
        <v>27</v>
      </c>
      <c r="O16" s="51">
        <f t="shared" si="0"/>
        <v>1227</v>
      </c>
    </row>
    <row r="17" spans="1:15" ht="18.75" customHeight="1" x14ac:dyDescent="0.3">
      <c r="A17" s="16"/>
      <c r="B17" s="31" t="s">
        <v>32</v>
      </c>
      <c r="C17" s="51">
        <v>69</v>
      </c>
      <c r="D17" s="51">
        <v>43</v>
      </c>
      <c r="E17" s="51">
        <v>85</v>
      </c>
      <c r="F17" s="51">
        <v>78</v>
      </c>
      <c r="G17" s="51">
        <v>54</v>
      </c>
      <c r="H17" s="51">
        <v>86</v>
      </c>
      <c r="I17" s="51">
        <v>65</v>
      </c>
      <c r="J17" s="51">
        <v>91</v>
      </c>
      <c r="K17" s="51">
        <v>79</v>
      </c>
      <c r="L17" s="51">
        <v>102</v>
      </c>
      <c r="M17" s="51">
        <v>64</v>
      </c>
      <c r="N17" s="51">
        <v>5</v>
      </c>
      <c r="O17" s="51">
        <f t="shared" si="0"/>
        <v>821</v>
      </c>
    </row>
    <row r="18" spans="1:15" ht="18.75" customHeight="1" x14ac:dyDescent="0.3">
      <c r="A18" s="16"/>
      <c r="B18" s="31" t="s">
        <v>33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3</v>
      </c>
      <c r="O18" s="51">
        <f t="shared" si="0"/>
        <v>3</v>
      </c>
    </row>
    <row r="19" spans="1:15" ht="18.75" customHeight="1" x14ac:dyDescent="0.3">
      <c r="A19" s="16"/>
      <c r="B19" s="31" t="s">
        <v>34</v>
      </c>
      <c r="C19" s="51">
        <v>69</v>
      </c>
      <c r="D19" s="51">
        <v>45</v>
      </c>
      <c r="E19" s="51">
        <v>84</v>
      </c>
      <c r="F19" s="51">
        <v>63</v>
      </c>
      <c r="G19" s="51">
        <v>67</v>
      </c>
      <c r="H19" s="51">
        <v>87</v>
      </c>
      <c r="I19" s="51">
        <v>66</v>
      </c>
      <c r="J19" s="51">
        <v>96</v>
      </c>
      <c r="K19" s="51">
        <v>71</v>
      </c>
      <c r="L19" s="51">
        <v>102</v>
      </c>
      <c r="M19" s="51">
        <v>53</v>
      </c>
      <c r="N19" s="51">
        <v>2</v>
      </c>
      <c r="O19" s="51">
        <f t="shared" si="0"/>
        <v>805</v>
      </c>
    </row>
    <row r="20" spans="1:15" ht="18.75" customHeight="1" x14ac:dyDescent="0.3">
      <c r="A20" s="16"/>
      <c r="B20" s="31" t="s">
        <v>70</v>
      </c>
      <c r="C20" s="51">
        <v>5</v>
      </c>
      <c r="D20" s="51">
        <v>3</v>
      </c>
      <c r="E20" s="51">
        <v>2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2</v>
      </c>
      <c r="L20" s="51">
        <v>10</v>
      </c>
      <c r="M20" s="51">
        <v>4</v>
      </c>
      <c r="N20" s="51">
        <v>7</v>
      </c>
      <c r="O20" s="51">
        <f t="shared" si="0"/>
        <v>33</v>
      </c>
    </row>
    <row r="21" spans="1:15" ht="18.75" customHeight="1" x14ac:dyDescent="0.3">
      <c r="A21" s="16"/>
      <c r="B21" s="31" t="s">
        <v>37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f t="shared" si="0"/>
        <v>0</v>
      </c>
    </row>
    <row r="22" spans="1:15" ht="18.75" customHeight="1" x14ac:dyDescent="0.3">
      <c r="A22" s="16"/>
      <c r="B22" s="31" t="s">
        <v>39</v>
      </c>
      <c r="C22" s="51">
        <v>23</v>
      </c>
      <c r="D22" s="51">
        <v>162</v>
      </c>
      <c r="E22" s="51">
        <v>3</v>
      </c>
      <c r="F22" s="51">
        <v>0</v>
      </c>
      <c r="G22" s="51">
        <v>1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1</v>
      </c>
      <c r="N22" s="51">
        <v>0</v>
      </c>
      <c r="O22" s="51">
        <f t="shared" si="0"/>
        <v>190</v>
      </c>
    </row>
    <row r="23" spans="1:15" ht="18.75" customHeight="1" x14ac:dyDescent="0.3">
      <c r="A23" s="16" t="s">
        <v>40</v>
      </c>
      <c r="B23" s="52" t="s">
        <v>41</v>
      </c>
      <c r="C23" s="51">
        <v>187</v>
      </c>
      <c r="D23" s="51">
        <v>122</v>
      </c>
      <c r="E23" s="51">
        <v>184</v>
      </c>
      <c r="F23" s="51">
        <v>139</v>
      </c>
      <c r="G23" s="51">
        <v>181</v>
      </c>
      <c r="H23" s="51">
        <v>179</v>
      </c>
      <c r="I23" s="51">
        <v>148</v>
      </c>
      <c r="J23" s="51">
        <v>171</v>
      </c>
      <c r="K23" s="51">
        <v>160</v>
      </c>
      <c r="L23" s="51">
        <v>221</v>
      </c>
      <c r="M23" s="51">
        <v>213</v>
      </c>
      <c r="N23" s="51">
        <v>169</v>
      </c>
      <c r="O23" s="51">
        <f t="shared" si="0"/>
        <v>2074</v>
      </c>
    </row>
    <row r="24" spans="1:15" ht="18.75" customHeight="1" x14ac:dyDescent="0.3">
      <c r="A24" s="16"/>
      <c r="B24" s="52" t="s">
        <v>42</v>
      </c>
      <c r="C24" s="51">
        <v>187</v>
      </c>
      <c r="D24" s="51">
        <v>122</v>
      </c>
      <c r="E24" s="51">
        <v>194</v>
      </c>
      <c r="F24" s="51">
        <v>139</v>
      </c>
      <c r="G24" s="51">
        <v>181</v>
      </c>
      <c r="H24" s="51">
        <v>179</v>
      </c>
      <c r="I24" s="51">
        <v>148</v>
      </c>
      <c r="J24" s="51">
        <v>171</v>
      </c>
      <c r="K24" s="51">
        <v>160</v>
      </c>
      <c r="L24" s="51">
        <v>221</v>
      </c>
      <c r="M24" s="51">
        <v>213</v>
      </c>
      <c r="N24" s="51">
        <v>169</v>
      </c>
      <c r="O24" s="51">
        <f t="shared" si="0"/>
        <v>2084</v>
      </c>
    </row>
    <row r="25" spans="1:15" ht="18.75" customHeight="1" x14ac:dyDescent="0.3">
      <c r="A25" s="16"/>
      <c r="B25" s="52" t="s">
        <v>43</v>
      </c>
      <c r="C25" s="51">
        <v>187</v>
      </c>
      <c r="D25" s="51">
        <v>122</v>
      </c>
      <c r="E25" s="51">
        <v>194</v>
      </c>
      <c r="F25" s="51">
        <v>139</v>
      </c>
      <c r="G25" s="51">
        <v>181</v>
      </c>
      <c r="H25" s="51">
        <v>179</v>
      </c>
      <c r="I25" s="51">
        <v>148</v>
      </c>
      <c r="J25" s="51">
        <v>171</v>
      </c>
      <c r="K25" s="51">
        <v>160</v>
      </c>
      <c r="L25" s="51">
        <v>221</v>
      </c>
      <c r="M25" s="51">
        <v>213</v>
      </c>
      <c r="N25" s="51">
        <v>169</v>
      </c>
      <c r="O25" s="51">
        <f t="shared" si="0"/>
        <v>2084</v>
      </c>
    </row>
    <row r="26" spans="1:15" ht="18.75" customHeight="1" x14ac:dyDescent="0.3">
      <c r="A26" s="16"/>
      <c r="B26" s="52" t="s">
        <v>18</v>
      </c>
      <c r="C26" s="51">
        <v>57</v>
      </c>
      <c r="D26" s="51">
        <v>49</v>
      </c>
      <c r="E26" s="51">
        <v>28</v>
      </c>
      <c r="F26" s="51">
        <v>43</v>
      </c>
      <c r="G26" s="51">
        <v>86</v>
      </c>
      <c r="H26" s="51">
        <v>57</v>
      </c>
      <c r="I26" s="51">
        <v>47</v>
      </c>
      <c r="J26" s="51">
        <v>44</v>
      </c>
      <c r="K26" s="51">
        <v>53</v>
      </c>
      <c r="L26" s="51">
        <v>71</v>
      </c>
      <c r="M26" s="51">
        <v>82</v>
      </c>
      <c r="N26" s="51">
        <v>60</v>
      </c>
      <c r="O26" s="51">
        <f t="shared" si="0"/>
        <v>677</v>
      </c>
    </row>
    <row r="27" spans="1:15" ht="18.75" customHeight="1" x14ac:dyDescent="0.3">
      <c r="A27" s="16"/>
      <c r="B27" s="52" t="s">
        <v>16</v>
      </c>
      <c r="C27" s="51">
        <v>57</v>
      </c>
      <c r="D27" s="51">
        <v>49</v>
      </c>
      <c r="E27" s="51">
        <v>28</v>
      </c>
      <c r="F27" s="51">
        <v>43</v>
      </c>
      <c r="G27" s="51">
        <v>86</v>
      </c>
      <c r="H27" s="51">
        <v>57</v>
      </c>
      <c r="I27" s="51">
        <v>47</v>
      </c>
      <c r="J27" s="51">
        <v>44</v>
      </c>
      <c r="K27" s="51">
        <v>53</v>
      </c>
      <c r="L27" s="51">
        <v>71</v>
      </c>
      <c r="M27" s="51">
        <v>82</v>
      </c>
      <c r="N27" s="51">
        <v>60</v>
      </c>
      <c r="O27" s="51">
        <f t="shared" si="0"/>
        <v>677</v>
      </c>
    </row>
    <row r="28" spans="1:15" ht="18.75" customHeight="1" x14ac:dyDescent="0.3">
      <c r="A28" s="16"/>
      <c r="B28" s="52" t="s">
        <v>44</v>
      </c>
      <c r="C28" s="51">
        <v>57</v>
      </c>
      <c r="D28" s="51">
        <v>49</v>
      </c>
      <c r="E28" s="51">
        <v>28</v>
      </c>
      <c r="F28" s="51">
        <v>43</v>
      </c>
      <c r="G28" s="51">
        <v>86</v>
      </c>
      <c r="H28" s="51">
        <v>57</v>
      </c>
      <c r="I28" s="51">
        <v>47</v>
      </c>
      <c r="J28" s="51">
        <v>44</v>
      </c>
      <c r="K28" s="51">
        <v>53</v>
      </c>
      <c r="L28" s="51">
        <v>71</v>
      </c>
      <c r="M28" s="51">
        <v>82</v>
      </c>
      <c r="N28" s="51">
        <v>60</v>
      </c>
      <c r="O28" s="51">
        <f t="shared" si="0"/>
        <v>677</v>
      </c>
    </row>
    <row r="29" spans="1:15" ht="18.75" customHeight="1" x14ac:dyDescent="0.3">
      <c r="A29" s="16"/>
      <c r="B29" s="52" t="s">
        <v>45</v>
      </c>
      <c r="C29" s="51">
        <v>57</v>
      </c>
      <c r="D29" s="51">
        <v>49</v>
      </c>
      <c r="E29" s="51">
        <v>28</v>
      </c>
      <c r="F29" s="51">
        <v>43</v>
      </c>
      <c r="G29" s="51">
        <v>86</v>
      </c>
      <c r="H29" s="51">
        <v>57</v>
      </c>
      <c r="I29" s="51">
        <v>47</v>
      </c>
      <c r="J29" s="51">
        <v>44</v>
      </c>
      <c r="K29" s="51">
        <v>53</v>
      </c>
      <c r="L29" s="51">
        <v>71</v>
      </c>
      <c r="M29" s="51">
        <v>82</v>
      </c>
      <c r="N29" s="51">
        <v>60</v>
      </c>
      <c r="O29" s="51">
        <f t="shared" si="0"/>
        <v>677</v>
      </c>
    </row>
    <row r="30" spans="1:15" ht="18.75" customHeight="1" x14ac:dyDescent="0.3">
      <c r="A30" s="16"/>
      <c r="B30" s="52" t="s">
        <v>44</v>
      </c>
      <c r="C30" s="51">
        <v>57</v>
      </c>
      <c r="D30" s="51">
        <v>49</v>
      </c>
      <c r="E30" s="51">
        <v>28</v>
      </c>
      <c r="F30" s="51">
        <v>43</v>
      </c>
      <c r="G30" s="51">
        <v>86</v>
      </c>
      <c r="H30" s="51">
        <v>57</v>
      </c>
      <c r="I30" s="51">
        <v>47</v>
      </c>
      <c r="J30" s="51">
        <v>44</v>
      </c>
      <c r="K30" s="51">
        <v>53</v>
      </c>
      <c r="L30" s="51">
        <v>71</v>
      </c>
      <c r="M30" s="51">
        <v>82</v>
      </c>
      <c r="N30" s="51">
        <v>60</v>
      </c>
      <c r="O30" s="51">
        <f t="shared" si="0"/>
        <v>677</v>
      </c>
    </row>
    <row r="31" spans="1:15" ht="18.75" customHeight="1" x14ac:dyDescent="0.3">
      <c r="A31" s="16"/>
      <c r="B31" s="52" t="s">
        <v>46</v>
      </c>
      <c r="C31" s="51">
        <v>57</v>
      </c>
      <c r="D31" s="51">
        <v>49</v>
      </c>
      <c r="E31" s="51">
        <v>28</v>
      </c>
      <c r="F31" s="51">
        <v>43</v>
      </c>
      <c r="G31" s="51">
        <v>86</v>
      </c>
      <c r="H31" s="51">
        <v>57</v>
      </c>
      <c r="I31" s="51">
        <v>47</v>
      </c>
      <c r="J31" s="51">
        <v>44</v>
      </c>
      <c r="K31" s="51">
        <v>53</v>
      </c>
      <c r="L31" s="51">
        <v>71</v>
      </c>
      <c r="M31" s="51">
        <v>82</v>
      </c>
      <c r="N31" s="51">
        <v>60</v>
      </c>
      <c r="O31" s="51">
        <f t="shared" si="0"/>
        <v>677</v>
      </c>
    </row>
    <row r="32" spans="1:15" ht="18.75" customHeight="1" x14ac:dyDescent="0.3">
      <c r="A32" s="16"/>
      <c r="B32" s="52" t="s">
        <v>47</v>
      </c>
      <c r="C32" s="51">
        <v>57</v>
      </c>
      <c r="D32" s="51">
        <v>49</v>
      </c>
      <c r="E32" s="51">
        <v>28</v>
      </c>
      <c r="F32" s="51">
        <v>43</v>
      </c>
      <c r="G32" s="51">
        <v>86</v>
      </c>
      <c r="H32" s="51">
        <v>57</v>
      </c>
      <c r="I32" s="51">
        <v>47</v>
      </c>
      <c r="J32" s="51">
        <v>44</v>
      </c>
      <c r="K32" s="51">
        <v>53</v>
      </c>
      <c r="L32" s="51">
        <v>71</v>
      </c>
      <c r="M32" s="51">
        <v>82</v>
      </c>
      <c r="N32" s="51">
        <v>60</v>
      </c>
      <c r="O32" s="51">
        <f t="shared" si="0"/>
        <v>677</v>
      </c>
    </row>
    <row r="33" spans="1:15" ht="18.75" customHeight="1" x14ac:dyDescent="0.3">
      <c r="A33" s="16"/>
      <c r="B33" s="52" t="s">
        <v>48</v>
      </c>
      <c r="C33" s="51">
        <v>57</v>
      </c>
      <c r="D33" s="51">
        <v>49</v>
      </c>
      <c r="E33" s="51">
        <v>28</v>
      </c>
      <c r="F33" s="51">
        <v>43</v>
      </c>
      <c r="G33" s="51">
        <v>86</v>
      </c>
      <c r="H33" s="51">
        <v>57</v>
      </c>
      <c r="I33" s="51">
        <v>47</v>
      </c>
      <c r="J33" s="51">
        <v>44</v>
      </c>
      <c r="K33" s="51">
        <v>53</v>
      </c>
      <c r="L33" s="51">
        <v>71</v>
      </c>
      <c r="M33" s="51">
        <v>82</v>
      </c>
      <c r="N33" s="51">
        <v>60</v>
      </c>
      <c r="O33" s="51">
        <f t="shared" si="0"/>
        <v>677</v>
      </c>
    </row>
    <row r="34" spans="1:15" ht="18.75" customHeight="1" x14ac:dyDescent="0.3">
      <c r="A34" s="16"/>
      <c r="B34" s="52" t="s">
        <v>49</v>
      </c>
      <c r="C34" s="51">
        <v>57</v>
      </c>
      <c r="D34" s="51">
        <v>49</v>
      </c>
      <c r="E34" s="51">
        <v>28</v>
      </c>
      <c r="F34" s="51">
        <v>43</v>
      </c>
      <c r="G34" s="51">
        <v>86</v>
      </c>
      <c r="H34" s="51">
        <v>57</v>
      </c>
      <c r="I34" s="51">
        <v>47</v>
      </c>
      <c r="J34" s="51">
        <v>44</v>
      </c>
      <c r="K34" s="51">
        <v>53</v>
      </c>
      <c r="L34" s="51">
        <v>71</v>
      </c>
      <c r="M34" s="51">
        <v>82</v>
      </c>
      <c r="N34" s="51">
        <v>60</v>
      </c>
      <c r="O34" s="51">
        <f t="shared" si="0"/>
        <v>677</v>
      </c>
    </row>
    <row r="35" spans="1:15" ht="18.75" customHeight="1" x14ac:dyDescent="0.3">
      <c r="A35" s="16"/>
      <c r="B35" s="52" t="s">
        <v>50</v>
      </c>
      <c r="C35" s="51">
        <v>21</v>
      </c>
      <c r="D35" s="51">
        <v>13</v>
      </c>
      <c r="E35" s="51">
        <v>21</v>
      </c>
      <c r="F35" s="51">
        <v>13</v>
      </c>
      <c r="G35" s="51">
        <v>39</v>
      </c>
      <c r="H35" s="51">
        <v>20</v>
      </c>
      <c r="I35" s="51">
        <v>13</v>
      </c>
      <c r="J35" s="51">
        <v>19</v>
      </c>
      <c r="K35" s="51">
        <v>17</v>
      </c>
      <c r="L35" s="51">
        <v>14</v>
      </c>
      <c r="M35" s="51">
        <v>23</v>
      </c>
      <c r="N35" s="51">
        <v>21</v>
      </c>
      <c r="O35" s="51">
        <f t="shared" si="0"/>
        <v>234</v>
      </c>
    </row>
    <row r="36" spans="1:15" ht="18.75" customHeight="1" x14ac:dyDescent="0.3">
      <c r="A36" s="16" t="s">
        <v>51</v>
      </c>
      <c r="B36" s="52" t="s">
        <v>52</v>
      </c>
      <c r="C36" s="51">
        <v>2</v>
      </c>
      <c r="D36" s="51">
        <v>0</v>
      </c>
      <c r="E36" s="51">
        <v>0</v>
      </c>
      <c r="F36" s="51">
        <v>1</v>
      </c>
      <c r="G36" s="51">
        <v>1</v>
      </c>
      <c r="H36" s="51">
        <v>2</v>
      </c>
      <c r="I36" s="51">
        <v>15</v>
      </c>
      <c r="J36" s="51">
        <v>3</v>
      </c>
      <c r="K36" s="51">
        <v>6</v>
      </c>
      <c r="L36" s="51">
        <v>4</v>
      </c>
      <c r="M36" s="51">
        <v>16</v>
      </c>
      <c r="N36" s="51">
        <v>7</v>
      </c>
      <c r="O36" s="51">
        <f t="shared" si="0"/>
        <v>57</v>
      </c>
    </row>
    <row r="37" spans="1:15" ht="18.75" customHeight="1" x14ac:dyDescent="0.3">
      <c r="A37" s="16" t="s">
        <v>53</v>
      </c>
      <c r="B37" s="52" t="s">
        <v>54</v>
      </c>
      <c r="C37" s="51">
        <v>4</v>
      </c>
      <c r="D37" s="51">
        <v>4</v>
      </c>
      <c r="E37" s="51">
        <v>1</v>
      </c>
      <c r="F37" s="51">
        <v>1</v>
      </c>
      <c r="G37" s="51">
        <v>3</v>
      </c>
      <c r="H37" s="51">
        <v>5</v>
      </c>
      <c r="I37" s="51">
        <v>0</v>
      </c>
      <c r="J37" s="51">
        <v>0</v>
      </c>
      <c r="K37" s="51">
        <v>3</v>
      </c>
      <c r="L37" s="51">
        <v>3</v>
      </c>
      <c r="M37" s="51">
        <v>6</v>
      </c>
      <c r="N37" s="51">
        <v>3</v>
      </c>
      <c r="O37" s="51">
        <f t="shared" si="0"/>
        <v>33</v>
      </c>
    </row>
    <row r="38" spans="1:15" ht="18.75" customHeight="1" x14ac:dyDescent="0.3">
      <c r="A38" s="16"/>
      <c r="B38" s="52" t="s">
        <v>55</v>
      </c>
      <c r="C38" s="51">
        <v>37</v>
      </c>
      <c r="D38" s="51">
        <v>14</v>
      </c>
      <c r="E38" s="51">
        <v>19</v>
      </c>
      <c r="F38" s="51">
        <v>3</v>
      </c>
      <c r="G38" s="51">
        <v>23</v>
      </c>
      <c r="H38" s="51">
        <v>37</v>
      </c>
      <c r="I38" s="51">
        <v>37</v>
      </c>
      <c r="J38" s="51">
        <v>44</v>
      </c>
      <c r="K38" s="51">
        <v>44</v>
      </c>
      <c r="L38" s="51">
        <v>39</v>
      </c>
      <c r="M38" s="51">
        <v>75</v>
      </c>
      <c r="N38" s="51">
        <v>65</v>
      </c>
      <c r="O38" s="51">
        <f t="shared" si="0"/>
        <v>437</v>
      </c>
    </row>
    <row r="39" spans="1:15" ht="18.75" customHeight="1" x14ac:dyDescent="0.3">
      <c r="A39" s="16"/>
      <c r="B39" s="52" t="s">
        <v>56</v>
      </c>
      <c r="C39" s="51">
        <v>1</v>
      </c>
      <c r="D39" s="51">
        <v>1</v>
      </c>
      <c r="E39" s="51">
        <v>4</v>
      </c>
      <c r="F39" s="51">
        <v>1</v>
      </c>
      <c r="G39" s="51">
        <v>6</v>
      </c>
      <c r="H39" s="51">
        <v>5</v>
      </c>
      <c r="I39" s="51">
        <v>1</v>
      </c>
      <c r="J39" s="51">
        <v>8</v>
      </c>
      <c r="K39" s="51">
        <v>2</v>
      </c>
      <c r="L39" s="51">
        <v>5</v>
      </c>
      <c r="M39" s="51">
        <v>3</v>
      </c>
      <c r="N39" s="51">
        <v>3</v>
      </c>
      <c r="O39" s="51">
        <f t="shared" si="0"/>
        <v>40</v>
      </c>
    </row>
    <row r="40" spans="1:15" ht="18.75" customHeight="1" x14ac:dyDescent="0.3">
      <c r="A40" s="16" t="s">
        <v>57</v>
      </c>
      <c r="B40" s="31"/>
      <c r="C40" s="51">
        <f t="shared" ref="C40:O40" si="1">SUM(C2:C39)</f>
        <v>2438</v>
      </c>
      <c r="D40" s="51">
        <f t="shared" si="1"/>
        <v>1765</v>
      </c>
      <c r="E40" s="51">
        <f t="shared" si="1"/>
        <v>1870</v>
      </c>
      <c r="F40" s="51">
        <f t="shared" si="1"/>
        <v>1617</v>
      </c>
      <c r="G40" s="51">
        <f t="shared" si="1"/>
        <v>2797</v>
      </c>
      <c r="H40" s="51">
        <f t="shared" si="1"/>
        <v>2339</v>
      </c>
      <c r="I40" s="51">
        <f t="shared" si="1"/>
        <v>1986</v>
      </c>
      <c r="J40" s="51">
        <f t="shared" si="1"/>
        <v>2133</v>
      </c>
      <c r="K40" s="51">
        <f t="shared" si="1"/>
        <v>2197</v>
      </c>
      <c r="L40" s="51">
        <f t="shared" si="1"/>
        <v>3139</v>
      </c>
      <c r="M40" s="51">
        <f t="shared" si="1"/>
        <v>2937</v>
      </c>
      <c r="N40" s="51">
        <f t="shared" si="1"/>
        <v>1958</v>
      </c>
      <c r="O40" s="51">
        <f t="shared" si="1"/>
        <v>27176</v>
      </c>
    </row>
    <row r="41" spans="1:15" ht="18.75" customHeight="1" x14ac:dyDescent="0.3">
      <c r="A41" s="16"/>
      <c r="B41" s="52" t="s">
        <v>58</v>
      </c>
      <c r="C41" s="51">
        <v>153</v>
      </c>
      <c r="D41" s="51">
        <v>145</v>
      </c>
      <c r="E41" s="51">
        <v>123</v>
      </c>
      <c r="F41" s="51">
        <v>79</v>
      </c>
      <c r="G41" s="51">
        <v>199</v>
      </c>
      <c r="H41" s="51">
        <v>156</v>
      </c>
      <c r="I41" s="51">
        <v>159</v>
      </c>
      <c r="J41" s="51">
        <v>143</v>
      </c>
      <c r="K41" s="51">
        <v>157</v>
      </c>
      <c r="L41" s="51">
        <v>194</v>
      </c>
      <c r="M41" s="51">
        <v>195</v>
      </c>
      <c r="N41" s="51">
        <v>162</v>
      </c>
      <c r="O41" s="51">
        <f>SUM(C41:N41)</f>
        <v>1865</v>
      </c>
    </row>
    <row r="42" spans="1:15" ht="18.75" customHeight="1" x14ac:dyDescent="0.3">
      <c r="A42" s="31"/>
      <c r="B42" s="52" t="s">
        <v>59</v>
      </c>
      <c r="C42" s="51">
        <v>444</v>
      </c>
      <c r="D42" s="51">
        <v>382</v>
      </c>
      <c r="E42" s="51">
        <v>413</v>
      </c>
      <c r="F42" s="51">
        <v>255</v>
      </c>
      <c r="G42" s="51">
        <v>432</v>
      </c>
      <c r="H42" s="51">
        <v>438</v>
      </c>
      <c r="I42" s="51">
        <v>383</v>
      </c>
      <c r="J42" s="51">
        <v>452</v>
      </c>
      <c r="K42" s="51">
        <v>422</v>
      </c>
      <c r="L42" s="51">
        <v>848</v>
      </c>
      <c r="M42" s="51">
        <v>736</v>
      </c>
      <c r="N42" s="51">
        <v>442</v>
      </c>
      <c r="O42" s="51">
        <f>SUM(C42:N42)</f>
        <v>5647</v>
      </c>
    </row>
    <row r="43" spans="1:15" ht="18.75" customHeight="1" x14ac:dyDescent="0.3">
      <c r="A43" s="31" t="s">
        <v>60</v>
      </c>
      <c r="B43" s="31"/>
      <c r="C43" s="51">
        <f t="shared" ref="C43:O43" si="2">SUM(C41:C42)</f>
        <v>597</v>
      </c>
      <c r="D43" s="51">
        <f t="shared" si="2"/>
        <v>527</v>
      </c>
      <c r="E43" s="51">
        <f t="shared" si="2"/>
        <v>536</v>
      </c>
      <c r="F43" s="51">
        <f t="shared" si="2"/>
        <v>334</v>
      </c>
      <c r="G43" s="51">
        <f t="shared" si="2"/>
        <v>631</v>
      </c>
      <c r="H43" s="51">
        <f t="shared" si="2"/>
        <v>594</v>
      </c>
      <c r="I43" s="51">
        <f t="shared" si="2"/>
        <v>542</v>
      </c>
      <c r="J43" s="51">
        <f t="shared" si="2"/>
        <v>595</v>
      </c>
      <c r="K43" s="51">
        <f t="shared" si="2"/>
        <v>579</v>
      </c>
      <c r="L43" s="51">
        <f t="shared" si="2"/>
        <v>1042</v>
      </c>
      <c r="M43" s="51">
        <f t="shared" si="2"/>
        <v>931</v>
      </c>
      <c r="N43" s="51">
        <f t="shared" si="2"/>
        <v>604</v>
      </c>
      <c r="O43" s="51">
        <f t="shared" si="2"/>
        <v>7512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Y44"/>
  <sheetViews>
    <sheetView workbookViewId="0"/>
  </sheetViews>
  <sheetFormatPr defaultRowHeight="14.4" x14ac:dyDescent="0.3"/>
  <cols>
    <col min="1" max="1" width="21.33203125" style="53" bestFit="1" customWidth="1"/>
    <col min="2" max="2" width="35.44140625" style="53" bestFit="1" customWidth="1"/>
    <col min="3" max="15" width="11.88671875" style="54" bestFit="1" customWidth="1"/>
    <col min="16" max="25" width="13.5546875" bestFit="1" customWidth="1"/>
  </cols>
  <sheetData>
    <row r="1" spans="1:15" ht="18.75" customHeight="1" x14ac:dyDescent="0.3">
      <c r="A1" s="16" t="s">
        <v>1</v>
      </c>
      <c r="B1" s="16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</row>
    <row r="2" spans="1:15" ht="18.75" customHeight="1" x14ac:dyDescent="0.3">
      <c r="A2" s="16" t="s">
        <v>16</v>
      </c>
      <c r="B2" s="31" t="s">
        <v>17</v>
      </c>
      <c r="C2" s="51">
        <v>251</v>
      </c>
      <c r="D2" s="51">
        <v>217</v>
      </c>
      <c r="E2" s="51">
        <v>246</v>
      </c>
      <c r="F2" s="51">
        <v>106</v>
      </c>
      <c r="G2" s="51">
        <v>505</v>
      </c>
      <c r="H2" s="51">
        <v>223</v>
      </c>
      <c r="I2" s="51">
        <v>176</v>
      </c>
      <c r="J2" s="51">
        <v>990</v>
      </c>
      <c r="K2" s="51">
        <v>808</v>
      </c>
      <c r="L2" s="51">
        <v>234</v>
      </c>
      <c r="M2" s="51">
        <v>194</v>
      </c>
      <c r="N2" s="51">
        <v>117</v>
      </c>
      <c r="O2" s="51">
        <f t="shared" ref="O2:O40" si="0">SUM(C2:N2)</f>
        <v>4067</v>
      </c>
    </row>
    <row r="3" spans="1:15" ht="18.75" customHeight="1" x14ac:dyDescent="0.3">
      <c r="A3" s="16"/>
      <c r="B3" s="31" t="s">
        <v>18</v>
      </c>
      <c r="C3" s="51">
        <v>45</v>
      </c>
      <c r="D3" s="51">
        <v>59</v>
      </c>
      <c r="E3" s="51">
        <v>91</v>
      </c>
      <c r="F3" s="51">
        <v>109</v>
      </c>
      <c r="G3" s="51">
        <v>76</v>
      </c>
      <c r="H3" s="51">
        <v>49</v>
      </c>
      <c r="I3" s="51">
        <v>46</v>
      </c>
      <c r="J3" s="51">
        <v>59</v>
      </c>
      <c r="K3" s="51">
        <v>89</v>
      </c>
      <c r="L3" s="51">
        <v>70</v>
      </c>
      <c r="M3" s="51">
        <v>44</v>
      </c>
      <c r="N3" s="51">
        <v>66</v>
      </c>
      <c r="O3" s="51">
        <f t="shared" si="0"/>
        <v>803</v>
      </c>
    </row>
    <row r="4" spans="1:15" ht="18.75" customHeight="1" x14ac:dyDescent="0.3">
      <c r="A4" s="16"/>
      <c r="B4" s="31" t="s">
        <v>19</v>
      </c>
      <c r="C4" s="51">
        <v>45</v>
      </c>
      <c r="D4" s="51">
        <v>59</v>
      </c>
      <c r="E4" s="51">
        <v>91</v>
      </c>
      <c r="F4" s="51">
        <v>109</v>
      </c>
      <c r="G4" s="51">
        <v>76</v>
      </c>
      <c r="H4" s="51">
        <v>49</v>
      </c>
      <c r="I4" s="51">
        <v>46</v>
      </c>
      <c r="J4" s="51">
        <v>59</v>
      </c>
      <c r="K4" s="51">
        <v>89</v>
      </c>
      <c r="L4" s="51">
        <v>70</v>
      </c>
      <c r="M4" s="51">
        <v>44</v>
      </c>
      <c r="N4" s="51">
        <v>66</v>
      </c>
      <c r="O4" s="51">
        <f t="shared" si="0"/>
        <v>803</v>
      </c>
    </row>
    <row r="5" spans="1:15" ht="18.75" customHeight="1" x14ac:dyDescent="0.3">
      <c r="A5" s="16"/>
      <c r="B5" s="31" t="s">
        <v>20</v>
      </c>
      <c r="C5" s="51">
        <v>45</v>
      </c>
      <c r="D5" s="51">
        <v>59</v>
      </c>
      <c r="E5" s="51">
        <v>91</v>
      </c>
      <c r="F5" s="51">
        <v>109</v>
      </c>
      <c r="G5" s="51">
        <v>76</v>
      </c>
      <c r="H5" s="51">
        <v>49</v>
      </c>
      <c r="I5" s="51">
        <v>46</v>
      </c>
      <c r="J5" s="51">
        <v>59</v>
      </c>
      <c r="K5" s="51">
        <v>89</v>
      </c>
      <c r="L5" s="51">
        <v>70</v>
      </c>
      <c r="M5" s="51">
        <v>44</v>
      </c>
      <c r="N5" s="51">
        <v>66</v>
      </c>
      <c r="O5" s="51">
        <f t="shared" si="0"/>
        <v>803</v>
      </c>
    </row>
    <row r="6" spans="1:15" ht="18.75" customHeight="1" x14ac:dyDescent="0.3">
      <c r="A6" s="16"/>
      <c r="B6" s="31" t="s">
        <v>21</v>
      </c>
      <c r="C6" s="51">
        <v>45</v>
      </c>
      <c r="D6" s="51">
        <v>59</v>
      </c>
      <c r="E6" s="51">
        <v>91</v>
      </c>
      <c r="F6" s="51">
        <v>109</v>
      </c>
      <c r="G6" s="51">
        <v>76</v>
      </c>
      <c r="H6" s="51">
        <v>49</v>
      </c>
      <c r="I6" s="51">
        <v>46</v>
      </c>
      <c r="J6" s="51">
        <v>59</v>
      </c>
      <c r="K6" s="51">
        <v>89</v>
      </c>
      <c r="L6" s="51">
        <v>70</v>
      </c>
      <c r="M6" s="51">
        <v>44</v>
      </c>
      <c r="N6" s="51">
        <v>66</v>
      </c>
      <c r="O6" s="51">
        <f t="shared" si="0"/>
        <v>803</v>
      </c>
    </row>
    <row r="7" spans="1:15" ht="18.75" customHeight="1" x14ac:dyDescent="0.3">
      <c r="A7" s="16"/>
      <c r="B7" s="31" t="s">
        <v>22</v>
      </c>
      <c r="C7" s="51">
        <v>45</v>
      </c>
      <c r="D7" s="51">
        <v>59</v>
      </c>
      <c r="E7" s="51">
        <v>91</v>
      </c>
      <c r="F7" s="51">
        <v>109</v>
      </c>
      <c r="G7" s="51">
        <v>76</v>
      </c>
      <c r="H7" s="51">
        <v>49</v>
      </c>
      <c r="I7" s="51">
        <v>46</v>
      </c>
      <c r="J7" s="51">
        <v>59</v>
      </c>
      <c r="K7" s="51">
        <v>89</v>
      </c>
      <c r="L7" s="51">
        <v>70</v>
      </c>
      <c r="M7" s="51">
        <v>44</v>
      </c>
      <c r="N7" s="51">
        <v>66</v>
      </c>
      <c r="O7" s="51">
        <f t="shared" si="0"/>
        <v>803</v>
      </c>
    </row>
    <row r="8" spans="1:15" ht="18.75" customHeight="1" x14ac:dyDescent="0.3">
      <c r="A8" s="16"/>
      <c r="B8" s="31" t="s">
        <v>23</v>
      </c>
      <c r="C8" s="51">
        <v>0</v>
      </c>
      <c r="D8" s="51">
        <v>0</v>
      </c>
      <c r="E8" s="51">
        <v>17</v>
      </c>
      <c r="F8" s="51">
        <v>56</v>
      </c>
      <c r="G8" s="51">
        <v>18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f t="shared" si="0"/>
        <v>91</v>
      </c>
    </row>
    <row r="9" spans="1:15" ht="18.75" customHeight="1" x14ac:dyDescent="0.3">
      <c r="A9" s="16"/>
      <c r="B9" s="31" t="s">
        <v>24</v>
      </c>
      <c r="C9" s="51">
        <v>46</v>
      </c>
      <c r="D9" s="51">
        <v>28</v>
      </c>
      <c r="E9" s="51">
        <v>39</v>
      </c>
      <c r="F9" s="51">
        <v>44</v>
      </c>
      <c r="G9" s="51">
        <v>55</v>
      </c>
      <c r="H9" s="51">
        <v>57</v>
      </c>
      <c r="I9" s="51">
        <v>65</v>
      </c>
      <c r="J9" s="51">
        <v>50</v>
      </c>
      <c r="K9" s="51">
        <v>10</v>
      </c>
      <c r="L9" s="51">
        <v>0</v>
      </c>
      <c r="M9" s="51">
        <v>13</v>
      </c>
      <c r="N9" s="51">
        <v>27</v>
      </c>
      <c r="O9" s="51">
        <f t="shared" si="0"/>
        <v>434</v>
      </c>
    </row>
    <row r="10" spans="1:15" ht="18.75" customHeight="1" x14ac:dyDescent="0.3">
      <c r="A10" s="16"/>
      <c r="B10" s="31" t="s">
        <v>25</v>
      </c>
      <c r="C10" s="51">
        <v>6</v>
      </c>
      <c r="D10" s="51">
        <v>14</v>
      </c>
      <c r="E10" s="51">
        <v>27</v>
      </c>
      <c r="F10" s="51">
        <v>10</v>
      </c>
      <c r="G10" s="51">
        <v>30</v>
      </c>
      <c r="H10" s="51">
        <v>17</v>
      </c>
      <c r="I10" s="51">
        <v>11</v>
      </c>
      <c r="J10" s="51">
        <v>9</v>
      </c>
      <c r="K10" s="51">
        <v>15</v>
      </c>
      <c r="L10" s="51">
        <v>21</v>
      </c>
      <c r="M10" s="51">
        <v>15</v>
      </c>
      <c r="N10" s="51">
        <v>5</v>
      </c>
      <c r="O10" s="51">
        <f t="shared" si="0"/>
        <v>180</v>
      </c>
    </row>
    <row r="11" spans="1:15" ht="18.75" customHeight="1" x14ac:dyDescent="0.3">
      <c r="A11" s="16"/>
      <c r="B11" s="31" t="s">
        <v>26</v>
      </c>
      <c r="C11" s="51">
        <v>381</v>
      </c>
      <c r="D11" s="51">
        <v>309</v>
      </c>
      <c r="E11" s="51">
        <v>347</v>
      </c>
      <c r="F11" s="51">
        <v>335</v>
      </c>
      <c r="G11" s="51">
        <v>470</v>
      </c>
      <c r="H11" s="51">
        <v>310</v>
      </c>
      <c r="I11" s="51">
        <v>306</v>
      </c>
      <c r="J11" s="51">
        <v>333</v>
      </c>
      <c r="K11" s="51">
        <v>370</v>
      </c>
      <c r="L11" s="51">
        <v>424</v>
      </c>
      <c r="M11" s="51">
        <v>336</v>
      </c>
      <c r="N11" s="51">
        <v>501</v>
      </c>
      <c r="O11" s="51">
        <f t="shared" si="0"/>
        <v>4422</v>
      </c>
    </row>
    <row r="12" spans="1:15" ht="18.75" customHeight="1" x14ac:dyDescent="0.3">
      <c r="A12" s="16"/>
      <c r="B12" s="31" t="s">
        <v>27</v>
      </c>
      <c r="C12" s="51">
        <v>98</v>
      </c>
      <c r="D12" s="51">
        <v>64</v>
      </c>
      <c r="E12" s="51">
        <v>86</v>
      </c>
      <c r="F12" s="51">
        <v>102</v>
      </c>
      <c r="G12" s="51">
        <v>94</v>
      </c>
      <c r="H12" s="51">
        <v>73</v>
      </c>
      <c r="I12" s="51">
        <v>60</v>
      </c>
      <c r="J12" s="51">
        <v>45</v>
      </c>
      <c r="K12" s="51">
        <v>0</v>
      </c>
      <c r="L12" s="51">
        <v>77</v>
      </c>
      <c r="M12" s="51">
        <v>65</v>
      </c>
      <c r="N12" s="51">
        <v>64</v>
      </c>
      <c r="O12" s="51">
        <f t="shared" si="0"/>
        <v>828</v>
      </c>
    </row>
    <row r="13" spans="1:15" ht="18.75" customHeight="1" x14ac:dyDescent="0.3">
      <c r="A13" s="16"/>
      <c r="B13" s="31" t="s">
        <v>28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f t="shared" si="0"/>
        <v>0</v>
      </c>
    </row>
    <row r="14" spans="1:15" ht="18.75" customHeight="1" x14ac:dyDescent="0.3">
      <c r="A14" s="16"/>
      <c r="B14" s="31" t="s">
        <v>29</v>
      </c>
      <c r="C14" s="51">
        <v>81</v>
      </c>
      <c r="D14" s="51">
        <v>87</v>
      </c>
      <c r="E14" s="51">
        <v>93</v>
      </c>
      <c r="F14" s="51">
        <v>114</v>
      </c>
      <c r="G14" s="51">
        <v>97</v>
      </c>
      <c r="H14" s="51">
        <v>83</v>
      </c>
      <c r="I14" s="51">
        <v>77</v>
      </c>
      <c r="J14" s="51">
        <v>61</v>
      </c>
      <c r="K14" s="51">
        <v>70</v>
      </c>
      <c r="L14" s="51">
        <v>105</v>
      </c>
      <c r="M14" s="51">
        <v>95</v>
      </c>
      <c r="N14" s="51">
        <v>66</v>
      </c>
      <c r="O14" s="51">
        <f t="shared" si="0"/>
        <v>1029</v>
      </c>
    </row>
    <row r="15" spans="1:15" ht="18.75" customHeight="1" x14ac:dyDescent="0.3">
      <c r="A15" s="16"/>
      <c r="B15" s="31" t="s">
        <v>30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1</v>
      </c>
      <c r="L15" s="51">
        <v>0</v>
      </c>
      <c r="M15" s="51">
        <v>0</v>
      </c>
      <c r="N15" s="51">
        <v>0</v>
      </c>
      <c r="O15" s="51">
        <f t="shared" si="0"/>
        <v>1</v>
      </c>
    </row>
    <row r="16" spans="1:15" ht="18.75" customHeight="1" x14ac:dyDescent="0.3">
      <c r="A16" s="16"/>
      <c r="B16" s="31" t="s">
        <v>31</v>
      </c>
      <c r="C16" s="51">
        <v>123</v>
      </c>
      <c r="D16" s="51">
        <v>113</v>
      </c>
      <c r="E16" s="51">
        <v>92</v>
      </c>
      <c r="F16" s="51">
        <v>76</v>
      </c>
      <c r="G16" s="51">
        <v>152</v>
      </c>
      <c r="H16" s="51">
        <v>102</v>
      </c>
      <c r="I16" s="51">
        <v>121</v>
      </c>
      <c r="J16" s="51">
        <v>97</v>
      </c>
      <c r="K16" s="51">
        <v>119</v>
      </c>
      <c r="L16" s="51">
        <v>125</v>
      </c>
      <c r="M16" s="51">
        <v>68</v>
      </c>
      <c r="N16" s="51">
        <v>113</v>
      </c>
      <c r="O16" s="51">
        <f t="shared" si="0"/>
        <v>1301</v>
      </c>
    </row>
    <row r="17" spans="1:22" ht="18.75" customHeight="1" x14ac:dyDescent="0.3">
      <c r="A17" s="16"/>
      <c r="B17" s="31" t="s">
        <v>32</v>
      </c>
      <c r="C17" s="51">
        <v>71</v>
      </c>
      <c r="D17" s="51">
        <v>89</v>
      </c>
      <c r="E17" s="51">
        <v>75</v>
      </c>
      <c r="F17" s="51">
        <v>46</v>
      </c>
      <c r="G17" s="51">
        <v>102</v>
      </c>
      <c r="H17" s="51">
        <v>68</v>
      </c>
      <c r="I17" s="51">
        <v>79</v>
      </c>
      <c r="J17" s="51">
        <v>60</v>
      </c>
      <c r="K17" s="51">
        <v>100</v>
      </c>
      <c r="L17" s="51">
        <v>69</v>
      </c>
      <c r="M17" s="51">
        <v>79</v>
      </c>
      <c r="N17" s="51">
        <v>75</v>
      </c>
      <c r="O17" s="51">
        <f t="shared" si="0"/>
        <v>913</v>
      </c>
    </row>
    <row r="18" spans="1:22" ht="18.75" customHeight="1" x14ac:dyDescent="0.3">
      <c r="A18" s="16"/>
      <c r="B18" s="31" t="s">
        <v>33</v>
      </c>
      <c r="C18" s="51">
        <v>1</v>
      </c>
      <c r="D18" s="51">
        <v>0</v>
      </c>
      <c r="E18" s="51">
        <v>0</v>
      </c>
      <c r="F18" s="51">
        <v>0</v>
      </c>
      <c r="G18" s="51">
        <v>0</v>
      </c>
      <c r="H18" s="51">
        <v>1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f t="shared" si="0"/>
        <v>2</v>
      </c>
    </row>
    <row r="19" spans="1:22" ht="18.75" customHeight="1" x14ac:dyDescent="0.3">
      <c r="A19" s="16"/>
      <c r="B19" s="31" t="s">
        <v>34</v>
      </c>
      <c r="C19" s="51">
        <v>55</v>
      </c>
      <c r="D19" s="51">
        <v>87</v>
      </c>
      <c r="E19" s="51">
        <v>70</v>
      </c>
      <c r="F19" s="51">
        <v>44</v>
      </c>
      <c r="G19" s="51">
        <v>98</v>
      </c>
      <c r="H19" s="51">
        <v>57</v>
      </c>
      <c r="I19" s="51">
        <v>75</v>
      </c>
      <c r="J19" s="51">
        <v>56</v>
      </c>
      <c r="K19" s="51">
        <v>90</v>
      </c>
      <c r="L19" s="51">
        <v>70</v>
      </c>
      <c r="M19" s="51">
        <v>83</v>
      </c>
      <c r="N19" s="51">
        <v>77</v>
      </c>
      <c r="O19" s="51">
        <f t="shared" si="0"/>
        <v>862</v>
      </c>
    </row>
    <row r="20" spans="1:22" ht="18.75" customHeight="1" x14ac:dyDescent="0.3">
      <c r="A20" s="16"/>
      <c r="B20" s="31" t="s">
        <v>35</v>
      </c>
      <c r="C20" s="51">
        <v>18</v>
      </c>
      <c r="D20" s="51">
        <v>27</v>
      </c>
      <c r="E20" s="51">
        <v>38</v>
      </c>
      <c r="F20" s="51">
        <v>9</v>
      </c>
      <c r="G20" s="51">
        <v>9</v>
      </c>
      <c r="H20" s="51">
        <v>16</v>
      </c>
      <c r="I20" s="51">
        <v>9</v>
      </c>
      <c r="J20" s="51">
        <v>10</v>
      </c>
      <c r="K20" s="51">
        <v>15</v>
      </c>
      <c r="L20" s="51">
        <v>11</v>
      </c>
      <c r="M20" s="51">
        <v>7</v>
      </c>
      <c r="N20" s="51">
        <v>1</v>
      </c>
      <c r="O20" s="51">
        <f t="shared" si="0"/>
        <v>170</v>
      </c>
    </row>
    <row r="21" spans="1:22" ht="18.75" customHeight="1" x14ac:dyDescent="0.3">
      <c r="A21" s="16"/>
      <c r="B21" s="31" t="s">
        <v>36</v>
      </c>
      <c r="C21" s="51">
        <v>18</v>
      </c>
      <c r="D21" s="51">
        <v>27</v>
      </c>
      <c r="E21" s="51">
        <v>38</v>
      </c>
      <c r="F21" s="51">
        <v>9</v>
      </c>
      <c r="G21" s="51">
        <v>9</v>
      </c>
      <c r="H21" s="51">
        <v>16</v>
      </c>
      <c r="I21" s="51">
        <v>9</v>
      </c>
      <c r="J21" s="51">
        <v>10</v>
      </c>
      <c r="K21" s="51">
        <v>15</v>
      </c>
      <c r="L21" s="51">
        <v>11</v>
      </c>
      <c r="M21" s="51">
        <v>7</v>
      </c>
      <c r="N21" s="51">
        <v>1</v>
      </c>
      <c r="O21" s="51">
        <f t="shared" si="0"/>
        <v>170</v>
      </c>
    </row>
    <row r="22" spans="1:22" ht="18.75" customHeight="1" x14ac:dyDescent="0.3">
      <c r="A22" s="16"/>
      <c r="B22" s="31" t="s">
        <v>37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f t="shared" si="0"/>
        <v>0</v>
      </c>
    </row>
    <row r="23" spans="1:22" ht="18.75" customHeight="1" x14ac:dyDescent="0.3">
      <c r="A23" s="16"/>
      <c r="B23" s="31" t="s">
        <v>39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f t="shared" si="0"/>
        <v>0</v>
      </c>
    </row>
    <row r="24" spans="1:22" ht="18.75" customHeight="1" x14ac:dyDescent="0.3">
      <c r="A24" s="16" t="s">
        <v>40</v>
      </c>
      <c r="B24" s="52" t="s">
        <v>41</v>
      </c>
      <c r="C24" s="51">
        <v>194</v>
      </c>
      <c r="D24" s="51">
        <v>178</v>
      </c>
      <c r="E24" s="51">
        <v>207</v>
      </c>
      <c r="F24" s="51">
        <v>170</v>
      </c>
      <c r="G24" s="51">
        <v>218</v>
      </c>
      <c r="H24" s="51">
        <v>133</v>
      </c>
      <c r="I24" s="51">
        <v>166</v>
      </c>
      <c r="J24" s="51">
        <v>156</v>
      </c>
      <c r="K24" s="51">
        <v>203</v>
      </c>
      <c r="L24" s="51">
        <v>101</v>
      </c>
      <c r="M24" s="51">
        <v>110</v>
      </c>
      <c r="N24" s="51">
        <v>154</v>
      </c>
      <c r="O24" s="51">
        <f t="shared" si="0"/>
        <v>1990</v>
      </c>
      <c r="R24" s="16"/>
      <c r="T24" s="16"/>
      <c r="V24" s="16"/>
    </row>
    <row r="25" spans="1:22" ht="18.75" customHeight="1" x14ac:dyDescent="0.3">
      <c r="A25" s="16"/>
      <c r="B25" s="52" t="s">
        <v>42</v>
      </c>
      <c r="C25" s="51">
        <v>194</v>
      </c>
      <c r="D25" s="51">
        <v>178</v>
      </c>
      <c r="E25" s="51">
        <v>207</v>
      </c>
      <c r="F25" s="51">
        <v>170</v>
      </c>
      <c r="G25" s="51">
        <v>218</v>
      </c>
      <c r="H25" s="51">
        <v>133</v>
      </c>
      <c r="I25" s="51">
        <v>166</v>
      </c>
      <c r="J25" s="51">
        <v>156</v>
      </c>
      <c r="K25" s="51">
        <v>203</v>
      </c>
      <c r="L25" s="51">
        <v>101</v>
      </c>
      <c r="M25" s="51">
        <v>110</v>
      </c>
      <c r="N25" s="51">
        <v>154</v>
      </c>
      <c r="O25" s="51">
        <f t="shared" si="0"/>
        <v>1990</v>
      </c>
      <c r="R25" s="16"/>
      <c r="T25" s="16"/>
      <c r="V25" s="16"/>
    </row>
    <row r="26" spans="1:22" ht="18.75" customHeight="1" x14ac:dyDescent="0.3">
      <c r="A26" s="16"/>
      <c r="B26" s="52" t="s">
        <v>43</v>
      </c>
      <c r="C26" s="51">
        <v>194</v>
      </c>
      <c r="D26" s="51">
        <v>178</v>
      </c>
      <c r="E26" s="51">
        <v>207</v>
      </c>
      <c r="F26" s="51">
        <v>170</v>
      </c>
      <c r="G26" s="51">
        <v>218</v>
      </c>
      <c r="H26" s="51">
        <v>133</v>
      </c>
      <c r="I26" s="51">
        <v>166</v>
      </c>
      <c r="J26" s="51">
        <v>156</v>
      </c>
      <c r="K26" s="51">
        <v>203</v>
      </c>
      <c r="L26" s="51">
        <v>101</v>
      </c>
      <c r="M26" s="51">
        <v>110</v>
      </c>
      <c r="N26" s="51">
        <v>154</v>
      </c>
      <c r="O26" s="51">
        <f t="shared" si="0"/>
        <v>1990</v>
      </c>
      <c r="R26" s="16"/>
      <c r="T26" s="16"/>
      <c r="V26" s="16"/>
    </row>
    <row r="27" spans="1:22" ht="18.75" customHeight="1" x14ac:dyDescent="0.3">
      <c r="A27" s="16"/>
      <c r="B27" s="52" t="s">
        <v>18</v>
      </c>
      <c r="C27" s="51">
        <v>62</v>
      </c>
      <c r="D27" s="51">
        <v>65</v>
      </c>
      <c r="E27" s="51">
        <v>101</v>
      </c>
      <c r="F27" s="51">
        <v>104</v>
      </c>
      <c r="G27" s="51">
        <v>83</v>
      </c>
      <c r="H27" s="51">
        <v>44</v>
      </c>
      <c r="I27" s="51">
        <v>58</v>
      </c>
      <c r="J27" s="51">
        <v>65</v>
      </c>
      <c r="K27" s="51">
        <v>71</v>
      </c>
      <c r="L27" s="51">
        <v>73</v>
      </c>
      <c r="M27" s="51">
        <v>77</v>
      </c>
      <c r="N27" s="51">
        <v>58</v>
      </c>
      <c r="O27" s="51">
        <f t="shared" si="0"/>
        <v>861</v>
      </c>
      <c r="R27" s="16"/>
      <c r="T27" s="16"/>
      <c r="V27" s="16"/>
    </row>
    <row r="28" spans="1:22" ht="18.75" customHeight="1" x14ac:dyDescent="0.3">
      <c r="A28" s="16"/>
      <c r="B28" s="52" t="s">
        <v>16</v>
      </c>
      <c r="C28" s="51">
        <v>62</v>
      </c>
      <c r="D28" s="51">
        <v>65</v>
      </c>
      <c r="E28" s="51">
        <v>101</v>
      </c>
      <c r="F28" s="51">
        <v>104</v>
      </c>
      <c r="G28" s="51">
        <v>83</v>
      </c>
      <c r="H28" s="51">
        <v>44</v>
      </c>
      <c r="I28" s="51">
        <v>58</v>
      </c>
      <c r="J28" s="51">
        <v>65</v>
      </c>
      <c r="K28" s="51">
        <v>71</v>
      </c>
      <c r="L28" s="51">
        <v>73</v>
      </c>
      <c r="M28" s="51">
        <v>77</v>
      </c>
      <c r="N28" s="51">
        <v>58</v>
      </c>
      <c r="O28" s="51">
        <f t="shared" si="0"/>
        <v>861</v>
      </c>
      <c r="R28" s="16"/>
      <c r="T28" s="16"/>
      <c r="V28" s="16"/>
    </row>
    <row r="29" spans="1:22" ht="18.75" customHeight="1" x14ac:dyDescent="0.3">
      <c r="A29" s="16"/>
      <c r="B29" s="52" t="s">
        <v>44</v>
      </c>
      <c r="C29" s="51">
        <v>62</v>
      </c>
      <c r="D29" s="51">
        <v>65</v>
      </c>
      <c r="E29" s="51">
        <v>101</v>
      </c>
      <c r="F29" s="51">
        <v>104</v>
      </c>
      <c r="G29" s="51">
        <v>83</v>
      </c>
      <c r="H29" s="51">
        <v>44</v>
      </c>
      <c r="I29" s="51">
        <v>58</v>
      </c>
      <c r="J29" s="51">
        <v>65</v>
      </c>
      <c r="K29" s="51">
        <v>71</v>
      </c>
      <c r="L29" s="51">
        <v>73</v>
      </c>
      <c r="M29" s="51">
        <v>77</v>
      </c>
      <c r="N29" s="51">
        <v>58</v>
      </c>
      <c r="O29" s="51">
        <f t="shared" si="0"/>
        <v>861</v>
      </c>
      <c r="R29" s="16"/>
      <c r="T29" s="16"/>
      <c r="V29" s="16"/>
    </row>
    <row r="30" spans="1:22" ht="18.75" customHeight="1" x14ac:dyDescent="0.3">
      <c r="A30" s="16"/>
      <c r="B30" s="52" t="s">
        <v>45</v>
      </c>
      <c r="C30" s="51">
        <v>62</v>
      </c>
      <c r="D30" s="51">
        <v>65</v>
      </c>
      <c r="E30" s="51">
        <v>101</v>
      </c>
      <c r="F30" s="51">
        <v>104</v>
      </c>
      <c r="G30" s="51">
        <v>83</v>
      </c>
      <c r="H30" s="51">
        <v>44</v>
      </c>
      <c r="I30" s="51">
        <v>58</v>
      </c>
      <c r="J30" s="51">
        <v>65</v>
      </c>
      <c r="K30" s="51">
        <v>71</v>
      </c>
      <c r="L30" s="51">
        <v>73</v>
      </c>
      <c r="M30" s="51">
        <v>77</v>
      </c>
      <c r="N30" s="51">
        <v>58</v>
      </c>
      <c r="O30" s="51">
        <f t="shared" si="0"/>
        <v>861</v>
      </c>
      <c r="R30" s="16"/>
      <c r="T30" s="16"/>
      <c r="V30" s="16"/>
    </row>
    <row r="31" spans="1:22" ht="18.75" customHeight="1" x14ac:dyDescent="0.3">
      <c r="A31" s="16"/>
      <c r="B31" s="52" t="s">
        <v>44</v>
      </c>
      <c r="C31" s="51">
        <v>62</v>
      </c>
      <c r="D31" s="51">
        <v>65</v>
      </c>
      <c r="E31" s="51">
        <v>101</v>
      </c>
      <c r="F31" s="51">
        <v>104</v>
      </c>
      <c r="G31" s="51">
        <v>83</v>
      </c>
      <c r="H31" s="51">
        <v>44</v>
      </c>
      <c r="I31" s="51">
        <v>58</v>
      </c>
      <c r="J31" s="51">
        <v>65</v>
      </c>
      <c r="K31" s="51">
        <v>71</v>
      </c>
      <c r="L31" s="51">
        <v>73</v>
      </c>
      <c r="M31" s="51">
        <v>77</v>
      </c>
      <c r="N31" s="51">
        <v>58</v>
      </c>
      <c r="O31" s="51">
        <f t="shared" si="0"/>
        <v>861</v>
      </c>
      <c r="R31" s="16"/>
      <c r="T31" s="16"/>
      <c r="V31" s="16"/>
    </row>
    <row r="32" spans="1:22" ht="18.75" customHeight="1" x14ac:dyDescent="0.3">
      <c r="A32" s="16"/>
      <c r="B32" s="52" t="s">
        <v>46</v>
      </c>
      <c r="C32" s="51">
        <v>62</v>
      </c>
      <c r="D32" s="51">
        <v>65</v>
      </c>
      <c r="E32" s="51">
        <v>101</v>
      </c>
      <c r="F32" s="51">
        <v>104</v>
      </c>
      <c r="G32" s="51">
        <v>83</v>
      </c>
      <c r="H32" s="51">
        <v>44</v>
      </c>
      <c r="I32" s="51">
        <v>58</v>
      </c>
      <c r="J32" s="51">
        <v>65</v>
      </c>
      <c r="K32" s="51">
        <v>71</v>
      </c>
      <c r="L32" s="51">
        <v>73</v>
      </c>
      <c r="M32" s="51">
        <v>77</v>
      </c>
      <c r="N32" s="51">
        <v>58</v>
      </c>
      <c r="O32" s="51">
        <f t="shared" si="0"/>
        <v>861</v>
      </c>
      <c r="R32" s="16"/>
      <c r="T32" s="16"/>
      <c r="V32" s="16"/>
    </row>
    <row r="33" spans="1:25" ht="18.75" customHeight="1" x14ac:dyDescent="0.3">
      <c r="A33" s="16"/>
      <c r="B33" s="52" t="s">
        <v>47</v>
      </c>
      <c r="C33" s="51">
        <v>62</v>
      </c>
      <c r="D33" s="51">
        <v>65</v>
      </c>
      <c r="E33" s="51">
        <v>101</v>
      </c>
      <c r="F33" s="51">
        <v>104</v>
      </c>
      <c r="G33" s="51">
        <v>83</v>
      </c>
      <c r="H33" s="51">
        <v>44</v>
      </c>
      <c r="I33" s="51">
        <v>58</v>
      </c>
      <c r="J33" s="51">
        <v>65</v>
      </c>
      <c r="K33" s="51">
        <v>71</v>
      </c>
      <c r="L33" s="51">
        <v>73</v>
      </c>
      <c r="M33" s="51">
        <v>77</v>
      </c>
      <c r="N33" s="51">
        <v>58</v>
      </c>
      <c r="O33" s="51">
        <f t="shared" si="0"/>
        <v>861</v>
      </c>
      <c r="R33" s="16"/>
      <c r="T33" s="16"/>
      <c r="V33" s="16"/>
    </row>
    <row r="34" spans="1:25" ht="18.75" customHeight="1" x14ac:dyDescent="0.3">
      <c r="A34" s="16"/>
      <c r="B34" s="52" t="s">
        <v>48</v>
      </c>
      <c r="C34" s="51">
        <v>62</v>
      </c>
      <c r="D34" s="51">
        <v>65</v>
      </c>
      <c r="E34" s="51">
        <v>101</v>
      </c>
      <c r="F34" s="51">
        <v>104</v>
      </c>
      <c r="G34" s="51">
        <v>83</v>
      </c>
      <c r="H34" s="51">
        <v>44</v>
      </c>
      <c r="I34" s="51">
        <v>58</v>
      </c>
      <c r="J34" s="51">
        <v>65</v>
      </c>
      <c r="K34" s="51">
        <v>71</v>
      </c>
      <c r="L34" s="51">
        <v>73</v>
      </c>
      <c r="M34" s="51">
        <v>77</v>
      </c>
      <c r="N34" s="51">
        <v>58</v>
      </c>
      <c r="O34" s="51">
        <f t="shared" si="0"/>
        <v>861</v>
      </c>
      <c r="S34" s="16"/>
      <c r="T34" s="16"/>
      <c r="U34" s="16"/>
      <c r="V34" s="16"/>
      <c r="W34" s="16"/>
      <c r="X34" s="16"/>
      <c r="Y34" s="16"/>
    </row>
    <row r="35" spans="1:25" ht="18.75" customHeight="1" x14ac:dyDescent="0.3">
      <c r="A35" s="16"/>
      <c r="B35" s="52" t="s">
        <v>49</v>
      </c>
      <c r="C35" s="51">
        <v>62</v>
      </c>
      <c r="D35" s="51">
        <v>65</v>
      </c>
      <c r="E35" s="51">
        <v>101</v>
      </c>
      <c r="F35" s="51">
        <v>104</v>
      </c>
      <c r="G35" s="51">
        <v>83</v>
      </c>
      <c r="H35" s="51">
        <v>44</v>
      </c>
      <c r="I35" s="51">
        <v>58</v>
      </c>
      <c r="J35" s="51">
        <v>65</v>
      </c>
      <c r="K35" s="51">
        <v>71</v>
      </c>
      <c r="L35" s="51">
        <v>73</v>
      </c>
      <c r="M35" s="51">
        <v>77</v>
      </c>
      <c r="N35" s="51">
        <v>58</v>
      </c>
      <c r="O35" s="51">
        <f t="shared" si="0"/>
        <v>861</v>
      </c>
    </row>
    <row r="36" spans="1:25" ht="18.75" customHeight="1" x14ac:dyDescent="0.3">
      <c r="A36" s="16"/>
      <c r="B36" s="52" t="s">
        <v>50</v>
      </c>
      <c r="C36" s="51">
        <v>21</v>
      </c>
      <c r="D36" s="51">
        <v>11</v>
      </c>
      <c r="E36" s="51">
        <v>20</v>
      </c>
      <c r="F36" s="51">
        <v>37</v>
      </c>
      <c r="G36" s="51">
        <v>54</v>
      </c>
      <c r="H36" s="51">
        <v>33</v>
      </c>
      <c r="I36" s="51">
        <v>15</v>
      </c>
      <c r="J36" s="51">
        <v>24</v>
      </c>
      <c r="K36" s="51">
        <v>19</v>
      </c>
      <c r="L36" s="51">
        <v>18</v>
      </c>
      <c r="M36" s="51">
        <v>11</v>
      </c>
      <c r="N36" s="51">
        <v>7</v>
      </c>
      <c r="O36" s="51">
        <f t="shared" si="0"/>
        <v>270</v>
      </c>
    </row>
    <row r="37" spans="1:25" ht="18.75" customHeight="1" x14ac:dyDescent="0.3">
      <c r="A37" s="16" t="s">
        <v>51</v>
      </c>
      <c r="B37" s="52" t="s">
        <v>52</v>
      </c>
      <c r="C37" s="51">
        <v>6</v>
      </c>
      <c r="D37" s="51">
        <v>8</v>
      </c>
      <c r="E37" s="51">
        <v>1</v>
      </c>
      <c r="F37" s="51">
        <v>1</v>
      </c>
      <c r="G37" s="51">
        <v>0</v>
      </c>
      <c r="H37" s="51">
        <v>2</v>
      </c>
      <c r="I37" s="51">
        <v>3</v>
      </c>
      <c r="J37" s="51">
        <v>0</v>
      </c>
      <c r="K37" s="51">
        <v>1</v>
      </c>
      <c r="L37" s="51">
        <v>0</v>
      </c>
      <c r="M37" s="51">
        <v>1</v>
      </c>
      <c r="N37" s="51">
        <v>1</v>
      </c>
      <c r="O37" s="51">
        <f t="shared" si="0"/>
        <v>24</v>
      </c>
    </row>
    <row r="38" spans="1:25" ht="18.75" customHeight="1" x14ac:dyDescent="0.3">
      <c r="A38" s="16" t="s">
        <v>53</v>
      </c>
      <c r="B38" s="52" t="s">
        <v>54</v>
      </c>
      <c r="C38" s="51">
        <v>5</v>
      </c>
      <c r="D38" s="51">
        <v>2</v>
      </c>
      <c r="E38" s="51">
        <v>5</v>
      </c>
      <c r="F38" s="51">
        <v>0</v>
      </c>
      <c r="G38" s="51">
        <v>5</v>
      </c>
      <c r="H38" s="51">
        <v>6</v>
      </c>
      <c r="I38" s="51">
        <v>8</v>
      </c>
      <c r="J38" s="51">
        <v>1</v>
      </c>
      <c r="K38" s="51">
        <v>6</v>
      </c>
      <c r="L38" s="51">
        <v>0</v>
      </c>
      <c r="M38" s="51">
        <v>5</v>
      </c>
      <c r="N38" s="51">
        <v>6</v>
      </c>
      <c r="O38" s="51">
        <f t="shared" si="0"/>
        <v>49</v>
      </c>
    </row>
    <row r="39" spans="1:25" ht="18.75" customHeight="1" x14ac:dyDescent="0.3">
      <c r="A39" s="16"/>
      <c r="B39" s="52" t="s">
        <v>55</v>
      </c>
      <c r="C39" s="51">
        <v>49</v>
      </c>
      <c r="D39" s="51">
        <v>48</v>
      </c>
      <c r="E39" s="51">
        <v>27</v>
      </c>
      <c r="F39" s="51">
        <v>25</v>
      </c>
      <c r="G39" s="51">
        <v>84</v>
      </c>
      <c r="H39" s="51">
        <v>28</v>
      </c>
      <c r="I39" s="51">
        <v>38</v>
      </c>
      <c r="J39" s="51">
        <v>33</v>
      </c>
      <c r="K39" s="51">
        <v>36</v>
      </c>
      <c r="L39" s="51">
        <v>36</v>
      </c>
      <c r="M39" s="51">
        <v>44</v>
      </c>
      <c r="N39" s="51">
        <v>18</v>
      </c>
      <c r="O39" s="51">
        <f t="shared" si="0"/>
        <v>466</v>
      </c>
    </row>
    <row r="40" spans="1:25" ht="18.75" customHeight="1" x14ac:dyDescent="0.3">
      <c r="A40" s="16"/>
      <c r="B40" s="52" t="s">
        <v>56</v>
      </c>
      <c r="C40" s="51">
        <v>5</v>
      </c>
      <c r="D40" s="51">
        <v>2</v>
      </c>
      <c r="E40" s="51">
        <v>1</v>
      </c>
      <c r="F40" s="51">
        <v>2</v>
      </c>
      <c r="G40" s="51">
        <v>4</v>
      </c>
      <c r="H40" s="51">
        <v>4</v>
      </c>
      <c r="I40" s="51">
        <v>5</v>
      </c>
      <c r="J40" s="51">
        <v>5</v>
      </c>
      <c r="K40" s="51">
        <v>4</v>
      </c>
      <c r="L40" s="51">
        <v>2</v>
      </c>
      <c r="M40" s="51">
        <v>2</v>
      </c>
      <c r="N40" s="51">
        <v>4</v>
      </c>
      <c r="O40" s="51">
        <f t="shared" si="0"/>
        <v>40</v>
      </c>
    </row>
    <row r="41" spans="1:25" ht="18.75" customHeight="1" x14ac:dyDescent="0.3">
      <c r="A41" s="16" t="s">
        <v>57</v>
      </c>
      <c r="B41" s="31"/>
      <c r="C41" s="51">
        <f t="shared" ref="C41:O41" si="1">SUM(C2:C40)</f>
        <v>2600</v>
      </c>
      <c r="D41" s="51">
        <f t="shared" si="1"/>
        <v>2547</v>
      </c>
      <c r="E41" s="51">
        <f t="shared" si="1"/>
        <v>3207</v>
      </c>
      <c r="F41" s="51">
        <f t="shared" si="1"/>
        <v>3007</v>
      </c>
      <c r="G41" s="51">
        <f t="shared" si="1"/>
        <v>3567</v>
      </c>
      <c r="H41" s="51">
        <f t="shared" si="1"/>
        <v>2136</v>
      </c>
      <c r="I41" s="51">
        <f t="shared" si="1"/>
        <v>2307</v>
      </c>
      <c r="J41" s="51">
        <f t="shared" si="1"/>
        <v>3132</v>
      </c>
      <c r="K41" s="51">
        <f t="shared" si="1"/>
        <v>3372</v>
      </c>
      <c r="L41" s="51">
        <f t="shared" si="1"/>
        <v>2513</v>
      </c>
      <c r="M41" s="51">
        <f t="shared" si="1"/>
        <v>2268</v>
      </c>
      <c r="N41" s="51">
        <f t="shared" si="1"/>
        <v>2397</v>
      </c>
      <c r="O41" s="51">
        <f t="shared" si="1"/>
        <v>33053</v>
      </c>
    </row>
    <row r="42" spans="1:25" ht="18.75" customHeight="1" x14ac:dyDescent="0.3">
      <c r="A42" s="16"/>
      <c r="B42" s="31" t="s">
        <v>58</v>
      </c>
      <c r="C42" s="51">
        <v>229</v>
      </c>
      <c r="D42" s="51">
        <v>164</v>
      </c>
      <c r="E42" s="51">
        <v>174</v>
      </c>
      <c r="F42" s="51">
        <v>163</v>
      </c>
      <c r="G42" s="51">
        <v>280</v>
      </c>
      <c r="H42" s="51">
        <v>177</v>
      </c>
      <c r="I42" s="51">
        <v>194</v>
      </c>
      <c r="J42" s="51">
        <v>145</v>
      </c>
      <c r="K42" s="51">
        <v>158</v>
      </c>
      <c r="L42" s="51">
        <v>154</v>
      </c>
      <c r="M42" s="51">
        <v>164</v>
      </c>
      <c r="N42" s="51">
        <v>250</v>
      </c>
      <c r="O42" s="51">
        <f>SUM(C42:N42)</f>
        <v>2252</v>
      </c>
    </row>
    <row r="43" spans="1:25" ht="18.75" customHeight="1" x14ac:dyDescent="0.3">
      <c r="A43" s="31"/>
      <c r="B43" s="31" t="s">
        <v>59</v>
      </c>
      <c r="C43" s="51">
        <v>469</v>
      </c>
      <c r="D43" s="51">
        <v>424</v>
      </c>
      <c r="E43" s="51">
        <v>438</v>
      </c>
      <c r="F43" s="51">
        <v>304</v>
      </c>
      <c r="G43" s="51">
        <v>553</v>
      </c>
      <c r="H43" s="51">
        <v>384</v>
      </c>
      <c r="I43" s="51">
        <v>420</v>
      </c>
      <c r="J43" s="51">
        <v>411</v>
      </c>
      <c r="K43" s="51">
        <v>966</v>
      </c>
      <c r="L43" s="51">
        <v>475</v>
      </c>
      <c r="M43" s="51">
        <v>425</v>
      </c>
      <c r="N43" s="51">
        <v>472</v>
      </c>
      <c r="O43" s="51">
        <f>SUM(C43:N43)</f>
        <v>5741</v>
      </c>
    </row>
    <row r="44" spans="1:25" ht="18.75" customHeight="1" x14ac:dyDescent="0.3">
      <c r="A44" s="31" t="s">
        <v>60</v>
      </c>
      <c r="B44" s="31"/>
      <c r="C44" s="51">
        <f t="shared" ref="C44:N44" si="2">SUM(C42:C43)</f>
        <v>698</v>
      </c>
      <c r="D44" s="51">
        <f t="shared" si="2"/>
        <v>588</v>
      </c>
      <c r="E44" s="51">
        <f t="shared" si="2"/>
        <v>612</v>
      </c>
      <c r="F44" s="51">
        <f t="shared" si="2"/>
        <v>467</v>
      </c>
      <c r="G44" s="51">
        <f t="shared" si="2"/>
        <v>833</v>
      </c>
      <c r="H44" s="51">
        <f t="shared" si="2"/>
        <v>561</v>
      </c>
      <c r="I44" s="51">
        <f t="shared" si="2"/>
        <v>614</v>
      </c>
      <c r="J44" s="51">
        <f t="shared" si="2"/>
        <v>556</v>
      </c>
      <c r="K44" s="51">
        <f t="shared" si="2"/>
        <v>1124</v>
      </c>
      <c r="L44" s="51">
        <f t="shared" si="2"/>
        <v>629</v>
      </c>
      <c r="M44" s="51">
        <f t="shared" si="2"/>
        <v>589</v>
      </c>
      <c r="N44" s="51">
        <f t="shared" si="2"/>
        <v>722</v>
      </c>
      <c r="O44" s="51">
        <f>SUM(C44:N44)</f>
        <v>7993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Q61"/>
  <sheetViews>
    <sheetView workbookViewId="0"/>
  </sheetViews>
  <sheetFormatPr defaultRowHeight="14.4" x14ac:dyDescent="0.3"/>
  <cols>
    <col min="1" max="1" width="18.33203125" bestFit="1" customWidth="1"/>
    <col min="2" max="2" width="20.109375" bestFit="1" customWidth="1"/>
    <col min="3" max="9" width="14.44140625" style="2" bestFit="1" customWidth="1"/>
    <col min="10" max="10" width="14.44140625" style="3" bestFit="1" customWidth="1"/>
    <col min="11" max="15" width="14.44140625" style="2" bestFit="1" customWidth="1"/>
    <col min="16" max="17" width="13.5546875" bestFit="1" customWidth="1"/>
  </cols>
  <sheetData>
    <row r="1" spans="1:17" ht="18.75" customHeight="1" x14ac:dyDescent="0.35">
      <c r="B1" s="34"/>
      <c r="C1" s="1"/>
      <c r="D1" s="1"/>
      <c r="E1" s="1" t="s">
        <v>67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ht="18.75" customHeight="1" x14ac:dyDescent="0.3"/>
    <row r="3" spans="1:17" ht="18.75" customHeight="1" x14ac:dyDescent="0.3">
      <c r="A3" t="s">
        <v>68</v>
      </c>
      <c r="B3" t="s">
        <v>82</v>
      </c>
    </row>
    <row r="4" spans="1:17" ht="18.75" customHeight="1" x14ac:dyDescent="0.3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7" ht="18.75" customHeight="1" x14ac:dyDescent="0.3">
      <c r="A5" s="35" t="s">
        <v>1</v>
      </c>
      <c r="B5" s="35" t="s">
        <v>2</v>
      </c>
      <c r="C5" s="36" t="s">
        <v>3</v>
      </c>
      <c r="D5" s="36" t="s">
        <v>4</v>
      </c>
      <c r="E5" s="36" t="s">
        <v>5</v>
      </c>
      <c r="F5" s="36" t="s">
        <v>6</v>
      </c>
      <c r="G5" s="36" t="s">
        <v>7</v>
      </c>
      <c r="H5" s="36" t="s">
        <v>8</v>
      </c>
      <c r="I5" s="36" t="s">
        <v>9</v>
      </c>
      <c r="J5" s="36" t="s">
        <v>10</v>
      </c>
      <c r="K5" s="36" t="s">
        <v>11</v>
      </c>
      <c r="L5" s="36" t="s">
        <v>12</v>
      </c>
      <c r="M5" s="36" t="s">
        <v>13</v>
      </c>
      <c r="N5" s="36" t="s">
        <v>14</v>
      </c>
      <c r="O5" s="36" t="s">
        <v>15</v>
      </c>
    </row>
    <row r="6" spans="1:17" ht="18.75" customHeight="1" x14ac:dyDescent="0.3">
      <c r="A6" s="8" t="s">
        <v>16</v>
      </c>
      <c r="B6" s="9" t="s">
        <v>17</v>
      </c>
      <c r="C6" s="10">
        <v>328</v>
      </c>
      <c r="D6" s="10">
        <v>336</v>
      </c>
      <c r="E6" s="10">
        <v>426</v>
      </c>
      <c r="F6" s="10">
        <v>252</v>
      </c>
      <c r="G6" s="10">
        <v>193</v>
      </c>
      <c r="H6" s="10">
        <v>119</v>
      </c>
      <c r="I6" s="10">
        <v>234</v>
      </c>
      <c r="J6" s="10">
        <v>119</v>
      </c>
      <c r="K6" s="10">
        <v>235</v>
      </c>
      <c r="L6" s="10">
        <v>819</v>
      </c>
      <c r="M6" s="10">
        <v>241</v>
      </c>
      <c r="N6" s="10">
        <v>378</v>
      </c>
      <c r="O6" s="10">
        <f t="shared" ref="O6:O49" si="0">SUM(C6:N6)</f>
        <v>3680</v>
      </c>
      <c r="Q6" t="s">
        <v>83</v>
      </c>
    </row>
    <row r="7" spans="1:17" ht="18.75" customHeight="1" x14ac:dyDescent="0.3">
      <c r="A7" s="11"/>
      <c r="B7" s="12" t="s">
        <v>18</v>
      </c>
      <c r="C7" s="10">
        <v>95</v>
      </c>
      <c r="D7" s="10">
        <v>73</v>
      </c>
      <c r="E7" s="10">
        <v>273</v>
      </c>
      <c r="F7" s="10">
        <v>67</v>
      </c>
      <c r="G7" s="10">
        <v>40</v>
      </c>
      <c r="H7" s="10">
        <v>18</v>
      </c>
      <c r="I7" s="10">
        <v>43</v>
      </c>
      <c r="J7" s="10">
        <v>11</v>
      </c>
      <c r="K7" s="10">
        <v>50</v>
      </c>
      <c r="L7" s="10">
        <v>97</v>
      </c>
      <c r="M7" s="10">
        <v>68</v>
      </c>
      <c r="N7" s="10">
        <v>196</v>
      </c>
      <c r="O7" s="13">
        <f t="shared" si="0"/>
        <v>1031</v>
      </c>
      <c r="Q7" t="s">
        <v>84</v>
      </c>
    </row>
    <row r="8" spans="1:17" ht="18.75" customHeight="1" x14ac:dyDescent="0.3">
      <c r="A8" s="11"/>
      <c r="B8" s="12" t="s">
        <v>19</v>
      </c>
      <c r="C8" s="10">
        <v>95</v>
      </c>
      <c r="D8" s="10">
        <v>73</v>
      </c>
      <c r="E8" s="10">
        <v>273</v>
      </c>
      <c r="F8" s="10">
        <v>67</v>
      </c>
      <c r="G8" s="10">
        <v>40</v>
      </c>
      <c r="H8" s="10">
        <v>18</v>
      </c>
      <c r="I8" s="10">
        <v>43</v>
      </c>
      <c r="J8" s="10">
        <v>11</v>
      </c>
      <c r="K8" s="10">
        <v>50</v>
      </c>
      <c r="L8" s="10">
        <v>97</v>
      </c>
      <c r="M8" s="10">
        <v>68</v>
      </c>
      <c r="N8" s="10">
        <v>196</v>
      </c>
      <c r="O8" s="13">
        <f t="shared" si="0"/>
        <v>1031</v>
      </c>
      <c r="Q8" t="s">
        <v>84</v>
      </c>
    </row>
    <row r="9" spans="1:17" ht="18.75" customHeight="1" x14ac:dyDescent="0.3">
      <c r="A9" s="11"/>
      <c r="B9" s="12" t="s">
        <v>20</v>
      </c>
      <c r="C9" s="10">
        <v>95</v>
      </c>
      <c r="D9" s="10">
        <v>73</v>
      </c>
      <c r="E9" s="10">
        <v>273</v>
      </c>
      <c r="F9" s="10">
        <v>67</v>
      </c>
      <c r="G9" s="10">
        <v>40</v>
      </c>
      <c r="H9" s="10">
        <v>18</v>
      </c>
      <c r="I9" s="10">
        <v>43</v>
      </c>
      <c r="J9" s="10">
        <v>11</v>
      </c>
      <c r="K9" s="10">
        <v>50</v>
      </c>
      <c r="L9" s="10">
        <v>97</v>
      </c>
      <c r="M9" s="10">
        <v>68</v>
      </c>
      <c r="N9" s="10">
        <v>196</v>
      </c>
      <c r="O9" s="13">
        <f t="shared" si="0"/>
        <v>1031</v>
      </c>
      <c r="Q9" t="s">
        <v>84</v>
      </c>
    </row>
    <row r="10" spans="1:17" ht="18.75" customHeight="1" x14ac:dyDescent="0.3">
      <c r="A10" s="11"/>
      <c r="B10" s="12" t="s">
        <v>21</v>
      </c>
      <c r="C10" s="10">
        <v>95</v>
      </c>
      <c r="D10" s="10">
        <v>73</v>
      </c>
      <c r="E10" s="10">
        <v>273</v>
      </c>
      <c r="F10" s="10">
        <v>67</v>
      </c>
      <c r="G10" s="10">
        <v>40</v>
      </c>
      <c r="H10" s="10">
        <v>18</v>
      </c>
      <c r="I10" s="10">
        <v>43</v>
      </c>
      <c r="J10" s="10">
        <v>11</v>
      </c>
      <c r="K10" s="10">
        <v>50</v>
      </c>
      <c r="L10" s="10">
        <v>97</v>
      </c>
      <c r="M10" s="10">
        <v>68</v>
      </c>
      <c r="N10" s="10">
        <v>196</v>
      </c>
      <c r="O10" s="13">
        <f t="shared" si="0"/>
        <v>1031</v>
      </c>
      <c r="Q10" t="s">
        <v>84</v>
      </c>
    </row>
    <row r="11" spans="1:17" ht="18.75" customHeight="1" x14ac:dyDescent="0.3">
      <c r="A11" s="11"/>
      <c r="B11" s="12" t="s">
        <v>22</v>
      </c>
      <c r="C11" s="10">
        <v>95</v>
      </c>
      <c r="D11" s="10">
        <v>73</v>
      </c>
      <c r="E11" s="10">
        <v>273</v>
      </c>
      <c r="F11" s="10">
        <v>67</v>
      </c>
      <c r="G11" s="10">
        <v>40</v>
      </c>
      <c r="H11" s="10">
        <v>18</v>
      </c>
      <c r="I11" s="10">
        <v>43</v>
      </c>
      <c r="J11" s="10">
        <v>11</v>
      </c>
      <c r="K11" s="10">
        <v>50</v>
      </c>
      <c r="L11" s="10">
        <v>97</v>
      </c>
      <c r="M11" s="10">
        <v>68</v>
      </c>
      <c r="N11" s="10">
        <v>196</v>
      </c>
      <c r="O11" s="13">
        <f t="shared" si="0"/>
        <v>1031</v>
      </c>
      <c r="Q11" t="s">
        <v>84</v>
      </c>
    </row>
    <row r="12" spans="1:17" ht="18.75" customHeight="1" x14ac:dyDescent="0.3">
      <c r="A12" s="11"/>
      <c r="B12" s="12" t="s">
        <v>23</v>
      </c>
      <c r="C12" s="13">
        <v>0</v>
      </c>
      <c r="D12" s="13">
        <v>0</v>
      </c>
      <c r="E12" s="13">
        <v>200</v>
      </c>
      <c r="F12" s="13">
        <v>0</v>
      </c>
      <c r="G12" s="13">
        <v>40</v>
      </c>
      <c r="H12" s="13">
        <v>18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f t="shared" si="0"/>
        <v>258</v>
      </c>
      <c r="Q12" t="s">
        <v>84</v>
      </c>
    </row>
    <row r="13" spans="1:17" ht="18.75" customHeight="1" x14ac:dyDescent="0.3">
      <c r="A13" s="11"/>
      <c r="B13" s="12" t="s">
        <v>24</v>
      </c>
      <c r="C13" s="13">
        <v>103</v>
      </c>
      <c r="D13" s="13">
        <v>91</v>
      </c>
      <c r="E13" s="13">
        <v>276</v>
      </c>
      <c r="F13" s="13">
        <v>81</v>
      </c>
      <c r="G13" s="13">
        <v>148</v>
      </c>
      <c r="H13" s="13">
        <v>303</v>
      </c>
      <c r="I13" s="13">
        <v>145</v>
      </c>
      <c r="J13" s="13">
        <v>40</v>
      </c>
      <c r="K13" s="13">
        <v>63</v>
      </c>
      <c r="L13" s="13">
        <v>75</v>
      </c>
      <c r="M13" s="13">
        <v>30</v>
      </c>
      <c r="N13" s="13">
        <v>64</v>
      </c>
      <c r="O13" s="13">
        <f t="shared" si="0"/>
        <v>1419</v>
      </c>
      <c r="Q13" t="s">
        <v>84</v>
      </c>
    </row>
    <row r="14" spans="1:17" ht="18.75" customHeight="1" x14ac:dyDescent="0.3">
      <c r="A14" s="11"/>
      <c r="B14" s="12" t="s">
        <v>25</v>
      </c>
      <c r="C14" s="13">
        <v>24</v>
      </c>
      <c r="D14" s="13">
        <v>23</v>
      </c>
      <c r="E14" s="13">
        <v>20</v>
      </c>
      <c r="F14" s="13">
        <v>18</v>
      </c>
      <c r="G14" s="13">
        <v>18</v>
      </c>
      <c r="H14" s="13">
        <v>5</v>
      </c>
      <c r="I14" s="13">
        <v>9</v>
      </c>
      <c r="J14" s="13">
        <v>5</v>
      </c>
      <c r="K14" s="13">
        <v>21</v>
      </c>
      <c r="L14" s="13">
        <v>32</v>
      </c>
      <c r="M14" s="13">
        <v>15</v>
      </c>
      <c r="N14" s="13">
        <v>104</v>
      </c>
      <c r="O14" s="13">
        <f t="shared" si="0"/>
        <v>294</v>
      </c>
      <c r="Q14" t="s">
        <v>84</v>
      </c>
    </row>
    <row r="15" spans="1:17" ht="18.75" customHeight="1" x14ac:dyDescent="0.3">
      <c r="A15" s="11"/>
      <c r="B15" s="12" t="s">
        <v>26</v>
      </c>
      <c r="C15" s="13">
        <v>298</v>
      </c>
      <c r="D15" s="13">
        <v>227</v>
      </c>
      <c r="E15" s="13">
        <v>825</v>
      </c>
      <c r="F15" s="13">
        <v>273</v>
      </c>
      <c r="G15" s="13">
        <v>225</v>
      </c>
      <c r="H15" s="13">
        <v>168</v>
      </c>
      <c r="I15" s="13">
        <v>235</v>
      </c>
      <c r="J15" s="13">
        <v>142</v>
      </c>
      <c r="K15" s="13">
        <v>250</v>
      </c>
      <c r="L15" s="13">
        <v>245</v>
      </c>
      <c r="M15" s="13">
        <v>196</v>
      </c>
      <c r="N15" s="13">
        <v>192</v>
      </c>
      <c r="O15" s="13">
        <f t="shared" si="0"/>
        <v>3276</v>
      </c>
      <c r="Q15" t="s">
        <v>84</v>
      </c>
    </row>
    <row r="16" spans="1:17" ht="18.75" customHeight="1" x14ac:dyDescent="0.3">
      <c r="A16" s="11"/>
      <c r="B16" s="12" t="s">
        <v>27</v>
      </c>
      <c r="C16" s="13">
        <v>117</v>
      </c>
      <c r="D16" s="13">
        <v>53</v>
      </c>
      <c r="E16" s="13">
        <v>89</v>
      </c>
      <c r="F16" s="13">
        <v>61</v>
      </c>
      <c r="G16" s="13">
        <v>62</v>
      </c>
      <c r="H16" s="13">
        <v>40</v>
      </c>
      <c r="I16" s="13">
        <v>66</v>
      </c>
      <c r="J16" s="13">
        <v>44</v>
      </c>
      <c r="K16" s="13">
        <v>44</v>
      </c>
      <c r="L16" s="13">
        <v>41</v>
      </c>
      <c r="M16" s="13">
        <v>22</v>
      </c>
      <c r="N16" s="13">
        <v>34</v>
      </c>
      <c r="O16" s="13">
        <f t="shared" si="0"/>
        <v>673</v>
      </c>
      <c r="Q16" t="s">
        <v>84</v>
      </c>
    </row>
    <row r="17" spans="1:17" ht="18.75" customHeight="1" x14ac:dyDescent="0.3">
      <c r="A17" s="11"/>
      <c r="B17" s="12" t="s">
        <v>28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>
        <f t="shared" si="0"/>
        <v>0</v>
      </c>
      <c r="Q17" t="s">
        <v>84</v>
      </c>
    </row>
    <row r="18" spans="1:17" ht="18.75" customHeight="1" x14ac:dyDescent="0.3">
      <c r="A18" s="11"/>
      <c r="B18" s="12" t="s">
        <v>29</v>
      </c>
      <c r="C18" s="13">
        <v>172</v>
      </c>
      <c r="D18" s="13">
        <v>99</v>
      </c>
      <c r="E18" s="13">
        <v>282</v>
      </c>
      <c r="F18" s="13">
        <v>124</v>
      </c>
      <c r="G18" s="13">
        <v>94</v>
      </c>
      <c r="H18" s="13">
        <v>66</v>
      </c>
      <c r="I18" s="13">
        <v>77</v>
      </c>
      <c r="J18" s="13">
        <v>52</v>
      </c>
      <c r="K18" s="13">
        <v>144</v>
      </c>
      <c r="L18" s="13">
        <v>93</v>
      </c>
      <c r="M18" s="13">
        <v>53</v>
      </c>
      <c r="N18" s="13">
        <v>65</v>
      </c>
      <c r="O18" s="13">
        <f t="shared" si="0"/>
        <v>1321</v>
      </c>
      <c r="Q18" t="s">
        <v>84</v>
      </c>
    </row>
    <row r="19" spans="1:17" ht="18.75" customHeight="1" x14ac:dyDescent="0.3">
      <c r="A19" s="11"/>
      <c r="B19" s="12" t="s">
        <v>30</v>
      </c>
      <c r="C19" s="13">
        <v>1</v>
      </c>
      <c r="D19" s="13">
        <v>2</v>
      </c>
      <c r="E19" s="13">
        <v>1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104</v>
      </c>
      <c r="L19" s="13">
        <v>3</v>
      </c>
      <c r="M19" s="13">
        <v>0</v>
      </c>
      <c r="N19" s="13">
        <v>7</v>
      </c>
      <c r="O19" s="13">
        <f t="shared" si="0"/>
        <v>118</v>
      </c>
      <c r="Q19" t="s">
        <v>84</v>
      </c>
    </row>
    <row r="20" spans="1:17" ht="18.75" customHeight="1" x14ac:dyDescent="0.3">
      <c r="A20" s="11"/>
      <c r="B20" s="12" t="s">
        <v>31</v>
      </c>
      <c r="C20" s="13">
        <v>115</v>
      </c>
      <c r="D20" s="13">
        <v>87</v>
      </c>
      <c r="E20" s="13">
        <v>93</v>
      </c>
      <c r="F20" s="13">
        <v>112</v>
      </c>
      <c r="G20" s="13">
        <v>96</v>
      </c>
      <c r="H20" s="13">
        <v>34</v>
      </c>
      <c r="I20" s="13">
        <v>95</v>
      </c>
      <c r="J20" s="13">
        <v>41</v>
      </c>
      <c r="K20" s="13">
        <v>62</v>
      </c>
      <c r="L20" s="13">
        <v>97</v>
      </c>
      <c r="M20" s="13">
        <v>124</v>
      </c>
      <c r="N20" s="13">
        <v>42</v>
      </c>
      <c r="O20" s="13">
        <f t="shared" si="0"/>
        <v>998</v>
      </c>
      <c r="Q20" t="s">
        <v>84</v>
      </c>
    </row>
    <row r="21" spans="1:17" ht="18.75" customHeight="1" x14ac:dyDescent="0.3">
      <c r="A21" s="11"/>
      <c r="B21" s="12" t="s">
        <v>32</v>
      </c>
      <c r="C21" s="13">
        <v>7</v>
      </c>
      <c r="D21" s="13">
        <v>1</v>
      </c>
      <c r="E21" s="13">
        <v>2</v>
      </c>
      <c r="F21" s="13">
        <v>5</v>
      </c>
      <c r="G21" s="13">
        <v>0</v>
      </c>
      <c r="H21" s="13">
        <v>8</v>
      </c>
      <c r="I21" s="13">
        <v>2</v>
      </c>
      <c r="J21" s="13">
        <v>0</v>
      </c>
      <c r="K21" s="13">
        <v>0</v>
      </c>
      <c r="L21" s="13">
        <v>1</v>
      </c>
      <c r="M21" s="13">
        <v>63</v>
      </c>
      <c r="N21" s="13">
        <v>51</v>
      </c>
      <c r="O21" s="13">
        <f t="shared" si="0"/>
        <v>140</v>
      </c>
      <c r="Q21" t="s">
        <v>84</v>
      </c>
    </row>
    <row r="22" spans="1:17" ht="18.75" customHeight="1" x14ac:dyDescent="0.3">
      <c r="A22" s="11"/>
      <c r="B22" s="12" t="s">
        <v>33</v>
      </c>
      <c r="C22" s="13">
        <v>69</v>
      </c>
      <c r="D22" s="13">
        <v>36</v>
      </c>
      <c r="E22" s="13">
        <v>44</v>
      </c>
      <c r="F22" s="13">
        <v>54</v>
      </c>
      <c r="G22" s="13">
        <v>42</v>
      </c>
      <c r="H22" s="13">
        <v>16</v>
      </c>
      <c r="I22" s="13">
        <v>54</v>
      </c>
      <c r="J22" s="13">
        <v>5</v>
      </c>
      <c r="K22" s="13">
        <v>59</v>
      </c>
      <c r="L22" s="13">
        <v>61</v>
      </c>
      <c r="M22" s="13">
        <v>48</v>
      </c>
      <c r="N22" s="13">
        <v>0</v>
      </c>
      <c r="O22" s="13">
        <f t="shared" si="0"/>
        <v>488</v>
      </c>
      <c r="Q22" t="s">
        <v>84</v>
      </c>
    </row>
    <row r="23" spans="1:17" ht="18.75" customHeight="1" x14ac:dyDescent="0.3">
      <c r="A23" s="11"/>
      <c r="B23" s="12" t="s">
        <v>34</v>
      </c>
      <c r="C23" s="13">
        <v>102</v>
      </c>
      <c r="D23" s="13">
        <v>87</v>
      </c>
      <c r="E23" s="13">
        <v>76</v>
      </c>
      <c r="F23" s="13">
        <v>83</v>
      </c>
      <c r="G23" s="13">
        <v>62</v>
      </c>
      <c r="H23" s="13">
        <v>35</v>
      </c>
      <c r="I23" s="13">
        <v>97</v>
      </c>
      <c r="J23" s="13">
        <v>41</v>
      </c>
      <c r="K23" s="13">
        <v>58</v>
      </c>
      <c r="L23" s="13">
        <v>97</v>
      </c>
      <c r="M23" s="13">
        <v>99</v>
      </c>
      <c r="N23" s="13">
        <v>70</v>
      </c>
      <c r="O23" s="13">
        <f t="shared" si="0"/>
        <v>907</v>
      </c>
      <c r="Q23" t="s">
        <v>84</v>
      </c>
    </row>
    <row r="24" spans="1:17" ht="18.75" customHeight="1" x14ac:dyDescent="0.3">
      <c r="A24" s="11"/>
      <c r="B24" s="12" t="s">
        <v>70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>
        <f t="shared" si="0"/>
        <v>0</v>
      </c>
    </row>
    <row r="25" spans="1:17" ht="18.75" customHeight="1" x14ac:dyDescent="0.3">
      <c r="A25" s="11"/>
      <c r="B25" s="12" t="s">
        <v>37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>
        <f t="shared" si="0"/>
        <v>0</v>
      </c>
    </row>
    <row r="26" spans="1:17" ht="18.75" customHeight="1" x14ac:dyDescent="0.3">
      <c r="A26" s="11"/>
      <c r="B26" s="12" t="s">
        <v>39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>
        <f t="shared" si="0"/>
        <v>0</v>
      </c>
    </row>
    <row r="27" spans="1:17" ht="18.7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f t="shared" si="0"/>
        <v>0</v>
      </c>
    </row>
    <row r="28" spans="1:17" ht="18.7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>
        <f t="shared" si="0"/>
        <v>0</v>
      </c>
    </row>
    <row r="29" spans="1:17" ht="18.75" customHeight="1" x14ac:dyDescent="0.3">
      <c r="A29" s="11" t="s">
        <v>40</v>
      </c>
      <c r="B29" s="12" t="s">
        <v>41</v>
      </c>
      <c r="C29" s="13">
        <v>287</v>
      </c>
      <c r="D29" s="13">
        <v>247</v>
      </c>
      <c r="E29" s="13">
        <v>450</v>
      </c>
      <c r="F29" s="13">
        <v>232</v>
      </c>
      <c r="G29" s="13">
        <v>195</v>
      </c>
      <c r="H29" s="13">
        <v>118</v>
      </c>
      <c r="I29" s="13">
        <v>223</v>
      </c>
      <c r="J29" s="13">
        <v>56</v>
      </c>
      <c r="K29" s="13">
        <v>165</v>
      </c>
      <c r="L29" s="13">
        <v>236</v>
      </c>
      <c r="M29" s="13">
        <v>211</v>
      </c>
      <c r="N29" s="13">
        <v>265</v>
      </c>
      <c r="O29" s="13">
        <f t="shared" si="0"/>
        <v>2685</v>
      </c>
    </row>
    <row r="30" spans="1:17" ht="18.75" customHeight="1" x14ac:dyDescent="0.3">
      <c r="A30" s="11"/>
      <c r="B30" s="12" t="s">
        <v>42</v>
      </c>
      <c r="C30" s="13">
        <v>287</v>
      </c>
      <c r="D30" s="13">
        <v>247</v>
      </c>
      <c r="E30" s="13">
        <v>450</v>
      </c>
      <c r="F30" s="13">
        <v>232</v>
      </c>
      <c r="G30" s="13">
        <v>195</v>
      </c>
      <c r="H30" s="13">
        <v>118</v>
      </c>
      <c r="I30" s="13">
        <v>223</v>
      </c>
      <c r="J30" s="13">
        <v>56</v>
      </c>
      <c r="K30" s="13">
        <v>165</v>
      </c>
      <c r="L30" s="13">
        <v>236</v>
      </c>
      <c r="M30" s="13">
        <v>211</v>
      </c>
      <c r="N30" s="13">
        <v>265</v>
      </c>
      <c r="O30" s="13">
        <f t="shared" si="0"/>
        <v>2685</v>
      </c>
    </row>
    <row r="31" spans="1:17" ht="18.75" customHeight="1" x14ac:dyDescent="0.3">
      <c r="A31" s="11"/>
      <c r="B31" s="12" t="s">
        <v>43</v>
      </c>
      <c r="C31" s="13">
        <v>287</v>
      </c>
      <c r="D31" s="13">
        <v>247</v>
      </c>
      <c r="E31" s="13">
        <v>450</v>
      </c>
      <c r="F31" s="13">
        <v>232</v>
      </c>
      <c r="G31" s="13">
        <v>195</v>
      </c>
      <c r="H31" s="13">
        <v>118</v>
      </c>
      <c r="I31" s="13">
        <v>223</v>
      </c>
      <c r="J31" s="13">
        <v>56</v>
      </c>
      <c r="K31" s="13">
        <v>165</v>
      </c>
      <c r="L31" s="13">
        <v>236</v>
      </c>
      <c r="M31" s="13">
        <v>211</v>
      </c>
      <c r="N31" s="13">
        <v>265</v>
      </c>
      <c r="O31" s="13">
        <f t="shared" si="0"/>
        <v>2685</v>
      </c>
    </row>
    <row r="32" spans="1:17" ht="18.75" customHeight="1" x14ac:dyDescent="0.3">
      <c r="A32" s="11"/>
      <c r="B32" s="12" t="s">
        <v>18</v>
      </c>
      <c r="C32" s="13">
        <v>142</v>
      </c>
      <c r="D32" s="13">
        <v>114</v>
      </c>
      <c r="E32" s="13">
        <v>311</v>
      </c>
      <c r="F32" s="13">
        <v>102</v>
      </c>
      <c r="G32" s="13">
        <v>82</v>
      </c>
      <c r="H32" s="13">
        <v>56</v>
      </c>
      <c r="I32" s="13">
        <v>105</v>
      </c>
      <c r="J32" s="13">
        <v>29</v>
      </c>
      <c r="K32" s="13">
        <v>77</v>
      </c>
      <c r="L32" s="13">
        <v>127</v>
      </c>
      <c r="M32" s="13">
        <v>103</v>
      </c>
      <c r="N32" s="13">
        <v>161</v>
      </c>
      <c r="O32" s="13">
        <f t="shared" si="0"/>
        <v>1409</v>
      </c>
    </row>
    <row r="33" spans="1:15" ht="18.75" customHeight="1" x14ac:dyDescent="0.3">
      <c r="A33" s="11"/>
      <c r="B33" s="12" t="s">
        <v>16</v>
      </c>
      <c r="C33" s="13">
        <v>142</v>
      </c>
      <c r="D33" s="13">
        <v>114</v>
      </c>
      <c r="E33" s="13">
        <v>311</v>
      </c>
      <c r="F33" s="13">
        <v>102</v>
      </c>
      <c r="G33" s="13">
        <v>82</v>
      </c>
      <c r="H33" s="13">
        <v>56</v>
      </c>
      <c r="I33" s="13">
        <v>105</v>
      </c>
      <c r="J33" s="13">
        <v>29</v>
      </c>
      <c r="K33" s="13">
        <v>77</v>
      </c>
      <c r="L33" s="13">
        <v>127</v>
      </c>
      <c r="M33" s="13">
        <v>103</v>
      </c>
      <c r="N33" s="13">
        <v>161</v>
      </c>
      <c r="O33" s="13">
        <f t="shared" si="0"/>
        <v>1409</v>
      </c>
    </row>
    <row r="34" spans="1:15" ht="18.75" customHeight="1" x14ac:dyDescent="0.3">
      <c r="A34" s="11"/>
      <c r="B34" s="12" t="s">
        <v>44</v>
      </c>
      <c r="C34" s="13">
        <v>142</v>
      </c>
      <c r="D34" s="13">
        <v>114</v>
      </c>
      <c r="E34" s="13">
        <v>311</v>
      </c>
      <c r="F34" s="13">
        <v>102</v>
      </c>
      <c r="G34" s="13">
        <v>82</v>
      </c>
      <c r="H34" s="13">
        <v>56</v>
      </c>
      <c r="I34" s="13">
        <v>105</v>
      </c>
      <c r="J34" s="13">
        <v>29</v>
      </c>
      <c r="K34" s="13">
        <v>77</v>
      </c>
      <c r="L34" s="13">
        <v>127</v>
      </c>
      <c r="M34" s="13">
        <v>103</v>
      </c>
      <c r="N34" s="13">
        <v>161</v>
      </c>
      <c r="O34" s="13">
        <f t="shared" si="0"/>
        <v>1409</v>
      </c>
    </row>
    <row r="35" spans="1:15" ht="18.75" customHeight="1" x14ac:dyDescent="0.3">
      <c r="A35" s="11"/>
      <c r="B35" s="12" t="s">
        <v>45</v>
      </c>
      <c r="C35" s="13">
        <v>142</v>
      </c>
      <c r="D35" s="13">
        <v>114</v>
      </c>
      <c r="E35" s="13">
        <v>311</v>
      </c>
      <c r="F35" s="13">
        <v>102</v>
      </c>
      <c r="G35" s="13">
        <v>82</v>
      </c>
      <c r="H35" s="13">
        <v>56</v>
      </c>
      <c r="I35" s="13">
        <v>105</v>
      </c>
      <c r="J35" s="13">
        <v>29</v>
      </c>
      <c r="K35" s="13">
        <v>77</v>
      </c>
      <c r="L35" s="13">
        <v>127</v>
      </c>
      <c r="M35" s="13">
        <v>103</v>
      </c>
      <c r="N35" s="13">
        <v>161</v>
      </c>
      <c r="O35" s="13">
        <f t="shared" si="0"/>
        <v>1409</v>
      </c>
    </row>
    <row r="36" spans="1:15" ht="18.75" customHeight="1" x14ac:dyDescent="0.3">
      <c r="A36" s="11"/>
      <c r="B36" s="12" t="s">
        <v>44</v>
      </c>
      <c r="C36" s="13">
        <v>142</v>
      </c>
      <c r="D36" s="13">
        <v>114</v>
      </c>
      <c r="E36" s="13">
        <v>311</v>
      </c>
      <c r="F36" s="13">
        <v>102</v>
      </c>
      <c r="G36" s="13">
        <v>82</v>
      </c>
      <c r="H36" s="13">
        <v>56</v>
      </c>
      <c r="I36" s="13">
        <v>105</v>
      </c>
      <c r="J36" s="13">
        <v>29</v>
      </c>
      <c r="K36" s="13">
        <v>77</v>
      </c>
      <c r="L36" s="13">
        <v>127</v>
      </c>
      <c r="M36" s="13">
        <v>103</v>
      </c>
      <c r="N36" s="13">
        <v>161</v>
      </c>
      <c r="O36" s="13">
        <f t="shared" si="0"/>
        <v>1409</v>
      </c>
    </row>
    <row r="37" spans="1:15" ht="18.75" customHeight="1" x14ac:dyDescent="0.3">
      <c r="A37" s="11"/>
      <c r="B37" s="12" t="s">
        <v>46</v>
      </c>
      <c r="C37" s="13">
        <v>142</v>
      </c>
      <c r="D37" s="13">
        <v>114</v>
      </c>
      <c r="E37" s="13">
        <v>311</v>
      </c>
      <c r="F37" s="13">
        <v>102</v>
      </c>
      <c r="G37" s="13">
        <v>82</v>
      </c>
      <c r="H37" s="13">
        <v>56</v>
      </c>
      <c r="I37" s="13">
        <v>105</v>
      </c>
      <c r="J37" s="13">
        <v>29</v>
      </c>
      <c r="K37" s="13">
        <v>77</v>
      </c>
      <c r="L37" s="13">
        <v>127</v>
      </c>
      <c r="M37" s="13">
        <v>103</v>
      </c>
      <c r="N37" s="13">
        <v>161</v>
      </c>
      <c r="O37" s="13">
        <f t="shared" si="0"/>
        <v>1409</v>
      </c>
    </row>
    <row r="38" spans="1:15" ht="18.75" customHeight="1" x14ac:dyDescent="0.3">
      <c r="A38" s="11"/>
      <c r="B38" s="12" t="s">
        <v>47</v>
      </c>
      <c r="C38" s="13">
        <v>142</v>
      </c>
      <c r="D38" s="13">
        <v>114</v>
      </c>
      <c r="E38" s="13">
        <v>311</v>
      </c>
      <c r="F38" s="13">
        <v>102</v>
      </c>
      <c r="G38" s="13">
        <v>82</v>
      </c>
      <c r="H38" s="13">
        <v>56</v>
      </c>
      <c r="I38" s="13">
        <v>105</v>
      </c>
      <c r="J38" s="13">
        <v>29</v>
      </c>
      <c r="K38" s="13">
        <v>77</v>
      </c>
      <c r="L38" s="13">
        <v>127</v>
      </c>
      <c r="M38" s="13">
        <v>103</v>
      </c>
      <c r="N38" s="13">
        <v>161</v>
      </c>
      <c r="O38" s="13">
        <f t="shared" si="0"/>
        <v>1409</v>
      </c>
    </row>
    <row r="39" spans="1:15" ht="18.75" customHeight="1" x14ac:dyDescent="0.3">
      <c r="A39" s="11"/>
      <c r="B39" s="12" t="s">
        <v>48</v>
      </c>
      <c r="C39" s="13">
        <v>142</v>
      </c>
      <c r="D39" s="13">
        <v>114</v>
      </c>
      <c r="E39" s="13">
        <v>311</v>
      </c>
      <c r="F39" s="13">
        <v>102</v>
      </c>
      <c r="G39" s="13">
        <v>82</v>
      </c>
      <c r="H39" s="13">
        <v>56</v>
      </c>
      <c r="I39" s="13">
        <v>105</v>
      </c>
      <c r="J39" s="13">
        <v>29</v>
      </c>
      <c r="K39" s="13">
        <v>77</v>
      </c>
      <c r="L39" s="13">
        <v>127</v>
      </c>
      <c r="M39" s="13">
        <v>103</v>
      </c>
      <c r="N39" s="13">
        <v>161</v>
      </c>
      <c r="O39" s="13">
        <f t="shared" si="0"/>
        <v>1409</v>
      </c>
    </row>
    <row r="40" spans="1:15" ht="18.75" customHeight="1" x14ac:dyDescent="0.3">
      <c r="A40" s="11"/>
      <c r="B40" s="12" t="s">
        <v>49</v>
      </c>
      <c r="C40" s="13">
        <v>142</v>
      </c>
      <c r="D40" s="13">
        <v>114</v>
      </c>
      <c r="E40" s="13">
        <v>311</v>
      </c>
      <c r="F40" s="13">
        <v>102</v>
      </c>
      <c r="G40" s="13">
        <v>82</v>
      </c>
      <c r="H40" s="13">
        <v>56</v>
      </c>
      <c r="I40" s="13">
        <v>105</v>
      </c>
      <c r="J40" s="13">
        <v>29</v>
      </c>
      <c r="K40" s="13">
        <v>77</v>
      </c>
      <c r="L40" s="13">
        <v>127</v>
      </c>
      <c r="M40" s="13">
        <v>103</v>
      </c>
      <c r="N40" s="13">
        <v>161</v>
      </c>
      <c r="O40" s="13">
        <f t="shared" si="0"/>
        <v>1409</v>
      </c>
    </row>
    <row r="41" spans="1:15" ht="18.75" customHeight="1" x14ac:dyDescent="0.3">
      <c r="A41" s="11"/>
      <c r="B41" s="12" t="s">
        <v>50</v>
      </c>
      <c r="C41" s="13">
        <v>35</v>
      </c>
      <c r="D41" s="13">
        <v>28</v>
      </c>
      <c r="E41" s="13">
        <v>76</v>
      </c>
      <c r="F41" s="13">
        <v>31</v>
      </c>
      <c r="G41" s="13">
        <v>86</v>
      </c>
      <c r="H41" s="13">
        <v>28</v>
      </c>
      <c r="I41" s="13">
        <v>39</v>
      </c>
      <c r="J41" s="13">
        <v>36</v>
      </c>
      <c r="K41" s="13">
        <v>29</v>
      </c>
      <c r="L41" s="13">
        <v>39</v>
      </c>
      <c r="M41" s="13">
        <v>46</v>
      </c>
      <c r="N41" s="13">
        <v>32</v>
      </c>
      <c r="O41" s="13">
        <f t="shared" si="0"/>
        <v>505</v>
      </c>
    </row>
    <row r="42" spans="1:15" ht="18.75" customHeight="1" x14ac:dyDescent="0.3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>
        <f t="shared" si="0"/>
        <v>0</v>
      </c>
    </row>
    <row r="43" spans="1:15" ht="18.75" customHeight="1" x14ac:dyDescent="0.3">
      <c r="A43" s="11" t="s">
        <v>51</v>
      </c>
      <c r="B43" s="12" t="s">
        <v>52</v>
      </c>
      <c r="C43" s="13">
        <v>7</v>
      </c>
      <c r="D43" s="13">
        <v>6</v>
      </c>
      <c r="E43" s="13">
        <v>3</v>
      </c>
      <c r="F43" s="13">
        <v>3</v>
      </c>
      <c r="G43" s="13">
        <v>1</v>
      </c>
      <c r="H43" s="13">
        <v>1</v>
      </c>
      <c r="I43" s="13">
        <v>4</v>
      </c>
      <c r="J43" s="13">
        <v>0</v>
      </c>
      <c r="K43" s="13">
        <v>4</v>
      </c>
      <c r="L43" s="13">
        <v>2</v>
      </c>
      <c r="M43" s="13">
        <v>3</v>
      </c>
      <c r="N43" s="13">
        <v>1</v>
      </c>
      <c r="O43" s="13">
        <f t="shared" si="0"/>
        <v>35</v>
      </c>
    </row>
    <row r="44" spans="1:15" ht="18.75" customHeight="1" x14ac:dyDescent="0.3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>
        <f t="shared" si="0"/>
        <v>0</v>
      </c>
    </row>
    <row r="45" spans="1:15" ht="18.75" customHeight="1" x14ac:dyDescent="0.3">
      <c r="A45" s="11" t="s">
        <v>53</v>
      </c>
      <c r="B45" s="12" t="s">
        <v>54</v>
      </c>
      <c r="C45" s="13">
        <v>2</v>
      </c>
      <c r="D45" s="13">
        <v>1</v>
      </c>
      <c r="E45" s="13">
        <v>5</v>
      </c>
      <c r="F45" s="13">
        <v>2</v>
      </c>
      <c r="G45" s="13">
        <v>2</v>
      </c>
      <c r="H45" s="13">
        <v>1</v>
      </c>
      <c r="I45" s="13">
        <v>3</v>
      </c>
      <c r="J45" s="13">
        <v>1</v>
      </c>
      <c r="K45" s="13">
        <v>1</v>
      </c>
      <c r="L45" s="13">
        <v>6</v>
      </c>
      <c r="M45" s="13">
        <v>1</v>
      </c>
      <c r="N45" s="13">
        <v>1</v>
      </c>
      <c r="O45" s="13">
        <f t="shared" si="0"/>
        <v>26</v>
      </c>
    </row>
    <row r="46" spans="1:15" ht="18.75" customHeight="1" x14ac:dyDescent="0.3">
      <c r="A46" s="11"/>
      <c r="B46" s="12" t="s">
        <v>55</v>
      </c>
      <c r="C46" s="13">
        <v>33</v>
      </c>
      <c r="D46" s="13">
        <v>26</v>
      </c>
      <c r="E46" s="13">
        <v>38</v>
      </c>
      <c r="F46" s="13">
        <v>29</v>
      </c>
      <c r="G46" s="13">
        <v>24</v>
      </c>
      <c r="H46" s="13">
        <v>14</v>
      </c>
      <c r="I46" s="13">
        <v>21</v>
      </c>
      <c r="J46" s="13">
        <v>15</v>
      </c>
      <c r="K46" s="13">
        <v>11</v>
      </c>
      <c r="L46" s="13">
        <v>19</v>
      </c>
      <c r="M46" s="13">
        <v>21</v>
      </c>
      <c r="N46" s="13">
        <v>34</v>
      </c>
      <c r="O46" s="13">
        <f t="shared" si="0"/>
        <v>285</v>
      </c>
    </row>
    <row r="47" spans="1:15" ht="18.75" customHeight="1" x14ac:dyDescent="0.3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>
        <f t="shared" si="0"/>
        <v>0</v>
      </c>
    </row>
    <row r="48" spans="1:15" ht="18.75" customHeight="1" x14ac:dyDescent="0.3">
      <c r="A48" s="11" t="s">
        <v>85</v>
      </c>
      <c r="B48" s="12" t="s">
        <v>58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>
        <f t="shared" si="0"/>
        <v>0</v>
      </c>
    </row>
    <row r="49" spans="1:15" ht="18.75" customHeight="1" x14ac:dyDescent="0.3">
      <c r="A49" s="12"/>
      <c r="B49" s="12" t="s">
        <v>59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>
        <f t="shared" si="0"/>
        <v>0</v>
      </c>
    </row>
    <row r="50" spans="1:15" ht="18.75" customHeight="1" x14ac:dyDescent="0.3">
      <c r="A50" s="37"/>
      <c r="B50" s="37" t="s">
        <v>74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>
        <f>SUM(O48:O49)</f>
        <v>0</v>
      </c>
    </row>
    <row r="51" spans="1:15" ht="18.75" customHeight="1" x14ac:dyDescent="0.3">
      <c r="A51" s="12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ht="18.75" customHeight="1" x14ac:dyDescent="0.3">
      <c r="A52" s="39"/>
      <c r="B52" s="40" t="s">
        <v>15</v>
      </c>
      <c r="C52" s="41">
        <f t="shared" ref="C52:N52" si="1">SUM(C6:C48)</f>
        <v>4027</v>
      </c>
      <c r="D52" s="41">
        <f t="shared" si="1"/>
        <v>3235</v>
      </c>
      <c r="E52" s="41">
        <f t="shared" si="1"/>
        <v>7970</v>
      </c>
      <c r="F52" s="41">
        <f t="shared" si="1"/>
        <v>3077</v>
      </c>
      <c r="G52" s="41">
        <f t="shared" si="1"/>
        <v>2616</v>
      </c>
      <c r="H52" s="41">
        <f t="shared" si="1"/>
        <v>1804</v>
      </c>
      <c r="I52" s="41">
        <f t="shared" si="1"/>
        <v>2910</v>
      </c>
      <c r="J52" s="41">
        <f t="shared" si="1"/>
        <v>1025</v>
      </c>
      <c r="K52" s="41">
        <f t="shared" si="1"/>
        <v>2523</v>
      </c>
      <c r="L52" s="41">
        <f t="shared" si="1"/>
        <v>3966</v>
      </c>
      <c r="M52" s="41">
        <f t="shared" si="1"/>
        <v>2862</v>
      </c>
      <c r="N52" s="41">
        <f t="shared" si="1"/>
        <v>4299</v>
      </c>
      <c r="O52" s="41">
        <f>SUM(O6:O47)</f>
        <v>40314</v>
      </c>
    </row>
    <row r="53" spans="1:15" ht="18.75" customHeight="1" x14ac:dyDescent="0.3"/>
    <row r="54" spans="1:15" ht="18.75" customHeight="1" x14ac:dyDescent="0.3"/>
    <row r="55" spans="1:15" ht="18.75" customHeight="1" x14ac:dyDescent="0.3">
      <c r="J55" s="27" t="s">
        <v>86</v>
      </c>
    </row>
    <row r="56" spans="1:15" ht="18.75" customHeight="1" x14ac:dyDescent="0.3">
      <c r="J56" s="27" t="s">
        <v>62</v>
      </c>
    </row>
    <row r="57" spans="1:15" ht="18.75" customHeight="1" x14ac:dyDescent="0.3"/>
    <row r="58" spans="1:15" ht="18.75" customHeight="1" x14ac:dyDescent="0.3"/>
    <row r="59" spans="1:15" ht="18.75" customHeight="1" x14ac:dyDescent="0.3"/>
    <row r="60" spans="1:15" ht="18.75" customHeight="1" x14ac:dyDescent="0.3">
      <c r="J60" s="27" t="s">
        <v>78</v>
      </c>
    </row>
    <row r="61" spans="1:15" ht="18.75" customHeight="1" x14ac:dyDescent="0.3">
      <c r="J61" s="27" t="s">
        <v>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O61"/>
  <sheetViews>
    <sheetView workbookViewId="0"/>
  </sheetViews>
  <sheetFormatPr defaultRowHeight="14.4" x14ac:dyDescent="0.3"/>
  <cols>
    <col min="1" max="1" width="18.33203125" bestFit="1" customWidth="1"/>
    <col min="2" max="2" width="22.88671875" bestFit="1" customWidth="1"/>
    <col min="3" max="9" width="15.5546875" style="2" bestFit="1" customWidth="1"/>
    <col min="10" max="10" width="15.5546875" style="3" bestFit="1" customWidth="1"/>
    <col min="11" max="15" width="15.5546875" style="2" bestFit="1" customWidth="1"/>
  </cols>
  <sheetData>
    <row r="1" spans="1:15" ht="18.75" customHeight="1" x14ac:dyDescent="0.35">
      <c r="G1" s="1"/>
      <c r="H1" s="1"/>
      <c r="I1" s="1"/>
      <c r="J1" s="44" t="s">
        <v>67</v>
      </c>
      <c r="K1" s="44"/>
      <c r="L1" s="44"/>
      <c r="M1" s="44"/>
      <c r="N1" s="44"/>
      <c r="O1" s="44"/>
    </row>
    <row r="2" spans="1:15" ht="18.75" customHeight="1" x14ac:dyDescent="0.3"/>
    <row r="3" spans="1:15" ht="18.75" customHeight="1" x14ac:dyDescent="0.3">
      <c r="A3" s="31" t="s">
        <v>68</v>
      </c>
      <c r="B3" s="31" t="s">
        <v>80</v>
      </c>
      <c r="F3" s="45"/>
      <c r="G3" s="45"/>
    </row>
    <row r="4" spans="1:15" ht="18.75" customHeight="1" x14ac:dyDescent="0.3"/>
    <row r="5" spans="1:15" ht="18.75" customHeight="1" x14ac:dyDescent="0.3">
      <c r="A5" s="46" t="s">
        <v>1</v>
      </c>
      <c r="B5" s="47" t="s">
        <v>2</v>
      </c>
      <c r="C5" s="48" t="s">
        <v>3</v>
      </c>
      <c r="D5" s="48" t="s">
        <v>4</v>
      </c>
      <c r="E5" s="49" t="s">
        <v>5</v>
      </c>
      <c r="F5" s="50" t="s">
        <v>6</v>
      </c>
      <c r="G5" s="48" t="s">
        <v>7</v>
      </c>
      <c r="H5" s="48" t="s">
        <v>8</v>
      </c>
      <c r="I5" s="48" t="s">
        <v>9</v>
      </c>
      <c r="J5" s="48" t="s">
        <v>10</v>
      </c>
      <c r="K5" s="48" t="s">
        <v>11</v>
      </c>
      <c r="L5" s="48" t="s">
        <v>12</v>
      </c>
      <c r="M5" s="48" t="s">
        <v>13</v>
      </c>
      <c r="N5" s="48" t="s">
        <v>14</v>
      </c>
      <c r="O5" s="49" t="s">
        <v>15</v>
      </c>
    </row>
    <row r="6" spans="1:15" ht="18.75" customHeight="1" x14ac:dyDescent="0.3">
      <c r="A6" s="8" t="s">
        <v>16</v>
      </c>
      <c r="B6" s="9" t="s">
        <v>17</v>
      </c>
      <c r="C6" s="10">
        <v>410</v>
      </c>
      <c r="D6" s="10">
        <v>391</v>
      </c>
      <c r="E6" s="10">
        <v>320</v>
      </c>
      <c r="F6" s="10">
        <v>304</v>
      </c>
      <c r="G6" s="10">
        <v>199</v>
      </c>
      <c r="H6" s="10">
        <v>169</v>
      </c>
      <c r="I6" s="10">
        <v>252</v>
      </c>
      <c r="J6" s="10">
        <v>258</v>
      </c>
      <c r="K6" s="10">
        <v>710</v>
      </c>
      <c r="L6" s="10">
        <v>250</v>
      </c>
      <c r="M6" s="10">
        <v>203</v>
      </c>
      <c r="N6" s="10">
        <v>233</v>
      </c>
      <c r="O6" s="10">
        <f t="shared" ref="O6:O49" si="0">SUM(C6:N6)</f>
        <v>3699</v>
      </c>
    </row>
    <row r="7" spans="1:15" ht="18.75" customHeight="1" x14ac:dyDescent="0.3">
      <c r="A7" s="11"/>
      <c r="B7" s="12" t="s">
        <v>18</v>
      </c>
      <c r="C7" s="10">
        <v>242</v>
      </c>
      <c r="D7" s="10">
        <v>359</v>
      </c>
      <c r="E7" s="10">
        <v>180</v>
      </c>
      <c r="F7" s="10">
        <v>131</v>
      </c>
      <c r="G7" s="10">
        <v>94</v>
      </c>
      <c r="H7" s="10">
        <v>66</v>
      </c>
      <c r="I7" s="10">
        <v>67</v>
      </c>
      <c r="J7" s="10">
        <v>61</v>
      </c>
      <c r="K7" s="10">
        <v>64</v>
      </c>
      <c r="L7" s="10">
        <v>71</v>
      </c>
      <c r="M7" s="10">
        <v>64</v>
      </c>
      <c r="N7" s="10">
        <v>68</v>
      </c>
      <c r="O7" s="13">
        <f t="shared" si="0"/>
        <v>1467</v>
      </c>
    </row>
    <row r="8" spans="1:15" ht="18.75" customHeight="1" x14ac:dyDescent="0.3">
      <c r="A8" s="11"/>
      <c r="B8" s="12" t="s">
        <v>19</v>
      </c>
      <c r="C8" s="10">
        <v>242</v>
      </c>
      <c r="D8" s="10">
        <v>359</v>
      </c>
      <c r="E8" s="10">
        <v>180</v>
      </c>
      <c r="F8" s="10">
        <v>131</v>
      </c>
      <c r="G8" s="10">
        <v>94</v>
      </c>
      <c r="H8" s="10">
        <v>66</v>
      </c>
      <c r="I8" s="10">
        <v>67</v>
      </c>
      <c r="J8" s="10">
        <v>61</v>
      </c>
      <c r="K8" s="10">
        <v>64</v>
      </c>
      <c r="L8" s="10">
        <v>71</v>
      </c>
      <c r="M8" s="10">
        <v>64</v>
      </c>
      <c r="N8" s="10">
        <v>68</v>
      </c>
      <c r="O8" s="13">
        <f t="shared" si="0"/>
        <v>1467</v>
      </c>
    </row>
    <row r="9" spans="1:15" ht="18.75" customHeight="1" x14ac:dyDescent="0.3">
      <c r="A9" s="11"/>
      <c r="B9" s="12" t="s">
        <v>20</v>
      </c>
      <c r="C9" s="10">
        <v>242</v>
      </c>
      <c r="D9" s="10">
        <v>359</v>
      </c>
      <c r="E9" s="10">
        <v>180</v>
      </c>
      <c r="F9" s="10">
        <v>131</v>
      </c>
      <c r="G9" s="10">
        <v>94</v>
      </c>
      <c r="H9" s="10">
        <v>66</v>
      </c>
      <c r="I9" s="10">
        <v>67</v>
      </c>
      <c r="J9" s="10">
        <v>61</v>
      </c>
      <c r="K9" s="10">
        <v>64</v>
      </c>
      <c r="L9" s="10">
        <v>71</v>
      </c>
      <c r="M9" s="10">
        <v>64</v>
      </c>
      <c r="N9" s="10">
        <v>68</v>
      </c>
      <c r="O9" s="13">
        <f t="shared" si="0"/>
        <v>1467</v>
      </c>
    </row>
    <row r="10" spans="1:15" ht="18.75" customHeight="1" x14ac:dyDescent="0.3">
      <c r="A10" s="11"/>
      <c r="B10" s="12" t="s">
        <v>21</v>
      </c>
      <c r="C10" s="10">
        <v>242</v>
      </c>
      <c r="D10" s="10">
        <v>359</v>
      </c>
      <c r="E10" s="10">
        <v>180</v>
      </c>
      <c r="F10" s="10">
        <v>131</v>
      </c>
      <c r="G10" s="10">
        <v>94</v>
      </c>
      <c r="H10" s="10">
        <v>66</v>
      </c>
      <c r="I10" s="10">
        <v>67</v>
      </c>
      <c r="J10" s="10">
        <v>61</v>
      </c>
      <c r="K10" s="10">
        <v>64</v>
      </c>
      <c r="L10" s="10">
        <v>71</v>
      </c>
      <c r="M10" s="10">
        <v>64</v>
      </c>
      <c r="N10" s="10">
        <v>68</v>
      </c>
      <c r="O10" s="13">
        <f t="shared" si="0"/>
        <v>1467</v>
      </c>
    </row>
    <row r="11" spans="1:15" ht="18.75" customHeight="1" x14ac:dyDescent="0.3">
      <c r="A11" s="11"/>
      <c r="B11" s="12" t="s">
        <v>22</v>
      </c>
      <c r="C11" s="10">
        <v>242</v>
      </c>
      <c r="D11" s="10">
        <v>359</v>
      </c>
      <c r="E11" s="10">
        <v>180</v>
      </c>
      <c r="F11" s="10">
        <v>131</v>
      </c>
      <c r="G11" s="10">
        <v>94</v>
      </c>
      <c r="H11" s="10">
        <v>66</v>
      </c>
      <c r="I11" s="10">
        <v>67</v>
      </c>
      <c r="J11" s="10">
        <v>61</v>
      </c>
      <c r="K11" s="10">
        <v>64</v>
      </c>
      <c r="L11" s="10">
        <v>71</v>
      </c>
      <c r="M11" s="10">
        <v>64</v>
      </c>
      <c r="N11" s="10">
        <v>68</v>
      </c>
      <c r="O11" s="13">
        <f t="shared" si="0"/>
        <v>1467</v>
      </c>
    </row>
    <row r="12" spans="1:15" ht="18.75" customHeight="1" x14ac:dyDescent="0.3">
      <c r="A12" s="11"/>
      <c r="B12" s="12" t="s">
        <v>23</v>
      </c>
      <c r="C12" s="13">
        <v>0</v>
      </c>
      <c r="D12" s="13">
        <v>174</v>
      </c>
      <c r="E12" s="13">
        <v>2</v>
      </c>
      <c r="F12" s="13">
        <v>2</v>
      </c>
      <c r="G12" s="13">
        <v>13</v>
      </c>
      <c r="H12" s="13">
        <v>2</v>
      </c>
      <c r="I12" s="13">
        <v>0</v>
      </c>
      <c r="J12" s="13">
        <v>0</v>
      </c>
      <c r="K12" s="13">
        <v>0</v>
      </c>
      <c r="L12" s="13">
        <v>0</v>
      </c>
      <c r="M12" s="13">
        <v>1</v>
      </c>
      <c r="N12" s="13">
        <v>2</v>
      </c>
      <c r="O12" s="13">
        <f t="shared" si="0"/>
        <v>196</v>
      </c>
    </row>
    <row r="13" spans="1:15" ht="18.75" customHeight="1" x14ac:dyDescent="0.3">
      <c r="A13" s="11"/>
      <c r="B13" s="12" t="s">
        <v>24</v>
      </c>
      <c r="C13" s="13">
        <v>80</v>
      </c>
      <c r="D13" s="13">
        <v>255</v>
      </c>
      <c r="E13" s="13">
        <v>49</v>
      </c>
      <c r="F13" s="13">
        <v>83</v>
      </c>
      <c r="G13" s="13">
        <v>76</v>
      </c>
      <c r="H13" s="13">
        <v>89</v>
      </c>
      <c r="I13" s="13">
        <v>102</v>
      </c>
      <c r="J13" s="13">
        <v>89</v>
      </c>
      <c r="K13" s="13">
        <v>85</v>
      </c>
      <c r="L13" s="13">
        <v>68</v>
      </c>
      <c r="M13" s="13">
        <v>56</v>
      </c>
      <c r="N13" s="13">
        <v>97</v>
      </c>
      <c r="O13" s="13">
        <f t="shared" si="0"/>
        <v>1129</v>
      </c>
    </row>
    <row r="14" spans="1:15" ht="18.75" customHeight="1" x14ac:dyDescent="0.3">
      <c r="A14" s="11"/>
      <c r="B14" s="12" t="s">
        <v>25</v>
      </c>
      <c r="C14" s="13">
        <v>108</v>
      </c>
      <c r="D14" s="13">
        <v>64</v>
      </c>
      <c r="E14" s="13">
        <v>54</v>
      </c>
      <c r="F14" s="13">
        <v>60</v>
      </c>
      <c r="G14" s="13">
        <v>38</v>
      </c>
      <c r="H14" s="13">
        <v>21</v>
      </c>
      <c r="I14" s="13">
        <v>29</v>
      </c>
      <c r="J14" s="13">
        <v>21</v>
      </c>
      <c r="K14" s="13">
        <v>15</v>
      </c>
      <c r="L14" s="13">
        <v>5</v>
      </c>
      <c r="M14" s="13">
        <v>24</v>
      </c>
      <c r="N14" s="13">
        <v>32</v>
      </c>
      <c r="O14" s="13">
        <f t="shared" si="0"/>
        <v>471</v>
      </c>
    </row>
    <row r="15" spans="1:15" ht="18.75" customHeight="1" x14ac:dyDescent="0.3">
      <c r="A15" s="11"/>
      <c r="B15" s="12" t="s">
        <v>26</v>
      </c>
      <c r="C15" s="13">
        <v>221</v>
      </c>
      <c r="D15" s="13">
        <v>375</v>
      </c>
      <c r="E15" s="13">
        <v>238</v>
      </c>
      <c r="F15" s="13">
        <v>250</v>
      </c>
      <c r="G15" s="13">
        <v>274</v>
      </c>
      <c r="H15" s="13">
        <v>178</v>
      </c>
      <c r="I15" s="13">
        <v>269</v>
      </c>
      <c r="J15" s="13">
        <v>310</v>
      </c>
      <c r="K15" s="13">
        <v>228</v>
      </c>
      <c r="L15" s="13">
        <v>269</v>
      </c>
      <c r="M15" s="13">
        <v>264</v>
      </c>
      <c r="N15" s="13">
        <v>296</v>
      </c>
      <c r="O15" s="13">
        <f t="shared" si="0"/>
        <v>3172</v>
      </c>
    </row>
    <row r="16" spans="1:15" ht="18.75" customHeight="1" x14ac:dyDescent="0.3">
      <c r="A16" s="11"/>
      <c r="B16" s="12" t="s">
        <v>27</v>
      </c>
      <c r="C16" s="13">
        <v>28</v>
      </c>
      <c r="D16" s="13">
        <v>213</v>
      </c>
      <c r="E16" s="13">
        <v>51</v>
      </c>
      <c r="F16" s="13">
        <v>53</v>
      </c>
      <c r="G16" s="13">
        <v>27</v>
      </c>
      <c r="H16" s="13">
        <v>31</v>
      </c>
      <c r="I16" s="13">
        <v>48</v>
      </c>
      <c r="J16" s="13">
        <v>58</v>
      </c>
      <c r="K16" s="13">
        <v>4</v>
      </c>
      <c r="L16" s="13">
        <v>0</v>
      </c>
      <c r="M16" s="13">
        <v>3</v>
      </c>
      <c r="N16" s="13">
        <v>102</v>
      </c>
      <c r="O16" s="13">
        <f t="shared" si="0"/>
        <v>618</v>
      </c>
    </row>
    <row r="17" spans="1:15" ht="18.75" customHeight="1" x14ac:dyDescent="0.3">
      <c r="A17" s="11"/>
      <c r="B17" s="12" t="s">
        <v>28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>
        <f t="shared" si="0"/>
        <v>0</v>
      </c>
    </row>
    <row r="18" spans="1:15" ht="18.75" customHeight="1" x14ac:dyDescent="0.3">
      <c r="A18" s="11"/>
      <c r="B18" s="12" t="s">
        <v>29</v>
      </c>
      <c r="C18" s="13">
        <v>58</v>
      </c>
      <c r="D18" s="13">
        <v>231</v>
      </c>
      <c r="E18" s="13">
        <v>85</v>
      </c>
      <c r="F18" s="13">
        <v>45</v>
      </c>
      <c r="G18" s="13">
        <v>165</v>
      </c>
      <c r="H18" s="13">
        <v>48</v>
      </c>
      <c r="I18" s="13">
        <v>56</v>
      </c>
      <c r="J18" s="13">
        <v>61</v>
      </c>
      <c r="K18" s="13">
        <v>33</v>
      </c>
      <c r="L18" s="13">
        <v>0</v>
      </c>
      <c r="M18" s="13">
        <v>0</v>
      </c>
      <c r="N18" s="13">
        <v>84</v>
      </c>
      <c r="O18" s="13">
        <f t="shared" si="0"/>
        <v>866</v>
      </c>
    </row>
    <row r="19" spans="1:15" ht="18.75" customHeight="1" x14ac:dyDescent="0.3">
      <c r="A19" s="11"/>
      <c r="B19" s="12" t="s">
        <v>30</v>
      </c>
      <c r="C19" s="13">
        <v>6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1</v>
      </c>
      <c r="L19" s="13">
        <v>1</v>
      </c>
      <c r="M19" s="13">
        <v>1</v>
      </c>
      <c r="N19" s="13">
        <v>0</v>
      </c>
      <c r="O19" s="13">
        <f t="shared" si="0"/>
        <v>9</v>
      </c>
    </row>
    <row r="20" spans="1:15" ht="18.75" customHeight="1" x14ac:dyDescent="0.3">
      <c r="A20" s="11"/>
      <c r="B20" s="12" t="s">
        <v>31</v>
      </c>
      <c r="C20" s="13">
        <v>85</v>
      </c>
      <c r="D20" s="13">
        <v>78</v>
      </c>
      <c r="E20" s="13">
        <v>75</v>
      </c>
      <c r="F20" s="13">
        <v>106</v>
      </c>
      <c r="G20" s="13">
        <v>52</v>
      </c>
      <c r="H20" s="13">
        <v>54</v>
      </c>
      <c r="I20" s="13">
        <v>104</v>
      </c>
      <c r="J20" s="13">
        <v>138</v>
      </c>
      <c r="K20" s="13">
        <v>116</v>
      </c>
      <c r="L20" s="13">
        <v>120</v>
      </c>
      <c r="M20" s="13">
        <v>97</v>
      </c>
      <c r="N20" s="13">
        <v>119</v>
      </c>
      <c r="O20" s="13">
        <f t="shared" si="0"/>
        <v>1144</v>
      </c>
    </row>
    <row r="21" spans="1:15" ht="18.75" customHeight="1" x14ac:dyDescent="0.3">
      <c r="A21" s="11"/>
      <c r="B21" s="12" t="s">
        <v>32</v>
      </c>
      <c r="C21" s="13">
        <v>83</v>
      </c>
      <c r="D21" s="13">
        <v>78</v>
      </c>
      <c r="E21" s="13">
        <v>74</v>
      </c>
      <c r="F21" s="13">
        <v>92</v>
      </c>
      <c r="G21" s="13">
        <v>51</v>
      </c>
      <c r="H21" s="13">
        <v>55</v>
      </c>
      <c r="I21" s="13">
        <v>80</v>
      </c>
      <c r="J21" s="13">
        <v>97</v>
      </c>
      <c r="K21" s="13">
        <v>111</v>
      </c>
      <c r="L21" s="13">
        <v>131</v>
      </c>
      <c r="M21" s="13">
        <v>86</v>
      </c>
      <c r="N21" s="13">
        <v>116</v>
      </c>
      <c r="O21" s="13">
        <f t="shared" si="0"/>
        <v>1054</v>
      </c>
    </row>
    <row r="22" spans="1:15" ht="18.75" customHeight="1" x14ac:dyDescent="0.3">
      <c r="A22" s="11"/>
      <c r="B22" s="12" t="s">
        <v>33</v>
      </c>
      <c r="C22" s="13">
        <v>0</v>
      </c>
      <c r="D22" s="13">
        <v>0</v>
      </c>
      <c r="E22" s="13">
        <v>0</v>
      </c>
      <c r="F22" s="13">
        <v>2</v>
      </c>
      <c r="G22" s="13">
        <v>1</v>
      </c>
      <c r="H22" s="13">
        <v>2</v>
      </c>
      <c r="I22" s="13">
        <v>4</v>
      </c>
      <c r="J22" s="13">
        <v>0</v>
      </c>
      <c r="K22" s="13">
        <v>0</v>
      </c>
      <c r="L22" s="13">
        <v>3</v>
      </c>
      <c r="M22" s="13">
        <v>0</v>
      </c>
      <c r="N22" s="13">
        <v>1</v>
      </c>
      <c r="O22" s="13">
        <f t="shared" si="0"/>
        <v>13</v>
      </c>
    </row>
    <row r="23" spans="1:15" ht="18.75" customHeight="1" x14ac:dyDescent="0.3">
      <c r="A23" s="11"/>
      <c r="B23" s="12" t="s">
        <v>34</v>
      </c>
      <c r="C23" s="13">
        <v>82</v>
      </c>
      <c r="D23" s="13">
        <v>78</v>
      </c>
      <c r="E23" s="13">
        <v>69</v>
      </c>
      <c r="F23" s="13">
        <v>79</v>
      </c>
      <c r="G23" s="13">
        <v>50</v>
      </c>
      <c r="H23" s="13">
        <v>26</v>
      </c>
      <c r="I23" s="13">
        <v>100</v>
      </c>
      <c r="J23" s="13">
        <v>116</v>
      </c>
      <c r="K23" s="13">
        <v>116</v>
      </c>
      <c r="L23" s="13">
        <v>108</v>
      </c>
      <c r="M23" s="13">
        <v>80</v>
      </c>
      <c r="N23" s="13">
        <v>104</v>
      </c>
      <c r="O23" s="13">
        <f t="shared" si="0"/>
        <v>1008</v>
      </c>
    </row>
    <row r="24" spans="1:15" ht="18.75" customHeight="1" x14ac:dyDescent="0.3">
      <c r="A24" s="11"/>
      <c r="B24" s="12" t="s">
        <v>70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>
        <f t="shared" si="0"/>
        <v>0</v>
      </c>
    </row>
    <row r="25" spans="1:15" ht="18.75" customHeight="1" x14ac:dyDescent="0.3">
      <c r="A25" s="11"/>
      <c r="B25" s="12" t="s">
        <v>37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>
        <f t="shared" si="0"/>
        <v>0</v>
      </c>
    </row>
    <row r="26" spans="1:15" ht="18.75" customHeight="1" x14ac:dyDescent="0.3">
      <c r="A26" s="11"/>
      <c r="B26" s="12" t="s">
        <v>39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>
        <f t="shared" si="0"/>
        <v>0</v>
      </c>
    </row>
    <row r="27" spans="1:15" ht="18.7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f t="shared" si="0"/>
        <v>0</v>
      </c>
    </row>
    <row r="28" spans="1:15" ht="18.7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>
        <f t="shared" si="0"/>
        <v>0</v>
      </c>
    </row>
    <row r="29" spans="1:15" ht="18.75" customHeight="1" x14ac:dyDescent="0.3">
      <c r="A29" s="11" t="s">
        <v>40</v>
      </c>
      <c r="B29" s="12" t="s">
        <v>41</v>
      </c>
      <c r="C29" s="13">
        <v>337</v>
      </c>
      <c r="D29" s="13">
        <v>438</v>
      </c>
      <c r="E29" s="13">
        <v>244</v>
      </c>
      <c r="F29" s="13">
        <v>247</v>
      </c>
      <c r="G29" s="13">
        <v>164</v>
      </c>
      <c r="H29" s="13">
        <v>146</v>
      </c>
      <c r="I29" s="13">
        <v>237</v>
      </c>
      <c r="J29" s="13">
        <v>253</v>
      </c>
      <c r="K29" s="13">
        <v>220</v>
      </c>
      <c r="L29" s="13">
        <v>192</v>
      </c>
      <c r="M29" s="13">
        <v>170</v>
      </c>
      <c r="N29" s="13">
        <v>231</v>
      </c>
      <c r="O29" s="13">
        <f t="shared" si="0"/>
        <v>2879</v>
      </c>
    </row>
    <row r="30" spans="1:15" ht="18.75" customHeight="1" x14ac:dyDescent="0.3">
      <c r="A30" s="11"/>
      <c r="B30" s="12" t="s">
        <v>42</v>
      </c>
      <c r="C30" s="13">
        <v>337</v>
      </c>
      <c r="D30" s="13">
        <v>438</v>
      </c>
      <c r="E30" s="13">
        <v>244</v>
      </c>
      <c r="F30" s="13">
        <v>247</v>
      </c>
      <c r="G30" s="13">
        <v>164</v>
      </c>
      <c r="H30" s="13">
        <v>146</v>
      </c>
      <c r="I30" s="13">
        <v>237</v>
      </c>
      <c r="J30" s="13">
        <v>253</v>
      </c>
      <c r="K30" s="13">
        <v>220</v>
      </c>
      <c r="L30" s="13">
        <v>192</v>
      </c>
      <c r="M30" s="13">
        <v>170</v>
      </c>
      <c r="N30" s="13">
        <v>231</v>
      </c>
      <c r="O30" s="13">
        <f t="shared" si="0"/>
        <v>2879</v>
      </c>
    </row>
    <row r="31" spans="1:15" ht="18.75" customHeight="1" x14ac:dyDescent="0.3">
      <c r="A31" s="11"/>
      <c r="B31" s="12" t="s">
        <v>43</v>
      </c>
      <c r="C31" s="13">
        <v>337</v>
      </c>
      <c r="D31" s="13">
        <v>438</v>
      </c>
      <c r="E31" s="13">
        <v>244</v>
      </c>
      <c r="F31" s="13">
        <v>247</v>
      </c>
      <c r="G31" s="13">
        <v>164</v>
      </c>
      <c r="H31" s="13">
        <v>146</v>
      </c>
      <c r="I31" s="13">
        <v>237</v>
      </c>
      <c r="J31" s="13">
        <v>253</v>
      </c>
      <c r="K31" s="13">
        <v>220</v>
      </c>
      <c r="L31" s="13">
        <v>192</v>
      </c>
      <c r="M31" s="13">
        <v>170</v>
      </c>
      <c r="N31" s="13">
        <v>231</v>
      </c>
      <c r="O31" s="13">
        <f t="shared" si="0"/>
        <v>2879</v>
      </c>
    </row>
    <row r="32" spans="1:15" ht="18.75" customHeight="1" x14ac:dyDescent="0.3">
      <c r="A32" s="11"/>
      <c r="B32" s="12" t="s">
        <v>18</v>
      </c>
      <c r="C32" s="13">
        <v>219</v>
      </c>
      <c r="D32" s="13">
        <v>393</v>
      </c>
      <c r="E32" s="13">
        <v>148</v>
      </c>
      <c r="F32" s="13">
        <v>128</v>
      </c>
      <c r="G32" s="13">
        <v>81</v>
      </c>
      <c r="H32" s="13">
        <v>68</v>
      </c>
      <c r="I32" s="13">
        <v>96</v>
      </c>
      <c r="J32" s="13">
        <v>106</v>
      </c>
      <c r="K32" s="13">
        <v>87</v>
      </c>
      <c r="L32" s="13">
        <v>69</v>
      </c>
      <c r="M32" s="13">
        <v>60</v>
      </c>
      <c r="N32" s="13">
        <v>84</v>
      </c>
      <c r="O32" s="13">
        <f t="shared" si="0"/>
        <v>1539</v>
      </c>
    </row>
    <row r="33" spans="1:15" ht="18.75" customHeight="1" x14ac:dyDescent="0.3">
      <c r="A33" s="11"/>
      <c r="B33" s="12" t="s">
        <v>16</v>
      </c>
      <c r="C33" s="13">
        <v>219</v>
      </c>
      <c r="D33" s="13">
        <v>393</v>
      </c>
      <c r="E33" s="13">
        <v>148</v>
      </c>
      <c r="F33" s="13">
        <v>128</v>
      </c>
      <c r="G33" s="13">
        <v>81</v>
      </c>
      <c r="H33" s="13">
        <v>68</v>
      </c>
      <c r="I33" s="13">
        <v>96</v>
      </c>
      <c r="J33" s="13">
        <v>106</v>
      </c>
      <c r="K33" s="13">
        <v>87</v>
      </c>
      <c r="L33" s="13">
        <v>69</v>
      </c>
      <c r="M33" s="13">
        <v>60</v>
      </c>
      <c r="N33" s="13">
        <v>84</v>
      </c>
      <c r="O33" s="13">
        <f t="shared" si="0"/>
        <v>1539</v>
      </c>
    </row>
    <row r="34" spans="1:15" ht="18.75" customHeight="1" x14ac:dyDescent="0.3">
      <c r="A34" s="11"/>
      <c r="B34" s="12" t="s">
        <v>44</v>
      </c>
      <c r="C34" s="13">
        <v>219</v>
      </c>
      <c r="D34" s="13">
        <v>393</v>
      </c>
      <c r="E34" s="13">
        <v>148</v>
      </c>
      <c r="F34" s="13">
        <v>128</v>
      </c>
      <c r="G34" s="13">
        <v>81</v>
      </c>
      <c r="H34" s="13">
        <v>68</v>
      </c>
      <c r="I34" s="13">
        <v>96</v>
      </c>
      <c r="J34" s="13">
        <v>106</v>
      </c>
      <c r="K34" s="13">
        <v>87</v>
      </c>
      <c r="L34" s="13">
        <v>69</v>
      </c>
      <c r="M34" s="13">
        <v>60</v>
      </c>
      <c r="N34" s="13">
        <v>84</v>
      </c>
      <c r="O34" s="13">
        <f t="shared" si="0"/>
        <v>1539</v>
      </c>
    </row>
    <row r="35" spans="1:15" ht="18.75" customHeight="1" x14ac:dyDescent="0.3">
      <c r="A35" s="11"/>
      <c r="B35" s="12" t="s">
        <v>45</v>
      </c>
      <c r="C35" s="13">
        <v>219</v>
      </c>
      <c r="D35" s="13">
        <v>393</v>
      </c>
      <c r="E35" s="13">
        <v>148</v>
      </c>
      <c r="F35" s="13">
        <v>128</v>
      </c>
      <c r="G35" s="13">
        <v>81</v>
      </c>
      <c r="H35" s="13">
        <v>68</v>
      </c>
      <c r="I35" s="13">
        <v>96</v>
      </c>
      <c r="J35" s="13">
        <v>106</v>
      </c>
      <c r="K35" s="13">
        <v>87</v>
      </c>
      <c r="L35" s="13">
        <v>69</v>
      </c>
      <c r="M35" s="13">
        <v>60</v>
      </c>
      <c r="N35" s="13">
        <v>84</v>
      </c>
      <c r="O35" s="13">
        <f t="shared" si="0"/>
        <v>1539</v>
      </c>
    </row>
    <row r="36" spans="1:15" ht="18.75" customHeight="1" x14ac:dyDescent="0.3">
      <c r="A36" s="11"/>
      <c r="B36" s="12" t="s">
        <v>44</v>
      </c>
      <c r="C36" s="13">
        <v>219</v>
      </c>
      <c r="D36" s="13">
        <v>393</v>
      </c>
      <c r="E36" s="13">
        <v>148</v>
      </c>
      <c r="F36" s="13">
        <v>128</v>
      </c>
      <c r="G36" s="13">
        <v>81</v>
      </c>
      <c r="H36" s="13">
        <v>68</v>
      </c>
      <c r="I36" s="13">
        <v>96</v>
      </c>
      <c r="J36" s="13">
        <v>106</v>
      </c>
      <c r="K36" s="13">
        <v>87</v>
      </c>
      <c r="L36" s="13">
        <v>69</v>
      </c>
      <c r="M36" s="13">
        <v>60</v>
      </c>
      <c r="N36" s="13">
        <v>84</v>
      </c>
      <c r="O36" s="13">
        <f t="shared" si="0"/>
        <v>1539</v>
      </c>
    </row>
    <row r="37" spans="1:15" ht="18.75" customHeight="1" x14ac:dyDescent="0.3">
      <c r="A37" s="11"/>
      <c r="B37" s="12" t="s">
        <v>46</v>
      </c>
      <c r="C37" s="13">
        <v>219</v>
      </c>
      <c r="D37" s="13">
        <v>393</v>
      </c>
      <c r="E37" s="13">
        <v>148</v>
      </c>
      <c r="F37" s="13">
        <v>128</v>
      </c>
      <c r="G37" s="13">
        <v>81</v>
      </c>
      <c r="H37" s="13">
        <v>68</v>
      </c>
      <c r="I37" s="13">
        <v>96</v>
      </c>
      <c r="J37" s="13">
        <v>106</v>
      </c>
      <c r="K37" s="13">
        <v>87</v>
      </c>
      <c r="L37" s="13">
        <v>69</v>
      </c>
      <c r="M37" s="13">
        <v>60</v>
      </c>
      <c r="N37" s="13">
        <v>84</v>
      </c>
      <c r="O37" s="13">
        <f t="shared" si="0"/>
        <v>1539</v>
      </c>
    </row>
    <row r="38" spans="1:15" ht="18.75" customHeight="1" x14ac:dyDescent="0.3">
      <c r="A38" s="11"/>
      <c r="B38" s="12" t="s">
        <v>47</v>
      </c>
      <c r="C38" s="13">
        <v>219</v>
      </c>
      <c r="D38" s="13">
        <v>393</v>
      </c>
      <c r="E38" s="13">
        <v>148</v>
      </c>
      <c r="F38" s="13">
        <v>128</v>
      </c>
      <c r="G38" s="13">
        <v>81</v>
      </c>
      <c r="H38" s="13">
        <v>68</v>
      </c>
      <c r="I38" s="13">
        <v>96</v>
      </c>
      <c r="J38" s="13">
        <v>106</v>
      </c>
      <c r="K38" s="13">
        <v>87</v>
      </c>
      <c r="L38" s="13">
        <v>69</v>
      </c>
      <c r="M38" s="13">
        <v>60</v>
      </c>
      <c r="N38" s="13">
        <v>84</v>
      </c>
      <c r="O38" s="13">
        <f t="shared" si="0"/>
        <v>1539</v>
      </c>
    </row>
    <row r="39" spans="1:15" ht="18.75" customHeight="1" x14ac:dyDescent="0.3">
      <c r="A39" s="11"/>
      <c r="B39" s="12" t="s">
        <v>48</v>
      </c>
      <c r="C39" s="13">
        <v>219</v>
      </c>
      <c r="D39" s="13">
        <v>393</v>
      </c>
      <c r="E39" s="13">
        <v>148</v>
      </c>
      <c r="F39" s="13">
        <v>128</v>
      </c>
      <c r="G39" s="13">
        <v>81</v>
      </c>
      <c r="H39" s="13">
        <v>68</v>
      </c>
      <c r="I39" s="13">
        <v>96</v>
      </c>
      <c r="J39" s="13">
        <v>106</v>
      </c>
      <c r="K39" s="13">
        <v>87</v>
      </c>
      <c r="L39" s="13">
        <v>69</v>
      </c>
      <c r="M39" s="13">
        <v>60</v>
      </c>
      <c r="N39" s="13">
        <v>84</v>
      </c>
      <c r="O39" s="13">
        <f t="shared" si="0"/>
        <v>1539</v>
      </c>
    </row>
    <row r="40" spans="1:15" ht="18.75" customHeight="1" x14ac:dyDescent="0.3">
      <c r="A40" s="11"/>
      <c r="B40" s="12" t="s">
        <v>49</v>
      </c>
      <c r="C40" s="13">
        <v>219</v>
      </c>
      <c r="D40" s="13">
        <v>393</v>
      </c>
      <c r="E40" s="13">
        <v>148</v>
      </c>
      <c r="F40" s="13">
        <v>128</v>
      </c>
      <c r="G40" s="13">
        <v>81</v>
      </c>
      <c r="H40" s="13">
        <v>68</v>
      </c>
      <c r="I40" s="13">
        <v>96</v>
      </c>
      <c r="J40" s="13">
        <v>106</v>
      </c>
      <c r="K40" s="13">
        <v>87</v>
      </c>
      <c r="L40" s="13">
        <v>69</v>
      </c>
      <c r="M40" s="13">
        <v>60</v>
      </c>
      <c r="N40" s="13">
        <v>84</v>
      </c>
      <c r="O40" s="13">
        <f t="shared" si="0"/>
        <v>1539</v>
      </c>
    </row>
    <row r="41" spans="1:15" ht="18.75" customHeight="1" x14ac:dyDescent="0.3">
      <c r="A41" s="11"/>
      <c r="B41" s="12" t="s">
        <v>50</v>
      </c>
      <c r="C41" s="13">
        <v>26</v>
      </c>
      <c r="D41" s="13">
        <v>67</v>
      </c>
      <c r="E41" s="13">
        <v>24</v>
      </c>
      <c r="F41" s="13">
        <v>49</v>
      </c>
      <c r="G41" s="13">
        <v>26</v>
      </c>
      <c r="H41" s="13">
        <v>20</v>
      </c>
      <c r="I41" s="13">
        <v>37</v>
      </c>
      <c r="J41" s="13">
        <v>29</v>
      </c>
      <c r="K41" s="13">
        <v>33</v>
      </c>
      <c r="L41" s="13">
        <v>33</v>
      </c>
      <c r="M41" s="13">
        <v>24</v>
      </c>
      <c r="N41" s="13">
        <v>31</v>
      </c>
      <c r="O41" s="13">
        <f t="shared" si="0"/>
        <v>399</v>
      </c>
    </row>
    <row r="42" spans="1:15" ht="18.75" customHeight="1" x14ac:dyDescent="0.3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>
        <f t="shared" si="0"/>
        <v>0</v>
      </c>
    </row>
    <row r="43" spans="1:15" ht="18.75" customHeight="1" x14ac:dyDescent="0.3">
      <c r="A43" s="11" t="s">
        <v>51</v>
      </c>
      <c r="B43" s="12" t="s">
        <v>52</v>
      </c>
      <c r="C43" s="13">
        <v>4</v>
      </c>
      <c r="D43" s="13">
        <v>3</v>
      </c>
      <c r="E43" s="13">
        <v>6</v>
      </c>
      <c r="F43" s="13">
        <v>0</v>
      </c>
      <c r="G43" s="13">
        <v>1</v>
      </c>
      <c r="H43" s="13">
        <v>3</v>
      </c>
      <c r="I43" s="13">
        <v>2</v>
      </c>
      <c r="J43" s="13">
        <v>1</v>
      </c>
      <c r="K43" s="13">
        <v>0</v>
      </c>
      <c r="L43" s="13">
        <v>2</v>
      </c>
      <c r="M43" s="13">
        <v>3</v>
      </c>
      <c r="N43" s="13"/>
      <c r="O43" s="13">
        <f t="shared" si="0"/>
        <v>25</v>
      </c>
    </row>
    <row r="44" spans="1:15" ht="18.75" customHeight="1" x14ac:dyDescent="0.3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>
        <f t="shared" si="0"/>
        <v>0</v>
      </c>
    </row>
    <row r="45" spans="1:15" ht="18.75" customHeight="1" x14ac:dyDescent="0.3">
      <c r="A45" s="11" t="s">
        <v>53</v>
      </c>
      <c r="B45" s="12" t="s">
        <v>54</v>
      </c>
      <c r="C45" s="13">
        <v>1</v>
      </c>
      <c r="D45" s="13">
        <v>2</v>
      </c>
      <c r="E45" s="13">
        <v>4</v>
      </c>
      <c r="F45" s="13">
        <v>7</v>
      </c>
      <c r="G45" s="13">
        <v>1</v>
      </c>
      <c r="H45" s="13">
        <v>1</v>
      </c>
      <c r="I45" s="13">
        <v>4</v>
      </c>
      <c r="J45" s="13">
        <v>3</v>
      </c>
      <c r="K45" s="13">
        <v>4</v>
      </c>
      <c r="L45" s="13">
        <v>11</v>
      </c>
      <c r="M45" s="13">
        <v>4</v>
      </c>
      <c r="N45" s="13">
        <v>3</v>
      </c>
      <c r="O45" s="13">
        <f t="shared" si="0"/>
        <v>45</v>
      </c>
    </row>
    <row r="46" spans="1:15" ht="18.75" customHeight="1" x14ac:dyDescent="0.3">
      <c r="A46" s="11"/>
      <c r="B46" s="12" t="s">
        <v>55</v>
      </c>
      <c r="C46" s="13">
        <v>36</v>
      </c>
      <c r="D46" s="13">
        <v>24</v>
      </c>
      <c r="E46" s="13">
        <v>32</v>
      </c>
      <c r="F46" s="13">
        <v>30</v>
      </c>
      <c r="G46" s="13">
        <v>31</v>
      </c>
      <c r="H46" s="13">
        <v>25</v>
      </c>
      <c r="I46" s="13">
        <v>26</v>
      </c>
      <c r="J46" s="13">
        <v>29</v>
      </c>
      <c r="K46" s="13">
        <v>29</v>
      </c>
      <c r="L46" s="13">
        <v>26</v>
      </c>
      <c r="M46" s="13">
        <v>21</v>
      </c>
      <c r="N46" s="13">
        <v>44</v>
      </c>
      <c r="O46" s="13">
        <f t="shared" si="0"/>
        <v>353</v>
      </c>
    </row>
    <row r="47" spans="1:15" ht="18.75" customHeight="1" x14ac:dyDescent="0.3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>
        <f t="shared" si="0"/>
        <v>0</v>
      </c>
    </row>
    <row r="48" spans="1:15" ht="18.75" customHeight="1" x14ac:dyDescent="0.3">
      <c r="A48" s="11" t="s">
        <v>73</v>
      </c>
      <c r="B48" s="12" t="s">
        <v>58</v>
      </c>
      <c r="C48" s="13">
        <v>110</v>
      </c>
      <c r="D48" s="13">
        <v>135</v>
      </c>
      <c r="E48" s="13">
        <v>120</v>
      </c>
      <c r="F48" s="13">
        <v>105</v>
      </c>
      <c r="G48" s="13">
        <v>113</v>
      </c>
      <c r="H48" s="13">
        <v>100</v>
      </c>
      <c r="I48" s="13">
        <v>112</v>
      </c>
      <c r="J48" s="13">
        <v>149</v>
      </c>
      <c r="K48" s="13">
        <v>106</v>
      </c>
      <c r="L48" s="13">
        <v>137</v>
      </c>
      <c r="M48" s="13">
        <v>107</v>
      </c>
      <c r="N48" s="13">
        <v>139</v>
      </c>
      <c r="O48" s="13">
        <f t="shared" si="0"/>
        <v>1433</v>
      </c>
    </row>
    <row r="49" spans="1:15" ht="18.75" customHeight="1" x14ac:dyDescent="0.3">
      <c r="A49" s="12"/>
      <c r="B49" s="12" t="s">
        <v>59</v>
      </c>
      <c r="C49" s="13">
        <v>744</v>
      </c>
      <c r="D49" s="13">
        <v>830</v>
      </c>
      <c r="E49" s="13">
        <v>560</v>
      </c>
      <c r="F49" s="13">
        <v>655</v>
      </c>
      <c r="G49" s="13">
        <v>522</v>
      </c>
      <c r="H49" s="13">
        <v>365</v>
      </c>
      <c r="I49" s="13">
        <v>586</v>
      </c>
      <c r="J49" s="13">
        <v>573</v>
      </c>
      <c r="K49" s="13">
        <v>1072</v>
      </c>
      <c r="L49" s="13">
        <v>388</v>
      </c>
      <c r="M49" s="13">
        <v>376</v>
      </c>
      <c r="N49" s="13">
        <v>631</v>
      </c>
      <c r="O49" s="13">
        <f t="shared" si="0"/>
        <v>7302</v>
      </c>
    </row>
    <row r="50" spans="1:15" ht="18.75" customHeight="1" x14ac:dyDescent="0.3">
      <c r="A50" s="37"/>
      <c r="B50" s="37" t="s">
        <v>74</v>
      </c>
      <c r="C50" s="38">
        <f t="shared" ref="C50:O50" si="1">SUM(C48:C49)</f>
        <v>854</v>
      </c>
      <c r="D50" s="38">
        <f t="shared" si="1"/>
        <v>965</v>
      </c>
      <c r="E50" s="38">
        <f t="shared" si="1"/>
        <v>680</v>
      </c>
      <c r="F50" s="38">
        <f t="shared" si="1"/>
        <v>760</v>
      </c>
      <c r="G50" s="38">
        <f t="shared" si="1"/>
        <v>635</v>
      </c>
      <c r="H50" s="38">
        <f t="shared" si="1"/>
        <v>465</v>
      </c>
      <c r="I50" s="38">
        <f t="shared" si="1"/>
        <v>698</v>
      </c>
      <c r="J50" s="38">
        <f t="shared" si="1"/>
        <v>722</v>
      </c>
      <c r="K50" s="38">
        <f t="shared" si="1"/>
        <v>1178</v>
      </c>
      <c r="L50" s="38">
        <f t="shared" si="1"/>
        <v>525</v>
      </c>
      <c r="M50" s="38">
        <f t="shared" si="1"/>
        <v>483</v>
      </c>
      <c r="N50" s="38">
        <f t="shared" si="1"/>
        <v>770</v>
      </c>
      <c r="O50" s="38">
        <f t="shared" si="1"/>
        <v>8735</v>
      </c>
    </row>
    <row r="51" spans="1:15" ht="18.75" customHeight="1" x14ac:dyDescent="0.3">
      <c r="A51" s="12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ht="18.75" customHeight="1" x14ac:dyDescent="0.3">
      <c r="A52" s="39"/>
      <c r="B52" s="40" t="s">
        <v>15</v>
      </c>
      <c r="C52" s="41">
        <f t="shared" ref="C52:O52" si="2">SUM(C6:C46)</f>
        <v>5420</v>
      </c>
      <c r="D52" s="41">
        <f t="shared" si="2"/>
        <v>8679</v>
      </c>
      <c r="E52" s="41">
        <f t="shared" si="2"/>
        <v>4047</v>
      </c>
      <c r="F52" s="41">
        <f t="shared" si="2"/>
        <v>3710</v>
      </c>
      <c r="G52" s="41">
        <f t="shared" si="2"/>
        <v>2696</v>
      </c>
      <c r="H52" s="41">
        <f t="shared" si="2"/>
        <v>2104</v>
      </c>
      <c r="I52" s="41">
        <f t="shared" si="2"/>
        <v>3023</v>
      </c>
      <c r="J52" s="41">
        <f t="shared" si="2"/>
        <v>3228</v>
      </c>
      <c r="K52" s="41">
        <f t="shared" si="2"/>
        <v>3248</v>
      </c>
      <c r="L52" s="41">
        <f t="shared" si="2"/>
        <v>2579</v>
      </c>
      <c r="M52" s="41">
        <f t="shared" si="2"/>
        <v>2237</v>
      </c>
      <c r="N52" s="41">
        <f t="shared" si="2"/>
        <v>3053</v>
      </c>
      <c r="O52" s="41">
        <f t="shared" si="2"/>
        <v>44024</v>
      </c>
    </row>
    <row r="53" spans="1:15" ht="18.75" customHeight="1" x14ac:dyDescent="0.3"/>
    <row r="54" spans="1:15" ht="18.75" customHeight="1" x14ac:dyDescent="0.3"/>
    <row r="55" spans="1:15" ht="18.75" customHeight="1" x14ac:dyDescent="0.3">
      <c r="J55" s="27" t="s">
        <v>81</v>
      </c>
    </row>
    <row r="56" spans="1:15" ht="18.75" customHeight="1" x14ac:dyDescent="0.3">
      <c r="J56" s="27" t="s">
        <v>62</v>
      </c>
    </row>
    <row r="57" spans="1:15" ht="18.75" customHeight="1" x14ac:dyDescent="0.3"/>
    <row r="58" spans="1:15" ht="18.75" customHeight="1" x14ac:dyDescent="0.3"/>
    <row r="59" spans="1:15" ht="18.75" customHeight="1" x14ac:dyDescent="0.3"/>
    <row r="60" spans="1:15" ht="18.75" customHeight="1" x14ac:dyDescent="0.3">
      <c r="J60" s="27" t="s">
        <v>78</v>
      </c>
    </row>
    <row r="61" spans="1:15" ht="18.75" customHeight="1" x14ac:dyDescent="0.3">
      <c r="J61" s="27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O61"/>
  <sheetViews>
    <sheetView workbookViewId="0"/>
  </sheetViews>
  <sheetFormatPr defaultRowHeight="14.4" x14ac:dyDescent="0.3"/>
  <cols>
    <col min="1" max="1" width="20.6640625" bestFit="1" customWidth="1"/>
    <col min="2" max="2" width="27.109375" bestFit="1" customWidth="1"/>
    <col min="3" max="9" width="13.5546875" style="2" bestFit="1" customWidth="1"/>
    <col min="10" max="10" width="13.5546875" style="3" bestFit="1" customWidth="1"/>
    <col min="11" max="15" width="13.5546875" style="2" bestFit="1" customWidth="1"/>
  </cols>
  <sheetData>
    <row r="1" spans="1:15" ht="18.75" customHeight="1" x14ac:dyDescent="0.35">
      <c r="B1" s="34"/>
      <c r="C1" s="1"/>
      <c r="D1" s="1"/>
      <c r="E1" s="1" t="s">
        <v>67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.75" customHeight="1" x14ac:dyDescent="0.3"/>
    <row r="3" spans="1:15" ht="18.75" customHeight="1" x14ac:dyDescent="0.3">
      <c r="A3" t="s">
        <v>68</v>
      </c>
      <c r="B3" t="s">
        <v>76</v>
      </c>
    </row>
    <row r="4" spans="1:15" ht="18.75" customHeight="1" x14ac:dyDescent="0.3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30" customHeight="1" x14ac:dyDescent="0.3">
      <c r="A5" s="42" t="s">
        <v>1</v>
      </c>
      <c r="B5" s="42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3" t="s">
        <v>8</v>
      </c>
      <c r="I5" s="43" t="s">
        <v>9</v>
      </c>
      <c r="J5" s="43" t="s">
        <v>10</v>
      </c>
      <c r="K5" s="43" t="s">
        <v>11</v>
      </c>
      <c r="L5" s="43" t="s">
        <v>12</v>
      </c>
      <c r="M5" s="43" t="s">
        <v>13</v>
      </c>
      <c r="N5" s="43" t="s">
        <v>14</v>
      </c>
      <c r="O5" s="43" t="s">
        <v>15</v>
      </c>
    </row>
    <row r="6" spans="1:15" ht="18.75" customHeight="1" x14ac:dyDescent="0.3">
      <c r="A6" s="8" t="s">
        <v>16</v>
      </c>
      <c r="B6" s="9" t="s">
        <v>17</v>
      </c>
      <c r="C6" s="10">
        <v>210</v>
      </c>
      <c r="D6" s="10">
        <v>428</v>
      </c>
      <c r="E6" s="10">
        <v>309</v>
      </c>
      <c r="F6" s="10">
        <v>154</v>
      </c>
      <c r="G6" s="10">
        <v>126</v>
      </c>
      <c r="H6" s="10">
        <v>198</v>
      </c>
      <c r="I6" s="10">
        <v>162</v>
      </c>
      <c r="J6" s="10">
        <v>175</v>
      </c>
      <c r="K6" s="10">
        <v>160</v>
      </c>
      <c r="L6" s="10">
        <v>176</v>
      </c>
      <c r="M6" s="10">
        <v>231</v>
      </c>
      <c r="N6" s="10">
        <v>170</v>
      </c>
      <c r="O6" s="10">
        <f t="shared" ref="O6:O49" si="0">SUM(C6:N6)</f>
        <v>2499</v>
      </c>
    </row>
    <row r="7" spans="1:15" ht="18.75" customHeight="1" x14ac:dyDescent="0.3">
      <c r="A7" s="11"/>
      <c r="B7" s="12" t="s">
        <v>18</v>
      </c>
      <c r="C7" s="10">
        <v>210</v>
      </c>
      <c r="D7" s="10">
        <v>428</v>
      </c>
      <c r="E7" s="10">
        <v>309</v>
      </c>
      <c r="F7" s="10">
        <v>154</v>
      </c>
      <c r="G7" s="10">
        <v>126</v>
      </c>
      <c r="H7" s="10">
        <v>198</v>
      </c>
      <c r="I7" s="10">
        <v>162</v>
      </c>
      <c r="J7" s="10">
        <v>175</v>
      </c>
      <c r="K7" s="10">
        <v>160</v>
      </c>
      <c r="L7" s="10">
        <v>176</v>
      </c>
      <c r="M7" s="10">
        <v>231</v>
      </c>
      <c r="N7" s="10">
        <v>170</v>
      </c>
      <c r="O7" s="13">
        <f t="shared" si="0"/>
        <v>2499</v>
      </c>
    </row>
    <row r="8" spans="1:15" ht="18.75" customHeight="1" x14ac:dyDescent="0.3">
      <c r="A8" s="11"/>
      <c r="B8" s="12" t="s">
        <v>19</v>
      </c>
      <c r="C8" s="10">
        <v>210</v>
      </c>
      <c r="D8" s="10">
        <v>428</v>
      </c>
      <c r="E8" s="10">
        <v>309</v>
      </c>
      <c r="F8" s="10">
        <v>154</v>
      </c>
      <c r="G8" s="10">
        <v>126</v>
      </c>
      <c r="H8" s="10">
        <v>198</v>
      </c>
      <c r="I8" s="10">
        <v>162</v>
      </c>
      <c r="J8" s="10">
        <v>175</v>
      </c>
      <c r="K8" s="10">
        <v>160</v>
      </c>
      <c r="L8" s="10">
        <v>176</v>
      </c>
      <c r="M8" s="10">
        <v>231</v>
      </c>
      <c r="N8" s="10">
        <v>170</v>
      </c>
      <c r="O8" s="13">
        <f t="shared" si="0"/>
        <v>2499</v>
      </c>
    </row>
    <row r="9" spans="1:15" ht="18.75" customHeight="1" x14ac:dyDescent="0.3">
      <c r="A9" s="11"/>
      <c r="B9" s="12" t="s">
        <v>20</v>
      </c>
      <c r="C9" s="10">
        <v>210</v>
      </c>
      <c r="D9" s="10">
        <v>428</v>
      </c>
      <c r="E9" s="10">
        <v>309</v>
      </c>
      <c r="F9" s="10">
        <v>154</v>
      </c>
      <c r="G9" s="10">
        <v>126</v>
      </c>
      <c r="H9" s="10">
        <v>198</v>
      </c>
      <c r="I9" s="10">
        <v>162</v>
      </c>
      <c r="J9" s="10">
        <v>175</v>
      </c>
      <c r="K9" s="10">
        <v>160</v>
      </c>
      <c r="L9" s="10">
        <v>176</v>
      </c>
      <c r="M9" s="10">
        <v>231</v>
      </c>
      <c r="N9" s="10">
        <v>170</v>
      </c>
      <c r="O9" s="13">
        <f t="shared" si="0"/>
        <v>2499</v>
      </c>
    </row>
    <row r="10" spans="1:15" ht="18.75" customHeight="1" x14ac:dyDescent="0.3">
      <c r="A10" s="11"/>
      <c r="B10" s="12" t="s">
        <v>21</v>
      </c>
      <c r="C10" s="10">
        <v>210</v>
      </c>
      <c r="D10" s="10">
        <v>428</v>
      </c>
      <c r="E10" s="10">
        <v>309</v>
      </c>
      <c r="F10" s="10">
        <v>154</v>
      </c>
      <c r="G10" s="10">
        <v>126</v>
      </c>
      <c r="H10" s="10">
        <v>198</v>
      </c>
      <c r="I10" s="10">
        <v>162</v>
      </c>
      <c r="J10" s="10">
        <v>175</v>
      </c>
      <c r="K10" s="10">
        <v>160</v>
      </c>
      <c r="L10" s="10">
        <v>176</v>
      </c>
      <c r="M10" s="10">
        <v>231</v>
      </c>
      <c r="N10" s="10">
        <v>170</v>
      </c>
      <c r="O10" s="13">
        <f t="shared" si="0"/>
        <v>2499</v>
      </c>
    </row>
    <row r="11" spans="1:15" ht="18.75" customHeight="1" x14ac:dyDescent="0.3">
      <c r="A11" s="11"/>
      <c r="B11" s="12" t="s">
        <v>22</v>
      </c>
      <c r="C11" s="10">
        <v>210</v>
      </c>
      <c r="D11" s="10">
        <v>428</v>
      </c>
      <c r="E11" s="10">
        <v>309</v>
      </c>
      <c r="F11" s="10">
        <v>154</v>
      </c>
      <c r="G11" s="10">
        <v>126</v>
      </c>
      <c r="H11" s="10">
        <v>198</v>
      </c>
      <c r="I11" s="10">
        <v>162</v>
      </c>
      <c r="J11" s="10">
        <v>175</v>
      </c>
      <c r="K11" s="10">
        <v>160</v>
      </c>
      <c r="L11" s="10">
        <v>176</v>
      </c>
      <c r="M11" s="10">
        <v>231</v>
      </c>
      <c r="N11" s="10">
        <v>170</v>
      </c>
      <c r="O11" s="13">
        <f t="shared" si="0"/>
        <v>2499</v>
      </c>
    </row>
    <row r="12" spans="1:15" ht="18.75" customHeight="1" x14ac:dyDescent="0.3">
      <c r="A12" s="11"/>
      <c r="B12" s="12" t="s">
        <v>23</v>
      </c>
      <c r="C12" s="13">
        <v>0</v>
      </c>
      <c r="D12" s="13">
        <v>162</v>
      </c>
      <c r="E12" s="13">
        <v>0</v>
      </c>
      <c r="F12" s="13">
        <v>6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f t="shared" si="0"/>
        <v>168</v>
      </c>
    </row>
    <row r="13" spans="1:15" ht="18.75" customHeight="1" x14ac:dyDescent="0.3">
      <c r="A13" s="11"/>
      <c r="B13" s="12" t="s">
        <v>24</v>
      </c>
      <c r="C13" s="13">
        <v>123</v>
      </c>
      <c r="D13" s="13">
        <v>239</v>
      </c>
      <c r="E13" s="13">
        <v>64</v>
      </c>
      <c r="F13" s="13">
        <v>19</v>
      </c>
      <c r="G13" s="13">
        <v>16</v>
      </c>
      <c r="H13" s="13">
        <v>34</v>
      </c>
      <c r="I13" s="13">
        <v>33</v>
      </c>
      <c r="J13" s="13">
        <v>39</v>
      </c>
      <c r="K13" s="13">
        <v>24</v>
      </c>
      <c r="L13" s="13">
        <v>29</v>
      </c>
      <c r="M13" s="13">
        <v>60</v>
      </c>
      <c r="N13" s="13">
        <v>38</v>
      </c>
      <c r="O13" s="13">
        <f t="shared" si="0"/>
        <v>718</v>
      </c>
    </row>
    <row r="14" spans="1:15" ht="18.75" customHeight="1" x14ac:dyDescent="0.3">
      <c r="A14" s="11"/>
      <c r="B14" s="12" t="s">
        <v>25</v>
      </c>
      <c r="C14" s="13">
        <v>18</v>
      </c>
      <c r="D14" s="13">
        <v>20</v>
      </c>
      <c r="E14" s="13">
        <v>22</v>
      </c>
      <c r="F14" s="13">
        <v>22</v>
      </c>
      <c r="G14" s="13">
        <v>6</v>
      </c>
      <c r="H14" s="13">
        <v>11</v>
      </c>
      <c r="I14" s="13">
        <v>9</v>
      </c>
      <c r="J14" s="13">
        <v>5</v>
      </c>
      <c r="K14" s="13">
        <v>3</v>
      </c>
      <c r="L14" s="13">
        <v>0</v>
      </c>
      <c r="M14" s="13">
        <v>3</v>
      </c>
      <c r="N14" s="13">
        <v>1</v>
      </c>
      <c r="O14" s="13">
        <f t="shared" si="0"/>
        <v>120</v>
      </c>
    </row>
    <row r="15" spans="1:15" ht="18.75" customHeight="1" x14ac:dyDescent="0.3">
      <c r="A15" s="11"/>
      <c r="B15" s="12" t="s">
        <v>26</v>
      </c>
      <c r="C15" s="13">
        <v>571</v>
      </c>
      <c r="D15" s="13">
        <v>352</v>
      </c>
      <c r="E15" s="13">
        <v>250</v>
      </c>
      <c r="F15" s="13">
        <v>172</v>
      </c>
      <c r="G15" s="13">
        <v>82</v>
      </c>
      <c r="H15" s="13">
        <v>180</v>
      </c>
      <c r="I15" s="13">
        <v>150</v>
      </c>
      <c r="J15" s="13">
        <v>147</v>
      </c>
      <c r="K15" s="13">
        <v>171</v>
      </c>
      <c r="L15" s="13">
        <v>215</v>
      </c>
      <c r="M15" s="13">
        <v>185</v>
      </c>
      <c r="N15" s="13">
        <v>159</v>
      </c>
      <c r="O15" s="13">
        <f t="shared" si="0"/>
        <v>2634</v>
      </c>
    </row>
    <row r="16" spans="1:15" ht="18.75" customHeight="1" x14ac:dyDescent="0.3">
      <c r="A16" s="11"/>
      <c r="B16" s="12" t="s">
        <v>27</v>
      </c>
      <c r="C16" s="13">
        <v>22</v>
      </c>
      <c r="D16" s="13">
        <v>16</v>
      </c>
      <c r="E16" s="13">
        <v>14</v>
      </c>
      <c r="F16" s="13">
        <v>3</v>
      </c>
      <c r="G16" s="13">
        <v>9</v>
      </c>
      <c r="H16" s="13">
        <v>28</v>
      </c>
      <c r="I16" s="13">
        <v>20</v>
      </c>
      <c r="J16" s="13">
        <v>16</v>
      </c>
      <c r="K16" s="13">
        <v>16</v>
      </c>
      <c r="L16" s="13">
        <v>31</v>
      </c>
      <c r="M16" s="13">
        <v>32</v>
      </c>
      <c r="N16" s="13">
        <v>12</v>
      </c>
      <c r="O16" s="13">
        <f t="shared" si="0"/>
        <v>219</v>
      </c>
    </row>
    <row r="17" spans="1:15" ht="18.75" customHeight="1" x14ac:dyDescent="0.3">
      <c r="A17" s="11"/>
      <c r="B17" s="12" t="s">
        <v>28</v>
      </c>
      <c r="C17" s="13">
        <v>0</v>
      </c>
      <c r="D17" s="13">
        <v>5</v>
      </c>
      <c r="E17" s="13">
        <v>3</v>
      </c>
      <c r="F17" s="13">
        <v>0</v>
      </c>
      <c r="G17" s="13">
        <v>5</v>
      </c>
      <c r="H17" s="13">
        <v>23</v>
      </c>
      <c r="I17" s="13">
        <v>7</v>
      </c>
      <c r="J17" s="13">
        <v>2</v>
      </c>
      <c r="K17" s="13">
        <v>0</v>
      </c>
      <c r="L17" s="13">
        <v>0</v>
      </c>
      <c r="M17" s="13">
        <v>0</v>
      </c>
      <c r="N17" s="13">
        <v>0</v>
      </c>
      <c r="O17" s="13">
        <f t="shared" si="0"/>
        <v>45</v>
      </c>
    </row>
    <row r="18" spans="1:15" ht="18.75" customHeight="1" x14ac:dyDescent="0.3">
      <c r="A18" s="11"/>
      <c r="B18" s="12" t="s">
        <v>29</v>
      </c>
      <c r="C18" s="13">
        <v>132</v>
      </c>
      <c r="D18" s="13">
        <v>21</v>
      </c>
      <c r="E18" s="13">
        <v>18</v>
      </c>
      <c r="F18" s="13">
        <v>8</v>
      </c>
      <c r="G18" s="13">
        <v>9</v>
      </c>
      <c r="H18" s="13">
        <v>31</v>
      </c>
      <c r="I18" s="13">
        <v>18</v>
      </c>
      <c r="J18" s="13">
        <v>14</v>
      </c>
      <c r="K18" s="13">
        <v>21</v>
      </c>
      <c r="L18" s="13">
        <v>31</v>
      </c>
      <c r="M18" s="13">
        <v>45</v>
      </c>
      <c r="N18" s="13">
        <v>14</v>
      </c>
      <c r="O18" s="13">
        <f t="shared" si="0"/>
        <v>362</v>
      </c>
    </row>
    <row r="19" spans="1:15" ht="18.75" customHeight="1" x14ac:dyDescent="0.3">
      <c r="A19" s="11"/>
      <c r="B19" s="12" t="s">
        <v>30</v>
      </c>
      <c r="C19" s="13">
        <v>0</v>
      </c>
      <c r="D19" s="13">
        <v>0</v>
      </c>
      <c r="E19" s="13">
        <v>0</v>
      </c>
      <c r="F19" s="13">
        <v>1</v>
      </c>
      <c r="G19" s="13">
        <v>0</v>
      </c>
      <c r="H19" s="13">
        <v>0</v>
      </c>
      <c r="I19" s="13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f t="shared" si="0"/>
        <v>2</v>
      </c>
    </row>
    <row r="20" spans="1:15" ht="18.75" customHeight="1" x14ac:dyDescent="0.3">
      <c r="A20" s="11"/>
      <c r="B20" s="12" t="s">
        <v>31</v>
      </c>
      <c r="C20" s="13">
        <v>82</v>
      </c>
      <c r="D20" s="13">
        <v>95</v>
      </c>
      <c r="E20" s="13">
        <v>98</v>
      </c>
      <c r="F20" s="13">
        <v>60</v>
      </c>
      <c r="G20" s="13">
        <v>38</v>
      </c>
      <c r="H20" s="13">
        <v>80</v>
      </c>
      <c r="I20" s="13">
        <v>91</v>
      </c>
      <c r="J20" s="13">
        <v>89</v>
      </c>
      <c r="K20" s="13">
        <v>101</v>
      </c>
      <c r="L20" s="13">
        <v>96</v>
      </c>
      <c r="M20" s="13">
        <v>136</v>
      </c>
      <c r="N20" s="13">
        <v>104</v>
      </c>
      <c r="O20" s="13">
        <f t="shared" si="0"/>
        <v>1070</v>
      </c>
    </row>
    <row r="21" spans="1:15" ht="18.75" customHeight="1" x14ac:dyDescent="0.3">
      <c r="A21" s="11"/>
      <c r="B21" s="12" t="s">
        <v>32</v>
      </c>
      <c r="C21" s="13">
        <v>43</v>
      </c>
      <c r="D21" s="13">
        <v>91</v>
      </c>
      <c r="E21" s="13">
        <v>94</v>
      </c>
      <c r="F21" s="13">
        <v>58</v>
      </c>
      <c r="G21" s="13">
        <v>37</v>
      </c>
      <c r="H21" s="13">
        <v>91</v>
      </c>
      <c r="I21" s="13">
        <v>95</v>
      </c>
      <c r="J21" s="13">
        <v>99</v>
      </c>
      <c r="K21" s="13">
        <v>99</v>
      </c>
      <c r="L21" s="13">
        <v>92</v>
      </c>
      <c r="M21" s="13">
        <v>126</v>
      </c>
      <c r="N21" s="13">
        <v>89</v>
      </c>
      <c r="O21" s="13">
        <f t="shared" si="0"/>
        <v>1014</v>
      </c>
    </row>
    <row r="22" spans="1:15" ht="18.75" customHeight="1" x14ac:dyDescent="0.3">
      <c r="A22" s="11"/>
      <c r="B22" s="12" t="s">
        <v>33</v>
      </c>
      <c r="C22" s="13">
        <v>0</v>
      </c>
      <c r="D22" s="13">
        <v>5</v>
      </c>
      <c r="E22" s="13">
        <v>0</v>
      </c>
      <c r="F22" s="13">
        <v>1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f t="shared" si="0"/>
        <v>7</v>
      </c>
    </row>
    <row r="23" spans="1:15" ht="18.75" customHeight="1" x14ac:dyDescent="0.3">
      <c r="A23" s="11"/>
      <c r="B23" s="12" t="s">
        <v>34</v>
      </c>
      <c r="C23" s="13">
        <v>82</v>
      </c>
      <c r="D23" s="13">
        <v>246</v>
      </c>
      <c r="E23" s="13">
        <v>94</v>
      </c>
      <c r="F23" s="13">
        <v>41</v>
      </c>
      <c r="G23" s="13">
        <v>11</v>
      </c>
      <c r="H23" s="13">
        <v>87</v>
      </c>
      <c r="I23" s="13">
        <v>82</v>
      </c>
      <c r="J23" s="13">
        <v>105</v>
      </c>
      <c r="K23" s="13">
        <v>90</v>
      </c>
      <c r="L23" s="13">
        <v>93</v>
      </c>
      <c r="M23" s="13">
        <v>117</v>
      </c>
      <c r="N23" s="13">
        <v>85</v>
      </c>
      <c r="O23" s="13">
        <f t="shared" si="0"/>
        <v>1133</v>
      </c>
    </row>
    <row r="24" spans="1:15" ht="18.75" customHeight="1" x14ac:dyDescent="0.3">
      <c r="A24" s="11"/>
      <c r="B24" s="12" t="s">
        <v>70</v>
      </c>
      <c r="C24" s="13">
        <v>0</v>
      </c>
      <c r="D24" s="13">
        <v>2</v>
      </c>
      <c r="E24" s="13">
        <v>4</v>
      </c>
      <c r="F24" s="13">
        <v>0</v>
      </c>
      <c r="G24" s="13">
        <v>0</v>
      </c>
      <c r="H24" s="13">
        <v>4</v>
      </c>
      <c r="I24" s="13">
        <v>1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f t="shared" si="0"/>
        <v>11</v>
      </c>
    </row>
    <row r="25" spans="1:15" ht="18.75" customHeight="1" x14ac:dyDescent="0.3">
      <c r="A25" s="11"/>
      <c r="B25" s="12" t="s">
        <v>37</v>
      </c>
      <c r="C25" s="13">
        <v>0</v>
      </c>
      <c r="D25" s="13">
        <v>0</v>
      </c>
      <c r="E25" s="13">
        <v>0</v>
      </c>
      <c r="F25" s="13">
        <v>60</v>
      </c>
      <c r="G25" s="13">
        <v>30</v>
      </c>
      <c r="H25" s="13">
        <v>173</v>
      </c>
      <c r="I25" s="13">
        <v>283</v>
      </c>
      <c r="J25" s="13">
        <v>327</v>
      </c>
      <c r="K25" s="13">
        <v>251</v>
      </c>
      <c r="L25" s="13">
        <v>114</v>
      </c>
      <c r="M25" s="13">
        <v>190</v>
      </c>
      <c r="N25" s="13">
        <v>272</v>
      </c>
      <c r="O25" s="13">
        <f t="shared" si="0"/>
        <v>1700</v>
      </c>
    </row>
    <row r="26" spans="1:15" ht="18.75" customHeight="1" x14ac:dyDescent="0.3">
      <c r="A26" s="11"/>
      <c r="B26" s="12" t="s">
        <v>39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f t="shared" si="0"/>
        <v>0</v>
      </c>
    </row>
    <row r="27" spans="1:15" ht="18.7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f t="shared" si="0"/>
        <v>0</v>
      </c>
    </row>
    <row r="28" spans="1:15" ht="18.7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>
        <f t="shared" si="0"/>
        <v>0</v>
      </c>
    </row>
    <row r="29" spans="1:15" ht="18.75" customHeight="1" x14ac:dyDescent="0.3">
      <c r="A29" s="11" t="s">
        <v>40</v>
      </c>
      <c r="B29" s="12" t="s">
        <v>41</v>
      </c>
      <c r="C29" s="13">
        <v>229</v>
      </c>
      <c r="D29" s="13">
        <v>385</v>
      </c>
      <c r="E29" s="13">
        <v>213</v>
      </c>
      <c r="F29" s="13">
        <v>114</v>
      </c>
      <c r="G29" s="13">
        <v>80</v>
      </c>
      <c r="H29" s="13">
        <v>170</v>
      </c>
      <c r="I29" s="13">
        <v>141</v>
      </c>
      <c r="J29" s="13">
        <v>159</v>
      </c>
      <c r="K29" s="13">
        <v>141</v>
      </c>
      <c r="L29" s="13">
        <v>170</v>
      </c>
      <c r="M29" s="13">
        <v>193</v>
      </c>
      <c r="N29" s="13">
        <v>170</v>
      </c>
      <c r="O29" s="13">
        <f t="shared" si="0"/>
        <v>2165</v>
      </c>
    </row>
    <row r="30" spans="1:15" ht="18.75" customHeight="1" x14ac:dyDescent="0.3">
      <c r="A30" s="11"/>
      <c r="B30" s="12" t="s">
        <v>42</v>
      </c>
      <c r="C30" s="13">
        <v>229</v>
      </c>
      <c r="D30" s="13">
        <v>385</v>
      </c>
      <c r="E30" s="13">
        <v>213</v>
      </c>
      <c r="F30" s="13">
        <v>114</v>
      </c>
      <c r="G30" s="13">
        <v>80</v>
      </c>
      <c r="H30" s="13">
        <v>170</v>
      </c>
      <c r="I30" s="13">
        <v>141</v>
      </c>
      <c r="J30" s="13">
        <v>159</v>
      </c>
      <c r="K30" s="13">
        <v>141</v>
      </c>
      <c r="L30" s="13">
        <v>170</v>
      </c>
      <c r="M30" s="13">
        <v>193</v>
      </c>
      <c r="N30" s="13">
        <v>170</v>
      </c>
      <c r="O30" s="13">
        <f t="shared" si="0"/>
        <v>2165</v>
      </c>
    </row>
    <row r="31" spans="1:15" ht="18.75" customHeight="1" x14ac:dyDescent="0.3">
      <c r="A31" s="11"/>
      <c r="B31" s="12" t="s">
        <v>43</v>
      </c>
      <c r="C31" s="13">
        <v>229</v>
      </c>
      <c r="D31" s="13">
        <v>385</v>
      </c>
      <c r="E31" s="13">
        <v>213</v>
      </c>
      <c r="F31" s="13">
        <v>114</v>
      </c>
      <c r="G31" s="13">
        <v>80</v>
      </c>
      <c r="H31" s="13">
        <v>170</v>
      </c>
      <c r="I31" s="13">
        <v>141</v>
      </c>
      <c r="J31" s="13">
        <v>159</v>
      </c>
      <c r="K31" s="13">
        <v>141</v>
      </c>
      <c r="L31" s="13">
        <v>170</v>
      </c>
      <c r="M31" s="13">
        <v>193</v>
      </c>
      <c r="N31" s="13">
        <v>170</v>
      </c>
      <c r="O31" s="13">
        <f t="shared" si="0"/>
        <v>2165</v>
      </c>
    </row>
    <row r="32" spans="1:15" ht="18.75" customHeight="1" x14ac:dyDescent="0.3">
      <c r="A32" s="11"/>
      <c r="B32" s="12" t="s">
        <v>18</v>
      </c>
      <c r="C32" s="13">
        <v>86</v>
      </c>
      <c r="D32" s="13">
        <v>245</v>
      </c>
      <c r="E32" s="13">
        <v>84</v>
      </c>
      <c r="F32" s="13">
        <v>46</v>
      </c>
      <c r="G32" s="13">
        <v>10</v>
      </c>
      <c r="H32" s="13">
        <v>27</v>
      </c>
      <c r="I32" s="13">
        <v>13</v>
      </c>
      <c r="J32" s="13">
        <v>17</v>
      </c>
      <c r="K32" s="13">
        <v>44</v>
      </c>
      <c r="L32" s="13">
        <v>36</v>
      </c>
      <c r="M32" s="13">
        <v>53</v>
      </c>
      <c r="N32" s="13">
        <v>37</v>
      </c>
      <c r="O32" s="13">
        <f t="shared" si="0"/>
        <v>698</v>
      </c>
    </row>
    <row r="33" spans="1:15" ht="18.75" customHeight="1" x14ac:dyDescent="0.3">
      <c r="A33" s="11"/>
      <c r="B33" s="12" t="s">
        <v>16</v>
      </c>
      <c r="C33" s="13">
        <v>86</v>
      </c>
      <c r="D33" s="13">
        <v>245</v>
      </c>
      <c r="E33" s="13">
        <v>84</v>
      </c>
      <c r="F33" s="13">
        <v>46</v>
      </c>
      <c r="G33" s="13">
        <v>10</v>
      </c>
      <c r="H33" s="13">
        <v>27</v>
      </c>
      <c r="I33" s="13">
        <v>13</v>
      </c>
      <c r="J33" s="13">
        <v>17</v>
      </c>
      <c r="K33" s="13">
        <v>44</v>
      </c>
      <c r="L33" s="13">
        <v>36</v>
      </c>
      <c r="M33" s="13">
        <v>53</v>
      </c>
      <c r="N33" s="13">
        <v>37</v>
      </c>
      <c r="O33" s="13">
        <f t="shared" si="0"/>
        <v>698</v>
      </c>
    </row>
    <row r="34" spans="1:15" ht="18.75" customHeight="1" x14ac:dyDescent="0.3">
      <c r="A34" s="11"/>
      <c r="B34" s="12" t="s">
        <v>44</v>
      </c>
      <c r="C34" s="13">
        <v>86</v>
      </c>
      <c r="D34" s="13">
        <v>245</v>
      </c>
      <c r="E34" s="13">
        <v>84</v>
      </c>
      <c r="F34" s="13">
        <v>46</v>
      </c>
      <c r="G34" s="13">
        <v>10</v>
      </c>
      <c r="H34" s="13">
        <v>27</v>
      </c>
      <c r="I34" s="13">
        <v>13</v>
      </c>
      <c r="J34" s="13">
        <v>17</v>
      </c>
      <c r="K34" s="13">
        <v>44</v>
      </c>
      <c r="L34" s="13">
        <v>36</v>
      </c>
      <c r="M34" s="13">
        <v>53</v>
      </c>
      <c r="N34" s="13">
        <v>37</v>
      </c>
      <c r="O34" s="13">
        <f t="shared" si="0"/>
        <v>698</v>
      </c>
    </row>
    <row r="35" spans="1:15" ht="18.75" customHeight="1" x14ac:dyDescent="0.3">
      <c r="A35" s="11"/>
      <c r="B35" s="12" t="s">
        <v>45</v>
      </c>
      <c r="C35" s="13">
        <v>86</v>
      </c>
      <c r="D35" s="13">
        <v>245</v>
      </c>
      <c r="E35" s="13">
        <v>84</v>
      </c>
      <c r="F35" s="13">
        <v>46</v>
      </c>
      <c r="G35" s="13">
        <v>10</v>
      </c>
      <c r="H35" s="13">
        <v>27</v>
      </c>
      <c r="I35" s="13">
        <v>13</v>
      </c>
      <c r="J35" s="13">
        <v>17</v>
      </c>
      <c r="K35" s="13">
        <v>44</v>
      </c>
      <c r="L35" s="13">
        <v>36</v>
      </c>
      <c r="M35" s="13">
        <v>53</v>
      </c>
      <c r="N35" s="13">
        <v>37</v>
      </c>
      <c r="O35" s="13">
        <f t="shared" si="0"/>
        <v>698</v>
      </c>
    </row>
    <row r="36" spans="1:15" ht="18.75" customHeight="1" x14ac:dyDescent="0.3">
      <c r="A36" s="11"/>
      <c r="B36" s="12" t="s">
        <v>44</v>
      </c>
      <c r="C36" s="13">
        <v>86</v>
      </c>
      <c r="D36" s="13">
        <v>245</v>
      </c>
      <c r="E36" s="13">
        <v>84</v>
      </c>
      <c r="F36" s="13">
        <v>46</v>
      </c>
      <c r="G36" s="13">
        <v>10</v>
      </c>
      <c r="H36" s="13">
        <v>27</v>
      </c>
      <c r="I36" s="13">
        <v>13</v>
      </c>
      <c r="J36" s="13">
        <v>17</v>
      </c>
      <c r="K36" s="13">
        <v>44</v>
      </c>
      <c r="L36" s="13">
        <v>36</v>
      </c>
      <c r="M36" s="13">
        <v>53</v>
      </c>
      <c r="N36" s="13">
        <v>37</v>
      </c>
      <c r="O36" s="13">
        <f t="shared" si="0"/>
        <v>698</v>
      </c>
    </row>
    <row r="37" spans="1:15" ht="18.75" customHeight="1" x14ac:dyDescent="0.3">
      <c r="A37" s="11"/>
      <c r="B37" s="12" t="s">
        <v>46</v>
      </c>
      <c r="C37" s="13">
        <v>86</v>
      </c>
      <c r="D37" s="13">
        <v>245</v>
      </c>
      <c r="E37" s="13">
        <v>84</v>
      </c>
      <c r="F37" s="13">
        <v>46</v>
      </c>
      <c r="G37" s="13">
        <v>10</v>
      </c>
      <c r="H37" s="13">
        <v>27</v>
      </c>
      <c r="I37" s="13">
        <v>13</v>
      </c>
      <c r="J37" s="13">
        <v>17</v>
      </c>
      <c r="K37" s="13">
        <v>44</v>
      </c>
      <c r="L37" s="13">
        <v>36</v>
      </c>
      <c r="M37" s="13">
        <v>53</v>
      </c>
      <c r="N37" s="13">
        <v>37</v>
      </c>
      <c r="O37" s="13">
        <f t="shared" si="0"/>
        <v>698</v>
      </c>
    </row>
    <row r="38" spans="1:15" ht="18.75" customHeight="1" x14ac:dyDescent="0.3">
      <c r="A38" s="11"/>
      <c r="B38" s="12" t="s">
        <v>47</v>
      </c>
      <c r="C38" s="13">
        <v>86</v>
      </c>
      <c r="D38" s="13">
        <v>245</v>
      </c>
      <c r="E38" s="13">
        <v>84</v>
      </c>
      <c r="F38" s="13">
        <v>46</v>
      </c>
      <c r="G38" s="13">
        <v>10</v>
      </c>
      <c r="H38" s="13">
        <v>27</v>
      </c>
      <c r="I38" s="13">
        <v>13</v>
      </c>
      <c r="J38" s="13">
        <v>17</v>
      </c>
      <c r="K38" s="13">
        <v>44</v>
      </c>
      <c r="L38" s="13">
        <v>36</v>
      </c>
      <c r="M38" s="13">
        <v>53</v>
      </c>
      <c r="N38" s="13">
        <v>37</v>
      </c>
      <c r="O38" s="13">
        <f t="shared" si="0"/>
        <v>698</v>
      </c>
    </row>
    <row r="39" spans="1:15" ht="18.75" customHeight="1" x14ac:dyDescent="0.3">
      <c r="A39" s="11"/>
      <c r="B39" s="12" t="s">
        <v>48</v>
      </c>
      <c r="C39" s="13">
        <v>86</v>
      </c>
      <c r="D39" s="13">
        <v>245</v>
      </c>
      <c r="E39" s="13">
        <v>84</v>
      </c>
      <c r="F39" s="13">
        <v>46</v>
      </c>
      <c r="G39" s="13">
        <v>10</v>
      </c>
      <c r="H39" s="13">
        <v>27</v>
      </c>
      <c r="I39" s="13">
        <v>13</v>
      </c>
      <c r="J39" s="13">
        <v>17</v>
      </c>
      <c r="K39" s="13">
        <v>44</v>
      </c>
      <c r="L39" s="13">
        <v>36</v>
      </c>
      <c r="M39" s="13">
        <v>53</v>
      </c>
      <c r="N39" s="13">
        <v>37</v>
      </c>
      <c r="O39" s="13">
        <f t="shared" si="0"/>
        <v>698</v>
      </c>
    </row>
    <row r="40" spans="1:15" ht="18.75" customHeight="1" x14ac:dyDescent="0.3">
      <c r="A40" s="11"/>
      <c r="B40" s="12" t="s">
        <v>49</v>
      </c>
      <c r="C40" s="13">
        <v>86</v>
      </c>
      <c r="D40" s="13">
        <v>245</v>
      </c>
      <c r="E40" s="13">
        <v>84</v>
      </c>
      <c r="F40" s="13">
        <v>46</v>
      </c>
      <c r="G40" s="13">
        <v>10</v>
      </c>
      <c r="H40" s="13">
        <v>27</v>
      </c>
      <c r="I40" s="13">
        <v>13</v>
      </c>
      <c r="J40" s="13">
        <v>17</v>
      </c>
      <c r="K40" s="13">
        <v>44</v>
      </c>
      <c r="L40" s="13">
        <v>36</v>
      </c>
      <c r="M40" s="13">
        <v>53</v>
      </c>
      <c r="N40" s="13">
        <v>37</v>
      </c>
      <c r="O40" s="13">
        <f t="shared" si="0"/>
        <v>698</v>
      </c>
    </row>
    <row r="41" spans="1:15" ht="18.75" customHeight="1" x14ac:dyDescent="0.3">
      <c r="A41" s="11"/>
      <c r="B41" s="12" t="s">
        <v>50</v>
      </c>
      <c r="C41" s="13">
        <v>21</v>
      </c>
      <c r="D41" s="13">
        <v>68</v>
      </c>
      <c r="E41" s="13">
        <v>24</v>
      </c>
      <c r="F41" s="13">
        <v>38</v>
      </c>
      <c r="G41" s="13">
        <v>9</v>
      </c>
      <c r="H41" s="13">
        <v>9</v>
      </c>
      <c r="I41" s="13">
        <v>14</v>
      </c>
      <c r="J41" s="13">
        <v>12</v>
      </c>
      <c r="K41" s="13">
        <v>17</v>
      </c>
      <c r="L41" s="13">
        <v>16</v>
      </c>
      <c r="M41" s="13">
        <v>19</v>
      </c>
      <c r="N41" s="13">
        <v>14</v>
      </c>
      <c r="O41" s="13">
        <f t="shared" si="0"/>
        <v>261</v>
      </c>
    </row>
    <row r="42" spans="1:15" ht="18.75" customHeight="1" x14ac:dyDescent="0.3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>
        <f t="shared" si="0"/>
        <v>0</v>
      </c>
    </row>
    <row r="43" spans="1:15" ht="18.75" customHeight="1" x14ac:dyDescent="0.3">
      <c r="A43" s="11" t="s">
        <v>51</v>
      </c>
      <c r="B43" s="12" t="s">
        <v>52</v>
      </c>
      <c r="C43" s="13">
        <v>1</v>
      </c>
      <c r="D43" s="13">
        <v>4</v>
      </c>
      <c r="E43" s="13">
        <v>6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4</v>
      </c>
      <c r="L43" s="13">
        <v>0</v>
      </c>
      <c r="M43" s="13">
        <v>3</v>
      </c>
      <c r="N43" s="13">
        <v>3</v>
      </c>
      <c r="O43" s="13">
        <f t="shared" si="0"/>
        <v>21</v>
      </c>
    </row>
    <row r="44" spans="1:15" ht="18.75" customHeight="1" x14ac:dyDescent="0.3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>
        <f t="shared" si="0"/>
        <v>0</v>
      </c>
    </row>
    <row r="45" spans="1:15" ht="18.75" customHeight="1" x14ac:dyDescent="0.3">
      <c r="A45" s="11" t="s">
        <v>53</v>
      </c>
      <c r="B45" s="12" t="s">
        <v>54</v>
      </c>
      <c r="C45" s="13">
        <v>3</v>
      </c>
      <c r="D45" s="13">
        <v>1</v>
      </c>
      <c r="E45" s="13">
        <v>2</v>
      </c>
      <c r="F45" s="13">
        <v>0</v>
      </c>
      <c r="G45" s="13">
        <v>0</v>
      </c>
      <c r="H45" s="13">
        <v>0</v>
      </c>
      <c r="I45" s="13">
        <v>0</v>
      </c>
      <c r="J45" s="13">
        <v>2</v>
      </c>
      <c r="K45" s="13">
        <v>0</v>
      </c>
      <c r="L45" s="13">
        <v>1</v>
      </c>
      <c r="M45" s="13">
        <v>1</v>
      </c>
      <c r="N45" s="13">
        <v>2</v>
      </c>
      <c r="O45" s="13">
        <f t="shared" si="0"/>
        <v>12</v>
      </c>
    </row>
    <row r="46" spans="1:15" ht="18.75" customHeight="1" x14ac:dyDescent="0.3">
      <c r="A46" s="11"/>
      <c r="B46" s="12" t="s">
        <v>55</v>
      </c>
      <c r="C46" s="13">
        <v>31</v>
      </c>
      <c r="D46" s="13">
        <v>43</v>
      </c>
      <c r="E46" s="13">
        <v>51</v>
      </c>
      <c r="F46" s="13">
        <v>21</v>
      </c>
      <c r="G46" s="13">
        <v>20</v>
      </c>
      <c r="H46" s="13">
        <v>24</v>
      </c>
      <c r="I46" s="13">
        <v>14</v>
      </c>
      <c r="J46" s="13">
        <v>17</v>
      </c>
      <c r="K46" s="13">
        <v>17</v>
      </c>
      <c r="L46" s="13">
        <v>9</v>
      </c>
      <c r="M46" s="13">
        <v>10</v>
      </c>
      <c r="N46" s="13">
        <v>9</v>
      </c>
      <c r="O46" s="13">
        <f t="shared" si="0"/>
        <v>266</v>
      </c>
    </row>
    <row r="47" spans="1:15" ht="18.75" customHeight="1" x14ac:dyDescent="0.3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>
        <f t="shared" si="0"/>
        <v>0</v>
      </c>
    </row>
    <row r="48" spans="1:15" ht="23.1" customHeight="1" x14ac:dyDescent="0.3">
      <c r="A48" s="11" t="s">
        <v>73</v>
      </c>
      <c r="B48" s="12" t="s">
        <v>58</v>
      </c>
      <c r="C48" s="13">
        <v>135</v>
      </c>
      <c r="D48" s="13">
        <v>243</v>
      </c>
      <c r="E48" s="13">
        <v>198</v>
      </c>
      <c r="F48" s="13">
        <v>130</v>
      </c>
      <c r="G48" s="13">
        <v>51</v>
      </c>
      <c r="H48" s="13">
        <v>54</v>
      </c>
      <c r="I48" s="13">
        <v>46</v>
      </c>
      <c r="J48" s="13">
        <v>30</v>
      </c>
      <c r="K48" s="13">
        <v>51</v>
      </c>
      <c r="L48" s="13">
        <v>50</v>
      </c>
      <c r="M48" s="13">
        <v>78</v>
      </c>
      <c r="N48" s="13">
        <v>50</v>
      </c>
      <c r="O48" s="13">
        <f t="shared" si="0"/>
        <v>1116</v>
      </c>
    </row>
    <row r="49" spans="1:15" ht="18.75" customHeight="1" x14ac:dyDescent="0.3">
      <c r="A49" s="12"/>
      <c r="B49" s="12" t="s">
        <v>59</v>
      </c>
      <c r="C49" s="13">
        <v>472</v>
      </c>
      <c r="D49" s="13">
        <v>559</v>
      </c>
      <c r="E49" s="13">
        <v>534</v>
      </c>
      <c r="F49" s="13">
        <v>408</v>
      </c>
      <c r="G49" s="13">
        <v>180</v>
      </c>
      <c r="H49" s="13">
        <v>375</v>
      </c>
      <c r="I49" s="13">
        <v>287</v>
      </c>
      <c r="J49" s="13">
        <v>342</v>
      </c>
      <c r="K49" s="13">
        <v>349</v>
      </c>
      <c r="L49" s="13">
        <v>384</v>
      </c>
      <c r="M49" s="13">
        <v>399</v>
      </c>
      <c r="N49" s="13">
        <v>535</v>
      </c>
      <c r="O49" s="13">
        <f t="shared" si="0"/>
        <v>4824</v>
      </c>
    </row>
    <row r="50" spans="1:15" ht="18.75" customHeight="1" x14ac:dyDescent="0.3">
      <c r="A50" s="37"/>
      <c r="B50" s="37" t="s">
        <v>74</v>
      </c>
      <c r="C50" s="38">
        <f t="shared" ref="C50:O50" si="1">SUM(C48:C49)</f>
        <v>607</v>
      </c>
      <c r="D50" s="38">
        <f t="shared" si="1"/>
        <v>802</v>
      </c>
      <c r="E50" s="38">
        <f t="shared" si="1"/>
        <v>732</v>
      </c>
      <c r="F50" s="38">
        <f t="shared" si="1"/>
        <v>538</v>
      </c>
      <c r="G50" s="38">
        <f t="shared" si="1"/>
        <v>231</v>
      </c>
      <c r="H50" s="38">
        <f t="shared" si="1"/>
        <v>429</v>
      </c>
      <c r="I50" s="38">
        <f t="shared" si="1"/>
        <v>333</v>
      </c>
      <c r="J50" s="38">
        <f t="shared" si="1"/>
        <v>372</v>
      </c>
      <c r="K50" s="38">
        <f t="shared" si="1"/>
        <v>400</v>
      </c>
      <c r="L50" s="38">
        <f t="shared" si="1"/>
        <v>434</v>
      </c>
      <c r="M50" s="38">
        <f t="shared" si="1"/>
        <v>477</v>
      </c>
      <c r="N50" s="38">
        <f t="shared" si="1"/>
        <v>585</v>
      </c>
      <c r="O50" s="38">
        <f t="shared" si="1"/>
        <v>5940</v>
      </c>
    </row>
    <row r="51" spans="1:15" ht="18.75" customHeight="1" x14ac:dyDescent="0.3">
      <c r="A51" s="12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ht="24" customHeight="1" x14ac:dyDescent="0.3">
      <c r="A52" s="39"/>
      <c r="B52" s="40" t="s">
        <v>15</v>
      </c>
      <c r="C52" s="41">
        <f t="shared" ref="C52:N52" si="2">SUM(C6:C48)</f>
        <v>3985</v>
      </c>
      <c r="D52" s="41">
        <f t="shared" si="2"/>
        <v>7541</v>
      </c>
      <c r="E52" s="41">
        <f t="shared" si="2"/>
        <v>4191</v>
      </c>
      <c r="F52" s="41">
        <f t="shared" si="2"/>
        <v>2320</v>
      </c>
      <c r="G52" s="41">
        <f t="shared" si="2"/>
        <v>1409</v>
      </c>
      <c r="H52" s="41">
        <f t="shared" si="2"/>
        <v>2770</v>
      </c>
      <c r="I52" s="41">
        <f t="shared" si="2"/>
        <v>2376</v>
      </c>
      <c r="J52" s="41">
        <f t="shared" si="2"/>
        <v>2584</v>
      </c>
      <c r="K52" s="41">
        <f t="shared" si="2"/>
        <v>2644</v>
      </c>
      <c r="L52" s="41">
        <f t="shared" si="2"/>
        <v>2667</v>
      </c>
      <c r="M52" s="41">
        <f t="shared" si="2"/>
        <v>3447</v>
      </c>
      <c r="N52" s="41">
        <f t="shared" si="2"/>
        <v>2716</v>
      </c>
      <c r="O52" s="41">
        <f>SUM(O6:O47)</f>
        <v>37534</v>
      </c>
    </row>
    <row r="53" spans="1:15" ht="18.75" customHeight="1" x14ac:dyDescent="0.3"/>
    <row r="54" spans="1:15" ht="18.75" customHeight="1" x14ac:dyDescent="0.3"/>
    <row r="55" spans="1:15" ht="18.75" customHeight="1" x14ac:dyDescent="0.3">
      <c r="J55" s="27" t="s">
        <v>77</v>
      </c>
    </row>
    <row r="56" spans="1:15" ht="18.75" customHeight="1" x14ac:dyDescent="0.3">
      <c r="J56" s="27" t="s">
        <v>62</v>
      </c>
    </row>
    <row r="57" spans="1:15" ht="18.75" customHeight="1" x14ac:dyDescent="0.3"/>
    <row r="58" spans="1:15" ht="18.75" customHeight="1" x14ac:dyDescent="0.3"/>
    <row r="59" spans="1:15" ht="18.75" customHeight="1" x14ac:dyDescent="0.3"/>
    <row r="60" spans="1:15" ht="18.75" customHeight="1" x14ac:dyDescent="0.3">
      <c r="J60" s="27" t="s">
        <v>78</v>
      </c>
    </row>
    <row r="61" spans="1:15" ht="18.75" customHeight="1" x14ac:dyDescent="0.3">
      <c r="J61" s="27" t="s">
        <v>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P61"/>
  <sheetViews>
    <sheetView workbookViewId="0"/>
  </sheetViews>
  <sheetFormatPr defaultRowHeight="14.4" x14ac:dyDescent="0.3"/>
  <cols>
    <col min="1" max="1" width="21.33203125" bestFit="1" customWidth="1"/>
    <col min="2" max="2" width="26.33203125" bestFit="1" customWidth="1"/>
    <col min="3" max="10" width="14.88671875" style="2" bestFit="1" customWidth="1"/>
    <col min="11" max="11" width="14.88671875" style="3" bestFit="1" customWidth="1"/>
    <col min="12" max="15" width="14.88671875" style="2" bestFit="1" customWidth="1"/>
    <col min="16" max="16" width="13.5546875" bestFit="1" customWidth="1"/>
  </cols>
  <sheetData>
    <row r="1" spans="1:16" ht="18.75" customHeight="1" x14ac:dyDescent="0.35">
      <c r="B1" s="34"/>
      <c r="C1" s="1"/>
      <c r="D1" s="1"/>
      <c r="E1" s="1" t="s">
        <v>67</v>
      </c>
      <c r="F1" s="1"/>
      <c r="G1" s="1"/>
      <c r="H1" s="1"/>
      <c r="I1" s="1"/>
      <c r="J1" s="1"/>
      <c r="K1" s="1"/>
      <c r="L1" s="1"/>
      <c r="M1" s="1"/>
      <c r="N1" s="1"/>
      <c r="O1" s="1"/>
      <c r="P1" s="34"/>
    </row>
    <row r="2" spans="1:16" ht="18.75" customHeight="1" x14ac:dyDescent="0.3"/>
    <row r="3" spans="1:16" ht="18.75" customHeight="1" x14ac:dyDescent="0.3">
      <c r="A3" t="s">
        <v>68</v>
      </c>
      <c r="B3" t="s">
        <v>72</v>
      </c>
    </row>
    <row r="4" spans="1:16" ht="18.75" customHeight="1" x14ac:dyDescent="0.3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ht="18.75" customHeight="1" x14ac:dyDescent="0.3">
      <c r="A5" s="35" t="s">
        <v>1</v>
      </c>
      <c r="B5" s="35" t="s">
        <v>2</v>
      </c>
      <c r="C5" s="36" t="s">
        <v>3</v>
      </c>
      <c r="D5" s="36" t="s">
        <v>4</v>
      </c>
      <c r="E5" s="36" t="s">
        <v>5</v>
      </c>
      <c r="F5" s="36" t="s">
        <v>6</v>
      </c>
      <c r="G5" s="36" t="s">
        <v>7</v>
      </c>
      <c r="H5" s="36" t="s">
        <v>8</v>
      </c>
      <c r="I5" s="36" t="s">
        <v>9</v>
      </c>
      <c r="J5" s="36" t="s">
        <v>10</v>
      </c>
      <c r="K5" s="36" t="s">
        <v>11</v>
      </c>
      <c r="L5" s="36" t="s">
        <v>12</v>
      </c>
      <c r="M5" s="36" t="s">
        <v>13</v>
      </c>
      <c r="N5" s="36" t="s">
        <v>14</v>
      </c>
      <c r="O5" s="36" t="s">
        <v>15</v>
      </c>
    </row>
    <row r="6" spans="1:16" ht="18.75" customHeight="1" x14ac:dyDescent="0.3">
      <c r="A6" s="8" t="s">
        <v>16</v>
      </c>
      <c r="B6" s="9" t="s">
        <v>17</v>
      </c>
      <c r="C6" s="10">
        <v>227</v>
      </c>
      <c r="D6" s="10">
        <v>192</v>
      </c>
      <c r="E6" s="10">
        <v>297</v>
      </c>
      <c r="F6" s="10">
        <v>203</v>
      </c>
      <c r="G6" s="10">
        <v>208</v>
      </c>
      <c r="H6" s="10">
        <v>246</v>
      </c>
      <c r="I6" s="10">
        <v>134</v>
      </c>
      <c r="J6" s="10">
        <v>157</v>
      </c>
      <c r="K6" s="10">
        <v>187</v>
      </c>
      <c r="L6" s="10">
        <v>197</v>
      </c>
      <c r="M6" s="10">
        <v>201</v>
      </c>
      <c r="N6" s="10">
        <v>212</v>
      </c>
      <c r="O6" s="10">
        <f t="shared" ref="O6:O49" si="0">SUM(C6:N6)</f>
        <v>2461</v>
      </c>
    </row>
    <row r="7" spans="1:16" ht="18.75" customHeight="1" x14ac:dyDescent="0.3">
      <c r="A7" s="11"/>
      <c r="B7" s="12" t="s">
        <v>18</v>
      </c>
      <c r="C7" s="13">
        <v>64</v>
      </c>
      <c r="D7" s="13">
        <v>84</v>
      </c>
      <c r="E7" s="13">
        <v>114</v>
      </c>
      <c r="F7" s="13">
        <v>56</v>
      </c>
      <c r="G7" s="13">
        <v>48</v>
      </c>
      <c r="H7" s="13">
        <v>28</v>
      </c>
      <c r="I7" s="13">
        <v>14</v>
      </c>
      <c r="J7" s="13">
        <v>19</v>
      </c>
      <c r="K7" s="13">
        <v>51</v>
      </c>
      <c r="L7" s="13">
        <v>27</v>
      </c>
      <c r="M7" s="13">
        <v>26</v>
      </c>
      <c r="N7" s="13">
        <v>51</v>
      </c>
      <c r="O7" s="10">
        <f t="shared" si="0"/>
        <v>582</v>
      </c>
    </row>
    <row r="8" spans="1:16" ht="18.75" customHeight="1" x14ac:dyDescent="0.3">
      <c r="A8" s="11"/>
      <c r="B8" s="12" t="s">
        <v>19</v>
      </c>
      <c r="C8" s="13">
        <v>64</v>
      </c>
      <c r="D8" s="13">
        <v>84</v>
      </c>
      <c r="E8" s="13">
        <v>114</v>
      </c>
      <c r="F8" s="13">
        <v>56</v>
      </c>
      <c r="G8" s="13">
        <v>48</v>
      </c>
      <c r="H8" s="13">
        <v>28</v>
      </c>
      <c r="I8" s="13">
        <v>14</v>
      </c>
      <c r="J8" s="13">
        <v>19</v>
      </c>
      <c r="K8" s="13">
        <v>51</v>
      </c>
      <c r="L8" s="13">
        <v>27</v>
      </c>
      <c r="M8" s="13">
        <v>26</v>
      </c>
      <c r="N8" s="13">
        <v>51</v>
      </c>
      <c r="O8" s="10">
        <f t="shared" si="0"/>
        <v>582</v>
      </c>
    </row>
    <row r="9" spans="1:16" ht="18.75" customHeight="1" x14ac:dyDescent="0.3">
      <c r="A9" s="11"/>
      <c r="B9" s="12" t="s">
        <v>20</v>
      </c>
      <c r="C9" s="13">
        <v>64</v>
      </c>
      <c r="D9" s="13">
        <v>84</v>
      </c>
      <c r="E9" s="13">
        <v>114</v>
      </c>
      <c r="F9" s="13">
        <v>56</v>
      </c>
      <c r="G9" s="13">
        <v>48</v>
      </c>
      <c r="H9" s="13">
        <v>28</v>
      </c>
      <c r="I9" s="13">
        <v>14</v>
      </c>
      <c r="J9" s="13">
        <v>19</v>
      </c>
      <c r="K9" s="13">
        <v>51</v>
      </c>
      <c r="L9" s="13">
        <v>27</v>
      </c>
      <c r="M9" s="13">
        <v>26</v>
      </c>
      <c r="N9" s="13">
        <v>51</v>
      </c>
      <c r="O9" s="10">
        <f t="shared" si="0"/>
        <v>582</v>
      </c>
    </row>
    <row r="10" spans="1:16" ht="18.75" customHeight="1" x14ac:dyDescent="0.3">
      <c r="A10" s="11"/>
      <c r="B10" s="12" t="s">
        <v>21</v>
      </c>
      <c r="C10" s="13">
        <v>64</v>
      </c>
      <c r="D10" s="13">
        <v>84</v>
      </c>
      <c r="E10" s="13">
        <v>114</v>
      </c>
      <c r="F10" s="13">
        <v>56</v>
      </c>
      <c r="G10" s="13">
        <v>48</v>
      </c>
      <c r="H10" s="13">
        <v>28</v>
      </c>
      <c r="I10" s="13">
        <v>14</v>
      </c>
      <c r="J10" s="13">
        <v>19</v>
      </c>
      <c r="K10" s="13">
        <v>51</v>
      </c>
      <c r="L10" s="13">
        <v>27</v>
      </c>
      <c r="M10" s="13">
        <v>26</v>
      </c>
      <c r="N10" s="13">
        <v>51</v>
      </c>
      <c r="O10" s="10">
        <f t="shared" si="0"/>
        <v>582</v>
      </c>
    </row>
    <row r="11" spans="1:16" ht="18.75" customHeight="1" x14ac:dyDescent="0.3">
      <c r="A11" s="11"/>
      <c r="B11" s="12" t="s">
        <v>22</v>
      </c>
      <c r="C11" s="13">
        <v>64</v>
      </c>
      <c r="D11" s="13">
        <v>84</v>
      </c>
      <c r="E11" s="13">
        <v>114</v>
      </c>
      <c r="F11" s="13">
        <v>56</v>
      </c>
      <c r="G11" s="13">
        <v>48</v>
      </c>
      <c r="H11" s="13">
        <v>28</v>
      </c>
      <c r="I11" s="13">
        <v>14</v>
      </c>
      <c r="J11" s="13">
        <v>19</v>
      </c>
      <c r="K11" s="13">
        <v>51</v>
      </c>
      <c r="L11" s="13">
        <v>27</v>
      </c>
      <c r="M11" s="13">
        <v>26</v>
      </c>
      <c r="N11" s="13">
        <v>51</v>
      </c>
      <c r="O11" s="10">
        <f t="shared" si="0"/>
        <v>582</v>
      </c>
    </row>
    <row r="12" spans="1:16" ht="18.75" customHeight="1" x14ac:dyDescent="0.3">
      <c r="A12" s="11"/>
      <c r="B12" s="12" t="s">
        <v>23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0">
        <f t="shared" si="0"/>
        <v>0</v>
      </c>
    </row>
    <row r="13" spans="1:16" ht="18.75" customHeight="1" x14ac:dyDescent="0.3">
      <c r="A13" s="11"/>
      <c r="B13" s="12" t="s">
        <v>24</v>
      </c>
      <c r="C13" s="13">
        <v>47</v>
      </c>
      <c r="D13" s="13">
        <v>30</v>
      </c>
      <c r="E13" s="13">
        <v>47</v>
      </c>
      <c r="F13" s="13">
        <v>28</v>
      </c>
      <c r="G13" s="13">
        <v>58</v>
      </c>
      <c r="H13" s="13">
        <v>127</v>
      </c>
      <c r="I13" s="13">
        <v>37</v>
      </c>
      <c r="J13" s="13">
        <v>50</v>
      </c>
      <c r="K13" s="13">
        <v>42</v>
      </c>
      <c r="L13" s="13">
        <v>35</v>
      </c>
      <c r="M13" s="13">
        <v>44</v>
      </c>
      <c r="N13" s="13">
        <v>52</v>
      </c>
      <c r="O13" s="10">
        <f t="shared" si="0"/>
        <v>597</v>
      </c>
    </row>
    <row r="14" spans="1:16" ht="18.75" customHeight="1" x14ac:dyDescent="0.3">
      <c r="A14" s="11"/>
      <c r="B14" s="12" t="s">
        <v>25</v>
      </c>
      <c r="C14" s="13">
        <v>12</v>
      </c>
      <c r="D14" s="13">
        <v>31</v>
      </c>
      <c r="E14" s="13">
        <v>16</v>
      </c>
      <c r="F14" s="13">
        <v>36</v>
      </c>
      <c r="G14" s="13">
        <v>11</v>
      </c>
      <c r="H14" s="13">
        <v>11</v>
      </c>
      <c r="I14" s="13">
        <v>2</v>
      </c>
      <c r="J14" s="13">
        <v>7</v>
      </c>
      <c r="K14" s="13">
        <v>6</v>
      </c>
      <c r="L14" s="13">
        <v>8</v>
      </c>
      <c r="M14" s="13">
        <v>10</v>
      </c>
      <c r="N14" s="13">
        <v>13</v>
      </c>
      <c r="O14" s="10">
        <f t="shared" si="0"/>
        <v>163</v>
      </c>
    </row>
    <row r="15" spans="1:16" ht="18.75" customHeight="1" x14ac:dyDescent="0.3">
      <c r="A15" s="11"/>
      <c r="B15" s="12" t="s">
        <v>26</v>
      </c>
      <c r="C15" s="13">
        <v>215</v>
      </c>
      <c r="D15" s="13">
        <v>155</v>
      </c>
      <c r="E15" s="13">
        <v>232</v>
      </c>
      <c r="F15" s="13">
        <v>166</v>
      </c>
      <c r="G15" s="13">
        <v>156</v>
      </c>
      <c r="H15" s="13">
        <v>217</v>
      </c>
      <c r="I15" s="13">
        <v>117</v>
      </c>
      <c r="J15" s="13">
        <v>142</v>
      </c>
      <c r="K15" s="13">
        <v>188</v>
      </c>
      <c r="L15" s="13">
        <v>189</v>
      </c>
      <c r="M15" s="13">
        <v>241</v>
      </c>
      <c r="N15" s="13">
        <v>263</v>
      </c>
      <c r="O15" s="10">
        <f t="shared" si="0"/>
        <v>2281</v>
      </c>
    </row>
    <row r="16" spans="1:16" ht="18.75" customHeight="1" x14ac:dyDescent="0.3">
      <c r="A16" s="11"/>
      <c r="B16" s="12" t="s">
        <v>27</v>
      </c>
      <c r="C16" s="13">
        <v>35</v>
      </c>
      <c r="D16" s="13">
        <v>35</v>
      </c>
      <c r="E16" s="13">
        <v>48</v>
      </c>
      <c r="F16" s="13">
        <v>0</v>
      </c>
      <c r="G16" s="13">
        <v>19</v>
      </c>
      <c r="H16" s="13">
        <v>31</v>
      </c>
      <c r="I16" s="13">
        <v>8</v>
      </c>
      <c r="J16" s="13">
        <v>2</v>
      </c>
      <c r="K16" s="13">
        <v>40</v>
      </c>
      <c r="L16" s="13">
        <v>45</v>
      </c>
      <c r="M16" s="13">
        <v>74</v>
      </c>
      <c r="N16" s="13">
        <v>93</v>
      </c>
      <c r="O16" s="10">
        <f t="shared" si="0"/>
        <v>430</v>
      </c>
    </row>
    <row r="17" spans="1:15" ht="18.75" customHeight="1" x14ac:dyDescent="0.3">
      <c r="A17" s="11"/>
      <c r="B17" s="12" t="s">
        <v>28</v>
      </c>
      <c r="C17" s="13">
        <v>24</v>
      </c>
      <c r="D17" s="13">
        <v>5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0">
        <f t="shared" si="0"/>
        <v>29</v>
      </c>
    </row>
    <row r="18" spans="1:15" ht="18.75" customHeight="1" x14ac:dyDescent="0.3">
      <c r="A18" s="11"/>
      <c r="B18" s="12" t="s">
        <v>29</v>
      </c>
      <c r="C18" s="13">
        <v>39</v>
      </c>
      <c r="D18" s="13">
        <v>25</v>
      </c>
      <c r="E18" s="13">
        <v>49</v>
      </c>
      <c r="F18" s="13">
        <v>30</v>
      </c>
      <c r="G18" s="13">
        <v>49</v>
      </c>
      <c r="H18" s="13">
        <v>59</v>
      </c>
      <c r="I18" s="13">
        <v>17</v>
      </c>
      <c r="J18" s="13">
        <v>3</v>
      </c>
      <c r="K18" s="13">
        <v>58</v>
      </c>
      <c r="L18" s="13">
        <v>53</v>
      </c>
      <c r="M18" s="13">
        <v>70</v>
      </c>
      <c r="N18" s="13">
        <v>115</v>
      </c>
      <c r="O18" s="10">
        <f t="shared" si="0"/>
        <v>567</v>
      </c>
    </row>
    <row r="19" spans="1:15" ht="18.75" customHeight="1" x14ac:dyDescent="0.3">
      <c r="A19" s="11"/>
      <c r="B19" s="12" t="s">
        <v>30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0">
        <f t="shared" si="0"/>
        <v>0</v>
      </c>
    </row>
    <row r="20" spans="1:15" ht="18.75" customHeight="1" x14ac:dyDescent="0.3">
      <c r="A20" s="11"/>
      <c r="B20" s="12" t="s">
        <v>31</v>
      </c>
      <c r="C20" s="13">
        <v>91</v>
      </c>
      <c r="D20" s="13">
        <v>104</v>
      </c>
      <c r="E20" s="13">
        <v>201</v>
      </c>
      <c r="F20" s="13">
        <v>60</v>
      </c>
      <c r="G20" s="13">
        <v>112</v>
      </c>
      <c r="H20" s="13">
        <v>135</v>
      </c>
      <c r="I20" s="13">
        <v>97</v>
      </c>
      <c r="J20" s="13">
        <v>67</v>
      </c>
      <c r="K20" s="13">
        <v>137</v>
      </c>
      <c r="L20" s="13">
        <v>68</v>
      </c>
      <c r="M20" s="13">
        <v>106</v>
      </c>
      <c r="N20" s="13">
        <v>76</v>
      </c>
      <c r="O20" s="10">
        <f t="shared" si="0"/>
        <v>1254</v>
      </c>
    </row>
    <row r="21" spans="1:15" ht="18.75" customHeight="1" x14ac:dyDescent="0.3">
      <c r="A21" s="11"/>
      <c r="B21" s="12" t="s">
        <v>32</v>
      </c>
      <c r="C21" s="13">
        <v>72</v>
      </c>
      <c r="D21" s="13">
        <v>65</v>
      </c>
      <c r="E21" s="13">
        <v>109</v>
      </c>
      <c r="F21" s="13">
        <v>65</v>
      </c>
      <c r="G21" s="13">
        <v>57</v>
      </c>
      <c r="H21" s="13">
        <v>98</v>
      </c>
      <c r="I21" s="13">
        <v>65</v>
      </c>
      <c r="J21" s="13">
        <v>46</v>
      </c>
      <c r="K21" s="13">
        <v>99</v>
      </c>
      <c r="L21" s="13">
        <v>50</v>
      </c>
      <c r="M21" s="13">
        <v>66</v>
      </c>
      <c r="N21" s="13">
        <v>51</v>
      </c>
      <c r="O21" s="10">
        <f t="shared" si="0"/>
        <v>843</v>
      </c>
    </row>
    <row r="22" spans="1:15" ht="18.75" customHeight="1" x14ac:dyDescent="0.3">
      <c r="A22" s="11"/>
      <c r="B22" s="12" t="s">
        <v>33</v>
      </c>
      <c r="C22" s="13">
        <v>0</v>
      </c>
      <c r="D22" s="13">
        <v>0</v>
      </c>
      <c r="E22" s="13">
        <v>0</v>
      </c>
      <c r="F22" s="13">
        <v>0</v>
      </c>
      <c r="G22" s="13">
        <v>6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0">
        <f t="shared" si="0"/>
        <v>7</v>
      </c>
    </row>
    <row r="23" spans="1:15" ht="18.75" customHeight="1" x14ac:dyDescent="0.3">
      <c r="A23" s="11"/>
      <c r="B23" s="12" t="s">
        <v>34</v>
      </c>
      <c r="C23" s="13">
        <v>60</v>
      </c>
      <c r="D23" s="13">
        <v>66</v>
      </c>
      <c r="E23" s="13">
        <v>91</v>
      </c>
      <c r="F23" s="13">
        <v>171</v>
      </c>
      <c r="G23" s="13">
        <v>62</v>
      </c>
      <c r="H23" s="13">
        <v>96</v>
      </c>
      <c r="I23" s="13">
        <v>53</v>
      </c>
      <c r="J23" s="13">
        <v>52</v>
      </c>
      <c r="K23" s="13">
        <v>86</v>
      </c>
      <c r="L23" s="13">
        <v>69</v>
      </c>
      <c r="M23" s="13">
        <v>68</v>
      </c>
      <c r="N23" s="13">
        <v>60</v>
      </c>
      <c r="O23" s="10">
        <f t="shared" si="0"/>
        <v>934</v>
      </c>
    </row>
    <row r="24" spans="1:15" ht="18.75" customHeight="1" x14ac:dyDescent="0.3">
      <c r="A24" s="11"/>
      <c r="B24" s="12" t="s">
        <v>70</v>
      </c>
      <c r="C24" s="13">
        <v>3</v>
      </c>
      <c r="D24" s="13">
        <v>7</v>
      </c>
      <c r="E24" s="13">
        <v>6</v>
      </c>
      <c r="F24" s="13">
        <v>2</v>
      </c>
      <c r="G24" s="13">
        <v>1</v>
      </c>
      <c r="H24" s="13">
        <v>0</v>
      </c>
      <c r="I24" s="13">
        <v>0</v>
      </c>
      <c r="J24" s="13">
        <v>2</v>
      </c>
      <c r="K24" s="13">
        <v>1</v>
      </c>
      <c r="L24" s="13">
        <v>0</v>
      </c>
      <c r="M24" s="13">
        <v>0</v>
      </c>
      <c r="N24" s="13">
        <v>2</v>
      </c>
      <c r="O24" s="10">
        <f t="shared" si="0"/>
        <v>24</v>
      </c>
    </row>
    <row r="25" spans="1:15" ht="18.75" customHeight="1" x14ac:dyDescent="0.3">
      <c r="A25" s="11"/>
      <c r="B25" s="12" t="s">
        <v>37</v>
      </c>
      <c r="C25" s="13">
        <v>135</v>
      </c>
      <c r="D25" s="13">
        <v>29</v>
      </c>
      <c r="E25" s="13">
        <v>46</v>
      </c>
      <c r="F25" s="13">
        <v>80</v>
      </c>
      <c r="G25" s="13">
        <v>68</v>
      </c>
      <c r="H25" s="13">
        <v>90</v>
      </c>
      <c r="I25" s="13">
        <v>23</v>
      </c>
      <c r="J25" s="13">
        <v>17</v>
      </c>
      <c r="K25" s="13">
        <v>17</v>
      </c>
      <c r="L25" s="13">
        <v>0</v>
      </c>
      <c r="M25" s="13">
        <v>0</v>
      </c>
      <c r="N25" s="13">
        <v>0</v>
      </c>
      <c r="O25" s="10">
        <f t="shared" si="0"/>
        <v>505</v>
      </c>
    </row>
    <row r="26" spans="1:15" ht="18.75" customHeight="1" x14ac:dyDescent="0.3">
      <c r="A26" s="11"/>
      <c r="B26" s="12" t="s">
        <v>39</v>
      </c>
      <c r="C26" s="13">
        <v>0</v>
      </c>
      <c r="D26" s="13">
        <v>104</v>
      </c>
      <c r="E26" s="13">
        <v>110</v>
      </c>
      <c r="F26" s="13">
        <v>39</v>
      </c>
      <c r="G26" s="13">
        <v>40</v>
      </c>
      <c r="H26" s="13">
        <v>22</v>
      </c>
      <c r="I26" s="13">
        <v>532</v>
      </c>
      <c r="J26" s="13">
        <v>213</v>
      </c>
      <c r="K26" s="13">
        <v>265</v>
      </c>
      <c r="L26" s="13">
        <v>158</v>
      </c>
      <c r="M26" s="13">
        <v>56</v>
      </c>
      <c r="N26" s="13">
        <v>88</v>
      </c>
      <c r="O26" s="10">
        <f t="shared" si="0"/>
        <v>1627</v>
      </c>
    </row>
    <row r="27" spans="1:15" ht="18.7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0">
        <f t="shared" si="0"/>
        <v>0</v>
      </c>
    </row>
    <row r="28" spans="1:15" ht="18.7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0">
        <f t="shared" si="0"/>
        <v>0</v>
      </c>
    </row>
    <row r="29" spans="1:15" ht="18.75" customHeight="1" x14ac:dyDescent="0.3">
      <c r="A29" s="11" t="s">
        <v>40</v>
      </c>
      <c r="B29" s="12" t="s">
        <v>41</v>
      </c>
      <c r="C29" s="13">
        <v>175</v>
      </c>
      <c r="D29" s="13">
        <v>151</v>
      </c>
      <c r="E29" s="13">
        <v>227</v>
      </c>
      <c r="F29" s="13">
        <v>227</v>
      </c>
      <c r="G29" s="13">
        <v>174</v>
      </c>
      <c r="H29" s="13">
        <v>216</v>
      </c>
      <c r="I29" s="13">
        <v>120</v>
      </c>
      <c r="J29" s="13">
        <v>121</v>
      </c>
      <c r="K29" s="13">
        <v>125</v>
      </c>
      <c r="L29" s="13">
        <v>178</v>
      </c>
      <c r="M29" s="13">
        <v>196</v>
      </c>
      <c r="N29" s="13">
        <v>161</v>
      </c>
      <c r="O29" s="10">
        <f t="shared" si="0"/>
        <v>2071</v>
      </c>
    </row>
    <row r="30" spans="1:15" ht="18.75" customHeight="1" x14ac:dyDescent="0.3">
      <c r="A30" s="11"/>
      <c r="B30" s="12" t="s">
        <v>42</v>
      </c>
      <c r="C30" s="13">
        <v>175</v>
      </c>
      <c r="D30" s="13">
        <v>151</v>
      </c>
      <c r="E30" s="13">
        <v>227</v>
      </c>
      <c r="F30" s="13">
        <v>227</v>
      </c>
      <c r="G30" s="13">
        <v>174</v>
      </c>
      <c r="H30" s="13">
        <v>216</v>
      </c>
      <c r="I30" s="13">
        <v>120</v>
      </c>
      <c r="J30" s="13">
        <v>121</v>
      </c>
      <c r="K30" s="13">
        <v>125</v>
      </c>
      <c r="L30" s="13">
        <v>178</v>
      </c>
      <c r="M30" s="13">
        <v>196</v>
      </c>
      <c r="N30" s="13">
        <v>161</v>
      </c>
      <c r="O30" s="10">
        <f t="shared" si="0"/>
        <v>2071</v>
      </c>
    </row>
    <row r="31" spans="1:15" ht="18.75" customHeight="1" x14ac:dyDescent="0.3">
      <c r="A31" s="11"/>
      <c r="B31" s="12" t="s">
        <v>43</v>
      </c>
      <c r="C31" s="13">
        <v>175</v>
      </c>
      <c r="D31" s="13">
        <v>151</v>
      </c>
      <c r="E31" s="13">
        <v>227</v>
      </c>
      <c r="F31" s="13">
        <v>227</v>
      </c>
      <c r="G31" s="13">
        <v>174</v>
      </c>
      <c r="H31" s="13">
        <v>216</v>
      </c>
      <c r="I31" s="13">
        <v>120</v>
      </c>
      <c r="J31" s="13">
        <v>121</v>
      </c>
      <c r="K31" s="13">
        <v>125</v>
      </c>
      <c r="L31" s="13">
        <v>178</v>
      </c>
      <c r="M31" s="13">
        <v>196</v>
      </c>
      <c r="N31" s="13">
        <v>161</v>
      </c>
      <c r="O31" s="10">
        <f t="shared" si="0"/>
        <v>2071</v>
      </c>
    </row>
    <row r="32" spans="1:15" ht="18.75" customHeight="1" x14ac:dyDescent="0.3">
      <c r="A32" s="11"/>
      <c r="B32" s="12" t="s">
        <v>18</v>
      </c>
      <c r="C32" s="13">
        <v>57</v>
      </c>
      <c r="D32" s="13">
        <v>46</v>
      </c>
      <c r="E32" s="13">
        <v>62</v>
      </c>
      <c r="F32" s="13">
        <v>40</v>
      </c>
      <c r="G32" s="13">
        <v>48</v>
      </c>
      <c r="H32" s="13">
        <v>46</v>
      </c>
      <c r="I32" s="13">
        <v>12</v>
      </c>
      <c r="J32" s="13">
        <v>19</v>
      </c>
      <c r="K32" s="13">
        <v>32</v>
      </c>
      <c r="L32" s="13">
        <v>49</v>
      </c>
      <c r="M32" s="13">
        <v>67</v>
      </c>
      <c r="N32" s="13">
        <v>49</v>
      </c>
      <c r="O32" s="10">
        <f t="shared" si="0"/>
        <v>527</v>
      </c>
    </row>
    <row r="33" spans="1:15" ht="18.75" customHeight="1" x14ac:dyDescent="0.3">
      <c r="A33" s="11"/>
      <c r="B33" s="12" t="s">
        <v>16</v>
      </c>
      <c r="C33" s="13">
        <v>57</v>
      </c>
      <c r="D33" s="13">
        <v>46</v>
      </c>
      <c r="E33" s="13">
        <v>62</v>
      </c>
      <c r="F33" s="13">
        <v>40</v>
      </c>
      <c r="G33" s="13">
        <v>48</v>
      </c>
      <c r="H33" s="13">
        <v>46</v>
      </c>
      <c r="I33" s="13">
        <v>12</v>
      </c>
      <c r="J33" s="13">
        <v>19</v>
      </c>
      <c r="K33" s="13">
        <v>32</v>
      </c>
      <c r="L33" s="13">
        <v>49</v>
      </c>
      <c r="M33" s="13">
        <v>67</v>
      </c>
      <c r="N33" s="13">
        <v>49</v>
      </c>
      <c r="O33" s="10">
        <f t="shared" si="0"/>
        <v>527</v>
      </c>
    </row>
    <row r="34" spans="1:15" ht="18.75" customHeight="1" x14ac:dyDescent="0.3">
      <c r="A34" s="11"/>
      <c r="B34" s="12" t="s">
        <v>44</v>
      </c>
      <c r="C34" s="13">
        <v>57</v>
      </c>
      <c r="D34" s="13">
        <v>46</v>
      </c>
      <c r="E34" s="13">
        <v>62</v>
      </c>
      <c r="F34" s="13">
        <v>40</v>
      </c>
      <c r="G34" s="13">
        <v>48</v>
      </c>
      <c r="H34" s="13">
        <v>46</v>
      </c>
      <c r="I34" s="13">
        <v>12</v>
      </c>
      <c r="J34" s="13">
        <v>19</v>
      </c>
      <c r="K34" s="13">
        <v>32</v>
      </c>
      <c r="L34" s="13">
        <v>49</v>
      </c>
      <c r="M34" s="13">
        <v>67</v>
      </c>
      <c r="N34" s="13">
        <v>49</v>
      </c>
      <c r="O34" s="10">
        <f t="shared" si="0"/>
        <v>527</v>
      </c>
    </row>
    <row r="35" spans="1:15" ht="18.75" customHeight="1" x14ac:dyDescent="0.3">
      <c r="A35" s="11"/>
      <c r="B35" s="12" t="s">
        <v>45</v>
      </c>
      <c r="C35" s="13">
        <v>57</v>
      </c>
      <c r="D35" s="13">
        <v>46</v>
      </c>
      <c r="E35" s="13">
        <v>62</v>
      </c>
      <c r="F35" s="13">
        <v>40</v>
      </c>
      <c r="G35" s="13">
        <v>48</v>
      </c>
      <c r="H35" s="13">
        <v>46</v>
      </c>
      <c r="I35" s="13">
        <v>12</v>
      </c>
      <c r="J35" s="13">
        <v>19</v>
      </c>
      <c r="K35" s="13">
        <v>32</v>
      </c>
      <c r="L35" s="13">
        <v>49</v>
      </c>
      <c r="M35" s="13">
        <v>67</v>
      </c>
      <c r="N35" s="13">
        <v>49</v>
      </c>
      <c r="O35" s="10">
        <f t="shared" si="0"/>
        <v>527</v>
      </c>
    </row>
    <row r="36" spans="1:15" ht="18.75" customHeight="1" x14ac:dyDescent="0.3">
      <c r="A36" s="11"/>
      <c r="B36" s="12" t="s">
        <v>44</v>
      </c>
      <c r="C36" s="13">
        <v>57</v>
      </c>
      <c r="D36" s="13">
        <v>46</v>
      </c>
      <c r="E36" s="13">
        <v>62</v>
      </c>
      <c r="F36" s="13">
        <v>40</v>
      </c>
      <c r="G36" s="13">
        <v>48</v>
      </c>
      <c r="H36" s="13">
        <v>46</v>
      </c>
      <c r="I36" s="13">
        <v>12</v>
      </c>
      <c r="J36" s="13">
        <v>19</v>
      </c>
      <c r="K36" s="13">
        <v>32</v>
      </c>
      <c r="L36" s="13">
        <v>49</v>
      </c>
      <c r="M36" s="13">
        <v>67</v>
      </c>
      <c r="N36" s="13">
        <v>49</v>
      </c>
      <c r="O36" s="10">
        <f t="shared" si="0"/>
        <v>527</v>
      </c>
    </row>
    <row r="37" spans="1:15" ht="18.75" customHeight="1" x14ac:dyDescent="0.3">
      <c r="A37" s="11"/>
      <c r="B37" s="12" t="s">
        <v>46</v>
      </c>
      <c r="C37" s="13">
        <v>57</v>
      </c>
      <c r="D37" s="13">
        <v>46</v>
      </c>
      <c r="E37" s="13">
        <v>62</v>
      </c>
      <c r="F37" s="13">
        <v>40</v>
      </c>
      <c r="G37" s="13">
        <v>48</v>
      </c>
      <c r="H37" s="13">
        <v>46</v>
      </c>
      <c r="I37" s="13">
        <v>12</v>
      </c>
      <c r="J37" s="13">
        <v>19</v>
      </c>
      <c r="K37" s="13">
        <v>32</v>
      </c>
      <c r="L37" s="13">
        <v>49</v>
      </c>
      <c r="M37" s="13">
        <v>67</v>
      </c>
      <c r="N37" s="13">
        <v>49</v>
      </c>
      <c r="O37" s="10">
        <f t="shared" si="0"/>
        <v>527</v>
      </c>
    </row>
    <row r="38" spans="1:15" ht="18.75" customHeight="1" x14ac:dyDescent="0.3">
      <c r="A38" s="11"/>
      <c r="B38" s="12" t="s">
        <v>47</v>
      </c>
      <c r="C38" s="13">
        <v>57</v>
      </c>
      <c r="D38" s="13">
        <v>46</v>
      </c>
      <c r="E38" s="13">
        <v>62</v>
      </c>
      <c r="F38" s="13">
        <v>40</v>
      </c>
      <c r="G38" s="13">
        <v>48</v>
      </c>
      <c r="H38" s="13">
        <v>46</v>
      </c>
      <c r="I38" s="13">
        <v>12</v>
      </c>
      <c r="J38" s="13">
        <v>19</v>
      </c>
      <c r="K38" s="13">
        <v>32</v>
      </c>
      <c r="L38" s="13">
        <v>49</v>
      </c>
      <c r="M38" s="13">
        <v>67</v>
      </c>
      <c r="N38" s="13">
        <v>49</v>
      </c>
      <c r="O38" s="10">
        <f t="shared" si="0"/>
        <v>527</v>
      </c>
    </row>
    <row r="39" spans="1:15" ht="18.75" customHeight="1" x14ac:dyDescent="0.3">
      <c r="A39" s="11"/>
      <c r="B39" s="12" t="s">
        <v>48</v>
      </c>
      <c r="C39" s="13">
        <v>57</v>
      </c>
      <c r="D39" s="13">
        <v>46</v>
      </c>
      <c r="E39" s="13">
        <v>62</v>
      </c>
      <c r="F39" s="13">
        <v>40</v>
      </c>
      <c r="G39" s="13">
        <v>48</v>
      </c>
      <c r="H39" s="13">
        <v>46</v>
      </c>
      <c r="I39" s="13">
        <v>12</v>
      </c>
      <c r="J39" s="13">
        <v>19</v>
      </c>
      <c r="K39" s="13">
        <v>32</v>
      </c>
      <c r="L39" s="13">
        <v>49</v>
      </c>
      <c r="M39" s="13">
        <v>67</v>
      </c>
      <c r="N39" s="13">
        <v>49</v>
      </c>
      <c r="O39" s="10">
        <f t="shared" si="0"/>
        <v>527</v>
      </c>
    </row>
    <row r="40" spans="1:15" ht="18.75" customHeight="1" x14ac:dyDescent="0.3">
      <c r="A40" s="11"/>
      <c r="B40" s="12" t="s">
        <v>49</v>
      </c>
      <c r="C40" s="13">
        <v>57</v>
      </c>
      <c r="D40" s="13">
        <v>46</v>
      </c>
      <c r="E40" s="13">
        <v>62</v>
      </c>
      <c r="F40" s="13">
        <v>40</v>
      </c>
      <c r="G40" s="13">
        <v>48</v>
      </c>
      <c r="H40" s="13">
        <v>46</v>
      </c>
      <c r="I40" s="13">
        <v>12</v>
      </c>
      <c r="J40" s="13">
        <v>19</v>
      </c>
      <c r="K40" s="13">
        <v>32</v>
      </c>
      <c r="L40" s="13">
        <v>49</v>
      </c>
      <c r="M40" s="13">
        <v>67</v>
      </c>
      <c r="N40" s="13">
        <v>49</v>
      </c>
      <c r="O40" s="10">
        <f t="shared" si="0"/>
        <v>527</v>
      </c>
    </row>
    <row r="41" spans="1:15" ht="18.75" customHeight="1" x14ac:dyDescent="0.3">
      <c r="A41" s="11"/>
      <c r="B41" s="12" t="s">
        <v>50</v>
      </c>
      <c r="C41" s="13">
        <v>24</v>
      </c>
      <c r="D41" s="13">
        <v>20</v>
      </c>
      <c r="E41" s="13">
        <v>20</v>
      </c>
      <c r="F41" s="13">
        <v>20</v>
      </c>
      <c r="G41" s="13">
        <v>10</v>
      </c>
      <c r="H41" s="13">
        <v>26</v>
      </c>
      <c r="I41" s="13">
        <v>9</v>
      </c>
      <c r="J41" s="13">
        <v>18</v>
      </c>
      <c r="K41" s="13">
        <v>7</v>
      </c>
      <c r="L41" s="13">
        <v>13</v>
      </c>
      <c r="M41" s="13">
        <v>21</v>
      </c>
      <c r="N41" s="13">
        <v>14</v>
      </c>
      <c r="O41" s="10">
        <f t="shared" si="0"/>
        <v>202</v>
      </c>
    </row>
    <row r="42" spans="1:15" ht="18.75" customHeight="1" x14ac:dyDescent="0.3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0">
        <f t="shared" si="0"/>
        <v>0</v>
      </c>
    </row>
    <row r="43" spans="1:15" ht="18.75" customHeight="1" x14ac:dyDescent="0.3">
      <c r="A43" s="11" t="s">
        <v>51</v>
      </c>
      <c r="B43" s="12" t="s">
        <v>52</v>
      </c>
      <c r="C43" s="13">
        <v>1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1</v>
      </c>
      <c r="N43" s="13">
        <v>1</v>
      </c>
      <c r="O43" s="10">
        <f t="shared" si="0"/>
        <v>3</v>
      </c>
    </row>
    <row r="44" spans="1:15" ht="18.75" customHeight="1" x14ac:dyDescent="0.3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0">
        <f t="shared" si="0"/>
        <v>0</v>
      </c>
    </row>
    <row r="45" spans="1:15" ht="18.75" customHeight="1" x14ac:dyDescent="0.3">
      <c r="A45" s="11" t="s">
        <v>53</v>
      </c>
      <c r="B45" s="12" t="s">
        <v>54</v>
      </c>
      <c r="C45" s="13">
        <v>3</v>
      </c>
      <c r="D45" s="13">
        <v>1</v>
      </c>
      <c r="E45" s="13">
        <v>1</v>
      </c>
      <c r="F45" s="13">
        <v>6</v>
      </c>
      <c r="G45" s="13">
        <v>3</v>
      </c>
      <c r="H45" s="13">
        <v>8</v>
      </c>
      <c r="I45" s="13">
        <v>6</v>
      </c>
      <c r="J45" s="13">
        <v>1</v>
      </c>
      <c r="K45" s="13">
        <v>5</v>
      </c>
      <c r="L45" s="13">
        <v>4</v>
      </c>
      <c r="M45" s="13">
        <v>3</v>
      </c>
      <c r="N45" s="13">
        <v>0</v>
      </c>
      <c r="O45" s="10">
        <f t="shared" si="0"/>
        <v>41</v>
      </c>
    </row>
    <row r="46" spans="1:15" ht="18.75" customHeight="1" x14ac:dyDescent="0.3">
      <c r="A46" s="11"/>
      <c r="B46" s="12" t="s">
        <v>55</v>
      </c>
      <c r="C46" s="13">
        <v>14</v>
      </c>
      <c r="D46" s="13">
        <v>11</v>
      </c>
      <c r="E46" s="13">
        <v>10</v>
      </c>
      <c r="F46" s="13">
        <v>9</v>
      </c>
      <c r="G46" s="13">
        <v>7</v>
      </c>
      <c r="H46" s="13">
        <v>11</v>
      </c>
      <c r="I46" s="13">
        <v>8</v>
      </c>
      <c r="J46" s="13">
        <v>4</v>
      </c>
      <c r="K46" s="13">
        <v>12</v>
      </c>
      <c r="L46" s="13">
        <v>15</v>
      </c>
      <c r="M46" s="13">
        <v>28</v>
      </c>
      <c r="N46" s="13">
        <v>40</v>
      </c>
      <c r="O46" s="10">
        <f t="shared" si="0"/>
        <v>169</v>
      </c>
    </row>
    <row r="47" spans="1:15" ht="18.75" customHeight="1" x14ac:dyDescent="0.3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0">
        <f t="shared" si="0"/>
        <v>0</v>
      </c>
    </row>
    <row r="48" spans="1:15" ht="18.75" customHeight="1" x14ac:dyDescent="0.3">
      <c r="A48" s="11" t="s">
        <v>73</v>
      </c>
      <c r="B48" s="12" t="s">
        <v>58</v>
      </c>
      <c r="C48" s="13">
        <v>83</v>
      </c>
      <c r="D48" s="13">
        <v>86</v>
      </c>
      <c r="E48" s="13">
        <v>113</v>
      </c>
      <c r="F48" s="13">
        <v>97</v>
      </c>
      <c r="G48" s="13">
        <v>105</v>
      </c>
      <c r="H48" s="13">
        <v>191</v>
      </c>
      <c r="I48" s="13">
        <v>99</v>
      </c>
      <c r="J48" s="13">
        <v>56</v>
      </c>
      <c r="K48" s="13">
        <v>83</v>
      </c>
      <c r="L48" s="13">
        <v>85</v>
      </c>
      <c r="M48" s="13">
        <v>86</v>
      </c>
      <c r="N48" s="13">
        <v>95</v>
      </c>
      <c r="O48" s="10">
        <f t="shared" si="0"/>
        <v>1179</v>
      </c>
    </row>
    <row r="49" spans="1:15" ht="18.75" customHeight="1" x14ac:dyDescent="0.3">
      <c r="A49" s="12"/>
      <c r="B49" s="12" t="s">
        <v>59</v>
      </c>
      <c r="C49" s="13">
        <v>406</v>
      </c>
      <c r="D49" s="13">
        <v>355</v>
      </c>
      <c r="E49" s="13">
        <v>455</v>
      </c>
      <c r="F49" s="13">
        <v>477</v>
      </c>
      <c r="G49" s="13">
        <v>434</v>
      </c>
      <c r="H49" s="13">
        <v>558</v>
      </c>
      <c r="I49" s="13">
        <v>235</v>
      </c>
      <c r="J49" s="13">
        <v>308</v>
      </c>
      <c r="K49" s="13">
        <v>378</v>
      </c>
      <c r="L49" s="13">
        <v>348</v>
      </c>
      <c r="M49" s="13">
        <v>438</v>
      </c>
      <c r="N49" s="13">
        <v>471</v>
      </c>
      <c r="O49" s="10">
        <f t="shared" si="0"/>
        <v>4863</v>
      </c>
    </row>
    <row r="50" spans="1:15" ht="18.75" customHeight="1" x14ac:dyDescent="0.3">
      <c r="A50" s="37"/>
      <c r="B50" s="37" t="s">
        <v>74</v>
      </c>
      <c r="C50" s="38">
        <f t="shared" ref="C50:O50" si="1">SUM(C48:C49)</f>
        <v>489</v>
      </c>
      <c r="D50" s="38">
        <f t="shared" si="1"/>
        <v>441</v>
      </c>
      <c r="E50" s="38">
        <f t="shared" si="1"/>
        <v>568</v>
      </c>
      <c r="F50" s="38">
        <f t="shared" si="1"/>
        <v>574</v>
      </c>
      <c r="G50" s="38">
        <f t="shared" si="1"/>
        <v>539</v>
      </c>
      <c r="H50" s="38">
        <f t="shared" si="1"/>
        <v>749</v>
      </c>
      <c r="I50" s="38">
        <f t="shared" si="1"/>
        <v>334</v>
      </c>
      <c r="J50" s="38">
        <f t="shared" si="1"/>
        <v>364</v>
      </c>
      <c r="K50" s="38">
        <f t="shared" si="1"/>
        <v>461</v>
      </c>
      <c r="L50" s="38">
        <f t="shared" si="1"/>
        <v>433</v>
      </c>
      <c r="M50" s="38">
        <f t="shared" si="1"/>
        <v>524</v>
      </c>
      <c r="N50" s="38">
        <f t="shared" si="1"/>
        <v>566</v>
      </c>
      <c r="O50" s="38">
        <f t="shared" si="1"/>
        <v>6042</v>
      </c>
    </row>
    <row r="51" spans="1:15" ht="18.75" customHeight="1" x14ac:dyDescent="0.3">
      <c r="A51" s="12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>
        <f>SUM(C51:N51)</f>
        <v>0</v>
      </c>
    </row>
    <row r="52" spans="1:15" ht="18.75" customHeight="1" x14ac:dyDescent="0.3">
      <c r="A52" s="39"/>
      <c r="B52" s="40" t="s">
        <v>57</v>
      </c>
      <c r="C52" s="41">
        <f t="shared" ref="C52:O52" si="2">SUM(C6:C46)</f>
        <v>2360</v>
      </c>
      <c r="D52" s="41">
        <f t="shared" si="2"/>
        <v>2167</v>
      </c>
      <c r="E52" s="41">
        <f t="shared" si="2"/>
        <v>3092</v>
      </c>
      <c r="F52" s="41">
        <f t="shared" si="2"/>
        <v>2236</v>
      </c>
      <c r="G52" s="41">
        <f t="shared" si="2"/>
        <v>2061</v>
      </c>
      <c r="H52" s="41">
        <f t="shared" si="2"/>
        <v>2380</v>
      </c>
      <c r="I52" s="41">
        <f t="shared" si="2"/>
        <v>1646</v>
      </c>
      <c r="J52" s="41">
        <f t="shared" si="2"/>
        <v>1410</v>
      </c>
      <c r="K52" s="41">
        <f t="shared" si="2"/>
        <v>2068</v>
      </c>
      <c r="L52" s="41">
        <f t="shared" si="2"/>
        <v>2014</v>
      </c>
      <c r="M52" s="41">
        <f t="shared" si="2"/>
        <v>2310</v>
      </c>
      <c r="N52" s="41">
        <f t="shared" si="2"/>
        <v>2259</v>
      </c>
      <c r="O52" s="41">
        <f t="shared" si="2"/>
        <v>26003</v>
      </c>
    </row>
    <row r="53" spans="1:15" ht="18.75" customHeight="1" x14ac:dyDescent="0.3"/>
    <row r="54" spans="1:15" ht="18.75" customHeight="1" x14ac:dyDescent="0.3"/>
    <row r="55" spans="1:15" ht="18.75" customHeight="1" x14ac:dyDescent="0.3">
      <c r="K55" s="27" t="s">
        <v>75</v>
      </c>
    </row>
    <row r="56" spans="1:15" ht="18.75" customHeight="1" x14ac:dyDescent="0.3">
      <c r="K56" s="27" t="s">
        <v>62</v>
      </c>
    </row>
    <row r="57" spans="1:15" ht="18.75" customHeight="1" x14ac:dyDescent="0.3"/>
    <row r="58" spans="1:15" ht="18.75" customHeight="1" x14ac:dyDescent="0.3"/>
    <row r="59" spans="1:15" ht="18.75" customHeight="1" x14ac:dyDescent="0.3"/>
    <row r="60" spans="1:15" ht="18.75" customHeight="1" x14ac:dyDescent="0.3">
      <c r="K60" s="27" t="s">
        <v>63</v>
      </c>
    </row>
    <row r="61" spans="1:15" ht="18.75" customHeight="1" x14ac:dyDescent="0.3">
      <c r="K61" s="27" t="s">
        <v>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O65"/>
  <sheetViews>
    <sheetView workbookViewId="0"/>
  </sheetViews>
  <sheetFormatPr defaultRowHeight="14.4" x14ac:dyDescent="0.3"/>
  <cols>
    <col min="1" max="1" width="30.33203125" bestFit="1" customWidth="1"/>
    <col min="2" max="2" width="29" bestFit="1" customWidth="1"/>
    <col min="3" max="9" width="14.5546875" style="2" bestFit="1" customWidth="1"/>
    <col min="10" max="10" width="14.5546875" style="3" bestFit="1" customWidth="1"/>
    <col min="11" max="15" width="14.5546875" style="2" bestFit="1" customWidth="1"/>
  </cols>
  <sheetData>
    <row r="1" spans="1:15" ht="18.75" customHeight="1" x14ac:dyDescent="0.35">
      <c r="B1" s="34"/>
      <c r="C1" s="1"/>
      <c r="D1" s="1"/>
      <c r="E1" s="1" t="s">
        <v>67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.75" customHeight="1" x14ac:dyDescent="0.3"/>
    <row r="3" spans="1:15" ht="18.75" customHeight="1" x14ac:dyDescent="0.3">
      <c r="A3" t="s">
        <v>68</v>
      </c>
      <c r="B3" t="s">
        <v>69</v>
      </c>
    </row>
    <row r="4" spans="1:15" ht="18.75" customHeight="1" x14ac:dyDescent="0.3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35.25" customHeight="1" x14ac:dyDescent="0.3">
      <c r="A5" s="6" t="s">
        <v>1</v>
      </c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</row>
    <row r="6" spans="1:15" ht="18.75" customHeight="1" x14ac:dyDescent="0.3">
      <c r="A6" s="8" t="s">
        <v>16</v>
      </c>
      <c r="B6" s="9" t="s">
        <v>17</v>
      </c>
      <c r="C6" s="10">
        <v>237</v>
      </c>
      <c r="D6" s="10">
        <v>146</v>
      </c>
      <c r="E6" s="10">
        <v>212</v>
      </c>
      <c r="F6" s="10">
        <v>153</v>
      </c>
      <c r="G6" s="10">
        <v>280</v>
      </c>
      <c r="H6" s="10">
        <v>200</v>
      </c>
      <c r="I6" s="10">
        <v>212</v>
      </c>
      <c r="J6" s="10">
        <v>215</v>
      </c>
      <c r="K6" s="10">
        <v>204</v>
      </c>
      <c r="L6" s="10">
        <v>611</v>
      </c>
      <c r="M6" s="10">
        <v>457</v>
      </c>
      <c r="N6" s="10">
        <v>156</v>
      </c>
      <c r="O6" s="10">
        <f t="shared" ref="O6:O26" si="0">SUM(C6:N6)</f>
        <v>3083</v>
      </c>
    </row>
    <row r="7" spans="1:15" ht="18.75" customHeight="1" x14ac:dyDescent="0.3">
      <c r="A7" s="11"/>
      <c r="B7" s="12" t="s">
        <v>18</v>
      </c>
      <c r="C7" s="10">
        <v>74</v>
      </c>
      <c r="D7" s="10">
        <v>33</v>
      </c>
      <c r="E7" s="10">
        <v>24</v>
      </c>
      <c r="F7" s="10">
        <v>27</v>
      </c>
      <c r="G7" s="10">
        <v>73</v>
      </c>
      <c r="H7" s="10">
        <v>42</v>
      </c>
      <c r="I7" s="10">
        <v>42</v>
      </c>
      <c r="J7" s="10">
        <v>36</v>
      </c>
      <c r="K7" s="10">
        <v>56</v>
      </c>
      <c r="L7" s="10">
        <v>97</v>
      </c>
      <c r="M7" s="10">
        <v>66</v>
      </c>
      <c r="N7" s="10">
        <v>35</v>
      </c>
      <c r="O7" s="13">
        <f t="shared" si="0"/>
        <v>605</v>
      </c>
    </row>
    <row r="8" spans="1:15" ht="18.75" customHeight="1" x14ac:dyDescent="0.3">
      <c r="A8" s="11"/>
      <c r="B8" s="12" t="s">
        <v>19</v>
      </c>
      <c r="C8" s="10">
        <v>74</v>
      </c>
      <c r="D8" s="10">
        <v>33</v>
      </c>
      <c r="E8" s="10">
        <v>24</v>
      </c>
      <c r="F8" s="10">
        <v>27</v>
      </c>
      <c r="G8" s="10">
        <v>73</v>
      </c>
      <c r="H8" s="10">
        <v>42</v>
      </c>
      <c r="I8" s="10">
        <v>42</v>
      </c>
      <c r="J8" s="10">
        <v>36</v>
      </c>
      <c r="K8" s="10">
        <v>56</v>
      </c>
      <c r="L8" s="10">
        <v>97</v>
      </c>
      <c r="M8" s="10">
        <v>66</v>
      </c>
      <c r="N8" s="10">
        <v>35</v>
      </c>
      <c r="O8" s="13">
        <f t="shared" si="0"/>
        <v>605</v>
      </c>
    </row>
    <row r="9" spans="1:15" ht="18.75" customHeight="1" x14ac:dyDescent="0.3">
      <c r="A9" s="11"/>
      <c r="B9" s="12" t="s">
        <v>20</v>
      </c>
      <c r="C9" s="10">
        <v>74</v>
      </c>
      <c r="D9" s="10">
        <v>33</v>
      </c>
      <c r="E9" s="10">
        <v>24</v>
      </c>
      <c r="F9" s="10">
        <v>27</v>
      </c>
      <c r="G9" s="10">
        <v>73</v>
      </c>
      <c r="H9" s="10">
        <v>42</v>
      </c>
      <c r="I9" s="10">
        <v>42</v>
      </c>
      <c r="J9" s="10">
        <v>36</v>
      </c>
      <c r="K9" s="10">
        <v>56</v>
      </c>
      <c r="L9" s="10">
        <v>97</v>
      </c>
      <c r="M9" s="10">
        <v>66</v>
      </c>
      <c r="N9" s="10">
        <v>35</v>
      </c>
      <c r="O9" s="13">
        <f t="shared" si="0"/>
        <v>605</v>
      </c>
    </row>
    <row r="10" spans="1:15" ht="18.75" customHeight="1" x14ac:dyDescent="0.3">
      <c r="A10" s="11"/>
      <c r="B10" s="12" t="s">
        <v>21</v>
      </c>
      <c r="C10" s="10">
        <v>74</v>
      </c>
      <c r="D10" s="10">
        <v>33</v>
      </c>
      <c r="E10" s="10">
        <v>24</v>
      </c>
      <c r="F10" s="10">
        <v>27</v>
      </c>
      <c r="G10" s="10">
        <v>73</v>
      </c>
      <c r="H10" s="10">
        <v>42</v>
      </c>
      <c r="I10" s="10">
        <v>42</v>
      </c>
      <c r="J10" s="10">
        <v>36</v>
      </c>
      <c r="K10" s="10">
        <v>56</v>
      </c>
      <c r="L10" s="10">
        <v>97</v>
      </c>
      <c r="M10" s="10">
        <v>66</v>
      </c>
      <c r="N10" s="10">
        <v>35</v>
      </c>
      <c r="O10" s="13">
        <f t="shared" si="0"/>
        <v>605</v>
      </c>
    </row>
    <row r="11" spans="1:15" ht="18.75" customHeight="1" x14ac:dyDescent="0.3">
      <c r="A11" s="11"/>
      <c r="B11" s="12" t="s">
        <v>22</v>
      </c>
      <c r="C11" s="10">
        <v>74</v>
      </c>
      <c r="D11" s="10">
        <v>33</v>
      </c>
      <c r="E11" s="10">
        <v>24</v>
      </c>
      <c r="F11" s="10">
        <v>27</v>
      </c>
      <c r="G11" s="10">
        <v>73</v>
      </c>
      <c r="H11" s="10">
        <v>42</v>
      </c>
      <c r="I11" s="10">
        <v>42</v>
      </c>
      <c r="J11" s="10">
        <v>36</v>
      </c>
      <c r="K11" s="10">
        <v>56</v>
      </c>
      <c r="L11" s="10">
        <v>97</v>
      </c>
      <c r="M11" s="10">
        <v>66</v>
      </c>
      <c r="N11" s="10">
        <v>35</v>
      </c>
      <c r="O11" s="13">
        <f t="shared" si="0"/>
        <v>605</v>
      </c>
    </row>
    <row r="12" spans="1:15" ht="18.75" customHeight="1" x14ac:dyDescent="0.3">
      <c r="A12" s="11"/>
      <c r="B12" s="12" t="s">
        <v>23</v>
      </c>
      <c r="C12" s="13">
        <v>0</v>
      </c>
      <c r="D12" s="13">
        <v>0</v>
      </c>
      <c r="E12" s="13">
        <v>0</v>
      </c>
      <c r="F12" s="13">
        <v>0</v>
      </c>
      <c r="G12" s="13">
        <v>45</v>
      </c>
      <c r="H12" s="13">
        <v>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f t="shared" si="0"/>
        <v>48</v>
      </c>
    </row>
    <row r="13" spans="1:15" ht="18.75" customHeight="1" x14ac:dyDescent="0.3">
      <c r="A13" s="11"/>
      <c r="B13" s="12" t="s">
        <v>24</v>
      </c>
      <c r="C13" s="13">
        <v>54</v>
      </c>
      <c r="D13" s="13">
        <v>17</v>
      </c>
      <c r="E13" s="13">
        <v>36</v>
      </c>
      <c r="F13" s="13">
        <v>46</v>
      </c>
      <c r="G13" s="13">
        <v>114</v>
      </c>
      <c r="H13" s="13">
        <v>85</v>
      </c>
      <c r="I13" s="13">
        <v>46</v>
      </c>
      <c r="J13" s="13">
        <v>59</v>
      </c>
      <c r="K13" s="13">
        <v>39</v>
      </c>
      <c r="L13" s="13">
        <v>67</v>
      </c>
      <c r="M13" s="13">
        <v>52</v>
      </c>
      <c r="N13" s="13">
        <v>31</v>
      </c>
      <c r="O13" s="13">
        <f t="shared" si="0"/>
        <v>646</v>
      </c>
    </row>
    <row r="14" spans="1:15" ht="18.75" customHeight="1" x14ac:dyDescent="0.3">
      <c r="A14" s="11"/>
      <c r="B14" s="12" t="s">
        <v>25</v>
      </c>
      <c r="C14" s="13">
        <v>17</v>
      </c>
      <c r="D14" s="13">
        <v>6</v>
      </c>
      <c r="E14" s="13">
        <v>3</v>
      </c>
      <c r="F14" s="13">
        <v>16</v>
      </c>
      <c r="G14" s="13">
        <v>7</v>
      </c>
      <c r="H14" s="13">
        <v>23</v>
      </c>
      <c r="I14" s="13">
        <v>14</v>
      </c>
      <c r="J14" s="13">
        <v>13</v>
      </c>
      <c r="K14" s="13">
        <v>19</v>
      </c>
      <c r="L14" s="13">
        <v>30</v>
      </c>
      <c r="M14" s="13">
        <v>20</v>
      </c>
      <c r="N14" s="13">
        <v>10</v>
      </c>
      <c r="O14" s="13">
        <f t="shared" si="0"/>
        <v>178</v>
      </c>
    </row>
    <row r="15" spans="1:15" ht="18.75" customHeight="1" x14ac:dyDescent="0.3">
      <c r="A15" s="11"/>
      <c r="B15" s="12" t="s">
        <v>26</v>
      </c>
      <c r="C15" s="13">
        <v>193</v>
      </c>
      <c r="D15" s="13">
        <v>171</v>
      </c>
      <c r="E15" s="13">
        <v>243</v>
      </c>
      <c r="F15" s="13">
        <v>133</v>
      </c>
      <c r="G15" s="13">
        <v>249</v>
      </c>
      <c r="H15" s="13">
        <v>238</v>
      </c>
      <c r="I15" s="13">
        <v>216</v>
      </c>
      <c r="J15" s="13">
        <v>270</v>
      </c>
      <c r="K15" s="13">
        <v>218</v>
      </c>
      <c r="L15" s="13">
        <v>146</v>
      </c>
      <c r="M15" s="13">
        <v>258</v>
      </c>
      <c r="N15" s="13">
        <v>269</v>
      </c>
      <c r="O15" s="13">
        <f t="shared" si="0"/>
        <v>2604</v>
      </c>
    </row>
    <row r="16" spans="1:15" ht="18.75" customHeight="1" x14ac:dyDescent="0.3">
      <c r="A16" s="11"/>
      <c r="B16" s="12" t="s">
        <v>27</v>
      </c>
      <c r="C16" s="13">
        <v>78</v>
      </c>
      <c r="D16" s="13">
        <v>49</v>
      </c>
      <c r="E16" s="13">
        <v>47</v>
      </c>
      <c r="F16" s="13">
        <v>44</v>
      </c>
      <c r="G16" s="13">
        <v>48</v>
      </c>
      <c r="H16" s="13">
        <v>94</v>
      </c>
      <c r="I16" s="13">
        <v>52</v>
      </c>
      <c r="J16" s="13">
        <v>38</v>
      </c>
      <c r="K16" s="13">
        <v>59</v>
      </c>
      <c r="L16" s="13">
        <v>41</v>
      </c>
      <c r="M16" s="13">
        <v>58</v>
      </c>
      <c r="N16" s="13">
        <v>61</v>
      </c>
      <c r="O16" s="13">
        <f t="shared" si="0"/>
        <v>669</v>
      </c>
    </row>
    <row r="17" spans="1:15" ht="18.75" customHeight="1" x14ac:dyDescent="0.3">
      <c r="A17" s="11"/>
      <c r="B17" s="12" t="s">
        <v>28</v>
      </c>
      <c r="C17" s="13">
        <v>4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f t="shared" si="0"/>
        <v>4</v>
      </c>
    </row>
    <row r="18" spans="1:15" ht="18.75" customHeight="1" x14ac:dyDescent="0.3">
      <c r="A18" s="11"/>
      <c r="B18" s="12" t="s">
        <v>29</v>
      </c>
      <c r="C18" s="13">
        <v>80</v>
      </c>
      <c r="D18" s="13">
        <v>38</v>
      </c>
      <c r="E18" s="13">
        <v>52</v>
      </c>
      <c r="F18" s="13">
        <v>42</v>
      </c>
      <c r="G18" s="13">
        <v>55</v>
      </c>
      <c r="H18" s="13">
        <v>79</v>
      </c>
      <c r="I18" s="13">
        <v>60</v>
      </c>
      <c r="J18" s="13">
        <v>50</v>
      </c>
      <c r="K18" s="13">
        <v>80</v>
      </c>
      <c r="L18" s="13">
        <v>46</v>
      </c>
      <c r="M18" s="13">
        <v>56</v>
      </c>
      <c r="N18" s="13">
        <v>66</v>
      </c>
      <c r="O18" s="13">
        <f t="shared" si="0"/>
        <v>704</v>
      </c>
    </row>
    <row r="19" spans="1:15" ht="18.75" customHeight="1" x14ac:dyDescent="0.3">
      <c r="A19" s="11"/>
      <c r="B19" s="12" t="s">
        <v>30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f t="shared" si="0"/>
        <v>0</v>
      </c>
    </row>
    <row r="20" spans="1:15" ht="18.75" customHeight="1" x14ac:dyDescent="0.3">
      <c r="A20" s="11"/>
      <c r="B20" s="12" t="s">
        <v>31</v>
      </c>
      <c r="C20" s="13">
        <v>100</v>
      </c>
      <c r="D20" s="13">
        <v>81</v>
      </c>
      <c r="E20" s="13">
        <v>114</v>
      </c>
      <c r="F20" s="13">
        <v>84</v>
      </c>
      <c r="G20" s="13">
        <v>123</v>
      </c>
      <c r="H20" s="13">
        <v>115</v>
      </c>
      <c r="I20" s="13">
        <v>112</v>
      </c>
      <c r="J20" s="13">
        <v>138</v>
      </c>
      <c r="K20" s="13">
        <v>117</v>
      </c>
      <c r="L20" s="13">
        <v>132</v>
      </c>
      <c r="M20" s="13">
        <v>84</v>
      </c>
      <c r="N20" s="13">
        <v>27</v>
      </c>
      <c r="O20" s="13">
        <f t="shared" si="0"/>
        <v>1227</v>
      </c>
    </row>
    <row r="21" spans="1:15" ht="18.75" customHeight="1" x14ac:dyDescent="0.3">
      <c r="A21" s="11"/>
      <c r="B21" s="12" t="s">
        <v>32</v>
      </c>
      <c r="C21" s="13">
        <v>69</v>
      </c>
      <c r="D21" s="13">
        <v>43</v>
      </c>
      <c r="E21" s="13">
        <v>85</v>
      </c>
      <c r="F21" s="13">
        <v>78</v>
      </c>
      <c r="G21" s="13">
        <v>54</v>
      </c>
      <c r="H21" s="13">
        <v>86</v>
      </c>
      <c r="I21" s="13">
        <v>65</v>
      </c>
      <c r="J21" s="13">
        <v>91</v>
      </c>
      <c r="K21" s="13">
        <v>79</v>
      </c>
      <c r="L21" s="13">
        <v>102</v>
      </c>
      <c r="M21" s="13">
        <v>64</v>
      </c>
      <c r="N21" s="13">
        <v>5</v>
      </c>
      <c r="O21" s="13">
        <f t="shared" si="0"/>
        <v>821</v>
      </c>
    </row>
    <row r="22" spans="1:15" ht="18.75" customHeight="1" x14ac:dyDescent="0.3">
      <c r="A22" s="11"/>
      <c r="B22" s="12" t="s">
        <v>33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3</v>
      </c>
      <c r="O22" s="13">
        <f t="shared" si="0"/>
        <v>3</v>
      </c>
    </row>
    <row r="23" spans="1:15" ht="18.75" customHeight="1" x14ac:dyDescent="0.3">
      <c r="A23" s="11"/>
      <c r="B23" s="12" t="s">
        <v>34</v>
      </c>
      <c r="C23" s="13">
        <v>69</v>
      </c>
      <c r="D23" s="13">
        <v>45</v>
      </c>
      <c r="E23" s="13">
        <v>84</v>
      </c>
      <c r="F23" s="13">
        <v>63</v>
      </c>
      <c r="G23" s="13">
        <v>67</v>
      </c>
      <c r="H23" s="13">
        <v>87</v>
      </c>
      <c r="I23" s="13">
        <v>66</v>
      </c>
      <c r="J23" s="13">
        <v>96</v>
      </c>
      <c r="K23" s="13">
        <v>71</v>
      </c>
      <c r="L23" s="13">
        <v>102</v>
      </c>
      <c r="M23" s="13">
        <v>53</v>
      </c>
      <c r="N23" s="13">
        <v>2</v>
      </c>
      <c r="O23" s="13">
        <f t="shared" si="0"/>
        <v>805</v>
      </c>
    </row>
    <row r="24" spans="1:15" ht="18.75" customHeight="1" x14ac:dyDescent="0.3">
      <c r="A24" s="11"/>
      <c r="B24" s="12" t="s">
        <v>70</v>
      </c>
      <c r="C24" s="13">
        <v>5</v>
      </c>
      <c r="D24" s="13">
        <v>3</v>
      </c>
      <c r="E24" s="13">
        <v>2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2</v>
      </c>
      <c r="L24" s="13">
        <v>10</v>
      </c>
      <c r="M24" s="13">
        <v>4</v>
      </c>
      <c r="N24" s="13">
        <v>7</v>
      </c>
      <c r="O24" s="13">
        <f t="shared" si="0"/>
        <v>33</v>
      </c>
    </row>
    <row r="25" spans="1:15" ht="18.75" customHeight="1" x14ac:dyDescent="0.3">
      <c r="A25" s="11"/>
      <c r="B25" s="12" t="s">
        <v>37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f t="shared" si="0"/>
        <v>0</v>
      </c>
    </row>
    <row r="26" spans="1:15" ht="18.75" customHeight="1" x14ac:dyDescent="0.3">
      <c r="A26" s="11"/>
      <c r="B26" s="12" t="s">
        <v>39</v>
      </c>
      <c r="C26" s="13">
        <v>23</v>
      </c>
      <c r="D26" s="13">
        <v>162</v>
      </c>
      <c r="E26" s="13">
        <v>3</v>
      </c>
      <c r="F26" s="13">
        <v>0</v>
      </c>
      <c r="G26" s="13">
        <v>1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1</v>
      </c>
      <c r="N26" s="13">
        <v>0</v>
      </c>
      <c r="O26" s="13">
        <f t="shared" si="0"/>
        <v>190</v>
      </c>
    </row>
    <row r="27" spans="1:15" ht="18.7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 ht="18.75" customHeight="1" x14ac:dyDescent="0.3">
      <c r="A28" s="11"/>
      <c r="B28" s="14" t="s">
        <v>15</v>
      </c>
      <c r="C28" s="15">
        <f t="shared" ref="C28:O28" si="1">SUM(C6:C26)</f>
        <v>1299</v>
      </c>
      <c r="D28" s="15">
        <f t="shared" si="1"/>
        <v>926</v>
      </c>
      <c r="E28" s="15">
        <f t="shared" si="1"/>
        <v>1001</v>
      </c>
      <c r="F28" s="15">
        <f t="shared" si="1"/>
        <v>794</v>
      </c>
      <c r="G28" s="15">
        <f t="shared" si="1"/>
        <v>1408</v>
      </c>
      <c r="H28" s="15">
        <f t="shared" si="1"/>
        <v>1220</v>
      </c>
      <c r="I28" s="15">
        <f t="shared" si="1"/>
        <v>1053</v>
      </c>
      <c r="J28" s="15">
        <f t="shared" si="1"/>
        <v>1150</v>
      </c>
      <c r="K28" s="15">
        <f t="shared" si="1"/>
        <v>1168</v>
      </c>
      <c r="L28" s="15">
        <f t="shared" si="1"/>
        <v>1772</v>
      </c>
      <c r="M28" s="15">
        <f t="shared" si="1"/>
        <v>1437</v>
      </c>
      <c r="N28" s="15">
        <f t="shared" si="1"/>
        <v>812</v>
      </c>
      <c r="O28" s="15">
        <f t="shared" si="1"/>
        <v>14040</v>
      </c>
    </row>
    <row r="29" spans="1:15" ht="18.7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 ht="18.75" customHeight="1" x14ac:dyDescent="0.3">
      <c r="A30" s="11" t="s">
        <v>40</v>
      </c>
      <c r="B30" s="12" t="s">
        <v>41</v>
      </c>
      <c r="C30" s="13">
        <v>187</v>
      </c>
      <c r="D30" s="13">
        <v>122</v>
      </c>
      <c r="E30" s="13">
        <v>184</v>
      </c>
      <c r="F30" s="13">
        <v>139</v>
      </c>
      <c r="G30" s="13">
        <v>181</v>
      </c>
      <c r="H30" s="13">
        <v>179</v>
      </c>
      <c r="I30" s="13">
        <v>148</v>
      </c>
      <c r="J30" s="13">
        <v>171</v>
      </c>
      <c r="K30" s="13">
        <v>160</v>
      </c>
      <c r="L30" s="13">
        <v>221</v>
      </c>
      <c r="M30" s="13">
        <v>213</v>
      </c>
      <c r="N30" s="13">
        <v>169</v>
      </c>
      <c r="O30" s="13">
        <f t="shared" ref="O30:O42" si="2">SUM(C30:N30)</f>
        <v>2074</v>
      </c>
    </row>
    <row r="31" spans="1:15" ht="18.75" customHeight="1" x14ac:dyDescent="0.3">
      <c r="A31" s="11"/>
      <c r="B31" s="12" t="s">
        <v>42</v>
      </c>
      <c r="C31" s="13">
        <v>187</v>
      </c>
      <c r="D31" s="13">
        <v>122</v>
      </c>
      <c r="E31" s="13">
        <v>194</v>
      </c>
      <c r="F31" s="13">
        <v>139</v>
      </c>
      <c r="G31" s="13">
        <v>181</v>
      </c>
      <c r="H31" s="13">
        <v>179</v>
      </c>
      <c r="I31" s="13">
        <v>148</v>
      </c>
      <c r="J31" s="13">
        <v>171</v>
      </c>
      <c r="K31" s="13">
        <v>160</v>
      </c>
      <c r="L31" s="13">
        <v>221</v>
      </c>
      <c r="M31" s="13">
        <v>213</v>
      </c>
      <c r="N31" s="13">
        <v>169</v>
      </c>
      <c r="O31" s="13">
        <f t="shared" si="2"/>
        <v>2084</v>
      </c>
    </row>
    <row r="32" spans="1:15" ht="18.75" customHeight="1" x14ac:dyDescent="0.3">
      <c r="A32" s="11"/>
      <c r="B32" s="12" t="s">
        <v>43</v>
      </c>
      <c r="C32" s="13">
        <v>187</v>
      </c>
      <c r="D32" s="13">
        <v>122</v>
      </c>
      <c r="E32" s="13">
        <v>194</v>
      </c>
      <c r="F32" s="13">
        <v>139</v>
      </c>
      <c r="G32" s="13">
        <v>181</v>
      </c>
      <c r="H32" s="13">
        <v>179</v>
      </c>
      <c r="I32" s="13">
        <v>148</v>
      </c>
      <c r="J32" s="13">
        <v>171</v>
      </c>
      <c r="K32" s="13">
        <v>160</v>
      </c>
      <c r="L32" s="13">
        <v>221</v>
      </c>
      <c r="M32" s="13">
        <v>213</v>
      </c>
      <c r="N32" s="13">
        <v>169</v>
      </c>
      <c r="O32" s="13">
        <f t="shared" si="2"/>
        <v>2084</v>
      </c>
    </row>
    <row r="33" spans="1:15" ht="18.75" customHeight="1" x14ac:dyDescent="0.3">
      <c r="A33" s="11"/>
      <c r="B33" s="12" t="s">
        <v>18</v>
      </c>
      <c r="C33" s="13">
        <v>57</v>
      </c>
      <c r="D33" s="13">
        <v>49</v>
      </c>
      <c r="E33" s="13">
        <v>28</v>
      </c>
      <c r="F33" s="13">
        <v>43</v>
      </c>
      <c r="G33" s="13">
        <v>86</v>
      </c>
      <c r="H33" s="13">
        <v>57</v>
      </c>
      <c r="I33" s="13">
        <v>47</v>
      </c>
      <c r="J33" s="13">
        <v>44</v>
      </c>
      <c r="K33" s="13">
        <v>53</v>
      </c>
      <c r="L33" s="13">
        <v>71</v>
      </c>
      <c r="M33" s="13">
        <v>82</v>
      </c>
      <c r="N33" s="13">
        <v>60</v>
      </c>
      <c r="O33" s="13">
        <f t="shared" si="2"/>
        <v>677</v>
      </c>
    </row>
    <row r="34" spans="1:15" ht="18.75" customHeight="1" x14ac:dyDescent="0.3">
      <c r="A34" s="11"/>
      <c r="B34" s="12" t="s">
        <v>16</v>
      </c>
      <c r="C34" s="13">
        <v>57</v>
      </c>
      <c r="D34" s="13">
        <v>49</v>
      </c>
      <c r="E34" s="13">
        <v>28</v>
      </c>
      <c r="F34" s="13">
        <v>43</v>
      </c>
      <c r="G34" s="13">
        <v>86</v>
      </c>
      <c r="H34" s="13">
        <v>57</v>
      </c>
      <c r="I34" s="13">
        <v>47</v>
      </c>
      <c r="J34" s="13">
        <v>44</v>
      </c>
      <c r="K34" s="13">
        <v>53</v>
      </c>
      <c r="L34" s="13">
        <v>71</v>
      </c>
      <c r="M34" s="13">
        <v>82</v>
      </c>
      <c r="N34" s="13">
        <v>60</v>
      </c>
      <c r="O34" s="13">
        <f t="shared" si="2"/>
        <v>677</v>
      </c>
    </row>
    <row r="35" spans="1:15" ht="18.75" customHeight="1" x14ac:dyDescent="0.3">
      <c r="A35" s="11"/>
      <c r="B35" s="12" t="s">
        <v>44</v>
      </c>
      <c r="C35" s="13">
        <v>57</v>
      </c>
      <c r="D35" s="13">
        <v>49</v>
      </c>
      <c r="E35" s="13">
        <v>28</v>
      </c>
      <c r="F35" s="13">
        <v>43</v>
      </c>
      <c r="G35" s="13">
        <v>86</v>
      </c>
      <c r="H35" s="13">
        <v>57</v>
      </c>
      <c r="I35" s="13">
        <v>47</v>
      </c>
      <c r="J35" s="13">
        <v>44</v>
      </c>
      <c r="K35" s="13">
        <v>53</v>
      </c>
      <c r="L35" s="13">
        <v>71</v>
      </c>
      <c r="M35" s="13">
        <v>82</v>
      </c>
      <c r="N35" s="13">
        <v>60</v>
      </c>
      <c r="O35" s="13">
        <f t="shared" si="2"/>
        <v>677</v>
      </c>
    </row>
    <row r="36" spans="1:15" ht="18.75" customHeight="1" x14ac:dyDescent="0.3">
      <c r="A36" s="11"/>
      <c r="B36" s="12" t="s">
        <v>45</v>
      </c>
      <c r="C36" s="13">
        <v>57</v>
      </c>
      <c r="D36" s="13">
        <v>49</v>
      </c>
      <c r="E36" s="13">
        <v>28</v>
      </c>
      <c r="F36" s="13">
        <v>43</v>
      </c>
      <c r="G36" s="13">
        <v>86</v>
      </c>
      <c r="H36" s="13">
        <v>57</v>
      </c>
      <c r="I36" s="13">
        <v>47</v>
      </c>
      <c r="J36" s="13">
        <v>44</v>
      </c>
      <c r="K36" s="13">
        <v>53</v>
      </c>
      <c r="L36" s="13">
        <v>71</v>
      </c>
      <c r="M36" s="13">
        <v>82</v>
      </c>
      <c r="N36" s="13">
        <v>60</v>
      </c>
      <c r="O36" s="13">
        <f t="shared" si="2"/>
        <v>677</v>
      </c>
    </row>
    <row r="37" spans="1:15" ht="18.75" customHeight="1" x14ac:dyDescent="0.3">
      <c r="A37" s="11"/>
      <c r="B37" s="12" t="s">
        <v>44</v>
      </c>
      <c r="C37" s="13">
        <v>57</v>
      </c>
      <c r="D37" s="13">
        <v>49</v>
      </c>
      <c r="E37" s="13">
        <v>28</v>
      </c>
      <c r="F37" s="13">
        <v>43</v>
      </c>
      <c r="G37" s="13">
        <v>86</v>
      </c>
      <c r="H37" s="13">
        <v>57</v>
      </c>
      <c r="I37" s="13">
        <v>47</v>
      </c>
      <c r="J37" s="13">
        <v>44</v>
      </c>
      <c r="K37" s="13">
        <v>53</v>
      </c>
      <c r="L37" s="13">
        <v>71</v>
      </c>
      <c r="M37" s="13">
        <v>82</v>
      </c>
      <c r="N37" s="13">
        <v>60</v>
      </c>
      <c r="O37" s="13">
        <f t="shared" si="2"/>
        <v>677</v>
      </c>
    </row>
    <row r="38" spans="1:15" ht="18.75" customHeight="1" x14ac:dyDescent="0.3">
      <c r="A38" s="11"/>
      <c r="B38" s="12" t="s">
        <v>46</v>
      </c>
      <c r="C38" s="13">
        <v>57</v>
      </c>
      <c r="D38" s="13">
        <v>49</v>
      </c>
      <c r="E38" s="13">
        <v>28</v>
      </c>
      <c r="F38" s="13">
        <v>43</v>
      </c>
      <c r="G38" s="13">
        <v>86</v>
      </c>
      <c r="H38" s="13">
        <v>57</v>
      </c>
      <c r="I38" s="13">
        <v>47</v>
      </c>
      <c r="J38" s="13">
        <v>44</v>
      </c>
      <c r="K38" s="13">
        <v>53</v>
      </c>
      <c r="L38" s="13">
        <v>71</v>
      </c>
      <c r="M38" s="13">
        <v>82</v>
      </c>
      <c r="N38" s="13">
        <v>60</v>
      </c>
      <c r="O38" s="13">
        <f t="shared" si="2"/>
        <v>677</v>
      </c>
    </row>
    <row r="39" spans="1:15" ht="18.75" customHeight="1" x14ac:dyDescent="0.3">
      <c r="A39" s="11"/>
      <c r="B39" s="12" t="s">
        <v>47</v>
      </c>
      <c r="C39" s="13">
        <v>57</v>
      </c>
      <c r="D39" s="13">
        <v>49</v>
      </c>
      <c r="E39" s="13">
        <v>28</v>
      </c>
      <c r="F39" s="13">
        <v>43</v>
      </c>
      <c r="G39" s="13">
        <v>86</v>
      </c>
      <c r="H39" s="13">
        <v>57</v>
      </c>
      <c r="I39" s="13">
        <v>47</v>
      </c>
      <c r="J39" s="13">
        <v>44</v>
      </c>
      <c r="K39" s="13">
        <v>53</v>
      </c>
      <c r="L39" s="13">
        <v>71</v>
      </c>
      <c r="M39" s="13">
        <v>82</v>
      </c>
      <c r="N39" s="13">
        <v>60</v>
      </c>
      <c r="O39" s="13">
        <f t="shared" si="2"/>
        <v>677</v>
      </c>
    </row>
    <row r="40" spans="1:15" ht="18.75" customHeight="1" x14ac:dyDescent="0.3">
      <c r="A40" s="11"/>
      <c r="B40" s="12" t="s">
        <v>48</v>
      </c>
      <c r="C40" s="13">
        <v>57</v>
      </c>
      <c r="D40" s="13">
        <v>49</v>
      </c>
      <c r="E40" s="13">
        <v>28</v>
      </c>
      <c r="F40" s="13">
        <v>43</v>
      </c>
      <c r="G40" s="13">
        <v>86</v>
      </c>
      <c r="H40" s="13">
        <v>57</v>
      </c>
      <c r="I40" s="13">
        <v>47</v>
      </c>
      <c r="J40" s="13">
        <v>44</v>
      </c>
      <c r="K40" s="13">
        <v>53</v>
      </c>
      <c r="L40" s="13">
        <v>71</v>
      </c>
      <c r="M40" s="13">
        <v>82</v>
      </c>
      <c r="N40" s="13">
        <v>60</v>
      </c>
      <c r="O40" s="13">
        <f t="shared" si="2"/>
        <v>677</v>
      </c>
    </row>
    <row r="41" spans="1:15" ht="18.75" customHeight="1" x14ac:dyDescent="0.3">
      <c r="A41" s="11"/>
      <c r="B41" s="12" t="s">
        <v>49</v>
      </c>
      <c r="C41" s="13">
        <v>57</v>
      </c>
      <c r="D41" s="13">
        <v>49</v>
      </c>
      <c r="E41" s="13">
        <v>28</v>
      </c>
      <c r="F41" s="13">
        <v>43</v>
      </c>
      <c r="G41" s="13">
        <v>86</v>
      </c>
      <c r="H41" s="13">
        <v>57</v>
      </c>
      <c r="I41" s="13">
        <v>47</v>
      </c>
      <c r="J41" s="13">
        <v>44</v>
      </c>
      <c r="K41" s="13">
        <v>53</v>
      </c>
      <c r="L41" s="13">
        <v>71</v>
      </c>
      <c r="M41" s="13">
        <v>82</v>
      </c>
      <c r="N41" s="13">
        <v>60</v>
      </c>
      <c r="O41" s="13">
        <f t="shared" si="2"/>
        <v>677</v>
      </c>
    </row>
    <row r="42" spans="1:15" ht="14.1" customHeight="1" x14ac:dyDescent="0.3">
      <c r="A42" s="11"/>
      <c r="B42" s="12" t="s">
        <v>50</v>
      </c>
      <c r="C42" s="13">
        <v>21</v>
      </c>
      <c r="D42" s="13">
        <v>13</v>
      </c>
      <c r="E42" s="13">
        <v>21</v>
      </c>
      <c r="F42" s="13">
        <v>13</v>
      </c>
      <c r="G42" s="13">
        <v>39</v>
      </c>
      <c r="H42" s="13">
        <v>20</v>
      </c>
      <c r="I42" s="13">
        <v>13</v>
      </c>
      <c r="J42" s="13">
        <v>19</v>
      </c>
      <c r="K42" s="13">
        <v>17</v>
      </c>
      <c r="L42" s="13">
        <v>14</v>
      </c>
      <c r="M42" s="13">
        <v>23</v>
      </c>
      <c r="N42" s="13">
        <v>21</v>
      </c>
      <c r="O42" s="13">
        <f t="shared" si="2"/>
        <v>234</v>
      </c>
    </row>
    <row r="43" spans="1:15" ht="18.75" customHeight="1" x14ac:dyDescent="0.3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 ht="18.75" customHeight="1" x14ac:dyDescent="0.3">
      <c r="A44" s="11"/>
      <c r="B44" s="14" t="s">
        <v>15</v>
      </c>
      <c r="C44" s="15">
        <f t="shared" ref="C44:O44" si="3">SUM(C30:C42)</f>
        <v>1095</v>
      </c>
      <c r="D44" s="15">
        <f t="shared" si="3"/>
        <v>820</v>
      </c>
      <c r="E44" s="15">
        <f t="shared" si="3"/>
        <v>845</v>
      </c>
      <c r="F44" s="15">
        <f t="shared" si="3"/>
        <v>817</v>
      </c>
      <c r="G44" s="15">
        <f t="shared" si="3"/>
        <v>1356</v>
      </c>
      <c r="H44" s="15">
        <f t="shared" si="3"/>
        <v>1070</v>
      </c>
      <c r="I44" s="15">
        <f t="shared" si="3"/>
        <v>880</v>
      </c>
      <c r="J44" s="15">
        <f t="shared" si="3"/>
        <v>928</v>
      </c>
      <c r="K44" s="15">
        <f t="shared" si="3"/>
        <v>974</v>
      </c>
      <c r="L44" s="15">
        <f t="shared" si="3"/>
        <v>1316</v>
      </c>
      <c r="M44" s="15">
        <f t="shared" si="3"/>
        <v>1400</v>
      </c>
      <c r="N44" s="15">
        <f t="shared" si="3"/>
        <v>1068</v>
      </c>
      <c r="O44" s="15">
        <f t="shared" si="3"/>
        <v>12569</v>
      </c>
    </row>
    <row r="45" spans="1:15" ht="18.75" customHeight="1" x14ac:dyDescent="0.3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 ht="18.75" customHeight="1" x14ac:dyDescent="0.3">
      <c r="A46" s="11" t="s">
        <v>51</v>
      </c>
      <c r="B46" s="12" t="s">
        <v>52</v>
      </c>
      <c r="C46" s="13">
        <v>2</v>
      </c>
      <c r="D46" s="13">
        <v>0</v>
      </c>
      <c r="E46" s="13">
        <v>0</v>
      </c>
      <c r="F46" s="13">
        <v>1</v>
      </c>
      <c r="G46" s="13">
        <v>1</v>
      </c>
      <c r="H46" s="13">
        <v>2</v>
      </c>
      <c r="I46" s="13">
        <v>15</v>
      </c>
      <c r="J46" s="13">
        <v>3</v>
      </c>
      <c r="K46" s="13">
        <v>6</v>
      </c>
      <c r="L46" s="13">
        <v>4</v>
      </c>
      <c r="M46" s="13">
        <v>16</v>
      </c>
      <c r="N46" s="13">
        <v>7</v>
      </c>
      <c r="O46" s="13">
        <f>SUM(C46:N46)</f>
        <v>57</v>
      </c>
    </row>
    <row r="47" spans="1:15" ht="18.75" customHeight="1" x14ac:dyDescent="0.3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>
        <f>SUM(C47:N47)</f>
        <v>0</v>
      </c>
    </row>
    <row r="48" spans="1:15" ht="18.75" customHeight="1" x14ac:dyDescent="0.3">
      <c r="A48" s="11" t="s">
        <v>53</v>
      </c>
      <c r="B48" s="12" t="s">
        <v>54</v>
      </c>
      <c r="C48" s="13">
        <v>4</v>
      </c>
      <c r="D48" s="13">
        <v>4</v>
      </c>
      <c r="E48" s="13">
        <v>1</v>
      </c>
      <c r="F48" s="13">
        <v>1</v>
      </c>
      <c r="G48" s="13">
        <v>3</v>
      </c>
      <c r="H48" s="13">
        <v>5</v>
      </c>
      <c r="I48" s="13">
        <v>0</v>
      </c>
      <c r="J48" s="13">
        <v>0</v>
      </c>
      <c r="K48" s="13">
        <v>3</v>
      </c>
      <c r="L48" s="13">
        <v>3</v>
      </c>
      <c r="M48" s="13">
        <v>6</v>
      </c>
      <c r="N48" s="13">
        <v>3</v>
      </c>
      <c r="O48" s="13">
        <f>SUM(C48:N48)</f>
        <v>33</v>
      </c>
    </row>
    <row r="49" spans="1:15" ht="18.75" customHeight="1" x14ac:dyDescent="0.3">
      <c r="A49" s="11"/>
      <c r="B49" s="12" t="s">
        <v>55</v>
      </c>
      <c r="C49" s="13">
        <v>37</v>
      </c>
      <c r="D49" s="13">
        <v>14</v>
      </c>
      <c r="E49" s="13">
        <v>19</v>
      </c>
      <c r="F49" s="13">
        <v>3</v>
      </c>
      <c r="G49" s="13">
        <v>23</v>
      </c>
      <c r="H49" s="13">
        <v>37</v>
      </c>
      <c r="I49" s="13">
        <v>37</v>
      </c>
      <c r="J49" s="13">
        <v>44</v>
      </c>
      <c r="K49" s="13">
        <v>44</v>
      </c>
      <c r="L49" s="13">
        <v>39</v>
      </c>
      <c r="M49" s="13">
        <v>75</v>
      </c>
      <c r="N49" s="13">
        <v>65</v>
      </c>
      <c r="O49" s="13">
        <f>SUM(C49:N49)</f>
        <v>437</v>
      </c>
    </row>
    <row r="50" spans="1:15" ht="18.75" customHeight="1" x14ac:dyDescent="0.3">
      <c r="A50" s="11"/>
      <c r="B50" s="12" t="s">
        <v>56</v>
      </c>
      <c r="C50" s="13">
        <v>1</v>
      </c>
      <c r="D50" s="13">
        <v>1</v>
      </c>
      <c r="E50" s="13">
        <v>4</v>
      </c>
      <c r="F50" s="13">
        <v>1</v>
      </c>
      <c r="G50" s="13">
        <v>6</v>
      </c>
      <c r="H50" s="13">
        <v>5</v>
      </c>
      <c r="I50" s="13">
        <v>1</v>
      </c>
      <c r="J50" s="13">
        <v>8</v>
      </c>
      <c r="K50" s="13">
        <v>2</v>
      </c>
      <c r="L50" s="13">
        <v>5</v>
      </c>
      <c r="M50" s="13">
        <v>3</v>
      </c>
      <c r="N50" s="13">
        <v>3</v>
      </c>
      <c r="O50" s="13">
        <f>SUM(C50:N50)</f>
        <v>40</v>
      </c>
    </row>
    <row r="51" spans="1:15" ht="18.75" customHeight="1" x14ac:dyDescent="0.3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ht="24.75" customHeight="1" x14ac:dyDescent="0.3">
      <c r="A52" s="22" t="s">
        <v>57</v>
      </c>
      <c r="B52" s="18"/>
      <c r="C52" s="19">
        <f t="shared" ref="C52:O52" si="4">C28+C44+C46+C48+C49</f>
        <v>2437</v>
      </c>
      <c r="D52" s="19">
        <f t="shared" si="4"/>
        <v>1764</v>
      </c>
      <c r="E52" s="19">
        <f t="shared" si="4"/>
        <v>1866</v>
      </c>
      <c r="F52" s="19">
        <f t="shared" si="4"/>
        <v>1616</v>
      </c>
      <c r="G52" s="19">
        <f t="shared" si="4"/>
        <v>2791</v>
      </c>
      <c r="H52" s="19">
        <f t="shared" si="4"/>
        <v>2334</v>
      </c>
      <c r="I52" s="19">
        <f t="shared" si="4"/>
        <v>1985</v>
      </c>
      <c r="J52" s="19">
        <f t="shared" si="4"/>
        <v>2125</v>
      </c>
      <c r="K52" s="19">
        <f t="shared" si="4"/>
        <v>2195</v>
      </c>
      <c r="L52" s="19">
        <f t="shared" si="4"/>
        <v>3134</v>
      </c>
      <c r="M52" s="19">
        <f t="shared" si="4"/>
        <v>2934</v>
      </c>
      <c r="N52" s="19">
        <f t="shared" si="4"/>
        <v>1955</v>
      </c>
      <c r="O52" s="19">
        <f t="shared" si="4"/>
        <v>27136</v>
      </c>
    </row>
    <row r="53" spans="1:15" ht="18.75" customHeight="1" x14ac:dyDescent="0.3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ht="18.75" customHeight="1" x14ac:dyDescent="0.3">
      <c r="A54" s="23"/>
      <c r="B54" s="12" t="s">
        <v>58</v>
      </c>
      <c r="C54" s="13">
        <v>153</v>
      </c>
      <c r="D54" s="13">
        <v>145</v>
      </c>
      <c r="E54" s="13">
        <v>123</v>
      </c>
      <c r="F54" s="13">
        <v>79</v>
      </c>
      <c r="G54" s="13">
        <v>199</v>
      </c>
      <c r="H54" s="13">
        <v>156</v>
      </c>
      <c r="I54" s="13">
        <v>159</v>
      </c>
      <c r="J54" s="13">
        <v>143</v>
      </c>
      <c r="K54" s="13">
        <v>157</v>
      </c>
      <c r="L54" s="13">
        <v>194</v>
      </c>
      <c r="M54" s="13">
        <v>195</v>
      </c>
      <c r="N54" s="13">
        <v>162</v>
      </c>
      <c r="O54" s="13">
        <f>SUM(C54:N54)</f>
        <v>1865</v>
      </c>
    </row>
    <row r="55" spans="1:15" ht="18.75" customHeight="1" x14ac:dyDescent="0.3">
      <c r="A55" s="12"/>
      <c r="B55" s="12" t="s">
        <v>59</v>
      </c>
      <c r="C55" s="13">
        <v>444</v>
      </c>
      <c r="D55" s="13">
        <v>382</v>
      </c>
      <c r="E55" s="13">
        <v>413</v>
      </c>
      <c r="F55" s="13">
        <v>255</v>
      </c>
      <c r="G55" s="13">
        <v>432</v>
      </c>
      <c r="H55" s="13">
        <v>438</v>
      </c>
      <c r="I55" s="13">
        <v>383</v>
      </c>
      <c r="J55" s="13">
        <v>452</v>
      </c>
      <c r="K55" s="13">
        <v>422</v>
      </c>
      <c r="L55" s="13">
        <v>848</v>
      </c>
      <c r="M55" s="13">
        <v>736</v>
      </c>
      <c r="N55" s="13">
        <v>442</v>
      </c>
      <c r="O55" s="13">
        <f>SUM(C55:N55)</f>
        <v>5647</v>
      </c>
    </row>
    <row r="56" spans="1:15" ht="26.25" customHeight="1" x14ac:dyDescent="0.3">
      <c r="A56" s="24" t="s">
        <v>60</v>
      </c>
      <c r="B56" s="25"/>
      <c r="C56" s="26">
        <f t="shared" ref="C56:O56" si="5">SUM(C54:C55)</f>
        <v>597</v>
      </c>
      <c r="D56" s="26">
        <f t="shared" si="5"/>
        <v>527</v>
      </c>
      <c r="E56" s="26">
        <f t="shared" si="5"/>
        <v>536</v>
      </c>
      <c r="F56" s="26">
        <f t="shared" si="5"/>
        <v>334</v>
      </c>
      <c r="G56" s="26">
        <f t="shared" si="5"/>
        <v>631</v>
      </c>
      <c r="H56" s="26">
        <f t="shared" si="5"/>
        <v>594</v>
      </c>
      <c r="I56" s="26">
        <f t="shared" si="5"/>
        <v>542</v>
      </c>
      <c r="J56" s="26">
        <f t="shared" si="5"/>
        <v>595</v>
      </c>
      <c r="K56" s="26">
        <f t="shared" si="5"/>
        <v>579</v>
      </c>
      <c r="L56" s="26">
        <f t="shared" si="5"/>
        <v>1042</v>
      </c>
      <c r="M56" s="26">
        <f t="shared" si="5"/>
        <v>931</v>
      </c>
      <c r="N56" s="26">
        <f t="shared" si="5"/>
        <v>604</v>
      </c>
      <c r="O56" s="26">
        <f t="shared" si="5"/>
        <v>7512</v>
      </c>
    </row>
    <row r="57" spans="1:15" ht="18.75" customHeight="1" x14ac:dyDescent="0.3"/>
    <row r="58" spans="1:15" ht="18.75" customHeight="1" x14ac:dyDescent="0.3"/>
    <row r="59" spans="1:15" ht="18.75" customHeight="1" x14ac:dyDescent="0.3">
      <c r="J59" s="27" t="s">
        <v>71</v>
      </c>
    </row>
    <row r="60" spans="1:15" ht="18.75" customHeight="1" x14ac:dyDescent="0.3">
      <c r="J60" s="27" t="s">
        <v>62</v>
      </c>
    </row>
    <row r="61" spans="1:15" ht="18.75" customHeight="1" x14ac:dyDescent="0.3"/>
    <row r="62" spans="1:15" ht="18.75" customHeight="1" x14ac:dyDescent="0.3"/>
    <row r="63" spans="1:15" ht="18.75" customHeight="1" x14ac:dyDescent="0.3"/>
    <row r="64" spans="1:15" ht="18.75" customHeight="1" x14ac:dyDescent="0.3">
      <c r="J64" s="27" t="s">
        <v>63</v>
      </c>
    </row>
    <row r="65" spans="10:10" ht="18.75" customHeight="1" x14ac:dyDescent="0.3">
      <c r="J65" s="27" t="s">
        <v>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Y70"/>
  <sheetViews>
    <sheetView workbookViewId="0"/>
  </sheetViews>
  <sheetFormatPr defaultRowHeight="14.4" x14ac:dyDescent="0.3"/>
  <cols>
    <col min="1" max="1" width="13.5546875" bestFit="1" customWidth="1"/>
    <col min="2" max="2" width="35.44140625" bestFit="1" customWidth="1"/>
    <col min="3" max="15" width="11.88671875" style="2" bestFit="1" customWidth="1"/>
    <col min="16" max="25" width="13.5546875" bestFit="1" customWidth="1"/>
  </cols>
  <sheetData>
    <row r="1" spans="1:15" ht="18.75" customHeight="1" x14ac:dyDescent="0.3"/>
    <row r="2" spans="1:15" ht="18.75" customHeight="1" x14ac:dyDescent="0.35">
      <c r="B2" s="28"/>
      <c r="C2" s="29"/>
      <c r="D2" s="29"/>
      <c r="E2" s="29" t="s">
        <v>65</v>
      </c>
      <c r="F2" s="29"/>
      <c r="G2" s="29"/>
      <c r="H2" s="29"/>
      <c r="I2" s="29"/>
      <c r="J2" s="29"/>
      <c r="K2" s="30"/>
      <c r="L2" s="30"/>
      <c r="M2" s="30"/>
      <c r="N2" s="30"/>
      <c r="O2" s="1"/>
    </row>
    <row r="3" spans="1:15" ht="18.75" customHeight="1" x14ac:dyDescent="0.35">
      <c r="B3" s="31"/>
      <c r="C3" s="27"/>
      <c r="D3" s="32"/>
      <c r="E3" s="32"/>
      <c r="F3" s="27"/>
      <c r="G3" s="27"/>
      <c r="H3" s="27"/>
    </row>
    <row r="4" spans="1:15" ht="18.75" customHeight="1" x14ac:dyDescent="0.3"/>
    <row r="5" spans="1:15" ht="18.75" customHeight="1" x14ac:dyDescent="0.3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33.9" customHeight="1" x14ac:dyDescent="0.3">
      <c r="A6" s="6" t="s">
        <v>1</v>
      </c>
      <c r="B6" s="6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</row>
    <row r="7" spans="1:15" ht="18.75" customHeight="1" x14ac:dyDescent="0.3">
      <c r="A7" s="8" t="s">
        <v>16</v>
      </c>
      <c r="B7" s="9" t="s">
        <v>17</v>
      </c>
      <c r="C7" s="10">
        <v>251</v>
      </c>
      <c r="D7" s="10">
        <v>217</v>
      </c>
      <c r="E7" s="10">
        <v>246</v>
      </c>
      <c r="F7" s="10">
        <v>106</v>
      </c>
      <c r="G7" s="10">
        <v>505</v>
      </c>
      <c r="H7" s="10">
        <v>223</v>
      </c>
      <c r="I7" s="10">
        <v>176</v>
      </c>
      <c r="J7" s="10">
        <v>990</v>
      </c>
      <c r="K7" s="10">
        <v>808</v>
      </c>
      <c r="L7" s="10">
        <v>234</v>
      </c>
      <c r="M7" s="10">
        <v>194</v>
      </c>
      <c r="N7" s="10">
        <v>117</v>
      </c>
      <c r="O7" s="10">
        <f t="shared" ref="O7:O30" si="0">SUM(C7:N7)</f>
        <v>4067</v>
      </c>
    </row>
    <row r="8" spans="1:15" ht="18.75" customHeight="1" x14ac:dyDescent="0.3">
      <c r="A8" s="11"/>
      <c r="B8" s="12" t="s">
        <v>18</v>
      </c>
      <c r="C8" s="10">
        <v>45</v>
      </c>
      <c r="D8" s="10">
        <v>59</v>
      </c>
      <c r="E8" s="10">
        <v>91</v>
      </c>
      <c r="F8" s="10">
        <v>109</v>
      </c>
      <c r="G8" s="10">
        <v>76</v>
      </c>
      <c r="H8" s="10">
        <v>49</v>
      </c>
      <c r="I8" s="10">
        <v>46</v>
      </c>
      <c r="J8" s="10">
        <v>59</v>
      </c>
      <c r="K8" s="10">
        <v>89</v>
      </c>
      <c r="L8" s="10">
        <v>70</v>
      </c>
      <c r="M8" s="10">
        <v>44</v>
      </c>
      <c r="N8" s="10">
        <v>66</v>
      </c>
      <c r="O8" s="10">
        <f t="shared" si="0"/>
        <v>803</v>
      </c>
    </row>
    <row r="9" spans="1:15" ht="18.75" customHeight="1" x14ac:dyDescent="0.3">
      <c r="A9" s="11"/>
      <c r="B9" s="12" t="s">
        <v>19</v>
      </c>
      <c r="C9" s="10">
        <v>45</v>
      </c>
      <c r="D9" s="10">
        <v>59</v>
      </c>
      <c r="E9" s="10">
        <v>91</v>
      </c>
      <c r="F9" s="10">
        <v>109</v>
      </c>
      <c r="G9" s="10">
        <v>76</v>
      </c>
      <c r="H9" s="10">
        <v>49</v>
      </c>
      <c r="I9" s="10">
        <v>46</v>
      </c>
      <c r="J9" s="10">
        <v>59</v>
      </c>
      <c r="K9" s="10">
        <v>89</v>
      </c>
      <c r="L9" s="10">
        <v>70</v>
      </c>
      <c r="M9" s="10">
        <v>44</v>
      </c>
      <c r="N9" s="10">
        <v>66</v>
      </c>
      <c r="O9" s="10">
        <f t="shared" si="0"/>
        <v>803</v>
      </c>
    </row>
    <row r="10" spans="1:15" ht="18.75" customHeight="1" x14ac:dyDescent="0.3">
      <c r="A10" s="11"/>
      <c r="B10" s="12" t="s">
        <v>20</v>
      </c>
      <c r="C10" s="10">
        <v>45</v>
      </c>
      <c r="D10" s="10">
        <v>59</v>
      </c>
      <c r="E10" s="10">
        <v>91</v>
      </c>
      <c r="F10" s="10">
        <v>109</v>
      </c>
      <c r="G10" s="10">
        <v>76</v>
      </c>
      <c r="H10" s="10">
        <v>49</v>
      </c>
      <c r="I10" s="10">
        <v>46</v>
      </c>
      <c r="J10" s="10">
        <v>59</v>
      </c>
      <c r="K10" s="10">
        <v>89</v>
      </c>
      <c r="L10" s="10">
        <v>70</v>
      </c>
      <c r="M10" s="10">
        <v>44</v>
      </c>
      <c r="N10" s="10">
        <v>66</v>
      </c>
      <c r="O10" s="10">
        <f t="shared" si="0"/>
        <v>803</v>
      </c>
    </row>
    <row r="11" spans="1:15" ht="18.75" customHeight="1" x14ac:dyDescent="0.3">
      <c r="A11" s="11"/>
      <c r="B11" s="12" t="s">
        <v>21</v>
      </c>
      <c r="C11" s="10">
        <v>45</v>
      </c>
      <c r="D11" s="10">
        <v>59</v>
      </c>
      <c r="E11" s="10">
        <v>91</v>
      </c>
      <c r="F11" s="10">
        <v>109</v>
      </c>
      <c r="G11" s="10">
        <v>76</v>
      </c>
      <c r="H11" s="10">
        <v>49</v>
      </c>
      <c r="I11" s="10">
        <v>46</v>
      </c>
      <c r="J11" s="10">
        <v>59</v>
      </c>
      <c r="K11" s="10">
        <v>89</v>
      </c>
      <c r="L11" s="10">
        <v>70</v>
      </c>
      <c r="M11" s="10">
        <v>44</v>
      </c>
      <c r="N11" s="10">
        <v>66</v>
      </c>
      <c r="O11" s="10">
        <f t="shared" si="0"/>
        <v>803</v>
      </c>
    </row>
    <row r="12" spans="1:15" ht="18.75" customHeight="1" x14ac:dyDescent="0.3">
      <c r="A12" s="11"/>
      <c r="B12" s="12" t="s">
        <v>22</v>
      </c>
      <c r="C12" s="10">
        <v>45</v>
      </c>
      <c r="D12" s="10">
        <v>59</v>
      </c>
      <c r="E12" s="10">
        <v>91</v>
      </c>
      <c r="F12" s="10">
        <v>109</v>
      </c>
      <c r="G12" s="10">
        <v>76</v>
      </c>
      <c r="H12" s="10">
        <v>49</v>
      </c>
      <c r="I12" s="10">
        <v>46</v>
      </c>
      <c r="J12" s="10">
        <v>59</v>
      </c>
      <c r="K12" s="10">
        <v>89</v>
      </c>
      <c r="L12" s="10">
        <v>70</v>
      </c>
      <c r="M12" s="10">
        <v>44</v>
      </c>
      <c r="N12" s="10">
        <v>66</v>
      </c>
      <c r="O12" s="10">
        <f t="shared" si="0"/>
        <v>803</v>
      </c>
    </row>
    <row r="13" spans="1:15" ht="18.75" customHeight="1" x14ac:dyDescent="0.3">
      <c r="A13" s="11"/>
      <c r="B13" s="12" t="s">
        <v>23</v>
      </c>
      <c r="C13" s="13">
        <v>0</v>
      </c>
      <c r="D13" s="13">
        <v>0</v>
      </c>
      <c r="E13" s="13">
        <v>17</v>
      </c>
      <c r="F13" s="13">
        <v>56</v>
      </c>
      <c r="G13" s="13">
        <v>18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0">
        <f t="shared" si="0"/>
        <v>91</v>
      </c>
    </row>
    <row r="14" spans="1:15" ht="18.75" customHeight="1" x14ac:dyDescent="0.3">
      <c r="A14" s="11"/>
      <c r="B14" s="12" t="s">
        <v>24</v>
      </c>
      <c r="C14" s="13">
        <v>46</v>
      </c>
      <c r="D14" s="13">
        <v>28</v>
      </c>
      <c r="E14" s="13">
        <v>39</v>
      </c>
      <c r="F14" s="13">
        <v>44</v>
      </c>
      <c r="G14" s="13">
        <v>55</v>
      </c>
      <c r="H14" s="13">
        <v>57</v>
      </c>
      <c r="I14" s="13">
        <v>65</v>
      </c>
      <c r="J14" s="13">
        <v>50</v>
      </c>
      <c r="K14" s="13">
        <v>10</v>
      </c>
      <c r="L14" s="13">
        <v>0</v>
      </c>
      <c r="M14" s="13">
        <v>13</v>
      </c>
      <c r="N14" s="13">
        <v>27</v>
      </c>
      <c r="O14" s="10">
        <f t="shared" si="0"/>
        <v>434</v>
      </c>
    </row>
    <row r="15" spans="1:15" ht="18.75" customHeight="1" x14ac:dyDescent="0.3">
      <c r="A15" s="11"/>
      <c r="B15" s="12" t="s">
        <v>25</v>
      </c>
      <c r="C15" s="13">
        <v>6</v>
      </c>
      <c r="D15" s="13">
        <v>14</v>
      </c>
      <c r="E15" s="13">
        <v>27</v>
      </c>
      <c r="F15" s="13">
        <v>10</v>
      </c>
      <c r="G15" s="13">
        <v>30</v>
      </c>
      <c r="H15" s="13">
        <v>17</v>
      </c>
      <c r="I15" s="13">
        <v>11</v>
      </c>
      <c r="J15" s="13">
        <v>9</v>
      </c>
      <c r="K15" s="13">
        <v>15</v>
      </c>
      <c r="L15" s="13">
        <v>21</v>
      </c>
      <c r="M15" s="13">
        <v>15</v>
      </c>
      <c r="N15" s="13">
        <v>5</v>
      </c>
      <c r="O15" s="10">
        <f t="shared" si="0"/>
        <v>180</v>
      </c>
    </row>
    <row r="16" spans="1:15" ht="18.75" customHeight="1" x14ac:dyDescent="0.3">
      <c r="A16" s="11"/>
      <c r="B16" s="12" t="s">
        <v>26</v>
      </c>
      <c r="C16" s="13">
        <v>381</v>
      </c>
      <c r="D16" s="13">
        <v>309</v>
      </c>
      <c r="E16" s="13">
        <v>347</v>
      </c>
      <c r="F16" s="13">
        <v>335</v>
      </c>
      <c r="G16" s="13">
        <v>470</v>
      </c>
      <c r="H16" s="13">
        <v>310</v>
      </c>
      <c r="I16" s="13">
        <v>306</v>
      </c>
      <c r="J16" s="13">
        <v>333</v>
      </c>
      <c r="K16" s="13">
        <v>370</v>
      </c>
      <c r="L16" s="13">
        <v>424</v>
      </c>
      <c r="M16" s="13">
        <v>336</v>
      </c>
      <c r="N16" s="13">
        <v>501</v>
      </c>
      <c r="O16" s="10">
        <f t="shared" si="0"/>
        <v>4422</v>
      </c>
    </row>
    <row r="17" spans="1:22" ht="18.75" customHeight="1" x14ac:dyDescent="0.3">
      <c r="A17" s="11"/>
      <c r="B17" s="12" t="s">
        <v>27</v>
      </c>
      <c r="C17" s="13">
        <v>98</v>
      </c>
      <c r="D17" s="13">
        <v>64</v>
      </c>
      <c r="E17" s="13">
        <v>86</v>
      </c>
      <c r="F17" s="13">
        <v>102</v>
      </c>
      <c r="G17" s="13">
        <v>94</v>
      </c>
      <c r="H17" s="13">
        <v>73</v>
      </c>
      <c r="I17" s="13">
        <v>60</v>
      </c>
      <c r="J17" s="13">
        <v>45</v>
      </c>
      <c r="K17" s="13">
        <v>0</v>
      </c>
      <c r="L17" s="13">
        <v>77</v>
      </c>
      <c r="M17" s="13">
        <v>65</v>
      </c>
      <c r="N17" s="13">
        <v>64</v>
      </c>
      <c r="O17" s="10">
        <f t="shared" si="0"/>
        <v>828</v>
      </c>
    </row>
    <row r="18" spans="1:22" ht="18.75" customHeight="1" x14ac:dyDescent="0.3">
      <c r="A18" s="11"/>
      <c r="B18" s="12" t="s">
        <v>28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0">
        <f t="shared" si="0"/>
        <v>0</v>
      </c>
    </row>
    <row r="19" spans="1:22" ht="18.75" customHeight="1" x14ac:dyDescent="0.3">
      <c r="A19" s="11"/>
      <c r="B19" s="12" t="s">
        <v>29</v>
      </c>
      <c r="C19" s="13">
        <v>81</v>
      </c>
      <c r="D19" s="13">
        <v>87</v>
      </c>
      <c r="E19" s="13">
        <v>93</v>
      </c>
      <c r="F19" s="13">
        <v>114</v>
      </c>
      <c r="G19" s="13">
        <v>97</v>
      </c>
      <c r="H19" s="13">
        <v>83</v>
      </c>
      <c r="I19" s="13">
        <v>77</v>
      </c>
      <c r="J19" s="13">
        <v>61</v>
      </c>
      <c r="K19" s="13">
        <v>70</v>
      </c>
      <c r="L19" s="13">
        <v>105</v>
      </c>
      <c r="M19" s="13">
        <v>95</v>
      </c>
      <c r="N19" s="13">
        <v>66</v>
      </c>
      <c r="O19" s="10">
        <f t="shared" si="0"/>
        <v>1029</v>
      </c>
    </row>
    <row r="20" spans="1:22" ht="18.75" customHeight="1" x14ac:dyDescent="0.3">
      <c r="A20" s="11"/>
      <c r="B20" s="12" t="s">
        <v>30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1</v>
      </c>
      <c r="L20" s="13">
        <v>0</v>
      </c>
      <c r="M20" s="13">
        <v>0</v>
      </c>
      <c r="N20" s="13">
        <v>0</v>
      </c>
      <c r="O20" s="10">
        <f t="shared" si="0"/>
        <v>1</v>
      </c>
    </row>
    <row r="21" spans="1:22" ht="18.75" customHeight="1" x14ac:dyDescent="0.3">
      <c r="A21" s="11"/>
      <c r="B21" s="12" t="s">
        <v>31</v>
      </c>
      <c r="C21" s="13">
        <v>123</v>
      </c>
      <c r="D21" s="13">
        <v>113</v>
      </c>
      <c r="E21" s="13">
        <v>92</v>
      </c>
      <c r="F21" s="13">
        <v>76</v>
      </c>
      <c r="G21" s="13">
        <v>152</v>
      </c>
      <c r="H21" s="13">
        <v>102</v>
      </c>
      <c r="I21" s="13">
        <v>121</v>
      </c>
      <c r="J21" s="13">
        <v>97</v>
      </c>
      <c r="K21" s="13">
        <v>119</v>
      </c>
      <c r="L21" s="13">
        <v>125</v>
      </c>
      <c r="M21" s="13">
        <v>68</v>
      </c>
      <c r="N21" s="13">
        <v>113</v>
      </c>
      <c r="O21" s="10">
        <f t="shared" si="0"/>
        <v>1301</v>
      </c>
    </row>
    <row r="22" spans="1:22" ht="18.75" customHeight="1" x14ac:dyDescent="0.3">
      <c r="A22" s="11"/>
      <c r="B22" s="12" t="s">
        <v>32</v>
      </c>
      <c r="C22" s="13">
        <v>71</v>
      </c>
      <c r="D22" s="13">
        <v>89</v>
      </c>
      <c r="E22" s="13">
        <v>75</v>
      </c>
      <c r="F22" s="13">
        <v>46</v>
      </c>
      <c r="G22" s="13">
        <v>102</v>
      </c>
      <c r="H22" s="13">
        <v>68</v>
      </c>
      <c r="I22" s="13">
        <v>79</v>
      </c>
      <c r="J22" s="13">
        <v>60</v>
      </c>
      <c r="K22" s="13">
        <v>100</v>
      </c>
      <c r="L22" s="13">
        <v>69</v>
      </c>
      <c r="M22" s="13">
        <v>79</v>
      </c>
      <c r="N22" s="13">
        <v>75</v>
      </c>
      <c r="O22" s="10">
        <f t="shared" si="0"/>
        <v>913</v>
      </c>
    </row>
    <row r="23" spans="1:22" ht="18.75" customHeight="1" x14ac:dyDescent="0.3">
      <c r="A23" s="11"/>
      <c r="B23" s="12" t="s">
        <v>33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0">
        <f t="shared" si="0"/>
        <v>2</v>
      </c>
    </row>
    <row r="24" spans="1:22" ht="18.75" customHeight="1" x14ac:dyDescent="0.3">
      <c r="A24" s="11"/>
      <c r="B24" s="12" t="s">
        <v>34</v>
      </c>
      <c r="C24" s="13">
        <v>55</v>
      </c>
      <c r="D24" s="13">
        <v>87</v>
      </c>
      <c r="E24" s="13">
        <v>70</v>
      </c>
      <c r="F24" s="13">
        <v>44</v>
      </c>
      <c r="G24" s="13">
        <v>98</v>
      </c>
      <c r="H24" s="13">
        <v>57</v>
      </c>
      <c r="I24" s="13">
        <v>75</v>
      </c>
      <c r="J24" s="13">
        <v>56</v>
      </c>
      <c r="K24" s="13">
        <v>90</v>
      </c>
      <c r="L24" s="13">
        <v>70</v>
      </c>
      <c r="M24" s="13">
        <v>83</v>
      </c>
      <c r="N24" s="13">
        <v>77</v>
      </c>
      <c r="O24" s="10">
        <f t="shared" si="0"/>
        <v>862</v>
      </c>
    </row>
    <row r="25" spans="1:22" ht="18.75" customHeight="1" x14ac:dyDescent="0.3">
      <c r="A25" s="11"/>
      <c r="B25" s="12" t="s">
        <v>35</v>
      </c>
      <c r="C25" s="13">
        <v>18</v>
      </c>
      <c r="D25" s="13">
        <v>27</v>
      </c>
      <c r="E25" s="13">
        <v>38</v>
      </c>
      <c r="F25" s="13">
        <v>9</v>
      </c>
      <c r="G25" s="13">
        <v>9</v>
      </c>
      <c r="H25" s="13">
        <v>16</v>
      </c>
      <c r="I25" s="13">
        <v>9</v>
      </c>
      <c r="J25" s="13">
        <v>10</v>
      </c>
      <c r="K25" s="13">
        <v>15</v>
      </c>
      <c r="L25" s="13">
        <v>11</v>
      </c>
      <c r="M25" s="13">
        <v>7</v>
      </c>
      <c r="N25" s="13">
        <v>1</v>
      </c>
      <c r="O25" s="10">
        <f t="shared" si="0"/>
        <v>170</v>
      </c>
    </row>
    <row r="26" spans="1:22" ht="18.75" customHeight="1" x14ac:dyDescent="0.3">
      <c r="A26" s="11"/>
      <c r="B26" s="12" t="s">
        <v>36</v>
      </c>
      <c r="C26" s="13">
        <v>18</v>
      </c>
      <c r="D26" s="13">
        <v>27</v>
      </c>
      <c r="E26" s="13">
        <v>38</v>
      </c>
      <c r="F26" s="13">
        <v>9</v>
      </c>
      <c r="G26" s="13">
        <v>9</v>
      </c>
      <c r="H26" s="13">
        <v>16</v>
      </c>
      <c r="I26" s="13">
        <v>9</v>
      </c>
      <c r="J26" s="13">
        <v>10</v>
      </c>
      <c r="K26" s="13">
        <v>15</v>
      </c>
      <c r="L26" s="13">
        <v>11</v>
      </c>
      <c r="M26" s="13">
        <v>7</v>
      </c>
      <c r="N26" s="13">
        <v>1</v>
      </c>
      <c r="O26" s="10">
        <f t="shared" si="0"/>
        <v>170</v>
      </c>
    </row>
    <row r="27" spans="1:22" ht="18.75" customHeight="1" x14ac:dyDescent="0.3">
      <c r="A27" s="11"/>
      <c r="B27" s="12" t="s">
        <v>37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0">
        <f t="shared" si="0"/>
        <v>0</v>
      </c>
      <c r="R27" s="16"/>
      <c r="T27" s="16"/>
      <c r="V27" s="16"/>
    </row>
    <row r="28" spans="1:22" ht="18.75" customHeight="1" x14ac:dyDescent="0.3">
      <c r="A28" s="11"/>
      <c r="B28" s="12" t="s">
        <v>39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0">
        <f t="shared" si="0"/>
        <v>0</v>
      </c>
      <c r="R28" s="16"/>
      <c r="T28" s="16"/>
      <c r="V28" s="16"/>
    </row>
    <row r="29" spans="1:22" ht="18.7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0">
        <f t="shared" si="0"/>
        <v>0</v>
      </c>
      <c r="R29" s="16"/>
      <c r="T29" s="16"/>
      <c r="V29" s="16"/>
    </row>
    <row r="30" spans="1:22" ht="18.75" customHeight="1" x14ac:dyDescent="0.3">
      <c r="A30" s="11"/>
      <c r="B30" s="14" t="s">
        <v>15</v>
      </c>
      <c r="C30" s="15">
        <f t="shared" ref="C30:N30" si="1">SUM(C7:C28)</f>
        <v>1374</v>
      </c>
      <c r="D30" s="15">
        <f t="shared" si="1"/>
        <v>1357</v>
      </c>
      <c r="E30" s="15">
        <f t="shared" si="1"/>
        <v>1623</v>
      </c>
      <c r="F30" s="15">
        <f t="shared" si="1"/>
        <v>1496</v>
      </c>
      <c r="G30" s="15">
        <f t="shared" si="1"/>
        <v>2019</v>
      </c>
      <c r="H30" s="15">
        <f t="shared" si="1"/>
        <v>1268</v>
      </c>
      <c r="I30" s="15">
        <f t="shared" si="1"/>
        <v>1218</v>
      </c>
      <c r="J30" s="15">
        <f t="shared" si="1"/>
        <v>2016</v>
      </c>
      <c r="K30" s="15">
        <f t="shared" si="1"/>
        <v>2058</v>
      </c>
      <c r="L30" s="13">
        <f t="shared" si="1"/>
        <v>1497</v>
      </c>
      <c r="M30" s="13">
        <f t="shared" si="1"/>
        <v>1182</v>
      </c>
      <c r="N30" s="13">
        <f t="shared" si="1"/>
        <v>1377</v>
      </c>
      <c r="O30" s="10">
        <f t="shared" si="0"/>
        <v>18485</v>
      </c>
      <c r="R30" s="16"/>
      <c r="T30" s="16"/>
      <c r="V30" s="16"/>
    </row>
    <row r="31" spans="1:22" ht="18.7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0"/>
      <c r="R31" s="16"/>
      <c r="T31" s="16"/>
      <c r="V31" s="16"/>
    </row>
    <row r="32" spans="1:22" ht="18.75" customHeight="1" x14ac:dyDescent="0.3">
      <c r="A32" s="11" t="s">
        <v>40</v>
      </c>
      <c r="B32" s="12" t="s">
        <v>41</v>
      </c>
      <c r="C32" s="13">
        <v>194</v>
      </c>
      <c r="D32" s="13">
        <v>178</v>
      </c>
      <c r="E32" s="13">
        <v>207</v>
      </c>
      <c r="F32" s="13">
        <v>170</v>
      </c>
      <c r="G32" s="13">
        <v>218</v>
      </c>
      <c r="H32" s="13">
        <v>133</v>
      </c>
      <c r="I32" s="13">
        <v>166</v>
      </c>
      <c r="J32" s="13">
        <v>156</v>
      </c>
      <c r="K32" s="13">
        <v>203</v>
      </c>
      <c r="L32" s="13">
        <v>101</v>
      </c>
      <c r="M32" s="13">
        <v>110</v>
      </c>
      <c r="N32" s="13">
        <v>154</v>
      </c>
      <c r="O32" s="10">
        <f t="shared" ref="O32:O52" si="2">SUM(C32:N32)</f>
        <v>1990</v>
      </c>
      <c r="R32" s="16"/>
      <c r="T32" s="16"/>
      <c r="V32" s="16"/>
    </row>
    <row r="33" spans="1:25" ht="18.75" customHeight="1" x14ac:dyDescent="0.3">
      <c r="A33" s="11"/>
      <c r="B33" s="12" t="s">
        <v>42</v>
      </c>
      <c r="C33" s="13">
        <v>194</v>
      </c>
      <c r="D33" s="13">
        <v>178</v>
      </c>
      <c r="E33" s="13">
        <v>207</v>
      </c>
      <c r="F33" s="13">
        <v>170</v>
      </c>
      <c r="G33" s="13">
        <v>218</v>
      </c>
      <c r="H33" s="13">
        <v>133</v>
      </c>
      <c r="I33" s="13">
        <v>166</v>
      </c>
      <c r="J33" s="13">
        <v>156</v>
      </c>
      <c r="K33" s="13">
        <v>203</v>
      </c>
      <c r="L33" s="13">
        <v>101</v>
      </c>
      <c r="M33" s="13">
        <v>110</v>
      </c>
      <c r="N33" s="13">
        <v>154</v>
      </c>
      <c r="O33" s="10">
        <f t="shared" si="2"/>
        <v>1990</v>
      </c>
      <c r="R33" s="16"/>
      <c r="T33" s="16"/>
      <c r="V33" s="16"/>
    </row>
    <row r="34" spans="1:25" ht="18.75" customHeight="1" x14ac:dyDescent="0.3">
      <c r="A34" s="11"/>
      <c r="B34" s="12" t="s">
        <v>43</v>
      </c>
      <c r="C34" s="13">
        <v>194</v>
      </c>
      <c r="D34" s="13">
        <v>178</v>
      </c>
      <c r="E34" s="13">
        <v>207</v>
      </c>
      <c r="F34" s="13">
        <v>170</v>
      </c>
      <c r="G34" s="13">
        <v>218</v>
      </c>
      <c r="H34" s="13">
        <v>133</v>
      </c>
      <c r="I34" s="13">
        <v>166</v>
      </c>
      <c r="J34" s="13">
        <v>156</v>
      </c>
      <c r="K34" s="13">
        <v>203</v>
      </c>
      <c r="L34" s="13">
        <v>101</v>
      </c>
      <c r="M34" s="13">
        <v>110</v>
      </c>
      <c r="N34" s="13">
        <v>154</v>
      </c>
      <c r="O34" s="10">
        <f t="shared" si="2"/>
        <v>1990</v>
      </c>
      <c r="R34" s="16"/>
      <c r="T34" s="16"/>
      <c r="V34" s="16"/>
    </row>
    <row r="35" spans="1:25" ht="18.75" customHeight="1" x14ac:dyDescent="0.3">
      <c r="A35" s="11"/>
      <c r="B35" s="12" t="s">
        <v>18</v>
      </c>
      <c r="C35" s="13">
        <v>62</v>
      </c>
      <c r="D35" s="13">
        <v>65</v>
      </c>
      <c r="E35" s="13">
        <v>101</v>
      </c>
      <c r="F35" s="13">
        <v>104</v>
      </c>
      <c r="G35" s="13">
        <v>83</v>
      </c>
      <c r="H35" s="13">
        <v>44</v>
      </c>
      <c r="I35" s="13">
        <v>58</v>
      </c>
      <c r="J35" s="13">
        <v>65</v>
      </c>
      <c r="K35" s="13">
        <v>71</v>
      </c>
      <c r="L35" s="13">
        <v>73</v>
      </c>
      <c r="M35" s="13">
        <v>77</v>
      </c>
      <c r="N35" s="13">
        <v>58</v>
      </c>
      <c r="O35" s="10">
        <f t="shared" si="2"/>
        <v>861</v>
      </c>
      <c r="R35" s="16"/>
      <c r="T35" s="16"/>
      <c r="V35" s="16"/>
    </row>
    <row r="36" spans="1:25" ht="18.75" customHeight="1" x14ac:dyDescent="0.3">
      <c r="A36" s="11"/>
      <c r="B36" s="12" t="s">
        <v>16</v>
      </c>
      <c r="C36" s="13">
        <v>62</v>
      </c>
      <c r="D36" s="13">
        <v>65</v>
      </c>
      <c r="E36" s="13">
        <v>101</v>
      </c>
      <c r="F36" s="13">
        <v>104</v>
      </c>
      <c r="G36" s="13">
        <v>83</v>
      </c>
      <c r="H36" s="13">
        <v>44</v>
      </c>
      <c r="I36" s="13">
        <v>58</v>
      </c>
      <c r="J36" s="13">
        <v>65</v>
      </c>
      <c r="K36" s="13">
        <v>71</v>
      </c>
      <c r="L36" s="13">
        <v>73</v>
      </c>
      <c r="M36" s="13">
        <v>77</v>
      </c>
      <c r="N36" s="13">
        <v>58</v>
      </c>
      <c r="O36" s="10">
        <f t="shared" si="2"/>
        <v>861</v>
      </c>
      <c r="R36" s="16"/>
      <c r="T36" s="16"/>
      <c r="V36" s="16"/>
    </row>
    <row r="37" spans="1:25" ht="18.75" customHeight="1" x14ac:dyDescent="0.3">
      <c r="A37" s="11"/>
      <c r="B37" s="12" t="s">
        <v>44</v>
      </c>
      <c r="C37" s="13">
        <v>62</v>
      </c>
      <c r="D37" s="13">
        <v>65</v>
      </c>
      <c r="E37" s="13">
        <v>101</v>
      </c>
      <c r="F37" s="13">
        <v>104</v>
      </c>
      <c r="G37" s="13">
        <v>83</v>
      </c>
      <c r="H37" s="13">
        <v>44</v>
      </c>
      <c r="I37" s="13">
        <v>58</v>
      </c>
      <c r="J37" s="13">
        <v>65</v>
      </c>
      <c r="K37" s="13">
        <v>71</v>
      </c>
      <c r="L37" s="13">
        <v>73</v>
      </c>
      <c r="M37" s="13">
        <v>77</v>
      </c>
      <c r="N37" s="13">
        <v>58</v>
      </c>
      <c r="O37" s="10">
        <f t="shared" si="2"/>
        <v>861</v>
      </c>
      <c r="S37" s="33"/>
      <c r="T37" s="33"/>
      <c r="U37" s="33"/>
      <c r="V37" s="33"/>
      <c r="W37" s="33"/>
      <c r="X37" s="33"/>
      <c r="Y37" s="33"/>
    </row>
    <row r="38" spans="1:25" ht="18.75" customHeight="1" x14ac:dyDescent="0.3">
      <c r="A38" s="11"/>
      <c r="B38" s="12" t="s">
        <v>45</v>
      </c>
      <c r="C38" s="13">
        <v>62</v>
      </c>
      <c r="D38" s="13">
        <v>65</v>
      </c>
      <c r="E38" s="13">
        <v>101</v>
      </c>
      <c r="F38" s="13">
        <v>104</v>
      </c>
      <c r="G38" s="13">
        <v>83</v>
      </c>
      <c r="H38" s="13">
        <v>44</v>
      </c>
      <c r="I38" s="13">
        <v>58</v>
      </c>
      <c r="J38" s="13">
        <v>65</v>
      </c>
      <c r="K38" s="13">
        <v>71</v>
      </c>
      <c r="L38" s="13">
        <v>73</v>
      </c>
      <c r="M38" s="13">
        <v>77</v>
      </c>
      <c r="N38" s="13">
        <v>58</v>
      </c>
      <c r="O38" s="10">
        <f t="shared" si="2"/>
        <v>861</v>
      </c>
    </row>
    <row r="39" spans="1:25" ht="18.75" customHeight="1" x14ac:dyDescent="0.3">
      <c r="A39" s="11"/>
      <c r="B39" s="12" t="s">
        <v>44</v>
      </c>
      <c r="C39" s="13">
        <v>62</v>
      </c>
      <c r="D39" s="13">
        <v>65</v>
      </c>
      <c r="E39" s="13">
        <v>101</v>
      </c>
      <c r="F39" s="13">
        <v>104</v>
      </c>
      <c r="G39" s="13">
        <v>83</v>
      </c>
      <c r="H39" s="13">
        <v>44</v>
      </c>
      <c r="I39" s="13">
        <v>58</v>
      </c>
      <c r="J39" s="13">
        <v>65</v>
      </c>
      <c r="K39" s="13">
        <v>71</v>
      </c>
      <c r="L39" s="13">
        <v>73</v>
      </c>
      <c r="M39" s="13">
        <v>77</v>
      </c>
      <c r="N39" s="13">
        <v>58</v>
      </c>
      <c r="O39" s="10">
        <f t="shared" si="2"/>
        <v>861</v>
      </c>
    </row>
    <row r="40" spans="1:25" ht="18.75" customHeight="1" x14ac:dyDescent="0.3">
      <c r="A40" s="11"/>
      <c r="B40" s="12" t="s">
        <v>46</v>
      </c>
      <c r="C40" s="13">
        <v>62</v>
      </c>
      <c r="D40" s="13">
        <v>65</v>
      </c>
      <c r="E40" s="13">
        <v>101</v>
      </c>
      <c r="F40" s="13">
        <v>104</v>
      </c>
      <c r="G40" s="13">
        <v>83</v>
      </c>
      <c r="H40" s="13">
        <v>44</v>
      </c>
      <c r="I40" s="13">
        <v>58</v>
      </c>
      <c r="J40" s="13">
        <v>65</v>
      </c>
      <c r="K40" s="13">
        <v>71</v>
      </c>
      <c r="L40" s="13">
        <v>73</v>
      </c>
      <c r="M40" s="13">
        <v>77</v>
      </c>
      <c r="N40" s="13">
        <v>58</v>
      </c>
      <c r="O40" s="10">
        <f t="shared" si="2"/>
        <v>861</v>
      </c>
    </row>
    <row r="41" spans="1:25" ht="18.75" customHeight="1" x14ac:dyDescent="0.3">
      <c r="A41" s="11"/>
      <c r="B41" s="12" t="s">
        <v>47</v>
      </c>
      <c r="C41" s="13">
        <v>62</v>
      </c>
      <c r="D41" s="13">
        <v>65</v>
      </c>
      <c r="E41" s="13">
        <v>101</v>
      </c>
      <c r="F41" s="13">
        <v>104</v>
      </c>
      <c r="G41" s="13">
        <v>83</v>
      </c>
      <c r="H41" s="13">
        <v>44</v>
      </c>
      <c r="I41" s="13">
        <v>58</v>
      </c>
      <c r="J41" s="13">
        <v>65</v>
      </c>
      <c r="K41" s="13">
        <v>71</v>
      </c>
      <c r="L41" s="13">
        <v>73</v>
      </c>
      <c r="M41" s="13">
        <v>77</v>
      </c>
      <c r="N41" s="13">
        <v>58</v>
      </c>
      <c r="O41" s="10">
        <f t="shared" si="2"/>
        <v>861</v>
      </c>
    </row>
    <row r="42" spans="1:25" ht="18.75" customHeight="1" x14ac:dyDescent="0.3">
      <c r="A42" s="11"/>
      <c r="B42" s="12" t="s">
        <v>48</v>
      </c>
      <c r="C42" s="13">
        <v>62</v>
      </c>
      <c r="D42" s="13">
        <v>65</v>
      </c>
      <c r="E42" s="13">
        <v>101</v>
      </c>
      <c r="F42" s="13">
        <v>104</v>
      </c>
      <c r="G42" s="13">
        <v>83</v>
      </c>
      <c r="H42" s="13">
        <v>44</v>
      </c>
      <c r="I42" s="13">
        <v>58</v>
      </c>
      <c r="J42" s="13">
        <v>65</v>
      </c>
      <c r="K42" s="13">
        <v>71</v>
      </c>
      <c r="L42" s="13">
        <v>73</v>
      </c>
      <c r="M42" s="13">
        <v>77</v>
      </c>
      <c r="N42" s="13">
        <v>58</v>
      </c>
      <c r="O42" s="10">
        <f t="shared" si="2"/>
        <v>861</v>
      </c>
    </row>
    <row r="43" spans="1:25" ht="18.75" customHeight="1" x14ac:dyDescent="0.3">
      <c r="A43" s="11"/>
      <c r="B43" s="12" t="s">
        <v>49</v>
      </c>
      <c r="C43" s="13">
        <v>62</v>
      </c>
      <c r="D43" s="13">
        <v>65</v>
      </c>
      <c r="E43" s="13">
        <v>101</v>
      </c>
      <c r="F43" s="13">
        <v>104</v>
      </c>
      <c r="G43" s="13">
        <v>83</v>
      </c>
      <c r="H43" s="13">
        <v>44</v>
      </c>
      <c r="I43" s="13">
        <v>58</v>
      </c>
      <c r="J43" s="13">
        <v>65</v>
      </c>
      <c r="K43" s="13">
        <v>71</v>
      </c>
      <c r="L43" s="13">
        <v>73</v>
      </c>
      <c r="M43" s="13">
        <v>77</v>
      </c>
      <c r="N43" s="13">
        <v>58</v>
      </c>
      <c r="O43" s="10">
        <f t="shared" si="2"/>
        <v>861</v>
      </c>
    </row>
    <row r="44" spans="1:25" ht="18.75" customHeight="1" x14ac:dyDescent="0.3">
      <c r="A44" s="11"/>
      <c r="B44" s="12" t="s">
        <v>50</v>
      </c>
      <c r="C44" s="13">
        <v>21</v>
      </c>
      <c r="D44" s="13">
        <v>11</v>
      </c>
      <c r="E44" s="13">
        <v>20</v>
      </c>
      <c r="F44" s="13">
        <v>37</v>
      </c>
      <c r="G44" s="13">
        <v>54</v>
      </c>
      <c r="H44" s="13">
        <v>33</v>
      </c>
      <c r="I44" s="13">
        <v>15</v>
      </c>
      <c r="J44" s="13">
        <v>24</v>
      </c>
      <c r="K44" s="13">
        <v>19</v>
      </c>
      <c r="L44" s="13">
        <v>18</v>
      </c>
      <c r="M44" s="13">
        <v>11</v>
      </c>
      <c r="N44" s="13">
        <v>7</v>
      </c>
      <c r="O44" s="10">
        <f t="shared" si="2"/>
        <v>270</v>
      </c>
    </row>
    <row r="45" spans="1:25" ht="18.75" customHeight="1" x14ac:dyDescent="0.3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0">
        <f t="shared" si="2"/>
        <v>0</v>
      </c>
    </row>
    <row r="46" spans="1:25" ht="18.75" customHeight="1" x14ac:dyDescent="0.3">
      <c r="A46" s="11"/>
      <c r="B46" s="14" t="s">
        <v>15</v>
      </c>
      <c r="C46" s="15">
        <f t="shared" ref="C46:N46" si="3">SUM(C32:C44)</f>
        <v>1161</v>
      </c>
      <c r="D46" s="15">
        <f t="shared" si="3"/>
        <v>1130</v>
      </c>
      <c r="E46" s="15">
        <f t="shared" si="3"/>
        <v>1550</v>
      </c>
      <c r="F46" s="15">
        <f t="shared" si="3"/>
        <v>1483</v>
      </c>
      <c r="G46" s="15">
        <f t="shared" si="3"/>
        <v>1455</v>
      </c>
      <c r="H46" s="15">
        <f t="shared" si="3"/>
        <v>828</v>
      </c>
      <c r="I46" s="15">
        <f t="shared" si="3"/>
        <v>1035</v>
      </c>
      <c r="J46" s="15">
        <f t="shared" si="3"/>
        <v>1077</v>
      </c>
      <c r="K46" s="15">
        <f t="shared" si="3"/>
        <v>1267</v>
      </c>
      <c r="L46" s="13">
        <f t="shared" si="3"/>
        <v>978</v>
      </c>
      <c r="M46" s="13">
        <f t="shared" si="3"/>
        <v>1034</v>
      </c>
      <c r="N46" s="13">
        <f t="shared" si="3"/>
        <v>991</v>
      </c>
      <c r="O46" s="10">
        <f t="shared" si="2"/>
        <v>13989</v>
      </c>
    </row>
    <row r="47" spans="1:25" ht="18.75" customHeight="1" x14ac:dyDescent="0.3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0">
        <f t="shared" si="2"/>
        <v>0</v>
      </c>
    </row>
    <row r="48" spans="1:25" ht="18.75" customHeight="1" x14ac:dyDescent="0.3">
      <c r="A48" s="11" t="s">
        <v>51</v>
      </c>
      <c r="B48" s="12" t="s">
        <v>52</v>
      </c>
      <c r="C48" s="13">
        <v>6</v>
      </c>
      <c r="D48" s="13">
        <v>8</v>
      </c>
      <c r="E48" s="13">
        <v>1</v>
      </c>
      <c r="F48" s="13">
        <v>1</v>
      </c>
      <c r="G48" s="13">
        <v>0</v>
      </c>
      <c r="H48" s="13">
        <v>2</v>
      </c>
      <c r="I48" s="13">
        <v>3</v>
      </c>
      <c r="J48" s="13">
        <v>0</v>
      </c>
      <c r="K48" s="13">
        <v>1</v>
      </c>
      <c r="L48" s="13">
        <v>0</v>
      </c>
      <c r="M48" s="13">
        <v>1</v>
      </c>
      <c r="N48" s="13">
        <v>1</v>
      </c>
      <c r="O48" s="10">
        <f t="shared" si="2"/>
        <v>24</v>
      </c>
    </row>
    <row r="49" spans="1:15" ht="18.75" customHeight="1" x14ac:dyDescent="0.3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0">
        <f t="shared" si="2"/>
        <v>0</v>
      </c>
    </row>
    <row r="50" spans="1:15" ht="18.75" customHeight="1" x14ac:dyDescent="0.3">
      <c r="A50" s="11" t="s">
        <v>53</v>
      </c>
      <c r="B50" s="12" t="s">
        <v>54</v>
      </c>
      <c r="C50" s="13">
        <v>5</v>
      </c>
      <c r="D50" s="13">
        <v>2</v>
      </c>
      <c r="E50" s="13">
        <v>5</v>
      </c>
      <c r="F50" s="13">
        <v>0</v>
      </c>
      <c r="G50" s="13">
        <v>5</v>
      </c>
      <c r="H50" s="13">
        <v>6</v>
      </c>
      <c r="I50" s="13">
        <v>8</v>
      </c>
      <c r="J50" s="13">
        <v>1</v>
      </c>
      <c r="K50" s="13">
        <v>6</v>
      </c>
      <c r="L50" s="13">
        <v>0</v>
      </c>
      <c r="M50" s="13">
        <v>5</v>
      </c>
      <c r="N50" s="13">
        <v>6</v>
      </c>
      <c r="O50" s="10">
        <f t="shared" si="2"/>
        <v>49</v>
      </c>
    </row>
    <row r="51" spans="1:15" ht="18.75" customHeight="1" x14ac:dyDescent="0.3">
      <c r="A51" s="11"/>
      <c r="B51" s="12" t="s">
        <v>55</v>
      </c>
      <c r="C51" s="13">
        <v>49</v>
      </c>
      <c r="D51" s="13">
        <v>48</v>
      </c>
      <c r="E51" s="13">
        <v>27</v>
      </c>
      <c r="F51" s="13">
        <v>25</v>
      </c>
      <c r="G51" s="13">
        <v>84</v>
      </c>
      <c r="H51" s="13">
        <v>28</v>
      </c>
      <c r="I51" s="13">
        <v>38</v>
      </c>
      <c r="J51" s="13">
        <v>33</v>
      </c>
      <c r="K51" s="13">
        <v>36</v>
      </c>
      <c r="L51" s="13">
        <v>36</v>
      </c>
      <c r="M51" s="13">
        <v>44</v>
      </c>
      <c r="N51" s="13">
        <v>18</v>
      </c>
      <c r="O51" s="10">
        <f t="shared" si="2"/>
        <v>466</v>
      </c>
    </row>
    <row r="52" spans="1:15" ht="18.75" customHeight="1" x14ac:dyDescent="0.3">
      <c r="A52" s="11"/>
      <c r="B52" s="12" t="s">
        <v>56</v>
      </c>
      <c r="C52" s="13">
        <v>5</v>
      </c>
      <c r="D52" s="13">
        <v>2</v>
      </c>
      <c r="E52" s="13">
        <v>1</v>
      </c>
      <c r="F52" s="13">
        <v>2</v>
      </c>
      <c r="G52" s="13">
        <v>4</v>
      </c>
      <c r="H52" s="13">
        <v>4</v>
      </c>
      <c r="I52" s="13">
        <v>5</v>
      </c>
      <c r="J52" s="13">
        <v>5</v>
      </c>
      <c r="K52" s="13">
        <v>4</v>
      </c>
      <c r="L52" s="13">
        <v>2</v>
      </c>
      <c r="M52" s="13">
        <v>2</v>
      </c>
      <c r="N52" s="13">
        <v>4</v>
      </c>
      <c r="O52" s="10">
        <f t="shared" si="2"/>
        <v>40</v>
      </c>
    </row>
    <row r="53" spans="1:15" ht="18.75" customHeight="1" x14ac:dyDescent="0.3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0"/>
    </row>
    <row r="54" spans="1:15" ht="21.9" customHeight="1" x14ac:dyDescent="0.3">
      <c r="A54" s="22" t="s">
        <v>57</v>
      </c>
      <c r="B54" s="18"/>
      <c r="C54" s="19">
        <f t="shared" ref="C54:N54" si="4">C30+C46+C48+C50+C51</f>
        <v>2595</v>
      </c>
      <c r="D54" s="19">
        <f t="shared" si="4"/>
        <v>2545</v>
      </c>
      <c r="E54" s="19">
        <f t="shared" si="4"/>
        <v>3206</v>
      </c>
      <c r="F54" s="19">
        <f t="shared" si="4"/>
        <v>3005</v>
      </c>
      <c r="G54" s="19">
        <f t="shared" si="4"/>
        <v>3563</v>
      </c>
      <c r="H54" s="19">
        <f t="shared" si="4"/>
        <v>2132</v>
      </c>
      <c r="I54" s="19">
        <f t="shared" si="4"/>
        <v>2302</v>
      </c>
      <c r="J54" s="19">
        <f t="shared" si="4"/>
        <v>3127</v>
      </c>
      <c r="K54" s="19">
        <f t="shared" si="4"/>
        <v>3368</v>
      </c>
      <c r="L54" s="19">
        <f t="shared" si="4"/>
        <v>2511</v>
      </c>
      <c r="M54" s="19">
        <f t="shared" si="4"/>
        <v>2266</v>
      </c>
      <c r="N54" s="19">
        <f t="shared" si="4"/>
        <v>2393</v>
      </c>
      <c r="O54" s="20">
        <f>SUM(C54:N54)</f>
        <v>33013</v>
      </c>
    </row>
    <row r="55" spans="1:15" ht="18.75" customHeight="1" x14ac:dyDescent="0.3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0"/>
    </row>
    <row r="56" spans="1:15" ht="18.75" customHeight="1" x14ac:dyDescent="0.3">
      <c r="A56" s="23"/>
      <c r="B56" s="12" t="s">
        <v>58</v>
      </c>
      <c r="C56" s="13">
        <v>229</v>
      </c>
      <c r="D56" s="13">
        <v>164</v>
      </c>
      <c r="E56" s="13">
        <v>174</v>
      </c>
      <c r="F56" s="13">
        <v>163</v>
      </c>
      <c r="G56" s="13">
        <v>280</v>
      </c>
      <c r="H56" s="13">
        <v>177</v>
      </c>
      <c r="I56" s="13">
        <v>194</v>
      </c>
      <c r="J56" s="13">
        <v>145</v>
      </c>
      <c r="K56" s="13">
        <v>158</v>
      </c>
      <c r="L56" s="13">
        <v>154</v>
      </c>
      <c r="M56" s="13">
        <v>164</v>
      </c>
      <c r="N56" s="13">
        <v>250</v>
      </c>
      <c r="O56" s="10">
        <f>SUM(C56:N56)</f>
        <v>2252</v>
      </c>
    </row>
    <row r="57" spans="1:15" ht="18.75" customHeight="1" x14ac:dyDescent="0.3">
      <c r="A57" s="12"/>
      <c r="B57" s="12" t="s">
        <v>59</v>
      </c>
      <c r="C57" s="13">
        <v>469</v>
      </c>
      <c r="D57" s="13">
        <v>424</v>
      </c>
      <c r="E57" s="13">
        <v>438</v>
      </c>
      <c r="F57" s="13">
        <v>304</v>
      </c>
      <c r="G57" s="13">
        <v>553</v>
      </c>
      <c r="H57" s="13">
        <v>384</v>
      </c>
      <c r="I57" s="13">
        <v>420</v>
      </c>
      <c r="J57" s="13">
        <v>411</v>
      </c>
      <c r="K57" s="13">
        <v>966</v>
      </c>
      <c r="L57" s="13">
        <v>475</v>
      </c>
      <c r="M57" s="13">
        <v>425</v>
      </c>
      <c r="N57" s="13">
        <v>472</v>
      </c>
      <c r="O57" s="10">
        <f>SUM(C57:N57)</f>
        <v>5741</v>
      </c>
    </row>
    <row r="58" spans="1:15" ht="24" customHeight="1" x14ac:dyDescent="0.3">
      <c r="A58" s="24" t="s">
        <v>60</v>
      </c>
      <c r="B58" s="25"/>
      <c r="C58" s="26">
        <f t="shared" ref="C58:N58" si="5">SUM(C56:C57)</f>
        <v>698</v>
      </c>
      <c r="D58" s="26">
        <f t="shared" si="5"/>
        <v>588</v>
      </c>
      <c r="E58" s="26">
        <f t="shared" si="5"/>
        <v>612</v>
      </c>
      <c r="F58" s="26">
        <f t="shared" si="5"/>
        <v>467</v>
      </c>
      <c r="G58" s="26">
        <f t="shared" si="5"/>
        <v>833</v>
      </c>
      <c r="H58" s="26">
        <f t="shared" si="5"/>
        <v>561</v>
      </c>
      <c r="I58" s="26">
        <f t="shared" si="5"/>
        <v>614</v>
      </c>
      <c r="J58" s="26">
        <f t="shared" si="5"/>
        <v>556</v>
      </c>
      <c r="K58" s="26">
        <f t="shared" si="5"/>
        <v>1124</v>
      </c>
      <c r="L58" s="26">
        <f t="shared" si="5"/>
        <v>629</v>
      </c>
      <c r="M58" s="26">
        <f t="shared" si="5"/>
        <v>589</v>
      </c>
      <c r="N58" s="26">
        <f t="shared" si="5"/>
        <v>722</v>
      </c>
      <c r="O58" s="20">
        <f>SUM(C58:N58)</f>
        <v>7993</v>
      </c>
    </row>
    <row r="59" spans="1:15" ht="18.75" customHeight="1" x14ac:dyDescent="0.3"/>
    <row r="60" spans="1:15" ht="18.75" customHeight="1" x14ac:dyDescent="0.3"/>
    <row r="61" spans="1:15" ht="18.75" customHeight="1" x14ac:dyDescent="0.3">
      <c r="J61" s="27" t="s">
        <v>66</v>
      </c>
    </row>
    <row r="62" spans="1:15" ht="18.75" customHeight="1" x14ac:dyDescent="0.3">
      <c r="J62" s="27" t="s">
        <v>62</v>
      </c>
    </row>
    <row r="63" spans="1:15" ht="18.75" customHeight="1" x14ac:dyDescent="0.3"/>
    <row r="64" spans="1:15" ht="18.75" customHeight="1" x14ac:dyDescent="0.3"/>
    <row r="65" spans="10:10" ht="18.75" customHeight="1" x14ac:dyDescent="0.3"/>
    <row r="66" spans="10:10" ht="18.75" customHeight="1" x14ac:dyDescent="0.3">
      <c r="J66" s="27" t="s">
        <v>63</v>
      </c>
    </row>
    <row r="67" spans="10:10" ht="18.75" customHeight="1" x14ac:dyDescent="0.3">
      <c r="J67" s="27" t="s">
        <v>64</v>
      </c>
    </row>
    <row r="68" spans="10:10" ht="18.75" customHeight="1" x14ac:dyDescent="0.3"/>
    <row r="69" spans="10:10" ht="18.75" customHeight="1" x14ac:dyDescent="0.3"/>
    <row r="70" spans="10:10" ht="18.7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46"/>
  <sheetViews>
    <sheetView workbookViewId="0"/>
  </sheetViews>
  <sheetFormatPr defaultRowHeight="14.4" x14ac:dyDescent="0.3"/>
  <cols>
    <col min="1" max="1" width="20.109375" bestFit="1" customWidth="1"/>
    <col min="2" max="14" width="14.44140625" style="54" bestFit="1" customWidth="1"/>
  </cols>
  <sheetData>
    <row r="1" spans="1:14" ht="18.75" customHeight="1" x14ac:dyDescent="0.3">
      <c r="A1" s="16" t="s">
        <v>2</v>
      </c>
      <c r="B1" s="51" t="s">
        <v>3</v>
      </c>
      <c r="C1" s="51" t="s">
        <v>4</v>
      </c>
      <c r="D1" s="51" t="s">
        <v>5</v>
      </c>
      <c r="E1" s="51" t="s">
        <v>6</v>
      </c>
      <c r="F1" s="51" t="s">
        <v>7</v>
      </c>
      <c r="G1" s="51" t="s">
        <v>8</v>
      </c>
      <c r="H1" s="51" t="s">
        <v>9</v>
      </c>
      <c r="I1" s="51" t="s">
        <v>10</v>
      </c>
      <c r="J1" s="51" t="s">
        <v>11</v>
      </c>
      <c r="K1" s="51" t="s">
        <v>12</v>
      </c>
      <c r="L1" s="51" t="s">
        <v>13</v>
      </c>
      <c r="M1" s="51" t="s">
        <v>14</v>
      </c>
      <c r="N1" s="51" t="s">
        <v>15</v>
      </c>
    </row>
    <row r="2" spans="1:14" ht="18.75" customHeight="1" x14ac:dyDescent="0.3">
      <c r="A2" t="s">
        <v>17</v>
      </c>
      <c r="B2" s="51">
        <v>328</v>
      </c>
      <c r="C2" s="51">
        <v>336</v>
      </c>
      <c r="D2" s="51">
        <v>426</v>
      </c>
      <c r="E2" s="51">
        <v>252</v>
      </c>
      <c r="F2" s="51">
        <v>193</v>
      </c>
      <c r="G2" s="51">
        <v>119</v>
      </c>
      <c r="H2" s="51">
        <v>234</v>
      </c>
      <c r="I2" s="51">
        <v>119</v>
      </c>
      <c r="J2" s="51">
        <v>235</v>
      </c>
      <c r="K2" s="51">
        <v>819</v>
      </c>
      <c r="L2" s="51">
        <v>241</v>
      </c>
      <c r="M2" s="51">
        <v>378</v>
      </c>
      <c r="N2" s="51">
        <f t="shared" ref="N2:N40" si="0">SUM(B2:M2)</f>
        <v>3680</v>
      </c>
    </row>
    <row r="3" spans="1:14" ht="18.75" customHeight="1" x14ac:dyDescent="0.3">
      <c r="A3" t="s">
        <v>18</v>
      </c>
      <c r="B3" s="51">
        <v>95</v>
      </c>
      <c r="C3" s="51">
        <v>73</v>
      </c>
      <c r="D3" s="51">
        <v>273</v>
      </c>
      <c r="E3" s="51">
        <v>67</v>
      </c>
      <c r="F3" s="51">
        <v>40</v>
      </c>
      <c r="G3" s="51">
        <v>18</v>
      </c>
      <c r="H3" s="51">
        <v>43</v>
      </c>
      <c r="I3" s="51">
        <v>11</v>
      </c>
      <c r="J3" s="51">
        <v>50</v>
      </c>
      <c r="K3" s="51">
        <v>97</v>
      </c>
      <c r="L3" s="51">
        <v>68</v>
      </c>
      <c r="M3" s="51">
        <v>196</v>
      </c>
      <c r="N3" s="51">
        <f t="shared" si="0"/>
        <v>1031</v>
      </c>
    </row>
    <row r="4" spans="1:14" ht="18.75" customHeight="1" x14ac:dyDescent="0.3">
      <c r="A4" t="s">
        <v>19</v>
      </c>
      <c r="B4" s="51">
        <v>95</v>
      </c>
      <c r="C4" s="51">
        <v>73</v>
      </c>
      <c r="D4" s="51">
        <v>273</v>
      </c>
      <c r="E4" s="51">
        <v>67</v>
      </c>
      <c r="F4" s="51">
        <v>40</v>
      </c>
      <c r="G4" s="51">
        <v>18</v>
      </c>
      <c r="H4" s="51">
        <v>43</v>
      </c>
      <c r="I4" s="51">
        <v>11</v>
      </c>
      <c r="J4" s="51">
        <v>50</v>
      </c>
      <c r="K4" s="51">
        <v>97</v>
      </c>
      <c r="L4" s="51">
        <v>68</v>
      </c>
      <c r="M4" s="51">
        <v>196</v>
      </c>
      <c r="N4" s="51">
        <f t="shared" si="0"/>
        <v>1031</v>
      </c>
    </row>
    <row r="5" spans="1:14" ht="18.75" customHeight="1" x14ac:dyDescent="0.3">
      <c r="A5" t="s">
        <v>20</v>
      </c>
      <c r="B5" s="51">
        <v>95</v>
      </c>
      <c r="C5" s="51">
        <v>73</v>
      </c>
      <c r="D5" s="51">
        <v>273</v>
      </c>
      <c r="E5" s="51">
        <v>67</v>
      </c>
      <c r="F5" s="51">
        <v>40</v>
      </c>
      <c r="G5" s="51">
        <v>18</v>
      </c>
      <c r="H5" s="51">
        <v>43</v>
      </c>
      <c r="I5" s="51">
        <v>11</v>
      </c>
      <c r="J5" s="51">
        <v>50</v>
      </c>
      <c r="K5" s="51">
        <v>97</v>
      </c>
      <c r="L5" s="51">
        <v>68</v>
      </c>
      <c r="M5" s="51">
        <v>196</v>
      </c>
      <c r="N5" s="51">
        <f t="shared" si="0"/>
        <v>1031</v>
      </c>
    </row>
    <row r="6" spans="1:14" ht="18.75" customHeight="1" x14ac:dyDescent="0.3">
      <c r="A6" t="s">
        <v>21</v>
      </c>
      <c r="B6" s="51">
        <v>95</v>
      </c>
      <c r="C6" s="51">
        <v>73</v>
      </c>
      <c r="D6" s="51">
        <v>273</v>
      </c>
      <c r="E6" s="51">
        <v>67</v>
      </c>
      <c r="F6" s="51">
        <v>40</v>
      </c>
      <c r="G6" s="51">
        <v>18</v>
      </c>
      <c r="H6" s="51">
        <v>43</v>
      </c>
      <c r="I6" s="51">
        <v>11</v>
      </c>
      <c r="J6" s="51">
        <v>50</v>
      </c>
      <c r="K6" s="51">
        <v>97</v>
      </c>
      <c r="L6" s="51">
        <v>68</v>
      </c>
      <c r="M6" s="51">
        <v>196</v>
      </c>
      <c r="N6" s="51">
        <f t="shared" si="0"/>
        <v>1031</v>
      </c>
    </row>
    <row r="7" spans="1:14" ht="18.75" customHeight="1" x14ac:dyDescent="0.3">
      <c r="A7" t="s">
        <v>22</v>
      </c>
      <c r="B7" s="51">
        <v>95</v>
      </c>
      <c r="C7" s="51">
        <v>73</v>
      </c>
      <c r="D7" s="51">
        <v>273</v>
      </c>
      <c r="E7" s="51">
        <v>67</v>
      </c>
      <c r="F7" s="51">
        <v>40</v>
      </c>
      <c r="G7" s="51">
        <v>18</v>
      </c>
      <c r="H7" s="51">
        <v>43</v>
      </c>
      <c r="I7" s="51">
        <v>11</v>
      </c>
      <c r="J7" s="51">
        <v>50</v>
      </c>
      <c r="K7" s="51">
        <v>97</v>
      </c>
      <c r="L7" s="51">
        <v>68</v>
      </c>
      <c r="M7" s="51">
        <v>196</v>
      </c>
      <c r="N7" s="51">
        <f t="shared" si="0"/>
        <v>1031</v>
      </c>
    </row>
    <row r="8" spans="1:14" ht="18.75" customHeight="1" x14ac:dyDescent="0.3">
      <c r="A8" t="s">
        <v>23</v>
      </c>
      <c r="B8" s="51">
        <v>0</v>
      </c>
      <c r="C8" s="51">
        <v>0</v>
      </c>
      <c r="D8" s="51">
        <v>200</v>
      </c>
      <c r="E8" s="51">
        <v>0</v>
      </c>
      <c r="F8" s="51">
        <v>40</v>
      </c>
      <c r="G8" s="51">
        <v>18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f t="shared" si="0"/>
        <v>258</v>
      </c>
    </row>
    <row r="9" spans="1:14" ht="18.75" customHeight="1" x14ac:dyDescent="0.3">
      <c r="A9" t="s">
        <v>24</v>
      </c>
      <c r="B9" s="51">
        <v>103</v>
      </c>
      <c r="C9" s="51">
        <v>91</v>
      </c>
      <c r="D9" s="51">
        <v>276</v>
      </c>
      <c r="E9" s="51">
        <v>81</v>
      </c>
      <c r="F9" s="51">
        <v>148</v>
      </c>
      <c r="G9" s="51">
        <v>303</v>
      </c>
      <c r="H9" s="51">
        <v>145</v>
      </c>
      <c r="I9" s="51">
        <v>40</v>
      </c>
      <c r="J9" s="51">
        <v>63</v>
      </c>
      <c r="K9" s="51">
        <v>75</v>
      </c>
      <c r="L9" s="51">
        <v>30</v>
      </c>
      <c r="M9" s="51">
        <v>64</v>
      </c>
      <c r="N9" s="51">
        <f t="shared" si="0"/>
        <v>1419</v>
      </c>
    </row>
    <row r="10" spans="1:14" ht="18.75" customHeight="1" x14ac:dyDescent="0.3">
      <c r="A10" t="s">
        <v>25</v>
      </c>
      <c r="B10" s="51">
        <v>24</v>
      </c>
      <c r="C10" s="51">
        <v>23</v>
      </c>
      <c r="D10" s="51">
        <v>20</v>
      </c>
      <c r="E10" s="51">
        <v>18</v>
      </c>
      <c r="F10" s="51">
        <v>18</v>
      </c>
      <c r="G10" s="51">
        <v>5</v>
      </c>
      <c r="H10" s="51">
        <v>9</v>
      </c>
      <c r="I10" s="51">
        <v>5</v>
      </c>
      <c r="J10" s="51">
        <v>21</v>
      </c>
      <c r="K10" s="51">
        <v>32</v>
      </c>
      <c r="L10" s="51">
        <v>15</v>
      </c>
      <c r="M10" s="51">
        <v>104</v>
      </c>
      <c r="N10" s="51">
        <f t="shared" si="0"/>
        <v>294</v>
      </c>
    </row>
    <row r="11" spans="1:14" ht="18.75" customHeight="1" x14ac:dyDescent="0.3">
      <c r="A11" t="s">
        <v>26</v>
      </c>
      <c r="B11" s="51">
        <v>298</v>
      </c>
      <c r="C11" s="51">
        <v>227</v>
      </c>
      <c r="D11" s="51">
        <v>825</v>
      </c>
      <c r="E11" s="51">
        <v>273</v>
      </c>
      <c r="F11" s="51">
        <v>225</v>
      </c>
      <c r="G11" s="51">
        <v>168</v>
      </c>
      <c r="H11" s="51">
        <v>235</v>
      </c>
      <c r="I11" s="51">
        <v>142</v>
      </c>
      <c r="J11" s="51">
        <v>250</v>
      </c>
      <c r="K11" s="51">
        <v>245</v>
      </c>
      <c r="L11" s="51">
        <v>196</v>
      </c>
      <c r="M11" s="51">
        <v>192</v>
      </c>
      <c r="N11" s="51">
        <f t="shared" si="0"/>
        <v>3276</v>
      </c>
    </row>
    <row r="12" spans="1:14" ht="18.75" customHeight="1" x14ac:dyDescent="0.3">
      <c r="A12" t="s">
        <v>27</v>
      </c>
      <c r="B12" s="51">
        <v>117</v>
      </c>
      <c r="C12" s="51">
        <v>53</v>
      </c>
      <c r="D12" s="51">
        <v>89</v>
      </c>
      <c r="E12" s="51">
        <v>61</v>
      </c>
      <c r="F12" s="51">
        <v>62</v>
      </c>
      <c r="G12" s="51">
        <v>40</v>
      </c>
      <c r="H12" s="51">
        <v>66</v>
      </c>
      <c r="I12" s="51">
        <v>44</v>
      </c>
      <c r="J12" s="51">
        <v>44</v>
      </c>
      <c r="K12" s="51">
        <v>41</v>
      </c>
      <c r="L12" s="51">
        <v>22</v>
      </c>
      <c r="M12" s="51">
        <v>34</v>
      </c>
      <c r="N12" s="51">
        <f t="shared" si="0"/>
        <v>673</v>
      </c>
    </row>
    <row r="13" spans="1:14" ht="18.75" customHeight="1" x14ac:dyDescent="0.3">
      <c r="A13" t="s">
        <v>28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>
        <f t="shared" si="0"/>
        <v>0</v>
      </c>
    </row>
    <row r="14" spans="1:14" ht="18.75" customHeight="1" x14ac:dyDescent="0.3">
      <c r="A14" t="s">
        <v>29</v>
      </c>
      <c r="B14" s="51">
        <v>172</v>
      </c>
      <c r="C14" s="51">
        <v>99</v>
      </c>
      <c r="D14" s="51">
        <v>282</v>
      </c>
      <c r="E14" s="51">
        <v>124</v>
      </c>
      <c r="F14" s="51">
        <v>94</v>
      </c>
      <c r="G14" s="51">
        <v>66</v>
      </c>
      <c r="H14" s="51">
        <v>77</v>
      </c>
      <c r="I14" s="51">
        <v>52</v>
      </c>
      <c r="J14" s="51">
        <v>144</v>
      </c>
      <c r="K14" s="51">
        <v>93</v>
      </c>
      <c r="L14" s="51">
        <v>53</v>
      </c>
      <c r="M14" s="51">
        <v>65</v>
      </c>
      <c r="N14" s="51">
        <f t="shared" si="0"/>
        <v>1321</v>
      </c>
    </row>
    <row r="15" spans="1:14" ht="18.75" customHeight="1" x14ac:dyDescent="0.3">
      <c r="A15" t="s">
        <v>30</v>
      </c>
      <c r="B15" s="51">
        <v>1</v>
      </c>
      <c r="C15" s="51">
        <v>2</v>
      </c>
      <c r="D15" s="51">
        <v>1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104</v>
      </c>
      <c r="K15" s="51">
        <v>3</v>
      </c>
      <c r="L15" s="51">
        <v>0</v>
      </c>
      <c r="M15" s="51">
        <v>7</v>
      </c>
      <c r="N15" s="51">
        <f t="shared" si="0"/>
        <v>118</v>
      </c>
    </row>
    <row r="16" spans="1:14" ht="18.75" customHeight="1" x14ac:dyDescent="0.3">
      <c r="A16" t="s">
        <v>31</v>
      </c>
      <c r="B16" s="51">
        <v>115</v>
      </c>
      <c r="C16" s="51">
        <v>87</v>
      </c>
      <c r="D16" s="51">
        <v>93</v>
      </c>
      <c r="E16" s="51">
        <v>112</v>
      </c>
      <c r="F16" s="51">
        <v>96</v>
      </c>
      <c r="G16" s="51">
        <v>34</v>
      </c>
      <c r="H16" s="51">
        <v>95</v>
      </c>
      <c r="I16" s="51">
        <v>41</v>
      </c>
      <c r="J16" s="51">
        <v>62</v>
      </c>
      <c r="K16" s="51">
        <v>97</v>
      </c>
      <c r="L16" s="51">
        <v>124</v>
      </c>
      <c r="M16" s="51">
        <v>42</v>
      </c>
      <c r="N16" s="51">
        <f t="shared" si="0"/>
        <v>998</v>
      </c>
    </row>
    <row r="17" spans="1:14" ht="18.75" customHeight="1" x14ac:dyDescent="0.3">
      <c r="A17" t="s">
        <v>32</v>
      </c>
      <c r="B17" s="51">
        <v>7</v>
      </c>
      <c r="C17" s="51">
        <v>1</v>
      </c>
      <c r="D17" s="51">
        <v>2</v>
      </c>
      <c r="E17" s="51">
        <v>5</v>
      </c>
      <c r="F17" s="51">
        <v>0</v>
      </c>
      <c r="G17" s="51">
        <v>8</v>
      </c>
      <c r="H17" s="51">
        <v>2</v>
      </c>
      <c r="I17" s="51">
        <v>0</v>
      </c>
      <c r="J17" s="51">
        <v>0</v>
      </c>
      <c r="K17" s="51">
        <v>1</v>
      </c>
      <c r="L17" s="51">
        <v>63</v>
      </c>
      <c r="M17" s="51">
        <v>51</v>
      </c>
      <c r="N17" s="51">
        <f t="shared" si="0"/>
        <v>140</v>
      </c>
    </row>
    <row r="18" spans="1:14" ht="18.75" customHeight="1" x14ac:dyDescent="0.3">
      <c r="A18" t="s">
        <v>33</v>
      </c>
      <c r="B18" s="51">
        <v>69</v>
      </c>
      <c r="C18" s="51">
        <v>36</v>
      </c>
      <c r="D18" s="51">
        <v>44</v>
      </c>
      <c r="E18" s="51">
        <v>54</v>
      </c>
      <c r="F18" s="51">
        <v>42</v>
      </c>
      <c r="G18" s="51">
        <v>16</v>
      </c>
      <c r="H18" s="51">
        <v>54</v>
      </c>
      <c r="I18" s="51">
        <v>5</v>
      </c>
      <c r="J18" s="51">
        <v>59</v>
      </c>
      <c r="K18" s="51">
        <v>61</v>
      </c>
      <c r="L18" s="51">
        <v>48</v>
      </c>
      <c r="M18" s="51">
        <v>0</v>
      </c>
      <c r="N18" s="51">
        <f t="shared" si="0"/>
        <v>488</v>
      </c>
    </row>
    <row r="19" spans="1:14" ht="18.75" customHeight="1" x14ac:dyDescent="0.3">
      <c r="A19" t="s">
        <v>34</v>
      </c>
      <c r="B19" s="51">
        <v>102</v>
      </c>
      <c r="C19" s="51">
        <v>87</v>
      </c>
      <c r="D19" s="51">
        <v>76</v>
      </c>
      <c r="E19" s="51">
        <v>83</v>
      </c>
      <c r="F19" s="51">
        <v>62</v>
      </c>
      <c r="G19" s="51">
        <v>35</v>
      </c>
      <c r="H19" s="51">
        <v>97</v>
      </c>
      <c r="I19" s="51">
        <v>41</v>
      </c>
      <c r="J19" s="51">
        <v>58</v>
      </c>
      <c r="K19" s="51">
        <v>97</v>
      </c>
      <c r="L19" s="51">
        <v>99</v>
      </c>
      <c r="M19" s="51">
        <v>70</v>
      </c>
      <c r="N19" s="51">
        <f t="shared" si="0"/>
        <v>907</v>
      </c>
    </row>
    <row r="20" spans="1:14" ht="18.75" customHeight="1" x14ac:dyDescent="0.3">
      <c r="A20" t="s">
        <v>70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>
        <f t="shared" si="0"/>
        <v>0</v>
      </c>
    </row>
    <row r="21" spans="1:14" ht="18.75" customHeight="1" x14ac:dyDescent="0.3">
      <c r="A21" t="s">
        <v>37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>
        <f t="shared" si="0"/>
        <v>0</v>
      </c>
    </row>
    <row r="22" spans="1:14" ht="18.75" customHeight="1" x14ac:dyDescent="0.3">
      <c r="A22" t="s">
        <v>39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>
        <f t="shared" si="0"/>
        <v>0</v>
      </c>
    </row>
    <row r="23" spans="1:14" ht="18.75" customHeight="1" x14ac:dyDescent="0.3">
      <c r="A23" t="s">
        <v>41</v>
      </c>
      <c r="B23" s="51">
        <v>287</v>
      </c>
      <c r="C23" s="51">
        <v>247</v>
      </c>
      <c r="D23" s="51">
        <v>450</v>
      </c>
      <c r="E23" s="51">
        <v>232</v>
      </c>
      <c r="F23" s="51">
        <v>195</v>
      </c>
      <c r="G23" s="51">
        <v>118</v>
      </c>
      <c r="H23" s="51">
        <v>223</v>
      </c>
      <c r="I23" s="51">
        <v>56</v>
      </c>
      <c r="J23" s="51">
        <v>165</v>
      </c>
      <c r="K23" s="51">
        <v>236</v>
      </c>
      <c r="L23" s="51">
        <v>211</v>
      </c>
      <c r="M23" s="51">
        <v>265</v>
      </c>
      <c r="N23" s="51">
        <f t="shared" si="0"/>
        <v>2685</v>
      </c>
    </row>
    <row r="24" spans="1:14" ht="18.75" customHeight="1" x14ac:dyDescent="0.3">
      <c r="A24" t="s">
        <v>42</v>
      </c>
      <c r="B24" s="51">
        <v>287</v>
      </c>
      <c r="C24" s="51">
        <v>247</v>
      </c>
      <c r="D24" s="51">
        <v>450</v>
      </c>
      <c r="E24" s="51">
        <v>232</v>
      </c>
      <c r="F24" s="51">
        <v>195</v>
      </c>
      <c r="G24" s="51">
        <v>118</v>
      </c>
      <c r="H24" s="51">
        <v>223</v>
      </c>
      <c r="I24" s="51">
        <v>56</v>
      </c>
      <c r="J24" s="51">
        <v>165</v>
      </c>
      <c r="K24" s="51">
        <v>236</v>
      </c>
      <c r="L24" s="51">
        <v>211</v>
      </c>
      <c r="M24" s="51">
        <v>265</v>
      </c>
      <c r="N24" s="51">
        <f t="shared" si="0"/>
        <v>2685</v>
      </c>
    </row>
    <row r="25" spans="1:14" ht="18.75" customHeight="1" x14ac:dyDescent="0.3">
      <c r="A25" t="s">
        <v>43</v>
      </c>
      <c r="B25" s="51">
        <v>287</v>
      </c>
      <c r="C25" s="51">
        <v>247</v>
      </c>
      <c r="D25" s="51">
        <v>450</v>
      </c>
      <c r="E25" s="51">
        <v>232</v>
      </c>
      <c r="F25" s="51">
        <v>195</v>
      </c>
      <c r="G25" s="51">
        <v>118</v>
      </c>
      <c r="H25" s="51">
        <v>223</v>
      </c>
      <c r="I25" s="51">
        <v>56</v>
      </c>
      <c r="J25" s="51">
        <v>165</v>
      </c>
      <c r="K25" s="51">
        <v>236</v>
      </c>
      <c r="L25" s="51">
        <v>211</v>
      </c>
      <c r="M25" s="51">
        <v>265</v>
      </c>
      <c r="N25" s="51">
        <f t="shared" si="0"/>
        <v>2685</v>
      </c>
    </row>
    <row r="26" spans="1:14" ht="18.75" customHeight="1" x14ac:dyDescent="0.3">
      <c r="A26" t="s">
        <v>18</v>
      </c>
      <c r="B26" s="51">
        <v>142</v>
      </c>
      <c r="C26" s="51">
        <v>114</v>
      </c>
      <c r="D26" s="51">
        <v>311</v>
      </c>
      <c r="E26" s="51">
        <v>102</v>
      </c>
      <c r="F26" s="51">
        <v>82</v>
      </c>
      <c r="G26" s="51">
        <v>56</v>
      </c>
      <c r="H26" s="51">
        <v>105</v>
      </c>
      <c r="I26" s="51">
        <v>29</v>
      </c>
      <c r="J26" s="51">
        <v>77</v>
      </c>
      <c r="K26" s="51">
        <v>127</v>
      </c>
      <c r="L26" s="51">
        <v>103</v>
      </c>
      <c r="M26" s="51">
        <v>161</v>
      </c>
      <c r="N26" s="51">
        <f t="shared" si="0"/>
        <v>1409</v>
      </c>
    </row>
    <row r="27" spans="1:14" ht="18.75" customHeight="1" x14ac:dyDescent="0.3">
      <c r="A27" t="s">
        <v>16</v>
      </c>
      <c r="B27" s="51">
        <v>142</v>
      </c>
      <c r="C27" s="51">
        <v>114</v>
      </c>
      <c r="D27" s="51">
        <v>311</v>
      </c>
      <c r="E27" s="51">
        <v>102</v>
      </c>
      <c r="F27" s="51">
        <v>82</v>
      </c>
      <c r="G27" s="51">
        <v>56</v>
      </c>
      <c r="H27" s="51">
        <v>105</v>
      </c>
      <c r="I27" s="51">
        <v>29</v>
      </c>
      <c r="J27" s="51">
        <v>77</v>
      </c>
      <c r="K27" s="51">
        <v>127</v>
      </c>
      <c r="L27" s="51">
        <v>103</v>
      </c>
      <c r="M27" s="51">
        <v>161</v>
      </c>
      <c r="N27" s="51">
        <f t="shared" si="0"/>
        <v>1409</v>
      </c>
    </row>
    <row r="28" spans="1:14" ht="18.75" customHeight="1" x14ac:dyDescent="0.3">
      <c r="A28" t="s">
        <v>44</v>
      </c>
      <c r="B28" s="51">
        <v>142</v>
      </c>
      <c r="C28" s="51">
        <v>114</v>
      </c>
      <c r="D28" s="51">
        <v>311</v>
      </c>
      <c r="E28" s="51">
        <v>102</v>
      </c>
      <c r="F28" s="51">
        <v>82</v>
      </c>
      <c r="G28" s="51">
        <v>56</v>
      </c>
      <c r="H28" s="51">
        <v>105</v>
      </c>
      <c r="I28" s="51">
        <v>29</v>
      </c>
      <c r="J28" s="51">
        <v>77</v>
      </c>
      <c r="K28" s="51">
        <v>127</v>
      </c>
      <c r="L28" s="51">
        <v>103</v>
      </c>
      <c r="M28" s="51">
        <v>161</v>
      </c>
      <c r="N28" s="51">
        <f t="shared" si="0"/>
        <v>1409</v>
      </c>
    </row>
    <row r="29" spans="1:14" ht="18.75" customHeight="1" x14ac:dyDescent="0.3">
      <c r="A29" t="s">
        <v>45</v>
      </c>
      <c r="B29" s="51">
        <v>142</v>
      </c>
      <c r="C29" s="51">
        <v>114</v>
      </c>
      <c r="D29" s="51">
        <v>311</v>
      </c>
      <c r="E29" s="51">
        <v>102</v>
      </c>
      <c r="F29" s="51">
        <v>82</v>
      </c>
      <c r="G29" s="51">
        <v>56</v>
      </c>
      <c r="H29" s="51">
        <v>105</v>
      </c>
      <c r="I29" s="51">
        <v>29</v>
      </c>
      <c r="J29" s="51">
        <v>77</v>
      </c>
      <c r="K29" s="51">
        <v>127</v>
      </c>
      <c r="L29" s="51">
        <v>103</v>
      </c>
      <c r="M29" s="51">
        <v>161</v>
      </c>
      <c r="N29" s="51">
        <f t="shared" si="0"/>
        <v>1409</v>
      </c>
    </row>
    <row r="30" spans="1:14" ht="18.75" customHeight="1" x14ac:dyDescent="0.3">
      <c r="A30" t="s">
        <v>44</v>
      </c>
      <c r="B30" s="51">
        <v>142</v>
      </c>
      <c r="C30" s="51">
        <v>114</v>
      </c>
      <c r="D30" s="51">
        <v>311</v>
      </c>
      <c r="E30" s="51">
        <v>102</v>
      </c>
      <c r="F30" s="51">
        <v>82</v>
      </c>
      <c r="G30" s="51">
        <v>56</v>
      </c>
      <c r="H30" s="51">
        <v>105</v>
      </c>
      <c r="I30" s="51">
        <v>29</v>
      </c>
      <c r="J30" s="51">
        <v>77</v>
      </c>
      <c r="K30" s="51">
        <v>127</v>
      </c>
      <c r="L30" s="51">
        <v>103</v>
      </c>
      <c r="M30" s="51">
        <v>161</v>
      </c>
      <c r="N30" s="51">
        <f t="shared" si="0"/>
        <v>1409</v>
      </c>
    </row>
    <row r="31" spans="1:14" ht="18.75" customHeight="1" x14ac:dyDescent="0.3">
      <c r="A31" t="s">
        <v>46</v>
      </c>
      <c r="B31" s="51">
        <v>142</v>
      </c>
      <c r="C31" s="51">
        <v>114</v>
      </c>
      <c r="D31" s="51">
        <v>311</v>
      </c>
      <c r="E31" s="51">
        <v>102</v>
      </c>
      <c r="F31" s="51">
        <v>82</v>
      </c>
      <c r="G31" s="51">
        <v>56</v>
      </c>
      <c r="H31" s="51">
        <v>105</v>
      </c>
      <c r="I31" s="51">
        <v>29</v>
      </c>
      <c r="J31" s="51">
        <v>77</v>
      </c>
      <c r="K31" s="51">
        <v>127</v>
      </c>
      <c r="L31" s="51">
        <v>103</v>
      </c>
      <c r="M31" s="51">
        <v>161</v>
      </c>
      <c r="N31" s="51">
        <f t="shared" si="0"/>
        <v>1409</v>
      </c>
    </row>
    <row r="32" spans="1:14" ht="18.75" customHeight="1" x14ac:dyDescent="0.3">
      <c r="A32" t="s">
        <v>47</v>
      </c>
      <c r="B32" s="51">
        <v>142</v>
      </c>
      <c r="C32" s="51">
        <v>114</v>
      </c>
      <c r="D32" s="51">
        <v>311</v>
      </c>
      <c r="E32" s="51">
        <v>102</v>
      </c>
      <c r="F32" s="51">
        <v>82</v>
      </c>
      <c r="G32" s="51">
        <v>56</v>
      </c>
      <c r="H32" s="51">
        <v>105</v>
      </c>
      <c r="I32" s="51">
        <v>29</v>
      </c>
      <c r="J32" s="51">
        <v>77</v>
      </c>
      <c r="K32" s="51">
        <v>127</v>
      </c>
      <c r="L32" s="51">
        <v>103</v>
      </c>
      <c r="M32" s="51">
        <v>161</v>
      </c>
      <c r="N32" s="51">
        <f t="shared" si="0"/>
        <v>1409</v>
      </c>
    </row>
    <row r="33" spans="1:14" ht="18.75" customHeight="1" x14ac:dyDescent="0.3">
      <c r="A33" t="s">
        <v>48</v>
      </c>
      <c r="B33" s="51">
        <v>142</v>
      </c>
      <c r="C33" s="51">
        <v>114</v>
      </c>
      <c r="D33" s="51">
        <v>311</v>
      </c>
      <c r="E33" s="51">
        <v>102</v>
      </c>
      <c r="F33" s="51">
        <v>82</v>
      </c>
      <c r="G33" s="51">
        <v>56</v>
      </c>
      <c r="H33" s="51">
        <v>105</v>
      </c>
      <c r="I33" s="51">
        <v>29</v>
      </c>
      <c r="J33" s="51">
        <v>77</v>
      </c>
      <c r="K33" s="51">
        <v>127</v>
      </c>
      <c r="L33" s="51">
        <v>103</v>
      </c>
      <c r="M33" s="51">
        <v>161</v>
      </c>
      <c r="N33" s="51">
        <f t="shared" si="0"/>
        <v>1409</v>
      </c>
    </row>
    <row r="34" spans="1:14" ht="18.75" customHeight="1" x14ac:dyDescent="0.3">
      <c r="A34" t="s">
        <v>49</v>
      </c>
      <c r="B34" s="51">
        <v>142</v>
      </c>
      <c r="C34" s="51">
        <v>114</v>
      </c>
      <c r="D34" s="51">
        <v>311</v>
      </c>
      <c r="E34" s="51">
        <v>102</v>
      </c>
      <c r="F34" s="51">
        <v>82</v>
      </c>
      <c r="G34" s="51">
        <v>56</v>
      </c>
      <c r="H34" s="51">
        <v>105</v>
      </c>
      <c r="I34" s="51">
        <v>29</v>
      </c>
      <c r="J34" s="51">
        <v>77</v>
      </c>
      <c r="K34" s="51">
        <v>127</v>
      </c>
      <c r="L34" s="51">
        <v>103</v>
      </c>
      <c r="M34" s="51">
        <v>161</v>
      </c>
      <c r="N34" s="51">
        <f t="shared" si="0"/>
        <v>1409</v>
      </c>
    </row>
    <row r="35" spans="1:14" ht="18.75" customHeight="1" x14ac:dyDescent="0.3">
      <c r="A35" t="s">
        <v>50</v>
      </c>
      <c r="B35" s="51">
        <v>35</v>
      </c>
      <c r="C35" s="51">
        <v>28</v>
      </c>
      <c r="D35" s="51">
        <v>76</v>
      </c>
      <c r="E35" s="51">
        <v>31</v>
      </c>
      <c r="F35" s="51">
        <v>86</v>
      </c>
      <c r="G35" s="51">
        <v>28</v>
      </c>
      <c r="H35" s="51">
        <v>39</v>
      </c>
      <c r="I35" s="51">
        <v>36</v>
      </c>
      <c r="J35" s="51">
        <v>29</v>
      </c>
      <c r="K35" s="51">
        <v>39</v>
      </c>
      <c r="L35" s="51">
        <v>46</v>
      </c>
      <c r="M35" s="51">
        <v>32</v>
      </c>
      <c r="N35" s="51">
        <f t="shared" si="0"/>
        <v>505</v>
      </c>
    </row>
    <row r="36" spans="1:14" ht="18.75" customHeight="1" x14ac:dyDescent="0.3">
      <c r="A36" t="s">
        <v>52</v>
      </c>
      <c r="B36" s="51">
        <v>7</v>
      </c>
      <c r="C36" s="51">
        <v>6</v>
      </c>
      <c r="D36" s="51">
        <v>3</v>
      </c>
      <c r="E36" s="51">
        <v>3</v>
      </c>
      <c r="F36" s="51">
        <v>1</v>
      </c>
      <c r="G36" s="51">
        <v>1</v>
      </c>
      <c r="H36" s="51">
        <v>4</v>
      </c>
      <c r="I36" s="51">
        <v>0</v>
      </c>
      <c r="J36" s="51">
        <v>4</v>
      </c>
      <c r="K36" s="51">
        <v>2</v>
      </c>
      <c r="L36" s="51">
        <v>3</v>
      </c>
      <c r="M36" s="51">
        <v>1</v>
      </c>
      <c r="N36" s="51">
        <f t="shared" si="0"/>
        <v>35</v>
      </c>
    </row>
    <row r="37" spans="1:14" ht="18.75" customHeight="1" x14ac:dyDescent="0.3">
      <c r="A37" t="s">
        <v>54</v>
      </c>
      <c r="B37" s="51">
        <v>2</v>
      </c>
      <c r="C37" s="51">
        <v>1</v>
      </c>
      <c r="D37" s="51">
        <v>5</v>
      </c>
      <c r="E37" s="51">
        <v>2</v>
      </c>
      <c r="F37" s="51">
        <v>2</v>
      </c>
      <c r="G37" s="51">
        <v>1</v>
      </c>
      <c r="H37" s="51">
        <v>3</v>
      </c>
      <c r="I37" s="51">
        <v>1</v>
      </c>
      <c r="J37" s="51">
        <v>1</v>
      </c>
      <c r="K37" s="51">
        <v>6</v>
      </c>
      <c r="L37" s="51">
        <v>1</v>
      </c>
      <c r="M37" s="51">
        <v>1</v>
      </c>
      <c r="N37" s="51">
        <f t="shared" si="0"/>
        <v>26</v>
      </c>
    </row>
    <row r="38" spans="1:14" ht="18.75" customHeight="1" x14ac:dyDescent="0.3">
      <c r="A38" t="s">
        <v>55</v>
      </c>
      <c r="B38" s="51">
        <v>33</v>
      </c>
      <c r="C38" s="51">
        <v>26</v>
      </c>
      <c r="D38" s="51">
        <v>38</v>
      </c>
      <c r="E38" s="51">
        <v>29</v>
      </c>
      <c r="F38" s="51">
        <v>24</v>
      </c>
      <c r="G38" s="51">
        <v>14</v>
      </c>
      <c r="H38" s="51">
        <v>21</v>
      </c>
      <c r="I38" s="51">
        <v>15</v>
      </c>
      <c r="J38" s="51">
        <v>11</v>
      </c>
      <c r="K38" s="51">
        <v>19</v>
      </c>
      <c r="L38" s="51">
        <v>21</v>
      </c>
      <c r="M38" s="51">
        <v>34</v>
      </c>
      <c r="N38" s="51">
        <f t="shared" si="0"/>
        <v>285</v>
      </c>
    </row>
    <row r="39" spans="1:14" ht="18.75" customHeight="1" x14ac:dyDescent="0.3">
      <c r="A39" t="s">
        <v>58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>
        <f t="shared" si="0"/>
        <v>0</v>
      </c>
    </row>
    <row r="40" spans="1:14" ht="18.75" customHeight="1" x14ac:dyDescent="0.3">
      <c r="A40" t="s">
        <v>59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>
        <f t="shared" si="0"/>
        <v>0</v>
      </c>
    </row>
    <row r="41" spans="1:14" ht="18.75" customHeight="1" x14ac:dyDescent="0.3">
      <c r="A41" t="s">
        <v>74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>
        <f>SUM(N39:N40)</f>
        <v>0</v>
      </c>
    </row>
    <row r="42" spans="1:14" ht="18.75" customHeight="1" x14ac:dyDescent="0.3">
      <c r="A42" t="s">
        <v>15</v>
      </c>
      <c r="B42" s="51">
        <f t="shared" ref="B42:M42" si="1">SUM(B2:B39)</f>
        <v>4027</v>
      </c>
      <c r="C42" s="51">
        <f t="shared" si="1"/>
        <v>3235</v>
      </c>
      <c r="D42" s="51">
        <f t="shared" si="1"/>
        <v>7970</v>
      </c>
      <c r="E42" s="51">
        <f t="shared" si="1"/>
        <v>3077</v>
      </c>
      <c r="F42" s="51">
        <f t="shared" si="1"/>
        <v>2616</v>
      </c>
      <c r="G42" s="51">
        <f t="shared" si="1"/>
        <v>1804</v>
      </c>
      <c r="H42" s="51">
        <f t="shared" si="1"/>
        <v>2910</v>
      </c>
      <c r="I42" s="51">
        <f t="shared" si="1"/>
        <v>1025</v>
      </c>
      <c r="J42" s="51">
        <f t="shared" si="1"/>
        <v>2523</v>
      </c>
      <c r="K42" s="51">
        <f t="shared" si="1"/>
        <v>3966</v>
      </c>
      <c r="L42" s="51">
        <f t="shared" si="1"/>
        <v>2862</v>
      </c>
      <c r="M42" s="51">
        <f t="shared" si="1"/>
        <v>4299</v>
      </c>
      <c r="N42" s="51">
        <f>SUM(N2:N38)</f>
        <v>40314</v>
      </c>
    </row>
    <row r="43" spans="1:14" ht="18.75" customHeight="1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ht="18.75" customHeight="1" x14ac:dyDescent="0.3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ht="18.75" customHeight="1" x14ac:dyDescent="0.3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ht="18.75" customHeight="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R65"/>
  <sheetViews>
    <sheetView workbookViewId="0"/>
  </sheetViews>
  <sheetFormatPr defaultRowHeight="14.4" x14ac:dyDescent="0.3"/>
  <cols>
    <col min="1" max="1" width="21.44140625" bestFit="1" customWidth="1"/>
    <col min="2" max="2" width="38.33203125" bestFit="1" customWidth="1"/>
    <col min="3" max="3" width="8.88671875" style="2" bestFit="1" customWidth="1"/>
    <col min="4" max="9" width="13.5546875" style="2" bestFit="1" customWidth="1"/>
    <col min="10" max="10" width="13.5546875" style="3" bestFit="1" customWidth="1"/>
    <col min="11" max="15" width="13.5546875" style="2" bestFit="1" customWidth="1"/>
    <col min="16" max="18" width="13.5546875" bestFit="1" customWidth="1"/>
  </cols>
  <sheetData>
    <row r="1" spans="1:15" ht="18.75" customHeight="1" x14ac:dyDescent="0.35">
      <c r="B1" s="60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1"/>
    </row>
    <row r="2" spans="1:15" ht="18.75" customHeight="1" x14ac:dyDescent="0.3"/>
    <row r="3" spans="1:15" ht="18.75" customHeight="1" x14ac:dyDescent="0.3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8.75" customHeight="1" x14ac:dyDescent="0.3">
      <c r="A4" s="6" t="s">
        <v>1</v>
      </c>
      <c r="B4" s="6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</row>
    <row r="5" spans="1:15" ht="18.75" customHeight="1" x14ac:dyDescent="0.3">
      <c r="A5" s="8" t="s">
        <v>16</v>
      </c>
      <c r="B5" s="9" t="s">
        <v>17</v>
      </c>
      <c r="C5" s="10">
        <v>130</v>
      </c>
      <c r="D5" s="10">
        <v>206</v>
      </c>
      <c r="E5" s="10">
        <v>176</v>
      </c>
      <c r="F5" s="10">
        <v>167</v>
      </c>
      <c r="G5" s="10">
        <v>207</v>
      </c>
      <c r="H5" s="10">
        <v>183</v>
      </c>
      <c r="I5" s="10">
        <v>189</v>
      </c>
      <c r="J5" s="10">
        <v>496</v>
      </c>
      <c r="K5" s="10">
        <v>755</v>
      </c>
      <c r="L5" s="10"/>
      <c r="M5" s="10"/>
      <c r="N5" s="10"/>
      <c r="O5" s="10">
        <f t="shared" ref="O5:O26" si="0">SUM(C5:N5)</f>
        <v>2509</v>
      </c>
    </row>
    <row r="6" spans="1:15" ht="18.75" customHeight="1" x14ac:dyDescent="0.3">
      <c r="A6" s="11"/>
      <c r="B6" s="12" t="s">
        <v>18</v>
      </c>
      <c r="C6" s="10">
        <v>261</v>
      </c>
      <c r="D6" s="10">
        <v>69</v>
      </c>
      <c r="E6" s="10">
        <v>61</v>
      </c>
      <c r="F6" s="10">
        <v>47</v>
      </c>
      <c r="G6" s="10">
        <v>55</v>
      </c>
      <c r="H6" s="10">
        <v>36</v>
      </c>
      <c r="I6" s="10">
        <v>50</v>
      </c>
      <c r="J6" s="10">
        <v>87</v>
      </c>
      <c r="K6" s="10">
        <v>136</v>
      </c>
      <c r="L6" s="10"/>
      <c r="M6" s="10"/>
      <c r="N6" s="10"/>
      <c r="O6" s="10">
        <f t="shared" si="0"/>
        <v>802</v>
      </c>
    </row>
    <row r="7" spans="1:15" ht="18.75" customHeight="1" x14ac:dyDescent="0.3">
      <c r="A7" s="11"/>
      <c r="B7" s="12" t="s">
        <v>19</v>
      </c>
      <c r="C7" s="10">
        <v>261</v>
      </c>
      <c r="D7" s="10">
        <v>69</v>
      </c>
      <c r="E7" s="10">
        <v>61</v>
      </c>
      <c r="F7" s="10">
        <v>47</v>
      </c>
      <c r="G7" s="10">
        <v>55</v>
      </c>
      <c r="H7" s="10">
        <v>36</v>
      </c>
      <c r="I7" s="10">
        <v>50</v>
      </c>
      <c r="J7" s="10">
        <v>87</v>
      </c>
      <c r="K7" s="10">
        <v>136</v>
      </c>
      <c r="L7" s="10"/>
      <c r="M7" s="10"/>
      <c r="N7" s="10"/>
      <c r="O7" s="10">
        <f t="shared" si="0"/>
        <v>802</v>
      </c>
    </row>
    <row r="8" spans="1:15" ht="18.75" customHeight="1" x14ac:dyDescent="0.3">
      <c r="A8" s="11"/>
      <c r="B8" s="12" t="s">
        <v>20</v>
      </c>
      <c r="C8" s="10">
        <v>261</v>
      </c>
      <c r="D8" s="10">
        <v>69</v>
      </c>
      <c r="E8" s="10">
        <v>61</v>
      </c>
      <c r="F8" s="10">
        <v>47</v>
      </c>
      <c r="G8" s="10">
        <v>55</v>
      </c>
      <c r="H8" s="10">
        <v>36</v>
      </c>
      <c r="I8" s="10">
        <v>50</v>
      </c>
      <c r="J8" s="10">
        <v>87</v>
      </c>
      <c r="K8" s="10">
        <v>136</v>
      </c>
      <c r="L8" s="10"/>
      <c r="M8" s="10"/>
      <c r="N8" s="10"/>
      <c r="O8" s="10">
        <f t="shared" si="0"/>
        <v>802</v>
      </c>
    </row>
    <row r="9" spans="1:15" ht="18.75" customHeight="1" x14ac:dyDescent="0.3">
      <c r="A9" s="11"/>
      <c r="B9" s="12" t="s">
        <v>21</v>
      </c>
      <c r="C9" s="10">
        <v>261</v>
      </c>
      <c r="D9" s="10">
        <v>69</v>
      </c>
      <c r="E9" s="10">
        <v>61</v>
      </c>
      <c r="F9" s="10">
        <v>47</v>
      </c>
      <c r="G9" s="10">
        <v>55</v>
      </c>
      <c r="H9" s="10">
        <v>36</v>
      </c>
      <c r="I9" s="10">
        <v>50</v>
      </c>
      <c r="J9" s="10">
        <v>87</v>
      </c>
      <c r="K9" s="10">
        <v>136</v>
      </c>
      <c r="L9" s="10"/>
      <c r="M9" s="10"/>
      <c r="N9" s="10"/>
      <c r="O9" s="10">
        <f t="shared" si="0"/>
        <v>802</v>
      </c>
    </row>
    <row r="10" spans="1:15" ht="18.75" customHeight="1" x14ac:dyDescent="0.3">
      <c r="A10" s="11"/>
      <c r="B10" s="12" t="s">
        <v>22</v>
      </c>
      <c r="C10" s="10">
        <v>261</v>
      </c>
      <c r="D10" s="10">
        <v>69</v>
      </c>
      <c r="E10" s="10">
        <v>61</v>
      </c>
      <c r="F10" s="10">
        <v>47</v>
      </c>
      <c r="G10" s="10">
        <v>55</v>
      </c>
      <c r="H10" s="10">
        <v>36</v>
      </c>
      <c r="I10" s="10">
        <v>50</v>
      </c>
      <c r="J10" s="10">
        <v>87</v>
      </c>
      <c r="K10" s="10">
        <v>136</v>
      </c>
      <c r="L10" s="10"/>
      <c r="M10" s="10"/>
      <c r="N10" s="10"/>
      <c r="O10" s="10">
        <f t="shared" si="0"/>
        <v>802</v>
      </c>
    </row>
    <row r="11" spans="1:15" ht="18.75" customHeight="1" x14ac:dyDescent="0.3">
      <c r="A11" s="11"/>
      <c r="B11" s="12" t="s">
        <v>23</v>
      </c>
      <c r="C11" s="13">
        <v>176</v>
      </c>
      <c r="D11" s="13">
        <v>18</v>
      </c>
      <c r="E11" s="13">
        <v>8</v>
      </c>
      <c r="F11" s="13">
        <v>1</v>
      </c>
      <c r="G11" s="13">
        <v>2</v>
      </c>
      <c r="H11" s="13">
        <v>0</v>
      </c>
      <c r="I11" s="13">
        <v>0</v>
      </c>
      <c r="J11" s="13">
        <v>0</v>
      </c>
      <c r="K11" s="13">
        <v>0</v>
      </c>
      <c r="L11" s="13"/>
      <c r="M11" s="13"/>
      <c r="N11" s="13"/>
      <c r="O11" s="10">
        <f t="shared" si="0"/>
        <v>205</v>
      </c>
    </row>
    <row r="12" spans="1:15" ht="18.75" customHeight="1" x14ac:dyDescent="0.3">
      <c r="A12" s="11"/>
      <c r="B12" s="12" t="s">
        <v>24</v>
      </c>
      <c r="C12" s="13">
        <v>22</v>
      </c>
      <c r="D12" s="13">
        <v>25</v>
      </c>
      <c r="E12" s="13">
        <v>11</v>
      </c>
      <c r="F12" s="13">
        <v>14</v>
      </c>
      <c r="G12" s="13">
        <v>32</v>
      </c>
      <c r="H12" s="13">
        <v>102</v>
      </c>
      <c r="I12" s="13">
        <v>49</v>
      </c>
      <c r="J12" s="13">
        <v>30</v>
      </c>
      <c r="K12" s="13">
        <v>23</v>
      </c>
      <c r="L12" s="13"/>
      <c r="M12" s="13"/>
      <c r="N12" s="13"/>
      <c r="O12" s="10">
        <f t="shared" si="0"/>
        <v>308</v>
      </c>
    </row>
    <row r="13" spans="1:15" ht="18.75" customHeight="1" x14ac:dyDescent="0.3">
      <c r="A13" s="11"/>
      <c r="B13" s="12" t="s">
        <v>25</v>
      </c>
      <c r="C13" s="13">
        <v>9</v>
      </c>
      <c r="D13" s="13">
        <v>6</v>
      </c>
      <c r="E13" s="13">
        <v>9</v>
      </c>
      <c r="F13" s="13">
        <v>15</v>
      </c>
      <c r="G13" s="13">
        <v>6</v>
      </c>
      <c r="H13" s="13">
        <v>1</v>
      </c>
      <c r="I13" s="13">
        <v>10</v>
      </c>
      <c r="J13" s="13">
        <v>33</v>
      </c>
      <c r="K13" s="13">
        <v>20</v>
      </c>
      <c r="L13" s="13"/>
      <c r="M13" s="13"/>
      <c r="N13" s="13"/>
      <c r="O13" s="10">
        <f t="shared" si="0"/>
        <v>109</v>
      </c>
    </row>
    <row r="14" spans="1:15" ht="18.75" customHeight="1" x14ac:dyDescent="0.3">
      <c r="A14" s="11"/>
      <c r="B14" s="12" t="s">
        <v>26</v>
      </c>
      <c r="C14" s="13">
        <v>645</v>
      </c>
      <c r="D14" s="13">
        <v>319</v>
      </c>
      <c r="E14" s="13">
        <v>637</v>
      </c>
      <c r="F14" s="13">
        <v>315</v>
      </c>
      <c r="G14" s="13">
        <v>301</v>
      </c>
      <c r="H14" s="13">
        <v>252</v>
      </c>
      <c r="I14" s="13">
        <v>409</v>
      </c>
      <c r="J14" s="13">
        <v>314</v>
      </c>
      <c r="K14" s="13">
        <v>414</v>
      </c>
      <c r="L14" s="13"/>
      <c r="M14" s="13"/>
      <c r="N14" s="13"/>
      <c r="O14" s="10">
        <f t="shared" si="0"/>
        <v>3606</v>
      </c>
    </row>
    <row r="15" spans="1:15" ht="18.75" customHeight="1" x14ac:dyDescent="0.3">
      <c r="A15" s="11"/>
      <c r="B15" s="12" t="s">
        <v>27</v>
      </c>
      <c r="C15" s="13">
        <v>230</v>
      </c>
      <c r="D15" s="13">
        <v>311</v>
      </c>
      <c r="E15" s="13">
        <v>182</v>
      </c>
      <c r="F15" s="13">
        <v>115</v>
      </c>
      <c r="G15" s="13">
        <v>96</v>
      </c>
      <c r="H15" s="13">
        <v>82</v>
      </c>
      <c r="I15" s="13">
        <v>81</v>
      </c>
      <c r="J15" s="13">
        <v>69</v>
      </c>
      <c r="K15" s="13">
        <v>139</v>
      </c>
      <c r="L15" s="13"/>
      <c r="M15" s="13"/>
      <c r="N15" s="13"/>
      <c r="O15" s="10">
        <f t="shared" si="0"/>
        <v>1305</v>
      </c>
    </row>
    <row r="16" spans="1:15" ht="18.75" customHeight="1" x14ac:dyDescent="0.3">
      <c r="A16" s="11"/>
      <c r="B16" s="12" t="s">
        <v>28</v>
      </c>
      <c r="C16" s="13">
        <v>0</v>
      </c>
      <c r="D16" s="13">
        <v>10</v>
      </c>
      <c r="E16" s="13">
        <v>0</v>
      </c>
      <c r="F16" s="13">
        <v>0</v>
      </c>
      <c r="G16" s="13">
        <v>3</v>
      </c>
      <c r="H16" s="13">
        <v>10</v>
      </c>
      <c r="I16" s="13">
        <v>0</v>
      </c>
      <c r="J16" s="13">
        <v>0</v>
      </c>
      <c r="K16" s="13">
        <v>3</v>
      </c>
      <c r="L16" s="13"/>
      <c r="M16" s="13"/>
      <c r="N16" s="13"/>
      <c r="O16" s="10">
        <f t="shared" si="0"/>
        <v>26</v>
      </c>
    </row>
    <row r="17" spans="1:18" ht="18.75" customHeight="1" x14ac:dyDescent="0.3">
      <c r="A17" s="11"/>
      <c r="B17" s="12" t="s">
        <v>29</v>
      </c>
      <c r="C17" s="13">
        <v>247</v>
      </c>
      <c r="D17" s="13">
        <v>104</v>
      </c>
      <c r="E17" s="13">
        <v>80</v>
      </c>
      <c r="F17" s="13">
        <v>115</v>
      </c>
      <c r="G17" s="13">
        <v>86</v>
      </c>
      <c r="H17" s="13">
        <v>79</v>
      </c>
      <c r="I17" s="13">
        <v>82</v>
      </c>
      <c r="J17" s="13">
        <v>76</v>
      </c>
      <c r="K17" s="13">
        <v>85</v>
      </c>
      <c r="L17" s="13"/>
      <c r="M17" s="13"/>
      <c r="N17" s="13"/>
      <c r="O17" s="10">
        <f t="shared" si="0"/>
        <v>954</v>
      </c>
    </row>
    <row r="18" spans="1:18" ht="18.75" customHeight="1" x14ac:dyDescent="0.3">
      <c r="A18" s="11"/>
      <c r="B18" s="12" t="s">
        <v>30</v>
      </c>
      <c r="C18" s="13">
        <v>0</v>
      </c>
      <c r="D18" s="13">
        <v>0</v>
      </c>
      <c r="E18" s="13">
        <v>0</v>
      </c>
      <c r="F18" s="13">
        <v>0</v>
      </c>
      <c r="G18" s="13">
        <v>1</v>
      </c>
      <c r="H18" s="13">
        <v>0</v>
      </c>
      <c r="I18" s="13">
        <v>0</v>
      </c>
      <c r="J18" s="13">
        <v>0</v>
      </c>
      <c r="K18" s="13">
        <v>0</v>
      </c>
      <c r="L18" s="13"/>
      <c r="M18" s="13"/>
      <c r="N18" s="13"/>
      <c r="O18" s="10">
        <f t="shared" si="0"/>
        <v>1</v>
      </c>
    </row>
    <row r="19" spans="1:18" ht="18.75" customHeight="1" x14ac:dyDescent="0.3">
      <c r="A19" s="11"/>
      <c r="B19" s="12" t="s">
        <v>31</v>
      </c>
      <c r="C19" s="13">
        <v>105</v>
      </c>
      <c r="D19" s="13">
        <v>93</v>
      </c>
      <c r="E19" s="13">
        <v>87</v>
      </c>
      <c r="F19" s="13">
        <v>98</v>
      </c>
      <c r="G19" s="13">
        <v>111</v>
      </c>
      <c r="H19" s="13">
        <v>118</v>
      </c>
      <c r="I19" s="13">
        <v>112</v>
      </c>
      <c r="J19" s="13">
        <v>108</v>
      </c>
      <c r="K19" s="13">
        <v>120</v>
      </c>
      <c r="L19" s="13"/>
      <c r="M19" s="13"/>
      <c r="N19" s="13"/>
      <c r="O19" s="10">
        <f t="shared" si="0"/>
        <v>952</v>
      </c>
    </row>
    <row r="20" spans="1:18" ht="18.75" customHeight="1" x14ac:dyDescent="0.3">
      <c r="A20" s="11"/>
      <c r="B20" s="12" t="s">
        <v>32</v>
      </c>
      <c r="C20" s="13">
        <v>71</v>
      </c>
      <c r="D20" s="13">
        <v>86</v>
      </c>
      <c r="E20" s="13">
        <v>74</v>
      </c>
      <c r="F20" s="13">
        <v>98</v>
      </c>
      <c r="G20" s="13">
        <v>111</v>
      </c>
      <c r="H20" s="13">
        <v>118</v>
      </c>
      <c r="I20" s="13">
        <v>112</v>
      </c>
      <c r="J20" s="13">
        <v>108</v>
      </c>
      <c r="K20" s="13">
        <v>120</v>
      </c>
      <c r="L20" s="13"/>
      <c r="M20" s="13"/>
      <c r="N20" s="13"/>
      <c r="O20" s="10">
        <f t="shared" si="0"/>
        <v>898</v>
      </c>
    </row>
    <row r="21" spans="1:18" ht="18.75" customHeight="1" x14ac:dyDescent="0.3">
      <c r="A21" s="11"/>
      <c r="B21" s="12" t="s">
        <v>33</v>
      </c>
      <c r="C21" s="13">
        <v>0</v>
      </c>
      <c r="D21" s="13">
        <v>0</v>
      </c>
      <c r="E21" s="13">
        <v>3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/>
      <c r="M21" s="13"/>
      <c r="N21" s="13"/>
      <c r="O21" s="10">
        <f t="shared" si="0"/>
        <v>3</v>
      </c>
    </row>
    <row r="22" spans="1:18" ht="18.75" customHeight="1" x14ac:dyDescent="0.3">
      <c r="A22" s="11"/>
      <c r="B22" s="12" t="s">
        <v>34</v>
      </c>
      <c r="C22" s="13">
        <v>64</v>
      </c>
      <c r="D22" s="13">
        <v>61</v>
      </c>
      <c r="E22" s="13">
        <v>50</v>
      </c>
      <c r="F22" s="13">
        <v>46</v>
      </c>
      <c r="G22" s="13">
        <v>76</v>
      </c>
      <c r="H22" s="13">
        <v>59</v>
      </c>
      <c r="I22" s="13">
        <v>73</v>
      </c>
      <c r="J22" s="13">
        <v>81</v>
      </c>
      <c r="K22" s="13">
        <v>80</v>
      </c>
      <c r="L22" s="13"/>
      <c r="M22" s="13"/>
      <c r="N22" s="13"/>
      <c r="O22" s="10">
        <f t="shared" si="0"/>
        <v>590</v>
      </c>
    </row>
    <row r="23" spans="1:18" ht="18.75" customHeight="1" x14ac:dyDescent="0.3">
      <c r="A23" s="11"/>
      <c r="B23" s="12" t="s">
        <v>35</v>
      </c>
      <c r="C23" s="13">
        <v>11</v>
      </c>
      <c r="D23" s="13">
        <v>6</v>
      </c>
      <c r="E23" s="13">
        <v>15</v>
      </c>
      <c r="F23" s="13">
        <v>14</v>
      </c>
      <c r="G23" s="13">
        <v>16</v>
      </c>
      <c r="H23" s="13">
        <v>8</v>
      </c>
      <c r="I23" s="13">
        <v>2</v>
      </c>
      <c r="J23" s="13">
        <v>16</v>
      </c>
      <c r="K23" s="13">
        <v>41</v>
      </c>
      <c r="L23" s="13"/>
      <c r="M23" s="13"/>
      <c r="N23" s="13"/>
      <c r="O23" s="10">
        <f t="shared" si="0"/>
        <v>129</v>
      </c>
    </row>
    <row r="24" spans="1:18" ht="18.75" customHeight="1" x14ac:dyDescent="0.3">
      <c r="A24" s="11"/>
      <c r="B24" s="12" t="s">
        <v>36</v>
      </c>
      <c r="C24" s="13">
        <v>11</v>
      </c>
      <c r="D24" s="13">
        <v>6</v>
      </c>
      <c r="E24" s="13">
        <v>15</v>
      </c>
      <c r="F24" s="13">
        <v>14</v>
      </c>
      <c r="G24" s="13">
        <v>13</v>
      </c>
      <c r="H24" s="13">
        <v>8</v>
      </c>
      <c r="I24" s="13">
        <v>2</v>
      </c>
      <c r="J24" s="13">
        <v>16</v>
      </c>
      <c r="K24" s="13">
        <v>41</v>
      </c>
      <c r="L24" s="13"/>
      <c r="M24" s="13"/>
      <c r="N24" s="13"/>
      <c r="O24" s="10">
        <f t="shared" si="0"/>
        <v>126</v>
      </c>
    </row>
    <row r="25" spans="1:18" ht="18.75" customHeight="1" x14ac:dyDescent="0.3">
      <c r="A25" s="11"/>
      <c r="B25" s="12" t="s">
        <v>37</v>
      </c>
      <c r="C25" s="13">
        <v>0</v>
      </c>
      <c r="D25" s="13">
        <v>0</v>
      </c>
      <c r="E25" s="13" t="s">
        <v>38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/>
      <c r="M25" s="13"/>
      <c r="N25" s="13"/>
      <c r="O25" s="10">
        <f t="shared" si="0"/>
        <v>0</v>
      </c>
    </row>
    <row r="26" spans="1:18" ht="18.75" customHeight="1" x14ac:dyDescent="0.3">
      <c r="A26" s="11"/>
      <c r="B26" s="12" t="s">
        <v>39</v>
      </c>
      <c r="C26" s="13">
        <v>0</v>
      </c>
      <c r="D26" s="13">
        <v>9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/>
      <c r="M26" s="13"/>
      <c r="N26" s="13"/>
      <c r="O26" s="10">
        <f t="shared" si="0"/>
        <v>9</v>
      </c>
    </row>
    <row r="27" spans="1:18" ht="18.7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0"/>
    </row>
    <row r="28" spans="1:18" ht="18.75" customHeight="1" x14ac:dyDescent="0.3">
      <c r="A28" s="11"/>
      <c r="B28" s="14" t="s">
        <v>15</v>
      </c>
      <c r="C28" s="15">
        <f t="shared" ref="C28:N28" si="1">SUM(C5:C26)</f>
        <v>3026</v>
      </c>
      <c r="D28" s="15">
        <f t="shared" si="1"/>
        <v>1605</v>
      </c>
      <c r="E28" s="15">
        <f t="shared" si="1"/>
        <v>1652</v>
      </c>
      <c r="F28" s="15">
        <f t="shared" si="1"/>
        <v>1247</v>
      </c>
      <c r="G28" s="15">
        <f t="shared" si="1"/>
        <v>1336</v>
      </c>
      <c r="H28" s="15">
        <f t="shared" si="1"/>
        <v>1200</v>
      </c>
      <c r="I28" s="15">
        <f t="shared" si="1"/>
        <v>1371</v>
      </c>
      <c r="J28" s="15">
        <f t="shared" si="1"/>
        <v>1782</v>
      </c>
      <c r="K28" s="15">
        <f t="shared" si="1"/>
        <v>2521</v>
      </c>
      <c r="L28" s="15">
        <f t="shared" si="1"/>
        <v>0</v>
      </c>
      <c r="M28" s="15">
        <f t="shared" si="1"/>
        <v>0</v>
      </c>
      <c r="N28" s="15">
        <f t="shared" si="1"/>
        <v>0</v>
      </c>
      <c r="O28" s="10">
        <f>SUM(C28:N28)</f>
        <v>15740</v>
      </c>
      <c r="R28" s="16"/>
    </row>
    <row r="29" spans="1:18" ht="18.7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0"/>
      <c r="R29" s="16"/>
    </row>
    <row r="30" spans="1:18" ht="18.75" customHeight="1" x14ac:dyDescent="0.3">
      <c r="A30" s="11" t="s">
        <v>40</v>
      </c>
      <c r="B30" s="12" t="s">
        <v>41</v>
      </c>
      <c r="C30" s="13">
        <v>352</v>
      </c>
      <c r="D30" s="13">
        <v>165</v>
      </c>
      <c r="E30" s="13">
        <v>157</v>
      </c>
      <c r="F30" s="13">
        <v>90</v>
      </c>
      <c r="G30" s="13">
        <v>156</v>
      </c>
      <c r="H30" s="13">
        <v>113</v>
      </c>
      <c r="I30" s="13">
        <v>148</v>
      </c>
      <c r="J30" s="13">
        <v>155</v>
      </c>
      <c r="K30" s="13">
        <v>153</v>
      </c>
      <c r="L30" s="13"/>
      <c r="M30" s="13"/>
      <c r="N30" s="13"/>
      <c r="O30" s="10">
        <f t="shared" ref="O30:O44" si="2">SUM(C30:N30)</f>
        <v>1489</v>
      </c>
      <c r="R30" s="16"/>
    </row>
    <row r="31" spans="1:18" ht="18.75" customHeight="1" x14ac:dyDescent="0.3">
      <c r="A31" s="11"/>
      <c r="B31" s="12" t="s">
        <v>42</v>
      </c>
      <c r="C31" s="13">
        <v>352</v>
      </c>
      <c r="D31" s="13">
        <v>165</v>
      </c>
      <c r="E31" s="13">
        <v>157</v>
      </c>
      <c r="F31" s="13">
        <v>90</v>
      </c>
      <c r="G31" s="13">
        <v>156</v>
      </c>
      <c r="H31" s="13">
        <v>113</v>
      </c>
      <c r="I31" s="13">
        <v>148</v>
      </c>
      <c r="J31" s="13">
        <v>155</v>
      </c>
      <c r="K31" s="13">
        <v>153</v>
      </c>
      <c r="L31" s="13"/>
      <c r="M31" s="13"/>
      <c r="N31" s="13"/>
      <c r="O31" s="10">
        <f t="shared" si="2"/>
        <v>1489</v>
      </c>
      <c r="R31" s="16"/>
    </row>
    <row r="32" spans="1:18" ht="18.75" customHeight="1" x14ac:dyDescent="0.3">
      <c r="A32" s="11"/>
      <c r="B32" s="12" t="s">
        <v>43</v>
      </c>
      <c r="C32" s="13">
        <v>352</v>
      </c>
      <c r="D32" s="13">
        <v>165</v>
      </c>
      <c r="E32" s="13">
        <v>157</v>
      </c>
      <c r="F32" s="13">
        <v>90</v>
      </c>
      <c r="G32" s="13">
        <v>156</v>
      </c>
      <c r="H32" s="13">
        <v>113</v>
      </c>
      <c r="I32" s="13">
        <v>148</v>
      </c>
      <c r="J32" s="13">
        <v>155</v>
      </c>
      <c r="K32" s="13">
        <v>153</v>
      </c>
      <c r="L32" s="13"/>
      <c r="M32" s="13"/>
      <c r="N32" s="13"/>
      <c r="O32" s="10">
        <f t="shared" si="2"/>
        <v>1489</v>
      </c>
      <c r="R32" s="16"/>
    </row>
    <row r="33" spans="1:18" ht="18.75" customHeight="1" x14ac:dyDescent="0.3">
      <c r="A33" s="11"/>
      <c r="B33" s="12" t="s">
        <v>18</v>
      </c>
      <c r="C33" s="13">
        <v>213</v>
      </c>
      <c r="D33" s="13">
        <v>60</v>
      </c>
      <c r="E33" s="13">
        <v>59</v>
      </c>
      <c r="F33" s="13">
        <v>33</v>
      </c>
      <c r="G33" s="13">
        <v>52</v>
      </c>
      <c r="H33" s="13">
        <v>32</v>
      </c>
      <c r="I33" s="13">
        <v>46</v>
      </c>
      <c r="J33" s="13">
        <v>49</v>
      </c>
      <c r="K33" s="13">
        <v>58</v>
      </c>
      <c r="L33" s="13"/>
      <c r="M33" s="13"/>
      <c r="N33" s="13"/>
      <c r="O33" s="10">
        <f t="shared" si="2"/>
        <v>602</v>
      </c>
      <c r="R33" s="16"/>
    </row>
    <row r="34" spans="1:18" ht="18.75" customHeight="1" x14ac:dyDescent="0.3">
      <c r="A34" s="11"/>
      <c r="B34" s="12" t="s">
        <v>16</v>
      </c>
      <c r="C34" s="13">
        <v>213</v>
      </c>
      <c r="D34" s="13">
        <v>60</v>
      </c>
      <c r="E34" s="13">
        <v>59</v>
      </c>
      <c r="F34" s="13">
        <v>33</v>
      </c>
      <c r="G34" s="13">
        <v>52</v>
      </c>
      <c r="H34" s="13">
        <v>32</v>
      </c>
      <c r="I34" s="13">
        <v>46</v>
      </c>
      <c r="J34" s="13">
        <v>49</v>
      </c>
      <c r="K34" s="13">
        <v>58</v>
      </c>
      <c r="L34" s="13"/>
      <c r="M34" s="13"/>
      <c r="N34" s="13"/>
      <c r="O34" s="10">
        <f t="shared" si="2"/>
        <v>602</v>
      </c>
      <c r="R34" s="16"/>
    </row>
    <row r="35" spans="1:18" ht="18.75" customHeight="1" x14ac:dyDescent="0.3">
      <c r="A35" s="17"/>
      <c r="B35" s="18" t="s">
        <v>44</v>
      </c>
      <c r="C35" s="19">
        <v>213</v>
      </c>
      <c r="D35" s="19">
        <v>60</v>
      </c>
      <c r="E35" s="19">
        <v>59</v>
      </c>
      <c r="F35" s="19">
        <v>33</v>
      </c>
      <c r="G35" s="19">
        <v>52</v>
      </c>
      <c r="H35" s="19">
        <v>32</v>
      </c>
      <c r="I35" s="19">
        <v>46</v>
      </c>
      <c r="J35" s="19">
        <v>49</v>
      </c>
      <c r="K35" s="19">
        <v>58</v>
      </c>
      <c r="L35" s="19"/>
      <c r="M35" s="19"/>
      <c r="N35" s="19"/>
      <c r="O35" s="20">
        <f t="shared" si="2"/>
        <v>602</v>
      </c>
      <c r="R35" s="21"/>
    </row>
    <row r="36" spans="1:18" ht="18.75" customHeight="1" x14ac:dyDescent="0.3">
      <c r="A36" s="11"/>
      <c r="B36" s="12" t="s">
        <v>45</v>
      </c>
      <c r="C36" s="13">
        <v>213</v>
      </c>
      <c r="D36" s="13">
        <v>60</v>
      </c>
      <c r="E36" s="13">
        <v>59</v>
      </c>
      <c r="F36" s="13">
        <v>33</v>
      </c>
      <c r="G36" s="13">
        <v>52</v>
      </c>
      <c r="H36" s="13">
        <v>32</v>
      </c>
      <c r="I36" s="13">
        <v>46</v>
      </c>
      <c r="J36" s="13">
        <v>49</v>
      </c>
      <c r="K36" s="13">
        <v>58</v>
      </c>
      <c r="L36" s="13"/>
      <c r="M36" s="13"/>
      <c r="N36" s="13"/>
      <c r="O36" s="10">
        <f t="shared" si="2"/>
        <v>602</v>
      </c>
      <c r="R36" s="16"/>
    </row>
    <row r="37" spans="1:18" ht="18.75" customHeight="1" x14ac:dyDescent="0.3">
      <c r="A37" s="17"/>
      <c r="B37" s="18" t="s">
        <v>44</v>
      </c>
      <c r="C37" s="19">
        <v>213</v>
      </c>
      <c r="D37" s="19">
        <v>60</v>
      </c>
      <c r="E37" s="19">
        <v>59</v>
      </c>
      <c r="F37" s="19">
        <v>33</v>
      </c>
      <c r="G37" s="19">
        <v>52</v>
      </c>
      <c r="H37" s="19">
        <v>32</v>
      </c>
      <c r="I37" s="19">
        <v>46</v>
      </c>
      <c r="J37" s="19">
        <v>49</v>
      </c>
      <c r="K37" s="19">
        <v>58</v>
      </c>
      <c r="L37" s="19"/>
      <c r="M37" s="19"/>
      <c r="N37" s="19"/>
      <c r="O37" s="20">
        <f t="shared" si="2"/>
        <v>602</v>
      </c>
      <c r="R37" s="21"/>
    </row>
    <row r="38" spans="1:18" ht="18.75" customHeight="1" x14ac:dyDescent="0.3">
      <c r="A38" s="11"/>
      <c r="B38" s="12" t="s">
        <v>46</v>
      </c>
      <c r="C38" s="13">
        <v>213</v>
      </c>
      <c r="D38" s="13">
        <v>60</v>
      </c>
      <c r="E38" s="13">
        <v>59</v>
      </c>
      <c r="F38" s="13">
        <v>33</v>
      </c>
      <c r="G38" s="13">
        <v>52</v>
      </c>
      <c r="H38" s="13">
        <v>32</v>
      </c>
      <c r="I38" s="13">
        <v>46</v>
      </c>
      <c r="J38" s="13">
        <v>49</v>
      </c>
      <c r="K38" s="13">
        <v>58</v>
      </c>
      <c r="L38" s="13"/>
      <c r="M38" s="13"/>
      <c r="N38" s="13"/>
      <c r="O38" s="10">
        <f t="shared" si="2"/>
        <v>602</v>
      </c>
    </row>
    <row r="39" spans="1:18" ht="18.75" customHeight="1" x14ac:dyDescent="0.3">
      <c r="A39" s="11"/>
      <c r="B39" s="12" t="s">
        <v>47</v>
      </c>
      <c r="C39" s="13">
        <v>213</v>
      </c>
      <c r="D39" s="13">
        <v>60</v>
      </c>
      <c r="E39" s="13">
        <v>59</v>
      </c>
      <c r="F39" s="13">
        <v>33</v>
      </c>
      <c r="G39" s="13">
        <v>52</v>
      </c>
      <c r="H39" s="13">
        <v>32</v>
      </c>
      <c r="I39" s="13">
        <v>46</v>
      </c>
      <c r="J39" s="13">
        <v>49</v>
      </c>
      <c r="K39" s="13">
        <v>58</v>
      </c>
      <c r="L39" s="13"/>
      <c r="M39" s="13"/>
      <c r="N39" s="13"/>
      <c r="O39" s="10">
        <f t="shared" si="2"/>
        <v>602</v>
      </c>
    </row>
    <row r="40" spans="1:18" ht="18.75" customHeight="1" x14ac:dyDescent="0.3">
      <c r="A40" s="11"/>
      <c r="B40" s="12" t="s">
        <v>48</v>
      </c>
      <c r="C40" s="13">
        <v>213</v>
      </c>
      <c r="D40" s="13">
        <v>60</v>
      </c>
      <c r="E40" s="13">
        <v>59</v>
      </c>
      <c r="F40" s="13">
        <v>33</v>
      </c>
      <c r="G40" s="13">
        <v>52</v>
      </c>
      <c r="H40" s="13">
        <v>32</v>
      </c>
      <c r="I40" s="13">
        <v>46</v>
      </c>
      <c r="J40" s="13">
        <v>49</v>
      </c>
      <c r="K40" s="13">
        <v>58</v>
      </c>
      <c r="L40" s="13"/>
      <c r="M40" s="13"/>
      <c r="N40" s="13"/>
      <c r="O40" s="10">
        <f t="shared" si="2"/>
        <v>602</v>
      </c>
    </row>
    <row r="41" spans="1:18" ht="18.75" customHeight="1" x14ac:dyDescent="0.3">
      <c r="A41" s="11"/>
      <c r="B41" s="12" t="s">
        <v>49</v>
      </c>
      <c r="C41" s="13">
        <v>213</v>
      </c>
      <c r="D41" s="13">
        <v>60</v>
      </c>
      <c r="E41" s="13">
        <v>59</v>
      </c>
      <c r="F41" s="13">
        <v>33</v>
      </c>
      <c r="G41" s="13">
        <v>52</v>
      </c>
      <c r="H41" s="13">
        <v>32</v>
      </c>
      <c r="I41" s="13">
        <v>46</v>
      </c>
      <c r="J41" s="13">
        <v>49</v>
      </c>
      <c r="K41" s="13">
        <v>58</v>
      </c>
      <c r="L41" s="13"/>
      <c r="M41" s="13"/>
      <c r="N41" s="13"/>
      <c r="O41" s="10">
        <f t="shared" si="2"/>
        <v>602</v>
      </c>
    </row>
    <row r="42" spans="1:18" ht="18.75" customHeight="1" x14ac:dyDescent="0.3">
      <c r="A42" s="11"/>
      <c r="B42" s="12" t="s">
        <v>50</v>
      </c>
      <c r="C42" s="13">
        <v>41</v>
      </c>
      <c r="D42" s="13">
        <v>11</v>
      </c>
      <c r="E42" s="13">
        <v>13</v>
      </c>
      <c r="F42" s="13">
        <v>38</v>
      </c>
      <c r="G42" s="13">
        <v>10</v>
      </c>
      <c r="H42" s="13">
        <v>11</v>
      </c>
      <c r="I42" s="13">
        <v>12</v>
      </c>
      <c r="J42" s="13">
        <v>9</v>
      </c>
      <c r="K42" s="13">
        <v>19</v>
      </c>
      <c r="L42" s="13"/>
      <c r="M42" s="13"/>
      <c r="N42" s="13"/>
      <c r="O42" s="10">
        <f t="shared" si="2"/>
        <v>164</v>
      </c>
    </row>
    <row r="43" spans="1:18" ht="18.75" customHeight="1" x14ac:dyDescent="0.3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0">
        <f t="shared" si="2"/>
        <v>0</v>
      </c>
    </row>
    <row r="44" spans="1:18" ht="18.75" customHeight="1" x14ac:dyDescent="0.3">
      <c r="A44" s="11"/>
      <c r="B44" s="14" t="s">
        <v>15</v>
      </c>
      <c r="C44" s="15">
        <f t="shared" ref="C44:H44" si="3">SUM(C30:C42)</f>
        <v>3014</v>
      </c>
      <c r="D44" s="15">
        <f t="shared" si="3"/>
        <v>1046</v>
      </c>
      <c r="E44" s="15">
        <f t="shared" si="3"/>
        <v>1015</v>
      </c>
      <c r="F44" s="15">
        <f t="shared" si="3"/>
        <v>605</v>
      </c>
      <c r="G44" s="15">
        <f t="shared" si="3"/>
        <v>946</v>
      </c>
      <c r="H44" s="15">
        <f t="shared" si="3"/>
        <v>638</v>
      </c>
      <c r="I44" s="15">
        <v>496</v>
      </c>
      <c r="J44" s="15">
        <f>SUM(J30:J42)</f>
        <v>915</v>
      </c>
      <c r="K44" s="15">
        <f>SUM(K30:K42)</f>
        <v>1000</v>
      </c>
      <c r="L44" s="15">
        <f>SUM(L30:L42)</f>
        <v>0</v>
      </c>
      <c r="M44" s="15">
        <f>SUM(M30:M42)</f>
        <v>0</v>
      </c>
      <c r="N44" s="15">
        <f>SUM(N30:N42)</f>
        <v>0</v>
      </c>
      <c r="O44" s="10">
        <f t="shared" si="2"/>
        <v>9675</v>
      </c>
    </row>
    <row r="45" spans="1:18" ht="18.75" customHeight="1" x14ac:dyDescent="0.3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0"/>
    </row>
    <row r="46" spans="1:18" ht="18.75" customHeight="1" x14ac:dyDescent="0.3">
      <c r="A46" s="11" t="s">
        <v>51</v>
      </c>
      <c r="B46" s="12" t="s">
        <v>52</v>
      </c>
      <c r="C46" s="13">
        <v>1</v>
      </c>
      <c r="D46" s="13">
        <v>1</v>
      </c>
      <c r="E46" s="13">
        <v>1</v>
      </c>
      <c r="F46" s="13">
        <v>0</v>
      </c>
      <c r="G46" s="13">
        <v>0</v>
      </c>
      <c r="H46" s="13">
        <v>1</v>
      </c>
      <c r="I46" s="13">
        <v>0</v>
      </c>
      <c r="J46" s="13">
        <v>2</v>
      </c>
      <c r="K46" s="13">
        <v>0</v>
      </c>
      <c r="L46" s="13"/>
      <c r="M46" s="13"/>
      <c r="N46" s="13"/>
      <c r="O46" s="10">
        <f>SUM(C46:N46)</f>
        <v>6</v>
      </c>
    </row>
    <row r="47" spans="1:18" ht="18.75" customHeight="1" x14ac:dyDescent="0.3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0">
        <f>SUM(C47:N47)</f>
        <v>0</v>
      </c>
    </row>
    <row r="48" spans="1:18" ht="18.75" customHeight="1" x14ac:dyDescent="0.3">
      <c r="A48" s="11" t="s">
        <v>53</v>
      </c>
      <c r="B48" s="12" t="s">
        <v>54</v>
      </c>
      <c r="C48" s="13">
        <v>11</v>
      </c>
      <c r="D48" s="13">
        <v>2</v>
      </c>
      <c r="E48" s="13">
        <v>1</v>
      </c>
      <c r="F48" s="13">
        <v>9</v>
      </c>
      <c r="G48" s="13">
        <v>6</v>
      </c>
      <c r="H48" s="13">
        <v>3</v>
      </c>
      <c r="I48" s="13">
        <v>5</v>
      </c>
      <c r="J48" s="13">
        <v>5</v>
      </c>
      <c r="K48" s="13">
        <v>2</v>
      </c>
      <c r="L48" s="13"/>
      <c r="M48" s="13"/>
      <c r="N48" s="13"/>
      <c r="O48" s="10">
        <f>SUM(C48:N48)</f>
        <v>44</v>
      </c>
    </row>
    <row r="49" spans="1:15" ht="18.75" customHeight="1" x14ac:dyDescent="0.3">
      <c r="A49" s="11"/>
      <c r="B49" s="12" t="s">
        <v>55</v>
      </c>
      <c r="C49" s="13">
        <v>25</v>
      </c>
      <c r="D49" s="13">
        <v>23</v>
      </c>
      <c r="E49" s="13">
        <v>16</v>
      </c>
      <c r="F49" s="13">
        <v>35</v>
      </c>
      <c r="G49" s="13">
        <v>34</v>
      </c>
      <c r="H49" s="13">
        <v>36</v>
      </c>
      <c r="I49" s="13">
        <v>43</v>
      </c>
      <c r="J49" s="13">
        <v>47</v>
      </c>
      <c r="K49" s="13">
        <v>71</v>
      </c>
      <c r="L49" s="13"/>
      <c r="M49" s="13"/>
      <c r="N49" s="13"/>
      <c r="O49" s="10">
        <f>SUM(C49:N49)</f>
        <v>330</v>
      </c>
    </row>
    <row r="50" spans="1:15" ht="18.75" customHeight="1" x14ac:dyDescent="0.3">
      <c r="A50" s="11"/>
      <c r="B50" s="12" t="s">
        <v>56</v>
      </c>
      <c r="C50" s="13">
        <v>2</v>
      </c>
      <c r="D50" s="13">
        <v>4</v>
      </c>
      <c r="E50" s="13">
        <v>1</v>
      </c>
      <c r="F50" s="13">
        <v>5</v>
      </c>
      <c r="G50" s="13">
        <v>4</v>
      </c>
      <c r="H50" s="13">
        <v>6</v>
      </c>
      <c r="I50" s="13">
        <v>3</v>
      </c>
      <c r="J50" s="13">
        <v>2</v>
      </c>
      <c r="K50" s="13">
        <v>3</v>
      </c>
      <c r="L50" s="13"/>
      <c r="M50" s="13"/>
      <c r="N50" s="13"/>
      <c r="O50" s="10">
        <f>SUM(C50:N50)</f>
        <v>30</v>
      </c>
    </row>
    <row r="51" spans="1:15" ht="18.75" customHeight="1" x14ac:dyDescent="0.3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0"/>
    </row>
    <row r="52" spans="1:15" ht="18.75" customHeight="1" x14ac:dyDescent="0.3">
      <c r="A52" s="22" t="s">
        <v>57</v>
      </c>
      <c r="B52" s="18"/>
      <c r="C52" s="19">
        <f t="shared" ref="C52:N52" si="4">C28+C44+C46+C48+C49</f>
        <v>6077</v>
      </c>
      <c r="D52" s="19">
        <f t="shared" si="4"/>
        <v>2677</v>
      </c>
      <c r="E52" s="19">
        <f t="shared" si="4"/>
        <v>2685</v>
      </c>
      <c r="F52" s="19">
        <f t="shared" si="4"/>
        <v>1896</v>
      </c>
      <c r="G52" s="19">
        <f t="shared" si="4"/>
        <v>2322</v>
      </c>
      <c r="H52" s="19">
        <f t="shared" si="4"/>
        <v>1878</v>
      </c>
      <c r="I52" s="19">
        <f t="shared" si="4"/>
        <v>1915</v>
      </c>
      <c r="J52" s="19">
        <f t="shared" si="4"/>
        <v>2751</v>
      </c>
      <c r="K52" s="19">
        <f t="shared" si="4"/>
        <v>3594</v>
      </c>
      <c r="L52" s="19">
        <f t="shared" si="4"/>
        <v>0</v>
      </c>
      <c r="M52" s="19">
        <f t="shared" si="4"/>
        <v>0</v>
      </c>
      <c r="N52" s="19">
        <f t="shared" si="4"/>
        <v>0</v>
      </c>
      <c r="O52" s="20">
        <f>SUM(C52:N52)</f>
        <v>25795</v>
      </c>
    </row>
    <row r="53" spans="1:15" ht="18.75" customHeight="1" x14ac:dyDescent="0.3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0"/>
    </row>
    <row r="54" spans="1:15" ht="18.75" customHeight="1" x14ac:dyDescent="0.3">
      <c r="A54" s="23"/>
      <c r="B54" s="12" t="s">
        <v>58</v>
      </c>
      <c r="C54" s="13">
        <v>233</v>
      </c>
      <c r="D54" s="13">
        <v>128</v>
      </c>
      <c r="E54" s="13">
        <v>381</v>
      </c>
      <c r="F54" s="13">
        <v>174</v>
      </c>
      <c r="G54" s="13">
        <v>166</v>
      </c>
      <c r="H54" s="13">
        <v>180</v>
      </c>
      <c r="I54" s="13">
        <v>201</v>
      </c>
      <c r="J54" s="13">
        <v>198</v>
      </c>
      <c r="K54" s="13">
        <v>244</v>
      </c>
      <c r="L54" s="13"/>
      <c r="M54" s="13"/>
      <c r="N54" s="13"/>
      <c r="O54" s="10">
        <f>SUM(C54:N54)</f>
        <v>1905</v>
      </c>
    </row>
    <row r="55" spans="1:15" ht="18.75" customHeight="1" x14ac:dyDescent="0.3">
      <c r="A55" s="12"/>
      <c r="B55" s="12" t="s">
        <v>59</v>
      </c>
      <c r="C55" s="13">
        <v>533</v>
      </c>
      <c r="D55" s="13">
        <v>414</v>
      </c>
      <c r="E55" s="13">
        <v>560</v>
      </c>
      <c r="F55" s="13">
        <v>392</v>
      </c>
      <c r="G55" s="13">
        <v>388</v>
      </c>
      <c r="H55" s="13">
        <v>406</v>
      </c>
      <c r="I55" s="13">
        <v>466</v>
      </c>
      <c r="J55" s="13">
        <v>719</v>
      </c>
      <c r="K55" s="13">
        <v>462</v>
      </c>
      <c r="L55" s="13"/>
      <c r="M55" s="13"/>
      <c r="N55" s="13"/>
      <c r="O55" s="10">
        <f>SUM(C55:N55)</f>
        <v>4340</v>
      </c>
    </row>
    <row r="56" spans="1:15" ht="18.75" customHeight="1" x14ac:dyDescent="0.3">
      <c r="A56" s="24" t="s">
        <v>60</v>
      </c>
      <c r="B56" s="25"/>
      <c r="C56" s="26">
        <f t="shared" ref="C56:N56" si="5">SUM(C54:C55)</f>
        <v>766</v>
      </c>
      <c r="D56" s="26">
        <f t="shared" si="5"/>
        <v>542</v>
      </c>
      <c r="E56" s="26">
        <f t="shared" si="5"/>
        <v>941</v>
      </c>
      <c r="F56" s="26">
        <f t="shared" si="5"/>
        <v>566</v>
      </c>
      <c r="G56" s="26">
        <f t="shared" si="5"/>
        <v>554</v>
      </c>
      <c r="H56" s="26">
        <f t="shared" si="5"/>
        <v>586</v>
      </c>
      <c r="I56" s="26">
        <f t="shared" si="5"/>
        <v>667</v>
      </c>
      <c r="J56" s="26">
        <f t="shared" si="5"/>
        <v>917</v>
      </c>
      <c r="K56" s="26">
        <f t="shared" si="5"/>
        <v>706</v>
      </c>
      <c r="L56" s="26">
        <f t="shared" si="5"/>
        <v>0</v>
      </c>
      <c r="M56" s="26">
        <f t="shared" si="5"/>
        <v>0</v>
      </c>
      <c r="N56" s="26">
        <f t="shared" si="5"/>
        <v>0</v>
      </c>
      <c r="O56" s="20">
        <f>SUM(C56:N56)</f>
        <v>6245</v>
      </c>
    </row>
    <row r="57" spans="1:15" ht="18.75" customHeight="1" x14ac:dyDescent="0.3"/>
    <row r="58" spans="1:15" ht="18.75" customHeight="1" x14ac:dyDescent="0.3"/>
    <row r="59" spans="1:15" ht="18.75" customHeight="1" x14ac:dyDescent="0.3">
      <c r="J59" s="27" t="s">
        <v>61</v>
      </c>
    </row>
    <row r="60" spans="1:15" ht="18.75" customHeight="1" x14ac:dyDescent="0.3">
      <c r="J60" s="27" t="s">
        <v>62</v>
      </c>
    </row>
    <row r="61" spans="1:15" ht="18.75" customHeight="1" x14ac:dyDescent="0.3"/>
    <row r="62" spans="1:15" ht="18.75" customHeight="1" x14ac:dyDescent="0.3"/>
    <row r="63" spans="1:15" ht="18.75" customHeight="1" x14ac:dyDescent="0.3"/>
    <row r="64" spans="1:15" ht="18.75" customHeight="1" x14ac:dyDescent="0.3">
      <c r="J64" s="27" t="s">
        <v>63</v>
      </c>
    </row>
    <row r="65" spans="10:10" ht="18.75" customHeight="1" x14ac:dyDescent="0.3">
      <c r="J65" s="27" t="s">
        <v>64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6"/>
  <sheetViews>
    <sheetView workbookViewId="0"/>
  </sheetViews>
  <sheetFormatPr defaultRowHeight="14.4" x14ac:dyDescent="0.3"/>
  <cols>
    <col min="1" max="1" width="22.88671875" bestFit="1" customWidth="1"/>
    <col min="2" max="14" width="15.5546875" style="54" bestFit="1" customWidth="1"/>
  </cols>
  <sheetData>
    <row r="1" spans="1:14" ht="18.75" customHeight="1" x14ac:dyDescent="0.3">
      <c r="A1" s="16" t="s">
        <v>2</v>
      </c>
      <c r="B1" s="51" t="s">
        <v>3</v>
      </c>
      <c r="C1" s="51" t="s">
        <v>4</v>
      </c>
      <c r="D1" s="51" t="s">
        <v>5</v>
      </c>
      <c r="E1" s="51" t="s">
        <v>6</v>
      </c>
      <c r="F1" s="51" t="s">
        <v>7</v>
      </c>
      <c r="G1" s="51" t="s">
        <v>8</v>
      </c>
      <c r="H1" s="51" t="s">
        <v>9</v>
      </c>
      <c r="I1" s="51" t="s">
        <v>10</v>
      </c>
      <c r="J1" s="51" t="s">
        <v>11</v>
      </c>
      <c r="K1" s="51" t="s">
        <v>12</v>
      </c>
      <c r="L1" s="51" t="s">
        <v>13</v>
      </c>
      <c r="M1" s="51" t="s">
        <v>14</v>
      </c>
      <c r="N1" s="51" t="s">
        <v>15</v>
      </c>
    </row>
    <row r="2" spans="1:14" ht="18.75" customHeight="1" x14ac:dyDescent="0.3">
      <c r="A2" t="s">
        <v>17</v>
      </c>
      <c r="B2" s="51">
        <v>410</v>
      </c>
      <c r="C2" s="51">
        <v>391</v>
      </c>
      <c r="D2" s="51">
        <v>320</v>
      </c>
      <c r="E2" s="51">
        <v>304</v>
      </c>
      <c r="F2" s="51">
        <v>199</v>
      </c>
      <c r="G2" s="51">
        <v>169</v>
      </c>
      <c r="H2" s="51">
        <v>252</v>
      </c>
      <c r="I2" s="51">
        <v>258</v>
      </c>
      <c r="J2" s="51">
        <v>710</v>
      </c>
      <c r="K2" s="51">
        <v>250</v>
      </c>
      <c r="L2" s="51">
        <v>203</v>
      </c>
      <c r="M2" s="51">
        <v>233</v>
      </c>
      <c r="N2" s="51">
        <f t="shared" ref="N2:N40" si="0">SUM(B2:M2)</f>
        <v>3699</v>
      </c>
    </row>
    <row r="3" spans="1:14" ht="18.75" customHeight="1" x14ac:dyDescent="0.3">
      <c r="A3" t="s">
        <v>18</v>
      </c>
      <c r="B3" s="51">
        <v>242</v>
      </c>
      <c r="C3" s="51">
        <v>359</v>
      </c>
      <c r="D3" s="51">
        <v>180</v>
      </c>
      <c r="E3" s="51">
        <v>131</v>
      </c>
      <c r="F3" s="51">
        <v>94</v>
      </c>
      <c r="G3" s="51">
        <v>66</v>
      </c>
      <c r="H3" s="51">
        <v>67</v>
      </c>
      <c r="I3" s="51">
        <v>61</v>
      </c>
      <c r="J3" s="51">
        <v>64</v>
      </c>
      <c r="K3" s="51">
        <v>71</v>
      </c>
      <c r="L3" s="51">
        <v>64</v>
      </c>
      <c r="M3" s="51">
        <v>68</v>
      </c>
      <c r="N3" s="51">
        <f t="shared" si="0"/>
        <v>1467</v>
      </c>
    </row>
    <row r="4" spans="1:14" ht="18.75" customHeight="1" x14ac:dyDescent="0.3">
      <c r="A4" t="s">
        <v>19</v>
      </c>
      <c r="B4" s="51">
        <v>242</v>
      </c>
      <c r="C4" s="51">
        <v>359</v>
      </c>
      <c r="D4" s="51">
        <v>180</v>
      </c>
      <c r="E4" s="51">
        <v>131</v>
      </c>
      <c r="F4" s="51">
        <v>94</v>
      </c>
      <c r="G4" s="51">
        <v>66</v>
      </c>
      <c r="H4" s="51">
        <v>67</v>
      </c>
      <c r="I4" s="51">
        <v>61</v>
      </c>
      <c r="J4" s="51">
        <v>64</v>
      </c>
      <c r="K4" s="51">
        <v>71</v>
      </c>
      <c r="L4" s="51">
        <v>64</v>
      </c>
      <c r="M4" s="51">
        <v>68</v>
      </c>
      <c r="N4" s="51">
        <f t="shared" si="0"/>
        <v>1467</v>
      </c>
    </row>
    <row r="5" spans="1:14" ht="18.75" customHeight="1" x14ac:dyDescent="0.3">
      <c r="A5" t="s">
        <v>20</v>
      </c>
      <c r="B5" s="51">
        <v>242</v>
      </c>
      <c r="C5" s="51">
        <v>359</v>
      </c>
      <c r="D5" s="51">
        <v>180</v>
      </c>
      <c r="E5" s="51">
        <v>131</v>
      </c>
      <c r="F5" s="51">
        <v>94</v>
      </c>
      <c r="G5" s="51">
        <v>66</v>
      </c>
      <c r="H5" s="51">
        <v>67</v>
      </c>
      <c r="I5" s="51">
        <v>61</v>
      </c>
      <c r="J5" s="51">
        <v>64</v>
      </c>
      <c r="K5" s="51">
        <v>71</v>
      </c>
      <c r="L5" s="51">
        <v>64</v>
      </c>
      <c r="M5" s="51">
        <v>68</v>
      </c>
      <c r="N5" s="51">
        <f t="shared" si="0"/>
        <v>1467</v>
      </c>
    </row>
    <row r="6" spans="1:14" ht="18.75" customHeight="1" x14ac:dyDescent="0.3">
      <c r="A6" t="s">
        <v>21</v>
      </c>
      <c r="B6" s="51">
        <v>242</v>
      </c>
      <c r="C6" s="51">
        <v>359</v>
      </c>
      <c r="D6" s="51">
        <v>180</v>
      </c>
      <c r="E6" s="51">
        <v>131</v>
      </c>
      <c r="F6" s="51">
        <v>94</v>
      </c>
      <c r="G6" s="51">
        <v>66</v>
      </c>
      <c r="H6" s="51">
        <v>67</v>
      </c>
      <c r="I6" s="51">
        <v>61</v>
      </c>
      <c r="J6" s="51">
        <v>64</v>
      </c>
      <c r="K6" s="51">
        <v>71</v>
      </c>
      <c r="L6" s="51">
        <v>64</v>
      </c>
      <c r="M6" s="51">
        <v>68</v>
      </c>
      <c r="N6" s="51">
        <f t="shared" si="0"/>
        <v>1467</v>
      </c>
    </row>
    <row r="7" spans="1:14" ht="18.75" customHeight="1" x14ac:dyDescent="0.3">
      <c r="A7" t="s">
        <v>22</v>
      </c>
      <c r="B7" s="51">
        <v>242</v>
      </c>
      <c r="C7" s="51">
        <v>359</v>
      </c>
      <c r="D7" s="51">
        <v>180</v>
      </c>
      <c r="E7" s="51">
        <v>131</v>
      </c>
      <c r="F7" s="51">
        <v>94</v>
      </c>
      <c r="G7" s="51">
        <v>66</v>
      </c>
      <c r="H7" s="51">
        <v>67</v>
      </c>
      <c r="I7" s="51">
        <v>61</v>
      </c>
      <c r="J7" s="51">
        <v>64</v>
      </c>
      <c r="K7" s="51">
        <v>71</v>
      </c>
      <c r="L7" s="51">
        <v>64</v>
      </c>
      <c r="M7" s="51">
        <v>68</v>
      </c>
      <c r="N7" s="51">
        <f t="shared" si="0"/>
        <v>1467</v>
      </c>
    </row>
    <row r="8" spans="1:14" ht="18.75" customHeight="1" x14ac:dyDescent="0.3">
      <c r="A8" t="s">
        <v>23</v>
      </c>
      <c r="B8" s="51">
        <v>0</v>
      </c>
      <c r="C8" s="51">
        <v>174</v>
      </c>
      <c r="D8" s="51">
        <v>2</v>
      </c>
      <c r="E8" s="51">
        <v>2</v>
      </c>
      <c r="F8" s="51">
        <v>13</v>
      </c>
      <c r="G8" s="51">
        <v>2</v>
      </c>
      <c r="H8" s="51">
        <v>0</v>
      </c>
      <c r="I8" s="51">
        <v>0</v>
      </c>
      <c r="J8" s="51">
        <v>0</v>
      </c>
      <c r="K8" s="51">
        <v>0</v>
      </c>
      <c r="L8" s="51">
        <v>1</v>
      </c>
      <c r="M8" s="51">
        <v>2</v>
      </c>
      <c r="N8" s="51">
        <f t="shared" si="0"/>
        <v>196</v>
      </c>
    </row>
    <row r="9" spans="1:14" ht="18.75" customHeight="1" x14ac:dyDescent="0.3">
      <c r="A9" t="s">
        <v>24</v>
      </c>
      <c r="B9" s="51">
        <v>80</v>
      </c>
      <c r="C9" s="51">
        <v>255</v>
      </c>
      <c r="D9" s="51">
        <v>49</v>
      </c>
      <c r="E9" s="51">
        <v>83</v>
      </c>
      <c r="F9" s="51">
        <v>76</v>
      </c>
      <c r="G9" s="51">
        <v>89</v>
      </c>
      <c r="H9" s="51">
        <v>102</v>
      </c>
      <c r="I9" s="51">
        <v>89</v>
      </c>
      <c r="J9" s="51">
        <v>85</v>
      </c>
      <c r="K9" s="51">
        <v>68</v>
      </c>
      <c r="L9" s="51">
        <v>56</v>
      </c>
      <c r="M9" s="51">
        <v>97</v>
      </c>
      <c r="N9" s="51">
        <f t="shared" si="0"/>
        <v>1129</v>
      </c>
    </row>
    <row r="10" spans="1:14" ht="18.75" customHeight="1" x14ac:dyDescent="0.3">
      <c r="A10" t="s">
        <v>25</v>
      </c>
      <c r="B10" s="51">
        <v>108</v>
      </c>
      <c r="C10" s="51">
        <v>64</v>
      </c>
      <c r="D10" s="51">
        <v>54</v>
      </c>
      <c r="E10" s="51">
        <v>60</v>
      </c>
      <c r="F10" s="51">
        <v>38</v>
      </c>
      <c r="G10" s="51">
        <v>21</v>
      </c>
      <c r="H10" s="51">
        <v>29</v>
      </c>
      <c r="I10" s="51">
        <v>21</v>
      </c>
      <c r="J10" s="51">
        <v>15</v>
      </c>
      <c r="K10" s="51">
        <v>5</v>
      </c>
      <c r="L10" s="51">
        <v>24</v>
      </c>
      <c r="M10" s="51">
        <v>32</v>
      </c>
      <c r="N10" s="51">
        <f t="shared" si="0"/>
        <v>471</v>
      </c>
    </row>
    <row r="11" spans="1:14" ht="18.75" customHeight="1" x14ac:dyDescent="0.3">
      <c r="A11" t="s">
        <v>26</v>
      </c>
      <c r="B11" s="51">
        <v>221</v>
      </c>
      <c r="C11" s="51">
        <v>375</v>
      </c>
      <c r="D11" s="51">
        <v>238</v>
      </c>
      <c r="E11" s="51">
        <v>250</v>
      </c>
      <c r="F11" s="51">
        <v>274</v>
      </c>
      <c r="G11" s="51">
        <v>178</v>
      </c>
      <c r="H11" s="51">
        <v>269</v>
      </c>
      <c r="I11" s="51">
        <v>310</v>
      </c>
      <c r="J11" s="51">
        <v>228</v>
      </c>
      <c r="K11" s="51">
        <v>269</v>
      </c>
      <c r="L11" s="51">
        <v>264</v>
      </c>
      <c r="M11" s="51">
        <v>296</v>
      </c>
      <c r="N11" s="51">
        <f t="shared" si="0"/>
        <v>3172</v>
      </c>
    </row>
    <row r="12" spans="1:14" ht="18.75" customHeight="1" x14ac:dyDescent="0.3">
      <c r="A12" t="s">
        <v>27</v>
      </c>
      <c r="B12" s="51">
        <v>28</v>
      </c>
      <c r="C12" s="51">
        <v>213</v>
      </c>
      <c r="D12" s="51">
        <v>51</v>
      </c>
      <c r="E12" s="51">
        <v>53</v>
      </c>
      <c r="F12" s="51">
        <v>27</v>
      </c>
      <c r="G12" s="51">
        <v>31</v>
      </c>
      <c r="H12" s="51">
        <v>48</v>
      </c>
      <c r="I12" s="51">
        <v>58</v>
      </c>
      <c r="J12" s="51">
        <v>4</v>
      </c>
      <c r="K12" s="51">
        <v>0</v>
      </c>
      <c r="L12" s="51">
        <v>3</v>
      </c>
      <c r="M12" s="51">
        <v>102</v>
      </c>
      <c r="N12" s="51">
        <f t="shared" si="0"/>
        <v>618</v>
      </c>
    </row>
    <row r="13" spans="1:14" ht="18.75" customHeight="1" x14ac:dyDescent="0.3">
      <c r="A13" t="s">
        <v>28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>
        <f t="shared" si="0"/>
        <v>0</v>
      </c>
    </row>
    <row r="14" spans="1:14" ht="18.75" customHeight="1" x14ac:dyDescent="0.3">
      <c r="A14" t="s">
        <v>29</v>
      </c>
      <c r="B14" s="51">
        <v>58</v>
      </c>
      <c r="C14" s="51">
        <v>231</v>
      </c>
      <c r="D14" s="51">
        <v>85</v>
      </c>
      <c r="E14" s="51">
        <v>45</v>
      </c>
      <c r="F14" s="51">
        <v>165</v>
      </c>
      <c r="G14" s="51">
        <v>48</v>
      </c>
      <c r="H14" s="51">
        <v>56</v>
      </c>
      <c r="I14" s="51">
        <v>61</v>
      </c>
      <c r="J14" s="51">
        <v>33</v>
      </c>
      <c r="K14" s="51">
        <v>0</v>
      </c>
      <c r="L14" s="51">
        <v>0</v>
      </c>
      <c r="M14" s="51">
        <v>84</v>
      </c>
      <c r="N14" s="51">
        <f t="shared" si="0"/>
        <v>866</v>
      </c>
    </row>
    <row r="15" spans="1:14" ht="18.75" customHeight="1" x14ac:dyDescent="0.3">
      <c r="A15" t="s">
        <v>30</v>
      </c>
      <c r="B15" s="51">
        <v>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1</v>
      </c>
      <c r="K15" s="51">
        <v>1</v>
      </c>
      <c r="L15" s="51">
        <v>1</v>
      </c>
      <c r="M15" s="51">
        <v>0</v>
      </c>
      <c r="N15" s="51">
        <f t="shared" si="0"/>
        <v>9</v>
      </c>
    </row>
    <row r="16" spans="1:14" ht="18.75" customHeight="1" x14ac:dyDescent="0.3">
      <c r="A16" t="s">
        <v>31</v>
      </c>
      <c r="B16" s="51">
        <v>85</v>
      </c>
      <c r="C16" s="51">
        <v>78</v>
      </c>
      <c r="D16" s="51">
        <v>75</v>
      </c>
      <c r="E16" s="51">
        <v>106</v>
      </c>
      <c r="F16" s="51">
        <v>52</v>
      </c>
      <c r="G16" s="51">
        <v>54</v>
      </c>
      <c r="H16" s="51">
        <v>104</v>
      </c>
      <c r="I16" s="51">
        <v>138</v>
      </c>
      <c r="J16" s="51">
        <v>116</v>
      </c>
      <c r="K16" s="51">
        <v>120</v>
      </c>
      <c r="L16" s="51">
        <v>97</v>
      </c>
      <c r="M16" s="51">
        <v>119</v>
      </c>
      <c r="N16" s="51">
        <f t="shared" si="0"/>
        <v>1144</v>
      </c>
    </row>
    <row r="17" spans="1:14" ht="18.75" customHeight="1" x14ac:dyDescent="0.3">
      <c r="A17" t="s">
        <v>32</v>
      </c>
      <c r="B17" s="51">
        <v>83</v>
      </c>
      <c r="C17" s="51">
        <v>78</v>
      </c>
      <c r="D17" s="51">
        <v>74</v>
      </c>
      <c r="E17" s="51">
        <v>92</v>
      </c>
      <c r="F17" s="51">
        <v>51</v>
      </c>
      <c r="G17" s="51">
        <v>55</v>
      </c>
      <c r="H17" s="51">
        <v>80</v>
      </c>
      <c r="I17" s="51">
        <v>97</v>
      </c>
      <c r="J17" s="51">
        <v>111</v>
      </c>
      <c r="K17" s="51">
        <v>131</v>
      </c>
      <c r="L17" s="51">
        <v>86</v>
      </c>
      <c r="M17" s="51">
        <v>116</v>
      </c>
      <c r="N17" s="51">
        <f t="shared" si="0"/>
        <v>1054</v>
      </c>
    </row>
    <row r="18" spans="1:14" ht="18.75" customHeight="1" x14ac:dyDescent="0.3">
      <c r="A18" t="s">
        <v>33</v>
      </c>
      <c r="B18" s="51">
        <v>0</v>
      </c>
      <c r="C18" s="51">
        <v>0</v>
      </c>
      <c r="D18" s="51">
        <v>0</v>
      </c>
      <c r="E18" s="51">
        <v>2</v>
      </c>
      <c r="F18" s="51">
        <v>1</v>
      </c>
      <c r="G18" s="51">
        <v>2</v>
      </c>
      <c r="H18" s="51">
        <v>4</v>
      </c>
      <c r="I18" s="51">
        <v>0</v>
      </c>
      <c r="J18" s="51">
        <v>0</v>
      </c>
      <c r="K18" s="51">
        <v>3</v>
      </c>
      <c r="L18" s="51">
        <v>0</v>
      </c>
      <c r="M18" s="51">
        <v>1</v>
      </c>
      <c r="N18" s="51">
        <f t="shared" si="0"/>
        <v>13</v>
      </c>
    </row>
    <row r="19" spans="1:14" ht="18.75" customHeight="1" x14ac:dyDescent="0.3">
      <c r="A19" t="s">
        <v>34</v>
      </c>
      <c r="B19" s="51">
        <v>82</v>
      </c>
      <c r="C19" s="51">
        <v>78</v>
      </c>
      <c r="D19" s="51">
        <v>69</v>
      </c>
      <c r="E19" s="51">
        <v>79</v>
      </c>
      <c r="F19" s="51">
        <v>50</v>
      </c>
      <c r="G19" s="51">
        <v>26</v>
      </c>
      <c r="H19" s="51">
        <v>100</v>
      </c>
      <c r="I19" s="51">
        <v>116</v>
      </c>
      <c r="J19" s="51">
        <v>116</v>
      </c>
      <c r="K19" s="51">
        <v>108</v>
      </c>
      <c r="L19" s="51">
        <v>80</v>
      </c>
      <c r="M19" s="51">
        <v>104</v>
      </c>
      <c r="N19" s="51">
        <f t="shared" si="0"/>
        <v>1008</v>
      </c>
    </row>
    <row r="20" spans="1:14" ht="18.75" customHeight="1" x14ac:dyDescent="0.3">
      <c r="A20" t="s">
        <v>70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>
        <f t="shared" si="0"/>
        <v>0</v>
      </c>
    </row>
    <row r="21" spans="1:14" ht="18.75" customHeight="1" x14ac:dyDescent="0.3">
      <c r="A21" t="s">
        <v>37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>
        <f t="shared" si="0"/>
        <v>0</v>
      </c>
    </row>
    <row r="22" spans="1:14" ht="18.75" customHeight="1" x14ac:dyDescent="0.3">
      <c r="A22" t="s">
        <v>39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>
        <f t="shared" si="0"/>
        <v>0</v>
      </c>
    </row>
    <row r="23" spans="1:14" ht="18.75" customHeight="1" x14ac:dyDescent="0.3">
      <c r="A23" t="s">
        <v>41</v>
      </c>
      <c r="B23" s="51">
        <v>337</v>
      </c>
      <c r="C23" s="51">
        <v>438</v>
      </c>
      <c r="D23" s="51">
        <v>244</v>
      </c>
      <c r="E23" s="51">
        <v>247</v>
      </c>
      <c r="F23" s="51">
        <v>164</v>
      </c>
      <c r="G23" s="51">
        <v>146</v>
      </c>
      <c r="H23" s="51">
        <v>237</v>
      </c>
      <c r="I23" s="51">
        <v>253</v>
      </c>
      <c r="J23" s="51">
        <v>220</v>
      </c>
      <c r="K23" s="51">
        <v>192</v>
      </c>
      <c r="L23" s="51">
        <v>170</v>
      </c>
      <c r="M23" s="51">
        <v>231</v>
      </c>
      <c r="N23" s="51">
        <f t="shared" si="0"/>
        <v>2879</v>
      </c>
    </row>
    <row r="24" spans="1:14" ht="18.75" customHeight="1" x14ac:dyDescent="0.3">
      <c r="A24" t="s">
        <v>42</v>
      </c>
      <c r="B24" s="51">
        <v>337</v>
      </c>
      <c r="C24" s="51">
        <v>438</v>
      </c>
      <c r="D24" s="51">
        <v>244</v>
      </c>
      <c r="E24" s="51">
        <v>247</v>
      </c>
      <c r="F24" s="51">
        <v>164</v>
      </c>
      <c r="G24" s="51">
        <v>146</v>
      </c>
      <c r="H24" s="51">
        <v>237</v>
      </c>
      <c r="I24" s="51">
        <v>253</v>
      </c>
      <c r="J24" s="51">
        <v>220</v>
      </c>
      <c r="K24" s="51">
        <v>192</v>
      </c>
      <c r="L24" s="51">
        <v>170</v>
      </c>
      <c r="M24" s="51">
        <v>231</v>
      </c>
      <c r="N24" s="51">
        <f t="shared" si="0"/>
        <v>2879</v>
      </c>
    </row>
    <row r="25" spans="1:14" ht="18.75" customHeight="1" x14ac:dyDescent="0.3">
      <c r="A25" t="s">
        <v>43</v>
      </c>
      <c r="B25" s="51">
        <v>337</v>
      </c>
      <c r="C25" s="51">
        <v>438</v>
      </c>
      <c r="D25" s="51">
        <v>244</v>
      </c>
      <c r="E25" s="51">
        <v>247</v>
      </c>
      <c r="F25" s="51">
        <v>164</v>
      </c>
      <c r="G25" s="51">
        <v>146</v>
      </c>
      <c r="H25" s="51">
        <v>237</v>
      </c>
      <c r="I25" s="51">
        <v>253</v>
      </c>
      <c r="J25" s="51">
        <v>220</v>
      </c>
      <c r="K25" s="51">
        <v>192</v>
      </c>
      <c r="L25" s="51">
        <v>170</v>
      </c>
      <c r="M25" s="51">
        <v>231</v>
      </c>
      <c r="N25" s="51">
        <f t="shared" si="0"/>
        <v>2879</v>
      </c>
    </row>
    <row r="26" spans="1:14" ht="18.75" customHeight="1" x14ac:dyDescent="0.3">
      <c r="A26" t="s">
        <v>18</v>
      </c>
      <c r="B26" s="51">
        <v>219</v>
      </c>
      <c r="C26" s="51">
        <v>393</v>
      </c>
      <c r="D26" s="51">
        <v>148</v>
      </c>
      <c r="E26" s="51">
        <v>128</v>
      </c>
      <c r="F26" s="51">
        <v>81</v>
      </c>
      <c r="G26" s="51">
        <v>68</v>
      </c>
      <c r="H26" s="51">
        <v>96</v>
      </c>
      <c r="I26" s="51">
        <v>106</v>
      </c>
      <c r="J26" s="51">
        <v>87</v>
      </c>
      <c r="K26" s="51">
        <v>69</v>
      </c>
      <c r="L26" s="51">
        <v>60</v>
      </c>
      <c r="M26" s="51">
        <v>84</v>
      </c>
      <c r="N26" s="51">
        <f t="shared" si="0"/>
        <v>1539</v>
      </c>
    </row>
    <row r="27" spans="1:14" ht="18.75" customHeight="1" x14ac:dyDescent="0.3">
      <c r="A27" t="s">
        <v>16</v>
      </c>
      <c r="B27" s="51">
        <v>219</v>
      </c>
      <c r="C27" s="51">
        <v>393</v>
      </c>
      <c r="D27" s="51">
        <v>148</v>
      </c>
      <c r="E27" s="51">
        <v>128</v>
      </c>
      <c r="F27" s="51">
        <v>81</v>
      </c>
      <c r="G27" s="51">
        <v>68</v>
      </c>
      <c r="H27" s="51">
        <v>96</v>
      </c>
      <c r="I27" s="51">
        <v>106</v>
      </c>
      <c r="J27" s="51">
        <v>87</v>
      </c>
      <c r="K27" s="51">
        <v>69</v>
      </c>
      <c r="L27" s="51">
        <v>60</v>
      </c>
      <c r="M27" s="51">
        <v>84</v>
      </c>
      <c r="N27" s="51">
        <f t="shared" si="0"/>
        <v>1539</v>
      </c>
    </row>
    <row r="28" spans="1:14" ht="18.75" customHeight="1" x14ac:dyDescent="0.3">
      <c r="A28" t="s">
        <v>44</v>
      </c>
      <c r="B28" s="51">
        <v>219</v>
      </c>
      <c r="C28" s="51">
        <v>393</v>
      </c>
      <c r="D28" s="51">
        <v>148</v>
      </c>
      <c r="E28" s="51">
        <v>128</v>
      </c>
      <c r="F28" s="51">
        <v>81</v>
      </c>
      <c r="G28" s="51">
        <v>68</v>
      </c>
      <c r="H28" s="51">
        <v>96</v>
      </c>
      <c r="I28" s="51">
        <v>106</v>
      </c>
      <c r="J28" s="51">
        <v>87</v>
      </c>
      <c r="K28" s="51">
        <v>69</v>
      </c>
      <c r="L28" s="51">
        <v>60</v>
      </c>
      <c r="M28" s="51">
        <v>84</v>
      </c>
      <c r="N28" s="51">
        <f t="shared" si="0"/>
        <v>1539</v>
      </c>
    </row>
    <row r="29" spans="1:14" ht="18.75" customHeight="1" x14ac:dyDescent="0.3">
      <c r="A29" t="s">
        <v>45</v>
      </c>
      <c r="B29" s="51">
        <v>219</v>
      </c>
      <c r="C29" s="51">
        <v>393</v>
      </c>
      <c r="D29" s="51">
        <v>148</v>
      </c>
      <c r="E29" s="51">
        <v>128</v>
      </c>
      <c r="F29" s="51">
        <v>81</v>
      </c>
      <c r="G29" s="51">
        <v>68</v>
      </c>
      <c r="H29" s="51">
        <v>96</v>
      </c>
      <c r="I29" s="51">
        <v>106</v>
      </c>
      <c r="J29" s="51">
        <v>87</v>
      </c>
      <c r="K29" s="51">
        <v>69</v>
      </c>
      <c r="L29" s="51">
        <v>60</v>
      </c>
      <c r="M29" s="51">
        <v>84</v>
      </c>
      <c r="N29" s="51">
        <f t="shared" si="0"/>
        <v>1539</v>
      </c>
    </row>
    <row r="30" spans="1:14" ht="18.75" customHeight="1" x14ac:dyDescent="0.3">
      <c r="A30" t="s">
        <v>44</v>
      </c>
      <c r="B30" s="51">
        <v>219</v>
      </c>
      <c r="C30" s="51">
        <v>393</v>
      </c>
      <c r="D30" s="51">
        <v>148</v>
      </c>
      <c r="E30" s="51">
        <v>128</v>
      </c>
      <c r="F30" s="51">
        <v>81</v>
      </c>
      <c r="G30" s="51">
        <v>68</v>
      </c>
      <c r="H30" s="51">
        <v>96</v>
      </c>
      <c r="I30" s="51">
        <v>106</v>
      </c>
      <c r="J30" s="51">
        <v>87</v>
      </c>
      <c r="K30" s="51">
        <v>69</v>
      </c>
      <c r="L30" s="51">
        <v>60</v>
      </c>
      <c r="M30" s="51">
        <v>84</v>
      </c>
      <c r="N30" s="51">
        <f t="shared" si="0"/>
        <v>1539</v>
      </c>
    </row>
    <row r="31" spans="1:14" ht="18.75" customHeight="1" x14ac:dyDescent="0.3">
      <c r="A31" t="s">
        <v>46</v>
      </c>
      <c r="B31" s="51">
        <v>219</v>
      </c>
      <c r="C31" s="51">
        <v>393</v>
      </c>
      <c r="D31" s="51">
        <v>148</v>
      </c>
      <c r="E31" s="51">
        <v>128</v>
      </c>
      <c r="F31" s="51">
        <v>81</v>
      </c>
      <c r="G31" s="51">
        <v>68</v>
      </c>
      <c r="H31" s="51">
        <v>96</v>
      </c>
      <c r="I31" s="51">
        <v>106</v>
      </c>
      <c r="J31" s="51">
        <v>87</v>
      </c>
      <c r="K31" s="51">
        <v>69</v>
      </c>
      <c r="L31" s="51">
        <v>60</v>
      </c>
      <c r="M31" s="51">
        <v>84</v>
      </c>
      <c r="N31" s="51">
        <f t="shared" si="0"/>
        <v>1539</v>
      </c>
    </row>
    <row r="32" spans="1:14" ht="18.75" customHeight="1" x14ac:dyDescent="0.3">
      <c r="A32" t="s">
        <v>47</v>
      </c>
      <c r="B32" s="51">
        <v>219</v>
      </c>
      <c r="C32" s="51">
        <v>393</v>
      </c>
      <c r="D32" s="51">
        <v>148</v>
      </c>
      <c r="E32" s="51">
        <v>128</v>
      </c>
      <c r="F32" s="51">
        <v>81</v>
      </c>
      <c r="G32" s="51">
        <v>68</v>
      </c>
      <c r="H32" s="51">
        <v>96</v>
      </c>
      <c r="I32" s="51">
        <v>106</v>
      </c>
      <c r="J32" s="51">
        <v>87</v>
      </c>
      <c r="K32" s="51">
        <v>69</v>
      </c>
      <c r="L32" s="51">
        <v>60</v>
      </c>
      <c r="M32" s="51">
        <v>84</v>
      </c>
      <c r="N32" s="51">
        <f t="shared" si="0"/>
        <v>1539</v>
      </c>
    </row>
    <row r="33" spans="1:14" ht="18.75" customHeight="1" x14ac:dyDescent="0.3">
      <c r="A33" t="s">
        <v>48</v>
      </c>
      <c r="B33" s="51">
        <v>219</v>
      </c>
      <c r="C33" s="51">
        <v>393</v>
      </c>
      <c r="D33" s="51">
        <v>148</v>
      </c>
      <c r="E33" s="51">
        <v>128</v>
      </c>
      <c r="F33" s="51">
        <v>81</v>
      </c>
      <c r="G33" s="51">
        <v>68</v>
      </c>
      <c r="H33" s="51">
        <v>96</v>
      </c>
      <c r="I33" s="51">
        <v>106</v>
      </c>
      <c r="J33" s="51">
        <v>87</v>
      </c>
      <c r="K33" s="51">
        <v>69</v>
      </c>
      <c r="L33" s="51">
        <v>60</v>
      </c>
      <c r="M33" s="51">
        <v>84</v>
      </c>
      <c r="N33" s="51">
        <f t="shared" si="0"/>
        <v>1539</v>
      </c>
    </row>
    <row r="34" spans="1:14" ht="18.75" customHeight="1" x14ac:dyDescent="0.3">
      <c r="A34" t="s">
        <v>49</v>
      </c>
      <c r="B34" s="51">
        <v>219</v>
      </c>
      <c r="C34" s="51">
        <v>393</v>
      </c>
      <c r="D34" s="51">
        <v>148</v>
      </c>
      <c r="E34" s="51">
        <v>128</v>
      </c>
      <c r="F34" s="51">
        <v>81</v>
      </c>
      <c r="G34" s="51">
        <v>68</v>
      </c>
      <c r="H34" s="51">
        <v>96</v>
      </c>
      <c r="I34" s="51">
        <v>106</v>
      </c>
      <c r="J34" s="51">
        <v>87</v>
      </c>
      <c r="K34" s="51">
        <v>69</v>
      </c>
      <c r="L34" s="51">
        <v>60</v>
      </c>
      <c r="M34" s="51">
        <v>84</v>
      </c>
      <c r="N34" s="51">
        <f t="shared" si="0"/>
        <v>1539</v>
      </c>
    </row>
    <row r="35" spans="1:14" ht="18.75" customHeight="1" x14ac:dyDescent="0.3">
      <c r="A35" t="s">
        <v>50</v>
      </c>
      <c r="B35" s="51">
        <v>26</v>
      </c>
      <c r="C35" s="51">
        <v>67</v>
      </c>
      <c r="D35" s="51">
        <v>24</v>
      </c>
      <c r="E35" s="51">
        <v>49</v>
      </c>
      <c r="F35" s="51">
        <v>26</v>
      </c>
      <c r="G35" s="51">
        <v>20</v>
      </c>
      <c r="H35" s="51">
        <v>37</v>
      </c>
      <c r="I35" s="51">
        <v>29</v>
      </c>
      <c r="J35" s="51">
        <v>33</v>
      </c>
      <c r="K35" s="51">
        <v>33</v>
      </c>
      <c r="L35" s="51">
        <v>24</v>
      </c>
      <c r="M35" s="51">
        <v>31</v>
      </c>
      <c r="N35" s="51">
        <f t="shared" si="0"/>
        <v>399</v>
      </c>
    </row>
    <row r="36" spans="1:14" ht="18.75" customHeight="1" x14ac:dyDescent="0.3">
      <c r="A36" t="s">
        <v>52</v>
      </c>
      <c r="B36" s="51">
        <v>4</v>
      </c>
      <c r="C36" s="51">
        <v>3</v>
      </c>
      <c r="D36" s="51">
        <v>6</v>
      </c>
      <c r="E36" s="51">
        <v>0</v>
      </c>
      <c r="F36" s="51">
        <v>1</v>
      </c>
      <c r="G36" s="51">
        <v>3</v>
      </c>
      <c r="H36" s="51">
        <v>2</v>
      </c>
      <c r="I36" s="51">
        <v>1</v>
      </c>
      <c r="J36" s="51">
        <v>0</v>
      </c>
      <c r="K36" s="51">
        <v>2</v>
      </c>
      <c r="L36" s="51">
        <v>3</v>
      </c>
      <c r="M36" s="51">
        <v>0</v>
      </c>
      <c r="N36" s="51">
        <f t="shared" si="0"/>
        <v>25</v>
      </c>
    </row>
    <row r="37" spans="1:14" ht="18.75" customHeight="1" x14ac:dyDescent="0.3">
      <c r="A37" t="s">
        <v>54</v>
      </c>
      <c r="B37" s="51">
        <v>1</v>
      </c>
      <c r="C37" s="51">
        <v>2</v>
      </c>
      <c r="D37" s="51">
        <v>4</v>
      </c>
      <c r="E37" s="51">
        <v>7</v>
      </c>
      <c r="F37" s="51">
        <v>1</v>
      </c>
      <c r="G37" s="51">
        <v>1</v>
      </c>
      <c r="H37" s="51">
        <v>4</v>
      </c>
      <c r="I37" s="51">
        <v>3</v>
      </c>
      <c r="J37" s="51">
        <v>4</v>
      </c>
      <c r="K37" s="51">
        <v>11</v>
      </c>
      <c r="L37" s="51">
        <v>4</v>
      </c>
      <c r="M37" s="51">
        <v>3</v>
      </c>
      <c r="N37" s="51">
        <f t="shared" si="0"/>
        <v>45</v>
      </c>
    </row>
    <row r="38" spans="1:14" ht="18.75" customHeight="1" x14ac:dyDescent="0.3">
      <c r="A38" t="s">
        <v>55</v>
      </c>
      <c r="B38" s="51">
        <v>36</v>
      </c>
      <c r="C38" s="51">
        <v>24</v>
      </c>
      <c r="D38" s="51">
        <v>32</v>
      </c>
      <c r="E38" s="51">
        <v>30</v>
      </c>
      <c r="F38" s="51">
        <v>31</v>
      </c>
      <c r="G38" s="51">
        <v>25</v>
      </c>
      <c r="H38" s="51">
        <v>26</v>
      </c>
      <c r="I38" s="51">
        <v>29</v>
      </c>
      <c r="J38" s="51">
        <v>29</v>
      </c>
      <c r="K38" s="51">
        <v>26</v>
      </c>
      <c r="L38" s="51">
        <v>21</v>
      </c>
      <c r="M38" s="51">
        <v>44</v>
      </c>
      <c r="N38" s="51">
        <f t="shared" si="0"/>
        <v>353</v>
      </c>
    </row>
    <row r="39" spans="1:14" ht="18.75" customHeight="1" x14ac:dyDescent="0.3">
      <c r="A39" t="s">
        <v>58</v>
      </c>
      <c r="B39" s="51">
        <v>110</v>
      </c>
      <c r="C39" s="51">
        <v>135</v>
      </c>
      <c r="D39" s="51">
        <v>120</v>
      </c>
      <c r="E39" s="51">
        <v>105</v>
      </c>
      <c r="F39" s="51">
        <v>113</v>
      </c>
      <c r="G39" s="51">
        <v>100</v>
      </c>
      <c r="H39" s="51">
        <v>112</v>
      </c>
      <c r="I39" s="51">
        <v>149</v>
      </c>
      <c r="J39" s="51">
        <v>106</v>
      </c>
      <c r="K39" s="51">
        <v>137</v>
      </c>
      <c r="L39" s="51">
        <v>107</v>
      </c>
      <c r="M39" s="51">
        <v>139</v>
      </c>
      <c r="N39" s="51">
        <f t="shared" si="0"/>
        <v>1433</v>
      </c>
    </row>
    <row r="40" spans="1:14" ht="18.75" customHeight="1" x14ac:dyDescent="0.3">
      <c r="A40" t="s">
        <v>59</v>
      </c>
      <c r="B40" s="51">
        <v>744</v>
      </c>
      <c r="C40" s="51">
        <v>830</v>
      </c>
      <c r="D40" s="51">
        <v>560</v>
      </c>
      <c r="E40" s="51">
        <v>655</v>
      </c>
      <c r="F40" s="51">
        <v>522</v>
      </c>
      <c r="G40" s="51">
        <v>365</v>
      </c>
      <c r="H40" s="51">
        <v>586</v>
      </c>
      <c r="I40" s="51">
        <v>573</v>
      </c>
      <c r="J40" s="51">
        <v>1072</v>
      </c>
      <c r="K40" s="51">
        <v>388</v>
      </c>
      <c r="L40" s="51">
        <v>376</v>
      </c>
      <c r="M40" s="51">
        <v>631</v>
      </c>
      <c r="N40" s="51">
        <f t="shared" si="0"/>
        <v>7302</v>
      </c>
    </row>
    <row r="41" spans="1:14" ht="18.75" customHeight="1" x14ac:dyDescent="0.3">
      <c r="A41" t="s">
        <v>74</v>
      </c>
      <c r="B41" s="51">
        <f t="shared" ref="B41:N41" si="1">SUM(B39:B40)</f>
        <v>854</v>
      </c>
      <c r="C41" s="51">
        <f t="shared" si="1"/>
        <v>965</v>
      </c>
      <c r="D41" s="51">
        <f t="shared" si="1"/>
        <v>680</v>
      </c>
      <c r="E41" s="51">
        <f t="shared" si="1"/>
        <v>760</v>
      </c>
      <c r="F41" s="51">
        <f t="shared" si="1"/>
        <v>635</v>
      </c>
      <c r="G41" s="51">
        <f t="shared" si="1"/>
        <v>465</v>
      </c>
      <c r="H41" s="51">
        <f t="shared" si="1"/>
        <v>698</v>
      </c>
      <c r="I41" s="51">
        <f t="shared" si="1"/>
        <v>722</v>
      </c>
      <c r="J41" s="51">
        <f t="shared" si="1"/>
        <v>1178</v>
      </c>
      <c r="K41" s="51">
        <f t="shared" si="1"/>
        <v>525</v>
      </c>
      <c r="L41" s="51">
        <f t="shared" si="1"/>
        <v>483</v>
      </c>
      <c r="M41" s="51">
        <f t="shared" si="1"/>
        <v>770</v>
      </c>
      <c r="N41" s="51">
        <f t="shared" si="1"/>
        <v>8735</v>
      </c>
    </row>
    <row r="42" spans="1:14" ht="18.75" customHeight="1" x14ac:dyDescent="0.3">
      <c r="A42" t="s">
        <v>15</v>
      </c>
      <c r="B42" s="51">
        <f t="shared" ref="B42:N42" si="2">SUM(B2:B38)</f>
        <v>5420</v>
      </c>
      <c r="C42" s="51">
        <f t="shared" si="2"/>
        <v>8679</v>
      </c>
      <c r="D42" s="51">
        <f t="shared" si="2"/>
        <v>4047</v>
      </c>
      <c r="E42" s="51">
        <f t="shared" si="2"/>
        <v>3710</v>
      </c>
      <c r="F42" s="51">
        <f t="shared" si="2"/>
        <v>2696</v>
      </c>
      <c r="G42" s="51">
        <f t="shared" si="2"/>
        <v>2104</v>
      </c>
      <c r="H42" s="51">
        <f t="shared" si="2"/>
        <v>3023</v>
      </c>
      <c r="I42" s="51">
        <f t="shared" si="2"/>
        <v>3228</v>
      </c>
      <c r="J42" s="51">
        <f t="shared" si="2"/>
        <v>3248</v>
      </c>
      <c r="K42" s="51">
        <f t="shared" si="2"/>
        <v>2579</v>
      </c>
      <c r="L42" s="51">
        <f t="shared" si="2"/>
        <v>2237</v>
      </c>
      <c r="M42" s="51">
        <f t="shared" si="2"/>
        <v>3053</v>
      </c>
      <c r="N42" s="51">
        <f t="shared" si="2"/>
        <v>44024</v>
      </c>
    </row>
    <row r="43" spans="1:14" ht="18.75" customHeight="1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ht="18.75" customHeight="1" x14ac:dyDescent="0.3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ht="18.75" customHeight="1" x14ac:dyDescent="0.3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ht="18.75" customHeight="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46"/>
  <sheetViews>
    <sheetView workbookViewId="0"/>
  </sheetViews>
  <sheetFormatPr defaultRowHeight="14.4" x14ac:dyDescent="0.3"/>
  <cols>
    <col min="1" max="1" width="27.109375" bestFit="1" customWidth="1"/>
    <col min="2" max="14" width="13.5546875" style="54" bestFit="1" customWidth="1"/>
  </cols>
  <sheetData>
    <row r="1" spans="1:14" ht="18.75" customHeight="1" x14ac:dyDescent="0.3">
      <c r="A1" s="16" t="s">
        <v>2</v>
      </c>
      <c r="B1" s="51" t="s">
        <v>3</v>
      </c>
      <c r="C1" s="51" t="s">
        <v>4</v>
      </c>
      <c r="D1" s="51" t="s">
        <v>5</v>
      </c>
      <c r="E1" s="51" t="s">
        <v>6</v>
      </c>
      <c r="F1" s="51" t="s">
        <v>7</v>
      </c>
      <c r="G1" s="51" t="s">
        <v>8</v>
      </c>
      <c r="H1" s="51" t="s">
        <v>9</v>
      </c>
      <c r="I1" s="51" t="s">
        <v>10</v>
      </c>
      <c r="J1" s="51" t="s">
        <v>11</v>
      </c>
      <c r="K1" s="51" t="s">
        <v>12</v>
      </c>
      <c r="L1" s="51" t="s">
        <v>13</v>
      </c>
      <c r="M1" s="51" t="s">
        <v>14</v>
      </c>
      <c r="N1" s="51" t="s">
        <v>15</v>
      </c>
    </row>
    <row r="2" spans="1:14" ht="18.75" customHeight="1" x14ac:dyDescent="0.3">
      <c r="A2" t="s">
        <v>17</v>
      </c>
      <c r="B2" s="51">
        <v>210</v>
      </c>
      <c r="C2" s="51">
        <v>428</v>
      </c>
      <c r="D2" s="51">
        <v>309</v>
      </c>
      <c r="E2" s="51">
        <v>154</v>
      </c>
      <c r="F2" s="51">
        <v>126</v>
      </c>
      <c r="G2" s="51">
        <v>198</v>
      </c>
      <c r="H2" s="51">
        <v>162</v>
      </c>
      <c r="I2" s="51">
        <v>175</v>
      </c>
      <c r="J2" s="51">
        <v>160</v>
      </c>
      <c r="K2" s="51">
        <v>176</v>
      </c>
      <c r="L2" s="51">
        <v>231</v>
      </c>
      <c r="M2" s="51">
        <v>170</v>
      </c>
      <c r="N2" s="51">
        <f t="shared" ref="N2:N40" si="0">SUM(B2:M2)</f>
        <v>2499</v>
      </c>
    </row>
    <row r="3" spans="1:14" ht="18.75" customHeight="1" x14ac:dyDescent="0.3">
      <c r="A3" t="s">
        <v>18</v>
      </c>
      <c r="B3" s="51">
        <v>210</v>
      </c>
      <c r="C3" s="51">
        <v>428</v>
      </c>
      <c r="D3" s="51">
        <v>309</v>
      </c>
      <c r="E3" s="51">
        <v>154</v>
      </c>
      <c r="F3" s="51">
        <v>126</v>
      </c>
      <c r="G3" s="51">
        <v>198</v>
      </c>
      <c r="H3" s="51">
        <v>162</v>
      </c>
      <c r="I3" s="51">
        <v>175</v>
      </c>
      <c r="J3" s="51">
        <v>160</v>
      </c>
      <c r="K3" s="51">
        <v>176</v>
      </c>
      <c r="L3" s="51">
        <v>231</v>
      </c>
      <c r="M3" s="51">
        <v>170</v>
      </c>
      <c r="N3" s="51">
        <f t="shared" si="0"/>
        <v>2499</v>
      </c>
    </row>
    <row r="4" spans="1:14" ht="18.75" customHeight="1" x14ac:dyDescent="0.3">
      <c r="A4" t="s">
        <v>19</v>
      </c>
      <c r="B4" s="51">
        <v>210</v>
      </c>
      <c r="C4" s="51">
        <v>428</v>
      </c>
      <c r="D4" s="51">
        <v>309</v>
      </c>
      <c r="E4" s="51">
        <v>154</v>
      </c>
      <c r="F4" s="51">
        <v>126</v>
      </c>
      <c r="G4" s="51">
        <v>198</v>
      </c>
      <c r="H4" s="51">
        <v>162</v>
      </c>
      <c r="I4" s="51">
        <v>175</v>
      </c>
      <c r="J4" s="51">
        <v>160</v>
      </c>
      <c r="K4" s="51">
        <v>176</v>
      </c>
      <c r="L4" s="51">
        <v>231</v>
      </c>
      <c r="M4" s="51">
        <v>170</v>
      </c>
      <c r="N4" s="51">
        <f t="shared" si="0"/>
        <v>2499</v>
      </c>
    </row>
    <row r="5" spans="1:14" ht="18.75" customHeight="1" x14ac:dyDescent="0.3">
      <c r="A5" t="s">
        <v>20</v>
      </c>
      <c r="B5" s="51">
        <v>210</v>
      </c>
      <c r="C5" s="51">
        <v>428</v>
      </c>
      <c r="D5" s="51">
        <v>309</v>
      </c>
      <c r="E5" s="51">
        <v>154</v>
      </c>
      <c r="F5" s="51">
        <v>126</v>
      </c>
      <c r="G5" s="51">
        <v>198</v>
      </c>
      <c r="H5" s="51">
        <v>162</v>
      </c>
      <c r="I5" s="51">
        <v>175</v>
      </c>
      <c r="J5" s="51">
        <v>160</v>
      </c>
      <c r="K5" s="51">
        <v>176</v>
      </c>
      <c r="L5" s="51">
        <v>231</v>
      </c>
      <c r="M5" s="51">
        <v>170</v>
      </c>
      <c r="N5" s="51">
        <f t="shared" si="0"/>
        <v>2499</v>
      </c>
    </row>
    <row r="6" spans="1:14" ht="18.75" customHeight="1" x14ac:dyDescent="0.3">
      <c r="A6" t="s">
        <v>21</v>
      </c>
      <c r="B6" s="51">
        <v>210</v>
      </c>
      <c r="C6" s="51">
        <v>428</v>
      </c>
      <c r="D6" s="51">
        <v>309</v>
      </c>
      <c r="E6" s="51">
        <v>154</v>
      </c>
      <c r="F6" s="51">
        <v>126</v>
      </c>
      <c r="G6" s="51">
        <v>198</v>
      </c>
      <c r="H6" s="51">
        <v>162</v>
      </c>
      <c r="I6" s="51">
        <v>175</v>
      </c>
      <c r="J6" s="51">
        <v>160</v>
      </c>
      <c r="K6" s="51">
        <v>176</v>
      </c>
      <c r="L6" s="51">
        <v>231</v>
      </c>
      <c r="M6" s="51">
        <v>170</v>
      </c>
      <c r="N6" s="51">
        <f t="shared" si="0"/>
        <v>2499</v>
      </c>
    </row>
    <row r="7" spans="1:14" ht="18.75" customHeight="1" x14ac:dyDescent="0.3">
      <c r="A7" t="s">
        <v>22</v>
      </c>
      <c r="B7" s="51">
        <v>210</v>
      </c>
      <c r="C7" s="51">
        <v>428</v>
      </c>
      <c r="D7" s="51">
        <v>309</v>
      </c>
      <c r="E7" s="51">
        <v>154</v>
      </c>
      <c r="F7" s="51">
        <v>126</v>
      </c>
      <c r="G7" s="51">
        <v>198</v>
      </c>
      <c r="H7" s="51">
        <v>162</v>
      </c>
      <c r="I7" s="51">
        <v>175</v>
      </c>
      <c r="J7" s="51">
        <v>160</v>
      </c>
      <c r="K7" s="51">
        <v>176</v>
      </c>
      <c r="L7" s="51">
        <v>231</v>
      </c>
      <c r="M7" s="51">
        <v>170</v>
      </c>
      <c r="N7" s="51">
        <f t="shared" si="0"/>
        <v>2499</v>
      </c>
    </row>
    <row r="8" spans="1:14" ht="18.75" customHeight="1" x14ac:dyDescent="0.3">
      <c r="A8" t="s">
        <v>23</v>
      </c>
      <c r="B8" s="51">
        <v>0</v>
      </c>
      <c r="C8" s="51">
        <v>162</v>
      </c>
      <c r="D8" s="51">
        <v>0</v>
      </c>
      <c r="E8" s="51">
        <v>6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f t="shared" si="0"/>
        <v>168</v>
      </c>
    </row>
    <row r="9" spans="1:14" ht="18.75" customHeight="1" x14ac:dyDescent="0.3">
      <c r="A9" t="s">
        <v>24</v>
      </c>
      <c r="B9" s="51">
        <v>123</v>
      </c>
      <c r="C9" s="51">
        <v>239</v>
      </c>
      <c r="D9" s="51">
        <v>64</v>
      </c>
      <c r="E9" s="51">
        <v>19</v>
      </c>
      <c r="F9" s="51">
        <v>16</v>
      </c>
      <c r="G9" s="51">
        <v>34</v>
      </c>
      <c r="H9" s="51">
        <v>33</v>
      </c>
      <c r="I9" s="51">
        <v>39</v>
      </c>
      <c r="J9" s="51">
        <v>24</v>
      </c>
      <c r="K9" s="51">
        <v>29</v>
      </c>
      <c r="L9" s="51">
        <v>60</v>
      </c>
      <c r="M9" s="51">
        <v>38</v>
      </c>
      <c r="N9" s="51">
        <f t="shared" si="0"/>
        <v>718</v>
      </c>
    </row>
    <row r="10" spans="1:14" ht="18.75" customHeight="1" x14ac:dyDescent="0.3">
      <c r="A10" t="s">
        <v>25</v>
      </c>
      <c r="B10" s="51">
        <v>18</v>
      </c>
      <c r="C10" s="51">
        <v>20</v>
      </c>
      <c r="D10" s="51">
        <v>22</v>
      </c>
      <c r="E10" s="51">
        <v>22</v>
      </c>
      <c r="F10" s="51">
        <v>6</v>
      </c>
      <c r="G10" s="51">
        <v>11</v>
      </c>
      <c r="H10" s="51">
        <v>9</v>
      </c>
      <c r="I10" s="51">
        <v>5</v>
      </c>
      <c r="J10" s="51">
        <v>3</v>
      </c>
      <c r="K10" s="51">
        <v>0</v>
      </c>
      <c r="L10" s="51">
        <v>3</v>
      </c>
      <c r="M10" s="51">
        <v>1</v>
      </c>
      <c r="N10" s="51">
        <f t="shared" si="0"/>
        <v>120</v>
      </c>
    </row>
    <row r="11" spans="1:14" ht="18.75" customHeight="1" x14ac:dyDescent="0.3">
      <c r="A11" t="s">
        <v>26</v>
      </c>
      <c r="B11" s="51">
        <v>571</v>
      </c>
      <c r="C11" s="51">
        <v>352</v>
      </c>
      <c r="D11" s="51">
        <v>250</v>
      </c>
      <c r="E11" s="51">
        <v>172</v>
      </c>
      <c r="F11" s="51">
        <v>82</v>
      </c>
      <c r="G11" s="51">
        <v>180</v>
      </c>
      <c r="H11" s="51">
        <v>150</v>
      </c>
      <c r="I11" s="51">
        <v>147</v>
      </c>
      <c r="J11" s="51">
        <v>171</v>
      </c>
      <c r="K11" s="51">
        <v>215</v>
      </c>
      <c r="L11" s="51">
        <v>185</v>
      </c>
      <c r="M11" s="51">
        <v>159</v>
      </c>
      <c r="N11" s="51">
        <f t="shared" si="0"/>
        <v>2634</v>
      </c>
    </row>
    <row r="12" spans="1:14" ht="18.75" customHeight="1" x14ac:dyDescent="0.3">
      <c r="A12" t="s">
        <v>27</v>
      </c>
      <c r="B12" s="51">
        <v>22</v>
      </c>
      <c r="C12" s="51">
        <v>16</v>
      </c>
      <c r="D12" s="51">
        <v>14</v>
      </c>
      <c r="E12" s="51">
        <v>3</v>
      </c>
      <c r="F12" s="51">
        <v>9</v>
      </c>
      <c r="G12" s="51">
        <v>28</v>
      </c>
      <c r="H12" s="51">
        <v>20</v>
      </c>
      <c r="I12" s="51">
        <v>16</v>
      </c>
      <c r="J12" s="51">
        <v>16</v>
      </c>
      <c r="K12" s="51">
        <v>31</v>
      </c>
      <c r="L12" s="51">
        <v>32</v>
      </c>
      <c r="M12" s="51">
        <v>12</v>
      </c>
      <c r="N12" s="51">
        <f t="shared" si="0"/>
        <v>219</v>
      </c>
    </row>
    <row r="13" spans="1:14" ht="18.75" customHeight="1" x14ac:dyDescent="0.3">
      <c r="A13" t="s">
        <v>28</v>
      </c>
      <c r="B13" s="51">
        <v>0</v>
      </c>
      <c r="C13" s="51">
        <v>5</v>
      </c>
      <c r="D13" s="51">
        <v>3</v>
      </c>
      <c r="E13" s="51">
        <v>0</v>
      </c>
      <c r="F13" s="51">
        <v>5</v>
      </c>
      <c r="G13" s="51">
        <v>23</v>
      </c>
      <c r="H13" s="51">
        <v>7</v>
      </c>
      <c r="I13" s="51">
        <v>2</v>
      </c>
      <c r="J13" s="51">
        <v>0</v>
      </c>
      <c r="K13" s="51">
        <v>0</v>
      </c>
      <c r="L13" s="51">
        <v>0</v>
      </c>
      <c r="M13" s="51">
        <v>0</v>
      </c>
      <c r="N13" s="51">
        <f t="shared" si="0"/>
        <v>45</v>
      </c>
    </row>
    <row r="14" spans="1:14" ht="18.75" customHeight="1" x14ac:dyDescent="0.3">
      <c r="A14" t="s">
        <v>29</v>
      </c>
      <c r="B14" s="51">
        <v>132</v>
      </c>
      <c r="C14" s="51">
        <v>21</v>
      </c>
      <c r="D14" s="51">
        <v>18</v>
      </c>
      <c r="E14" s="51">
        <v>8</v>
      </c>
      <c r="F14" s="51">
        <v>9</v>
      </c>
      <c r="G14" s="51">
        <v>31</v>
      </c>
      <c r="H14" s="51">
        <v>18</v>
      </c>
      <c r="I14" s="51">
        <v>14</v>
      </c>
      <c r="J14" s="51">
        <v>21</v>
      </c>
      <c r="K14" s="51">
        <v>31</v>
      </c>
      <c r="L14" s="51">
        <v>45</v>
      </c>
      <c r="M14" s="51">
        <v>14</v>
      </c>
      <c r="N14" s="51">
        <f t="shared" si="0"/>
        <v>362</v>
      </c>
    </row>
    <row r="15" spans="1:14" ht="18.75" customHeight="1" x14ac:dyDescent="0.3">
      <c r="A15" t="s">
        <v>30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  <c r="H15" s="51">
        <v>1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f t="shared" si="0"/>
        <v>2</v>
      </c>
    </row>
    <row r="16" spans="1:14" ht="18.75" customHeight="1" x14ac:dyDescent="0.3">
      <c r="A16" t="s">
        <v>31</v>
      </c>
      <c r="B16" s="51">
        <v>82</v>
      </c>
      <c r="C16" s="51">
        <v>95</v>
      </c>
      <c r="D16" s="51">
        <v>98</v>
      </c>
      <c r="E16" s="51">
        <v>60</v>
      </c>
      <c r="F16" s="51">
        <v>38</v>
      </c>
      <c r="G16" s="51">
        <v>80</v>
      </c>
      <c r="H16" s="51">
        <v>91</v>
      </c>
      <c r="I16" s="51">
        <v>89</v>
      </c>
      <c r="J16" s="51">
        <v>101</v>
      </c>
      <c r="K16" s="51">
        <v>96</v>
      </c>
      <c r="L16" s="51">
        <v>136</v>
      </c>
      <c r="M16" s="51">
        <v>104</v>
      </c>
      <c r="N16" s="51">
        <f t="shared" si="0"/>
        <v>1070</v>
      </c>
    </row>
    <row r="17" spans="1:14" ht="18.75" customHeight="1" x14ac:dyDescent="0.3">
      <c r="A17" t="s">
        <v>32</v>
      </c>
      <c r="B17" s="51">
        <v>43</v>
      </c>
      <c r="C17" s="51">
        <v>91</v>
      </c>
      <c r="D17" s="51">
        <v>94</v>
      </c>
      <c r="E17" s="51">
        <v>58</v>
      </c>
      <c r="F17" s="51">
        <v>37</v>
      </c>
      <c r="G17" s="51">
        <v>91</v>
      </c>
      <c r="H17" s="51">
        <v>95</v>
      </c>
      <c r="I17" s="51">
        <v>99</v>
      </c>
      <c r="J17" s="51">
        <v>99</v>
      </c>
      <c r="K17" s="51">
        <v>92</v>
      </c>
      <c r="L17" s="51">
        <v>126</v>
      </c>
      <c r="M17" s="51">
        <v>89</v>
      </c>
      <c r="N17" s="51">
        <f t="shared" si="0"/>
        <v>1014</v>
      </c>
    </row>
    <row r="18" spans="1:14" ht="18.75" customHeight="1" x14ac:dyDescent="0.3">
      <c r="A18" t="s">
        <v>33</v>
      </c>
      <c r="B18" s="51">
        <v>0</v>
      </c>
      <c r="C18" s="51">
        <v>5</v>
      </c>
      <c r="D18" s="51">
        <v>0</v>
      </c>
      <c r="E18" s="51">
        <v>1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1</v>
      </c>
      <c r="N18" s="51">
        <f t="shared" si="0"/>
        <v>7</v>
      </c>
    </row>
    <row r="19" spans="1:14" ht="18.75" customHeight="1" x14ac:dyDescent="0.3">
      <c r="A19" t="s">
        <v>34</v>
      </c>
      <c r="B19" s="51">
        <v>82</v>
      </c>
      <c r="C19" s="51">
        <v>246</v>
      </c>
      <c r="D19" s="51">
        <v>94</v>
      </c>
      <c r="E19" s="51">
        <v>41</v>
      </c>
      <c r="F19" s="51">
        <v>11</v>
      </c>
      <c r="G19" s="51">
        <v>87</v>
      </c>
      <c r="H19" s="51">
        <v>82</v>
      </c>
      <c r="I19" s="51">
        <v>105</v>
      </c>
      <c r="J19" s="51">
        <v>90</v>
      </c>
      <c r="K19" s="51">
        <v>93</v>
      </c>
      <c r="L19" s="51">
        <v>117</v>
      </c>
      <c r="M19" s="51">
        <v>85</v>
      </c>
      <c r="N19" s="51">
        <f t="shared" si="0"/>
        <v>1133</v>
      </c>
    </row>
    <row r="20" spans="1:14" ht="18.75" customHeight="1" x14ac:dyDescent="0.3">
      <c r="A20" t="s">
        <v>70</v>
      </c>
      <c r="B20" s="51">
        <v>0</v>
      </c>
      <c r="C20" s="51">
        <v>2</v>
      </c>
      <c r="D20" s="51">
        <v>4</v>
      </c>
      <c r="E20" s="51">
        <v>0</v>
      </c>
      <c r="F20" s="51">
        <v>0</v>
      </c>
      <c r="G20" s="51">
        <v>4</v>
      </c>
      <c r="H20" s="51">
        <v>1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f t="shared" si="0"/>
        <v>11</v>
      </c>
    </row>
    <row r="21" spans="1:14" ht="18.75" customHeight="1" x14ac:dyDescent="0.3">
      <c r="A21" t="s">
        <v>37</v>
      </c>
      <c r="B21" s="51">
        <v>0</v>
      </c>
      <c r="C21" s="51">
        <v>0</v>
      </c>
      <c r="D21" s="51">
        <v>0</v>
      </c>
      <c r="E21" s="51">
        <v>60</v>
      </c>
      <c r="F21" s="51">
        <v>30</v>
      </c>
      <c r="G21" s="51">
        <v>173</v>
      </c>
      <c r="H21" s="51">
        <v>283</v>
      </c>
      <c r="I21" s="51">
        <v>327</v>
      </c>
      <c r="J21" s="51">
        <v>251</v>
      </c>
      <c r="K21" s="51">
        <v>114</v>
      </c>
      <c r="L21" s="51">
        <v>190</v>
      </c>
      <c r="M21" s="51">
        <v>272</v>
      </c>
      <c r="N21" s="51">
        <f t="shared" si="0"/>
        <v>1700</v>
      </c>
    </row>
    <row r="22" spans="1:14" ht="18.75" customHeight="1" x14ac:dyDescent="0.3">
      <c r="A22" t="s">
        <v>39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f t="shared" si="0"/>
        <v>0</v>
      </c>
    </row>
    <row r="23" spans="1:14" ht="18.75" customHeight="1" x14ac:dyDescent="0.3">
      <c r="A23" t="s">
        <v>41</v>
      </c>
      <c r="B23" s="51">
        <v>229</v>
      </c>
      <c r="C23" s="51">
        <v>385</v>
      </c>
      <c r="D23" s="51">
        <v>213</v>
      </c>
      <c r="E23" s="51">
        <v>114</v>
      </c>
      <c r="F23" s="51">
        <v>80</v>
      </c>
      <c r="G23" s="51">
        <v>170</v>
      </c>
      <c r="H23" s="51">
        <v>141</v>
      </c>
      <c r="I23" s="51">
        <v>159</v>
      </c>
      <c r="J23" s="51">
        <v>141</v>
      </c>
      <c r="K23" s="51">
        <v>170</v>
      </c>
      <c r="L23" s="51">
        <v>193</v>
      </c>
      <c r="M23" s="51">
        <v>170</v>
      </c>
      <c r="N23" s="51">
        <f t="shared" si="0"/>
        <v>2165</v>
      </c>
    </row>
    <row r="24" spans="1:14" ht="18.75" customHeight="1" x14ac:dyDescent="0.3">
      <c r="A24" t="s">
        <v>42</v>
      </c>
      <c r="B24" s="51">
        <v>229</v>
      </c>
      <c r="C24" s="51">
        <v>385</v>
      </c>
      <c r="D24" s="51">
        <v>213</v>
      </c>
      <c r="E24" s="51">
        <v>114</v>
      </c>
      <c r="F24" s="51">
        <v>80</v>
      </c>
      <c r="G24" s="51">
        <v>170</v>
      </c>
      <c r="H24" s="51">
        <v>141</v>
      </c>
      <c r="I24" s="51">
        <v>159</v>
      </c>
      <c r="J24" s="51">
        <v>141</v>
      </c>
      <c r="K24" s="51">
        <v>170</v>
      </c>
      <c r="L24" s="51">
        <v>193</v>
      </c>
      <c r="M24" s="51">
        <v>170</v>
      </c>
      <c r="N24" s="51">
        <f t="shared" si="0"/>
        <v>2165</v>
      </c>
    </row>
    <row r="25" spans="1:14" ht="18.75" customHeight="1" x14ac:dyDescent="0.3">
      <c r="A25" t="s">
        <v>43</v>
      </c>
      <c r="B25" s="51">
        <v>229</v>
      </c>
      <c r="C25" s="51">
        <v>385</v>
      </c>
      <c r="D25" s="51">
        <v>213</v>
      </c>
      <c r="E25" s="51">
        <v>114</v>
      </c>
      <c r="F25" s="51">
        <v>80</v>
      </c>
      <c r="G25" s="51">
        <v>170</v>
      </c>
      <c r="H25" s="51">
        <v>141</v>
      </c>
      <c r="I25" s="51">
        <v>159</v>
      </c>
      <c r="J25" s="51">
        <v>141</v>
      </c>
      <c r="K25" s="51">
        <v>170</v>
      </c>
      <c r="L25" s="51">
        <v>193</v>
      </c>
      <c r="M25" s="51">
        <v>170</v>
      </c>
      <c r="N25" s="51">
        <f t="shared" si="0"/>
        <v>2165</v>
      </c>
    </row>
    <row r="26" spans="1:14" ht="18.75" customHeight="1" x14ac:dyDescent="0.3">
      <c r="A26" t="s">
        <v>18</v>
      </c>
      <c r="B26" s="51">
        <v>86</v>
      </c>
      <c r="C26" s="51">
        <v>245</v>
      </c>
      <c r="D26" s="51">
        <v>84</v>
      </c>
      <c r="E26" s="51">
        <v>46</v>
      </c>
      <c r="F26" s="51">
        <v>10</v>
      </c>
      <c r="G26" s="51">
        <v>27</v>
      </c>
      <c r="H26" s="51">
        <v>13</v>
      </c>
      <c r="I26" s="51">
        <v>17</v>
      </c>
      <c r="J26" s="51">
        <v>44</v>
      </c>
      <c r="K26" s="51">
        <v>36</v>
      </c>
      <c r="L26" s="51">
        <v>53</v>
      </c>
      <c r="M26" s="51">
        <v>37</v>
      </c>
      <c r="N26" s="51">
        <f t="shared" si="0"/>
        <v>698</v>
      </c>
    </row>
    <row r="27" spans="1:14" ht="18.75" customHeight="1" x14ac:dyDescent="0.3">
      <c r="A27" t="s">
        <v>16</v>
      </c>
      <c r="B27" s="51">
        <v>86</v>
      </c>
      <c r="C27" s="51">
        <v>245</v>
      </c>
      <c r="D27" s="51">
        <v>84</v>
      </c>
      <c r="E27" s="51">
        <v>46</v>
      </c>
      <c r="F27" s="51">
        <v>10</v>
      </c>
      <c r="G27" s="51">
        <v>27</v>
      </c>
      <c r="H27" s="51">
        <v>13</v>
      </c>
      <c r="I27" s="51">
        <v>17</v>
      </c>
      <c r="J27" s="51">
        <v>44</v>
      </c>
      <c r="K27" s="51">
        <v>36</v>
      </c>
      <c r="L27" s="51">
        <v>53</v>
      </c>
      <c r="M27" s="51">
        <v>37</v>
      </c>
      <c r="N27" s="51">
        <f t="shared" si="0"/>
        <v>698</v>
      </c>
    </row>
    <row r="28" spans="1:14" ht="18.75" customHeight="1" x14ac:dyDescent="0.3">
      <c r="A28" t="s">
        <v>44</v>
      </c>
      <c r="B28" s="51">
        <v>86</v>
      </c>
      <c r="C28" s="51">
        <v>245</v>
      </c>
      <c r="D28" s="51">
        <v>84</v>
      </c>
      <c r="E28" s="51">
        <v>46</v>
      </c>
      <c r="F28" s="51">
        <v>10</v>
      </c>
      <c r="G28" s="51">
        <v>27</v>
      </c>
      <c r="H28" s="51">
        <v>13</v>
      </c>
      <c r="I28" s="51">
        <v>17</v>
      </c>
      <c r="J28" s="51">
        <v>44</v>
      </c>
      <c r="K28" s="51">
        <v>36</v>
      </c>
      <c r="L28" s="51">
        <v>53</v>
      </c>
      <c r="M28" s="51">
        <v>37</v>
      </c>
      <c r="N28" s="51">
        <f t="shared" si="0"/>
        <v>698</v>
      </c>
    </row>
    <row r="29" spans="1:14" ht="18.75" customHeight="1" x14ac:dyDescent="0.3">
      <c r="A29" t="s">
        <v>45</v>
      </c>
      <c r="B29" s="51">
        <v>86</v>
      </c>
      <c r="C29" s="51">
        <v>245</v>
      </c>
      <c r="D29" s="51">
        <v>84</v>
      </c>
      <c r="E29" s="51">
        <v>46</v>
      </c>
      <c r="F29" s="51">
        <v>10</v>
      </c>
      <c r="G29" s="51">
        <v>27</v>
      </c>
      <c r="H29" s="51">
        <v>13</v>
      </c>
      <c r="I29" s="51">
        <v>17</v>
      </c>
      <c r="J29" s="51">
        <v>44</v>
      </c>
      <c r="K29" s="51">
        <v>36</v>
      </c>
      <c r="L29" s="51">
        <v>53</v>
      </c>
      <c r="M29" s="51">
        <v>37</v>
      </c>
      <c r="N29" s="51">
        <f t="shared" si="0"/>
        <v>698</v>
      </c>
    </row>
    <row r="30" spans="1:14" ht="18.75" customHeight="1" x14ac:dyDescent="0.3">
      <c r="A30" t="s">
        <v>44</v>
      </c>
      <c r="B30" s="51">
        <v>86</v>
      </c>
      <c r="C30" s="51">
        <v>245</v>
      </c>
      <c r="D30" s="51">
        <v>84</v>
      </c>
      <c r="E30" s="51">
        <v>46</v>
      </c>
      <c r="F30" s="51">
        <v>10</v>
      </c>
      <c r="G30" s="51">
        <v>27</v>
      </c>
      <c r="H30" s="51">
        <v>13</v>
      </c>
      <c r="I30" s="51">
        <v>17</v>
      </c>
      <c r="J30" s="51">
        <v>44</v>
      </c>
      <c r="K30" s="51">
        <v>36</v>
      </c>
      <c r="L30" s="51">
        <v>53</v>
      </c>
      <c r="M30" s="51">
        <v>37</v>
      </c>
      <c r="N30" s="51">
        <f t="shared" si="0"/>
        <v>698</v>
      </c>
    </row>
    <row r="31" spans="1:14" ht="18.75" customHeight="1" x14ac:dyDescent="0.3">
      <c r="A31" t="s">
        <v>46</v>
      </c>
      <c r="B31" s="51">
        <v>86</v>
      </c>
      <c r="C31" s="51">
        <v>245</v>
      </c>
      <c r="D31" s="51">
        <v>84</v>
      </c>
      <c r="E31" s="51">
        <v>46</v>
      </c>
      <c r="F31" s="51">
        <v>10</v>
      </c>
      <c r="G31" s="51">
        <v>27</v>
      </c>
      <c r="H31" s="51">
        <v>13</v>
      </c>
      <c r="I31" s="51">
        <v>17</v>
      </c>
      <c r="J31" s="51">
        <v>44</v>
      </c>
      <c r="K31" s="51">
        <v>36</v>
      </c>
      <c r="L31" s="51">
        <v>53</v>
      </c>
      <c r="M31" s="51">
        <v>37</v>
      </c>
      <c r="N31" s="51">
        <f t="shared" si="0"/>
        <v>698</v>
      </c>
    </row>
    <row r="32" spans="1:14" ht="18.75" customHeight="1" x14ac:dyDescent="0.3">
      <c r="A32" t="s">
        <v>47</v>
      </c>
      <c r="B32" s="51">
        <v>86</v>
      </c>
      <c r="C32" s="51">
        <v>245</v>
      </c>
      <c r="D32" s="51">
        <v>84</v>
      </c>
      <c r="E32" s="51">
        <v>46</v>
      </c>
      <c r="F32" s="51">
        <v>10</v>
      </c>
      <c r="G32" s="51">
        <v>27</v>
      </c>
      <c r="H32" s="51">
        <v>13</v>
      </c>
      <c r="I32" s="51">
        <v>17</v>
      </c>
      <c r="J32" s="51">
        <v>44</v>
      </c>
      <c r="K32" s="51">
        <v>36</v>
      </c>
      <c r="L32" s="51">
        <v>53</v>
      </c>
      <c r="M32" s="51">
        <v>37</v>
      </c>
      <c r="N32" s="51">
        <f t="shared" si="0"/>
        <v>698</v>
      </c>
    </row>
    <row r="33" spans="1:14" ht="18.75" customHeight="1" x14ac:dyDescent="0.3">
      <c r="A33" t="s">
        <v>48</v>
      </c>
      <c r="B33" s="51">
        <v>86</v>
      </c>
      <c r="C33" s="51">
        <v>245</v>
      </c>
      <c r="D33" s="51">
        <v>84</v>
      </c>
      <c r="E33" s="51">
        <v>46</v>
      </c>
      <c r="F33" s="51">
        <v>10</v>
      </c>
      <c r="G33" s="51">
        <v>27</v>
      </c>
      <c r="H33" s="51">
        <v>13</v>
      </c>
      <c r="I33" s="51">
        <v>17</v>
      </c>
      <c r="J33" s="51">
        <v>44</v>
      </c>
      <c r="K33" s="51">
        <v>36</v>
      </c>
      <c r="L33" s="51">
        <v>53</v>
      </c>
      <c r="M33" s="51">
        <v>37</v>
      </c>
      <c r="N33" s="51">
        <f t="shared" si="0"/>
        <v>698</v>
      </c>
    </row>
    <row r="34" spans="1:14" ht="18.75" customHeight="1" x14ac:dyDescent="0.3">
      <c r="A34" t="s">
        <v>49</v>
      </c>
      <c r="B34" s="51">
        <v>86</v>
      </c>
      <c r="C34" s="51">
        <v>245</v>
      </c>
      <c r="D34" s="51">
        <v>84</v>
      </c>
      <c r="E34" s="51">
        <v>46</v>
      </c>
      <c r="F34" s="51">
        <v>10</v>
      </c>
      <c r="G34" s="51">
        <v>27</v>
      </c>
      <c r="H34" s="51">
        <v>13</v>
      </c>
      <c r="I34" s="51">
        <v>17</v>
      </c>
      <c r="J34" s="51">
        <v>44</v>
      </c>
      <c r="K34" s="51">
        <v>36</v>
      </c>
      <c r="L34" s="51">
        <v>53</v>
      </c>
      <c r="M34" s="51">
        <v>37</v>
      </c>
      <c r="N34" s="51">
        <f t="shared" si="0"/>
        <v>698</v>
      </c>
    </row>
    <row r="35" spans="1:14" ht="18.75" customHeight="1" x14ac:dyDescent="0.3">
      <c r="A35" t="s">
        <v>50</v>
      </c>
      <c r="B35" s="51">
        <v>21</v>
      </c>
      <c r="C35" s="51">
        <v>68</v>
      </c>
      <c r="D35" s="51">
        <v>24</v>
      </c>
      <c r="E35" s="51">
        <v>38</v>
      </c>
      <c r="F35" s="51">
        <v>9</v>
      </c>
      <c r="G35" s="51">
        <v>9</v>
      </c>
      <c r="H35" s="51">
        <v>14</v>
      </c>
      <c r="I35" s="51">
        <v>12</v>
      </c>
      <c r="J35" s="51">
        <v>17</v>
      </c>
      <c r="K35" s="51">
        <v>16</v>
      </c>
      <c r="L35" s="51">
        <v>19</v>
      </c>
      <c r="M35" s="51">
        <v>14</v>
      </c>
      <c r="N35" s="51">
        <f t="shared" si="0"/>
        <v>261</v>
      </c>
    </row>
    <row r="36" spans="1:14" ht="18.75" customHeight="1" x14ac:dyDescent="0.3">
      <c r="A36" t="s">
        <v>52</v>
      </c>
      <c r="B36" s="51">
        <v>1</v>
      </c>
      <c r="C36" s="51">
        <v>4</v>
      </c>
      <c r="D36" s="51">
        <v>6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4</v>
      </c>
      <c r="K36" s="51">
        <v>0</v>
      </c>
      <c r="L36" s="51">
        <v>3</v>
      </c>
      <c r="M36" s="51">
        <v>3</v>
      </c>
      <c r="N36" s="51">
        <f t="shared" si="0"/>
        <v>21</v>
      </c>
    </row>
    <row r="37" spans="1:14" ht="18.75" customHeight="1" x14ac:dyDescent="0.3">
      <c r="A37" t="s">
        <v>54</v>
      </c>
      <c r="B37" s="51">
        <v>3</v>
      </c>
      <c r="C37" s="51">
        <v>1</v>
      </c>
      <c r="D37" s="51">
        <v>2</v>
      </c>
      <c r="E37" s="51">
        <v>0</v>
      </c>
      <c r="F37" s="51">
        <v>0</v>
      </c>
      <c r="G37" s="51">
        <v>0</v>
      </c>
      <c r="H37" s="51">
        <v>0</v>
      </c>
      <c r="I37" s="51">
        <v>2</v>
      </c>
      <c r="J37" s="51">
        <v>0</v>
      </c>
      <c r="K37" s="51">
        <v>1</v>
      </c>
      <c r="L37" s="51">
        <v>1</v>
      </c>
      <c r="M37" s="51">
        <v>2</v>
      </c>
      <c r="N37" s="51">
        <f t="shared" si="0"/>
        <v>12</v>
      </c>
    </row>
    <row r="38" spans="1:14" ht="18.75" customHeight="1" x14ac:dyDescent="0.3">
      <c r="A38" t="s">
        <v>55</v>
      </c>
      <c r="B38" s="51">
        <v>31</v>
      </c>
      <c r="C38" s="51">
        <v>43</v>
      </c>
      <c r="D38" s="51">
        <v>51</v>
      </c>
      <c r="E38" s="51">
        <v>21</v>
      </c>
      <c r="F38" s="51">
        <v>20</v>
      </c>
      <c r="G38" s="51">
        <v>24</v>
      </c>
      <c r="H38" s="51">
        <v>14</v>
      </c>
      <c r="I38" s="51">
        <v>17</v>
      </c>
      <c r="J38" s="51">
        <v>17</v>
      </c>
      <c r="K38" s="51">
        <v>9</v>
      </c>
      <c r="L38" s="51">
        <v>10</v>
      </c>
      <c r="M38" s="51">
        <v>9</v>
      </c>
      <c r="N38" s="51">
        <f t="shared" si="0"/>
        <v>266</v>
      </c>
    </row>
    <row r="39" spans="1:14" ht="18.75" customHeight="1" x14ac:dyDescent="0.3">
      <c r="A39" t="s">
        <v>58</v>
      </c>
      <c r="B39" s="51">
        <v>135</v>
      </c>
      <c r="C39" s="51">
        <v>243</v>
      </c>
      <c r="D39" s="51">
        <v>198</v>
      </c>
      <c r="E39" s="51">
        <v>130</v>
      </c>
      <c r="F39" s="51">
        <v>51</v>
      </c>
      <c r="G39" s="51">
        <v>54</v>
      </c>
      <c r="H39" s="51">
        <v>46</v>
      </c>
      <c r="I39" s="51">
        <v>30</v>
      </c>
      <c r="J39" s="51">
        <v>51</v>
      </c>
      <c r="K39" s="51">
        <v>50</v>
      </c>
      <c r="L39" s="51">
        <v>78</v>
      </c>
      <c r="M39" s="51">
        <v>50</v>
      </c>
      <c r="N39" s="51">
        <f t="shared" si="0"/>
        <v>1116</v>
      </c>
    </row>
    <row r="40" spans="1:14" ht="18.75" customHeight="1" x14ac:dyDescent="0.3">
      <c r="A40" t="s">
        <v>59</v>
      </c>
      <c r="B40" s="51">
        <v>472</v>
      </c>
      <c r="C40" s="51">
        <v>559</v>
      </c>
      <c r="D40" s="51">
        <v>534</v>
      </c>
      <c r="E40" s="51">
        <v>408</v>
      </c>
      <c r="F40" s="51">
        <v>180</v>
      </c>
      <c r="G40" s="51">
        <v>375</v>
      </c>
      <c r="H40" s="51">
        <v>287</v>
      </c>
      <c r="I40" s="51">
        <v>342</v>
      </c>
      <c r="J40" s="51">
        <v>349</v>
      </c>
      <c r="K40" s="51">
        <v>384</v>
      </c>
      <c r="L40" s="51">
        <v>399</v>
      </c>
      <c r="M40" s="51">
        <v>535</v>
      </c>
      <c r="N40" s="51">
        <f t="shared" si="0"/>
        <v>4824</v>
      </c>
    </row>
    <row r="41" spans="1:14" ht="18.75" customHeight="1" x14ac:dyDescent="0.3">
      <c r="A41" t="s">
        <v>74</v>
      </c>
      <c r="B41" s="51">
        <f t="shared" ref="B41:N41" si="1">SUM(B39:B40)</f>
        <v>607</v>
      </c>
      <c r="C41" s="51">
        <f t="shared" si="1"/>
        <v>802</v>
      </c>
      <c r="D41" s="51">
        <f t="shared" si="1"/>
        <v>732</v>
      </c>
      <c r="E41" s="51">
        <f t="shared" si="1"/>
        <v>538</v>
      </c>
      <c r="F41" s="51">
        <f t="shared" si="1"/>
        <v>231</v>
      </c>
      <c r="G41" s="51">
        <f t="shared" si="1"/>
        <v>429</v>
      </c>
      <c r="H41" s="51">
        <f t="shared" si="1"/>
        <v>333</v>
      </c>
      <c r="I41" s="51">
        <f t="shared" si="1"/>
        <v>372</v>
      </c>
      <c r="J41" s="51">
        <f t="shared" si="1"/>
        <v>400</v>
      </c>
      <c r="K41" s="51">
        <f t="shared" si="1"/>
        <v>434</v>
      </c>
      <c r="L41" s="51">
        <f t="shared" si="1"/>
        <v>477</v>
      </c>
      <c r="M41" s="51">
        <f t="shared" si="1"/>
        <v>585</v>
      </c>
      <c r="N41" s="51">
        <f t="shared" si="1"/>
        <v>5940</v>
      </c>
    </row>
    <row r="42" spans="1:14" ht="18.75" customHeight="1" x14ac:dyDescent="0.3">
      <c r="A42" t="s">
        <v>15</v>
      </c>
      <c r="B42" s="51">
        <f t="shared" ref="B42:M42" si="2">SUM(B2:B39)</f>
        <v>3985</v>
      </c>
      <c r="C42" s="51">
        <f t="shared" si="2"/>
        <v>7541</v>
      </c>
      <c r="D42" s="51">
        <f t="shared" si="2"/>
        <v>4191</v>
      </c>
      <c r="E42" s="51">
        <f t="shared" si="2"/>
        <v>2320</v>
      </c>
      <c r="F42" s="51">
        <f t="shared" si="2"/>
        <v>1409</v>
      </c>
      <c r="G42" s="51">
        <f t="shared" si="2"/>
        <v>2770</v>
      </c>
      <c r="H42" s="51">
        <f t="shared" si="2"/>
        <v>2376</v>
      </c>
      <c r="I42" s="51">
        <f t="shared" si="2"/>
        <v>2584</v>
      </c>
      <c r="J42" s="51">
        <f t="shared" si="2"/>
        <v>2644</v>
      </c>
      <c r="K42" s="51">
        <f t="shared" si="2"/>
        <v>2667</v>
      </c>
      <c r="L42" s="51">
        <f t="shared" si="2"/>
        <v>3447</v>
      </c>
      <c r="M42" s="51">
        <f t="shared" si="2"/>
        <v>2716</v>
      </c>
      <c r="N42" s="51">
        <f>SUM(N2:N38)</f>
        <v>37534</v>
      </c>
    </row>
    <row r="43" spans="1:14" ht="18.75" customHeight="1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ht="18.75" customHeight="1" x14ac:dyDescent="0.3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ht="18.75" customHeight="1" x14ac:dyDescent="0.3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ht="18.75" customHeight="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46"/>
  <sheetViews>
    <sheetView workbookViewId="0"/>
  </sheetViews>
  <sheetFormatPr defaultRowHeight="14.4" x14ac:dyDescent="0.3"/>
  <cols>
    <col min="1" max="1" width="26.33203125" bestFit="1" customWidth="1"/>
    <col min="2" max="14" width="14.88671875" style="54" bestFit="1" customWidth="1"/>
    <col min="15" max="15" width="13.5546875" bestFit="1" customWidth="1"/>
  </cols>
  <sheetData>
    <row r="1" spans="1:15" ht="18.75" customHeight="1" x14ac:dyDescent="0.35">
      <c r="A1" s="16" t="s">
        <v>2</v>
      </c>
      <c r="B1" s="51" t="s">
        <v>3</v>
      </c>
      <c r="C1" s="51" t="s">
        <v>4</v>
      </c>
      <c r="D1" s="51" t="s">
        <v>5</v>
      </c>
      <c r="E1" s="51" t="s">
        <v>6</v>
      </c>
      <c r="F1" s="51" t="s">
        <v>7</v>
      </c>
      <c r="G1" s="51" t="s">
        <v>8</v>
      </c>
      <c r="H1" s="51" t="s">
        <v>9</v>
      </c>
      <c r="I1" s="51" t="s">
        <v>10</v>
      </c>
      <c r="J1" s="51" t="s">
        <v>11</v>
      </c>
      <c r="K1" s="51" t="s">
        <v>12</v>
      </c>
      <c r="L1" s="51" t="s">
        <v>13</v>
      </c>
      <c r="M1" s="51" t="s">
        <v>14</v>
      </c>
      <c r="N1" s="51" t="s">
        <v>15</v>
      </c>
      <c r="O1" s="34"/>
    </row>
    <row r="2" spans="1:15" ht="18.75" customHeight="1" x14ac:dyDescent="0.3">
      <c r="A2" t="s">
        <v>17</v>
      </c>
      <c r="B2" s="51">
        <v>227</v>
      </c>
      <c r="C2" s="51">
        <v>192</v>
      </c>
      <c r="D2" s="51">
        <v>297</v>
      </c>
      <c r="E2" s="51">
        <v>203</v>
      </c>
      <c r="F2" s="51">
        <v>208</v>
      </c>
      <c r="G2" s="51">
        <v>246</v>
      </c>
      <c r="H2" s="51">
        <v>134</v>
      </c>
      <c r="I2" s="51">
        <v>157</v>
      </c>
      <c r="J2" s="51">
        <v>187</v>
      </c>
      <c r="K2" s="51">
        <v>197</v>
      </c>
      <c r="L2" s="51">
        <v>201</v>
      </c>
      <c r="M2" s="51">
        <v>212</v>
      </c>
      <c r="N2" s="51">
        <f t="shared" ref="N2:N40" si="0">SUM(B2:M2)</f>
        <v>2461</v>
      </c>
    </row>
    <row r="3" spans="1:15" ht="18.75" customHeight="1" x14ac:dyDescent="0.3">
      <c r="A3" t="s">
        <v>18</v>
      </c>
      <c r="B3" s="51">
        <v>64</v>
      </c>
      <c r="C3" s="51">
        <v>84</v>
      </c>
      <c r="D3" s="51">
        <v>114</v>
      </c>
      <c r="E3" s="51">
        <v>56</v>
      </c>
      <c r="F3" s="51">
        <v>48</v>
      </c>
      <c r="G3" s="51">
        <v>28</v>
      </c>
      <c r="H3" s="51">
        <v>14</v>
      </c>
      <c r="I3" s="51">
        <v>19</v>
      </c>
      <c r="J3" s="51">
        <v>51</v>
      </c>
      <c r="K3" s="51">
        <v>27</v>
      </c>
      <c r="L3" s="51">
        <v>26</v>
      </c>
      <c r="M3" s="51">
        <v>51</v>
      </c>
      <c r="N3" s="51">
        <f t="shared" si="0"/>
        <v>582</v>
      </c>
    </row>
    <row r="4" spans="1:15" ht="18.75" customHeight="1" x14ac:dyDescent="0.3">
      <c r="A4" t="s">
        <v>19</v>
      </c>
      <c r="B4" s="51">
        <v>64</v>
      </c>
      <c r="C4" s="51">
        <v>84</v>
      </c>
      <c r="D4" s="51">
        <v>114</v>
      </c>
      <c r="E4" s="51">
        <v>56</v>
      </c>
      <c r="F4" s="51">
        <v>48</v>
      </c>
      <c r="G4" s="51">
        <v>28</v>
      </c>
      <c r="H4" s="51">
        <v>14</v>
      </c>
      <c r="I4" s="51">
        <v>19</v>
      </c>
      <c r="J4" s="51">
        <v>51</v>
      </c>
      <c r="K4" s="51">
        <v>27</v>
      </c>
      <c r="L4" s="51">
        <v>26</v>
      </c>
      <c r="M4" s="51">
        <v>51</v>
      </c>
      <c r="N4" s="51">
        <f t="shared" si="0"/>
        <v>582</v>
      </c>
    </row>
    <row r="5" spans="1:15" ht="18.75" customHeight="1" x14ac:dyDescent="0.3">
      <c r="A5" t="s">
        <v>20</v>
      </c>
      <c r="B5" s="51">
        <v>64</v>
      </c>
      <c r="C5" s="51">
        <v>84</v>
      </c>
      <c r="D5" s="51">
        <v>114</v>
      </c>
      <c r="E5" s="51">
        <v>56</v>
      </c>
      <c r="F5" s="51">
        <v>48</v>
      </c>
      <c r="G5" s="51">
        <v>28</v>
      </c>
      <c r="H5" s="51">
        <v>14</v>
      </c>
      <c r="I5" s="51">
        <v>19</v>
      </c>
      <c r="J5" s="51">
        <v>51</v>
      </c>
      <c r="K5" s="51">
        <v>27</v>
      </c>
      <c r="L5" s="51">
        <v>26</v>
      </c>
      <c r="M5" s="51">
        <v>51</v>
      </c>
      <c r="N5" s="51">
        <f t="shared" si="0"/>
        <v>582</v>
      </c>
    </row>
    <row r="6" spans="1:15" ht="18.75" customHeight="1" x14ac:dyDescent="0.3">
      <c r="A6" t="s">
        <v>21</v>
      </c>
      <c r="B6" s="51">
        <v>64</v>
      </c>
      <c r="C6" s="51">
        <v>84</v>
      </c>
      <c r="D6" s="51">
        <v>114</v>
      </c>
      <c r="E6" s="51">
        <v>56</v>
      </c>
      <c r="F6" s="51">
        <v>48</v>
      </c>
      <c r="G6" s="51">
        <v>28</v>
      </c>
      <c r="H6" s="51">
        <v>14</v>
      </c>
      <c r="I6" s="51">
        <v>19</v>
      </c>
      <c r="J6" s="51">
        <v>51</v>
      </c>
      <c r="K6" s="51">
        <v>27</v>
      </c>
      <c r="L6" s="51">
        <v>26</v>
      </c>
      <c r="M6" s="51">
        <v>51</v>
      </c>
      <c r="N6" s="51">
        <f t="shared" si="0"/>
        <v>582</v>
      </c>
    </row>
    <row r="7" spans="1:15" ht="18.75" customHeight="1" x14ac:dyDescent="0.3">
      <c r="A7" t="s">
        <v>22</v>
      </c>
      <c r="B7" s="51">
        <v>64</v>
      </c>
      <c r="C7" s="51">
        <v>84</v>
      </c>
      <c r="D7" s="51">
        <v>114</v>
      </c>
      <c r="E7" s="51">
        <v>56</v>
      </c>
      <c r="F7" s="51">
        <v>48</v>
      </c>
      <c r="G7" s="51">
        <v>28</v>
      </c>
      <c r="H7" s="51">
        <v>14</v>
      </c>
      <c r="I7" s="51">
        <v>19</v>
      </c>
      <c r="J7" s="51">
        <v>51</v>
      </c>
      <c r="K7" s="51">
        <v>27</v>
      </c>
      <c r="L7" s="51">
        <v>26</v>
      </c>
      <c r="M7" s="51">
        <v>51</v>
      </c>
      <c r="N7" s="51">
        <f t="shared" si="0"/>
        <v>582</v>
      </c>
    </row>
    <row r="8" spans="1:15" ht="18.75" customHeight="1" x14ac:dyDescent="0.3">
      <c r="A8" t="s">
        <v>23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f t="shared" si="0"/>
        <v>0</v>
      </c>
    </row>
    <row r="9" spans="1:15" ht="18.75" customHeight="1" x14ac:dyDescent="0.3">
      <c r="A9" t="s">
        <v>24</v>
      </c>
      <c r="B9" s="51">
        <v>47</v>
      </c>
      <c r="C9" s="51">
        <v>30</v>
      </c>
      <c r="D9" s="51">
        <v>47</v>
      </c>
      <c r="E9" s="51">
        <v>28</v>
      </c>
      <c r="F9" s="51">
        <v>58</v>
      </c>
      <c r="G9" s="51">
        <v>127</v>
      </c>
      <c r="H9" s="51">
        <v>37</v>
      </c>
      <c r="I9" s="51">
        <v>50</v>
      </c>
      <c r="J9" s="51">
        <v>42</v>
      </c>
      <c r="K9" s="51">
        <v>35</v>
      </c>
      <c r="L9" s="51">
        <v>44</v>
      </c>
      <c r="M9" s="51">
        <v>52</v>
      </c>
      <c r="N9" s="51">
        <f t="shared" si="0"/>
        <v>597</v>
      </c>
    </row>
    <row r="10" spans="1:15" ht="18.75" customHeight="1" x14ac:dyDescent="0.3">
      <c r="A10" t="s">
        <v>25</v>
      </c>
      <c r="B10" s="51">
        <v>12</v>
      </c>
      <c r="C10" s="51">
        <v>31</v>
      </c>
      <c r="D10" s="51">
        <v>16</v>
      </c>
      <c r="E10" s="51">
        <v>36</v>
      </c>
      <c r="F10" s="51">
        <v>11</v>
      </c>
      <c r="G10" s="51">
        <v>11</v>
      </c>
      <c r="H10" s="51">
        <v>2</v>
      </c>
      <c r="I10" s="51">
        <v>7</v>
      </c>
      <c r="J10" s="51">
        <v>6</v>
      </c>
      <c r="K10" s="51">
        <v>8</v>
      </c>
      <c r="L10" s="51">
        <v>10</v>
      </c>
      <c r="M10" s="51">
        <v>13</v>
      </c>
      <c r="N10" s="51">
        <f t="shared" si="0"/>
        <v>163</v>
      </c>
    </row>
    <row r="11" spans="1:15" ht="18.75" customHeight="1" x14ac:dyDescent="0.3">
      <c r="A11" t="s">
        <v>26</v>
      </c>
      <c r="B11" s="51">
        <v>215</v>
      </c>
      <c r="C11" s="51">
        <v>155</v>
      </c>
      <c r="D11" s="51">
        <v>232</v>
      </c>
      <c r="E11" s="51">
        <v>166</v>
      </c>
      <c r="F11" s="51">
        <v>156</v>
      </c>
      <c r="G11" s="51">
        <v>217</v>
      </c>
      <c r="H11" s="51">
        <v>117</v>
      </c>
      <c r="I11" s="51">
        <v>142</v>
      </c>
      <c r="J11" s="51">
        <v>188</v>
      </c>
      <c r="K11" s="51">
        <v>189</v>
      </c>
      <c r="L11" s="51">
        <v>241</v>
      </c>
      <c r="M11" s="51">
        <v>263</v>
      </c>
      <c r="N11" s="51">
        <f t="shared" si="0"/>
        <v>2281</v>
      </c>
    </row>
    <row r="12" spans="1:15" ht="18.75" customHeight="1" x14ac:dyDescent="0.3">
      <c r="A12" t="s">
        <v>27</v>
      </c>
      <c r="B12" s="51">
        <v>35</v>
      </c>
      <c r="C12" s="51">
        <v>35</v>
      </c>
      <c r="D12" s="51">
        <v>48</v>
      </c>
      <c r="E12" s="51">
        <v>0</v>
      </c>
      <c r="F12" s="51">
        <v>19</v>
      </c>
      <c r="G12" s="51">
        <v>31</v>
      </c>
      <c r="H12" s="51">
        <v>8</v>
      </c>
      <c r="I12" s="51">
        <v>2</v>
      </c>
      <c r="J12" s="51">
        <v>40</v>
      </c>
      <c r="K12" s="51">
        <v>45</v>
      </c>
      <c r="L12" s="51">
        <v>74</v>
      </c>
      <c r="M12" s="51">
        <v>93</v>
      </c>
      <c r="N12" s="51">
        <f t="shared" si="0"/>
        <v>430</v>
      </c>
    </row>
    <row r="13" spans="1:15" ht="18.75" customHeight="1" x14ac:dyDescent="0.3">
      <c r="A13" t="s">
        <v>28</v>
      </c>
      <c r="B13" s="51">
        <v>24</v>
      </c>
      <c r="C13" s="51">
        <v>5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f t="shared" si="0"/>
        <v>29</v>
      </c>
    </row>
    <row r="14" spans="1:15" ht="18.75" customHeight="1" x14ac:dyDescent="0.3">
      <c r="A14" t="s">
        <v>29</v>
      </c>
      <c r="B14" s="51">
        <v>39</v>
      </c>
      <c r="C14" s="51">
        <v>25</v>
      </c>
      <c r="D14" s="51">
        <v>49</v>
      </c>
      <c r="E14" s="51">
        <v>30</v>
      </c>
      <c r="F14" s="51">
        <v>49</v>
      </c>
      <c r="G14" s="51">
        <v>59</v>
      </c>
      <c r="H14" s="51">
        <v>17</v>
      </c>
      <c r="I14" s="51">
        <v>3</v>
      </c>
      <c r="J14" s="51">
        <v>58</v>
      </c>
      <c r="K14" s="51">
        <v>53</v>
      </c>
      <c r="L14" s="51">
        <v>70</v>
      </c>
      <c r="M14" s="51">
        <v>115</v>
      </c>
      <c r="N14" s="51">
        <f t="shared" si="0"/>
        <v>567</v>
      </c>
    </row>
    <row r="15" spans="1:15" ht="18.75" customHeight="1" x14ac:dyDescent="0.3">
      <c r="A15" t="s">
        <v>30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f t="shared" si="0"/>
        <v>0</v>
      </c>
    </row>
    <row r="16" spans="1:15" ht="18.75" customHeight="1" x14ac:dyDescent="0.3">
      <c r="A16" t="s">
        <v>31</v>
      </c>
      <c r="B16" s="51">
        <v>91</v>
      </c>
      <c r="C16" s="51">
        <v>104</v>
      </c>
      <c r="D16" s="51">
        <v>201</v>
      </c>
      <c r="E16" s="51">
        <v>60</v>
      </c>
      <c r="F16" s="51">
        <v>112</v>
      </c>
      <c r="G16" s="51">
        <v>135</v>
      </c>
      <c r="H16" s="51">
        <v>97</v>
      </c>
      <c r="I16" s="51">
        <v>67</v>
      </c>
      <c r="J16" s="51">
        <v>137</v>
      </c>
      <c r="K16" s="51">
        <v>68</v>
      </c>
      <c r="L16" s="51">
        <v>106</v>
      </c>
      <c r="M16" s="51">
        <v>76</v>
      </c>
      <c r="N16" s="51">
        <f t="shared" si="0"/>
        <v>1254</v>
      </c>
    </row>
    <row r="17" spans="1:14" ht="18.75" customHeight="1" x14ac:dyDescent="0.3">
      <c r="A17" t="s">
        <v>32</v>
      </c>
      <c r="B17" s="51">
        <v>72</v>
      </c>
      <c r="C17" s="51">
        <v>65</v>
      </c>
      <c r="D17" s="51">
        <v>109</v>
      </c>
      <c r="E17" s="51">
        <v>65</v>
      </c>
      <c r="F17" s="51">
        <v>57</v>
      </c>
      <c r="G17" s="51">
        <v>98</v>
      </c>
      <c r="H17" s="51">
        <v>65</v>
      </c>
      <c r="I17" s="51">
        <v>46</v>
      </c>
      <c r="J17" s="51">
        <v>99</v>
      </c>
      <c r="K17" s="51">
        <v>50</v>
      </c>
      <c r="L17" s="51">
        <v>66</v>
      </c>
      <c r="M17" s="51">
        <v>51</v>
      </c>
      <c r="N17" s="51">
        <f t="shared" si="0"/>
        <v>843</v>
      </c>
    </row>
    <row r="18" spans="1:14" ht="18.75" customHeight="1" x14ac:dyDescent="0.3">
      <c r="A18" t="s">
        <v>33</v>
      </c>
      <c r="B18" s="51">
        <v>0</v>
      </c>
      <c r="C18" s="51">
        <v>0</v>
      </c>
      <c r="D18" s="51">
        <v>0</v>
      </c>
      <c r="E18" s="51">
        <v>0</v>
      </c>
      <c r="F18" s="51">
        <v>6</v>
      </c>
      <c r="G18" s="51">
        <v>1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f t="shared" si="0"/>
        <v>7</v>
      </c>
    </row>
    <row r="19" spans="1:14" ht="18.75" customHeight="1" x14ac:dyDescent="0.3">
      <c r="A19" t="s">
        <v>34</v>
      </c>
      <c r="B19" s="51">
        <v>60</v>
      </c>
      <c r="C19" s="51">
        <v>66</v>
      </c>
      <c r="D19" s="51">
        <v>91</v>
      </c>
      <c r="E19" s="51">
        <v>171</v>
      </c>
      <c r="F19" s="51">
        <v>62</v>
      </c>
      <c r="G19" s="51">
        <v>96</v>
      </c>
      <c r="H19" s="51">
        <v>53</v>
      </c>
      <c r="I19" s="51">
        <v>52</v>
      </c>
      <c r="J19" s="51">
        <v>86</v>
      </c>
      <c r="K19" s="51">
        <v>69</v>
      </c>
      <c r="L19" s="51">
        <v>68</v>
      </c>
      <c r="M19" s="51">
        <v>60</v>
      </c>
      <c r="N19" s="51">
        <f t="shared" si="0"/>
        <v>934</v>
      </c>
    </row>
    <row r="20" spans="1:14" ht="18.75" customHeight="1" x14ac:dyDescent="0.3">
      <c r="A20" t="s">
        <v>70</v>
      </c>
      <c r="B20" s="51">
        <v>3</v>
      </c>
      <c r="C20" s="51">
        <v>7</v>
      </c>
      <c r="D20" s="51">
        <v>6</v>
      </c>
      <c r="E20" s="51">
        <v>2</v>
      </c>
      <c r="F20" s="51">
        <v>1</v>
      </c>
      <c r="G20" s="51">
        <v>0</v>
      </c>
      <c r="H20" s="51">
        <v>0</v>
      </c>
      <c r="I20" s="51">
        <v>2</v>
      </c>
      <c r="J20" s="51">
        <v>1</v>
      </c>
      <c r="K20" s="51">
        <v>0</v>
      </c>
      <c r="L20" s="51">
        <v>0</v>
      </c>
      <c r="M20" s="51">
        <v>2</v>
      </c>
      <c r="N20" s="51">
        <f t="shared" si="0"/>
        <v>24</v>
      </c>
    </row>
    <row r="21" spans="1:14" ht="18.75" customHeight="1" x14ac:dyDescent="0.3">
      <c r="A21" t="s">
        <v>37</v>
      </c>
      <c r="B21" s="51">
        <v>135</v>
      </c>
      <c r="C21" s="51">
        <v>29</v>
      </c>
      <c r="D21" s="51">
        <v>46</v>
      </c>
      <c r="E21" s="51">
        <v>80</v>
      </c>
      <c r="F21" s="51">
        <v>68</v>
      </c>
      <c r="G21" s="51">
        <v>90</v>
      </c>
      <c r="H21" s="51">
        <v>23</v>
      </c>
      <c r="I21" s="51">
        <v>17</v>
      </c>
      <c r="J21" s="51">
        <v>17</v>
      </c>
      <c r="K21" s="51">
        <v>0</v>
      </c>
      <c r="L21" s="51">
        <v>0</v>
      </c>
      <c r="M21" s="51">
        <v>0</v>
      </c>
      <c r="N21" s="51">
        <f t="shared" si="0"/>
        <v>505</v>
      </c>
    </row>
    <row r="22" spans="1:14" ht="18.75" customHeight="1" x14ac:dyDescent="0.3">
      <c r="A22" t="s">
        <v>39</v>
      </c>
      <c r="B22" s="51">
        <v>0</v>
      </c>
      <c r="C22" s="51">
        <v>104</v>
      </c>
      <c r="D22" s="51">
        <v>110</v>
      </c>
      <c r="E22" s="51">
        <v>39</v>
      </c>
      <c r="F22" s="51">
        <v>40</v>
      </c>
      <c r="G22" s="51">
        <v>22</v>
      </c>
      <c r="H22" s="51">
        <v>532</v>
      </c>
      <c r="I22" s="51">
        <v>213</v>
      </c>
      <c r="J22" s="51">
        <v>265</v>
      </c>
      <c r="K22" s="51">
        <v>158</v>
      </c>
      <c r="L22" s="51">
        <v>56</v>
      </c>
      <c r="M22" s="51">
        <v>88</v>
      </c>
      <c r="N22" s="51">
        <f t="shared" si="0"/>
        <v>1627</v>
      </c>
    </row>
    <row r="23" spans="1:14" ht="18.75" customHeight="1" x14ac:dyDescent="0.3">
      <c r="A23" t="s">
        <v>41</v>
      </c>
      <c r="B23" s="51">
        <v>175</v>
      </c>
      <c r="C23" s="51">
        <v>151</v>
      </c>
      <c r="D23" s="51">
        <v>227</v>
      </c>
      <c r="E23" s="51">
        <v>227</v>
      </c>
      <c r="F23" s="51">
        <v>174</v>
      </c>
      <c r="G23" s="51">
        <v>216</v>
      </c>
      <c r="H23" s="51">
        <v>120</v>
      </c>
      <c r="I23" s="51">
        <v>121</v>
      </c>
      <c r="J23" s="51">
        <v>125</v>
      </c>
      <c r="K23" s="51">
        <v>178</v>
      </c>
      <c r="L23" s="51">
        <v>196</v>
      </c>
      <c r="M23" s="51">
        <v>161</v>
      </c>
      <c r="N23" s="51">
        <f t="shared" si="0"/>
        <v>2071</v>
      </c>
    </row>
    <row r="24" spans="1:14" ht="18.75" customHeight="1" x14ac:dyDescent="0.3">
      <c r="A24" t="s">
        <v>42</v>
      </c>
      <c r="B24" s="51">
        <v>175</v>
      </c>
      <c r="C24" s="51">
        <v>151</v>
      </c>
      <c r="D24" s="51">
        <v>227</v>
      </c>
      <c r="E24" s="51">
        <v>227</v>
      </c>
      <c r="F24" s="51">
        <v>174</v>
      </c>
      <c r="G24" s="51">
        <v>216</v>
      </c>
      <c r="H24" s="51">
        <v>120</v>
      </c>
      <c r="I24" s="51">
        <v>121</v>
      </c>
      <c r="J24" s="51">
        <v>125</v>
      </c>
      <c r="K24" s="51">
        <v>178</v>
      </c>
      <c r="L24" s="51">
        <v>196</v>
      </c>
      <c r="M24" s="51">
        <v>161</v>
      </c>
      <c r="N24" s="51">
        <f t="shared" si="0"/>
        <v>2071</v>
      </c>
    </row>
    <row r="25" spans="1:14" ht="18.75" customHeight="1" x14ac:dyDescent="0.3">
      <c r="A25" t="s">
        <v>43</v>
      </c>
      <c r="B25" s="51">
        <v>175</v>
      </c>
      <c r="C25" s="51">
        <v>151</v>
      </c>
      <c r="D25" s="51">
        <v>227</v>
      </c>
      <c r="E25" s="51">
        <v>227</v>
      </c>
      <c r="F25" s="51">
        <v>174</v>
      </c>
      <c r="G25" s="51">
        <v>216</v>
      </c>
      <c r="H25" s="51">
        <v>120</v>
      </c>
      <c r="I25" s="51">
        <v>121</v>
      </c>
      <c r="J25" s="51">
        <v>125</v>
      </c>
      <c r="K25" s="51">
        <v>178</v>
      </c>
      <c r="L25" s="51">
        <v>196</v>
      </c>
      <c r="M25" s="51">
        <v>161</v>
      </c>
      <c r="N25" s="51">
        <f t="shared" si="0"/>
        <v>2071</v>
      </c>
    </row>
    <row r="26" spans="1:14" ht="18.75" customHeight="1" x14ac:dyDescent="0.3">
      <c r="A26" t="s">
        <v>18</v>
      </c>
      <c r="B26" s="51">
        <v>57</v>
      </c>
      <c r="C26" s="51">
        <v>46</v>
      </c>
      <c r="D26" s="51">
        <v>62</v>
      </c>
      <c r="E26" s="51">
        <v>40</v>
      </c>
      <c r="F26" s="51">
        <v>48</v>
      </c>
      <c r="G26" s="51">
        <v>46</v>
      </c>
      <c r="H26" s="51">
        <v>12</v>
      </c>
      <c r="I26" s="51">
        <v>19</v>
      </c>
      <c r="J26" s="51">
        <v>32</v>
      </c>
      <c r="K26" s="51">
        <v>49</v>
      </c>
      <c r="L26" s="51">
        <v>67</v>
      </c>
      <c r="M26" s="51">
        <v>49</v>
      </c>
      <c r="N26" s="51">
        <f t="shared" si="0"/>
        <v>527</v>
      </c>
    </row>
    <row r="27" spans="1:14" ht="18.75" customHeight="1" x14ac:dyDescent="0.3">
      <c r="A27" t="s">
        <v>16</v>
      </c>
      <c r="B27" s="51">
        <v>57</v>
      </c>
      <c r="C27" s="51">
        <v>46</v>
      </c>
      <c r="D27" s="51">
        <v>62</v>
      </c>
      <c r="E27" s="51">
        <v>40</v>
      </c>
      <c r="F27" s="51">
        <v>48</v>
      </c>
      <c r="G27" s="51">
        <v>46</v>
      </c>
      <c r="H27" s="51">
        <v>12</v>
      </c>
      <c r="I27" s="51">
        <v>19</v>
      </c>
      <c r="J27" s="51">
        <v>32</v>
      </c>
      <c r="K27" s="51">
        <v>49</v>
      </c>
      <c r="L27" s="51">
        <v>67</v>
      </c>
      <c r="M27" s="51">
        <v>49</v>
      </c>
      <c r="N27" s="51">
        <f t="shared" si="0"/>
        <v>527</v>
      </c>
    </row>
    <row r="28" spans="1:14" ht="18.75" customHeight="1" x14ac:dyDescent="0.3">
      <c r="A28" t="s">
        <v>44</v>
      </c>
      <c r="B28" s="51">
        <v>57</v>
      </c>
      <c r="C28" s="51">
        <v>46</v>
      </c>
      <c r="D28" s="51">
        <v>62</v>
      </c>
      <c r="E28" s="51">
        <v>40</v>
      </c>
      <c r="F28" s="51">
        <v>48</v>
      </c>
      <c r="G28" s="51">
        <v>46</v>
      </c>
      <c r="H28" s="51">
        <v>12</v>
      </c>
      <c r="I28" s="51">
        <v>19</v>
      </c>
      <c r="J28" s="51">
        <v>32</v>
      </c>
      <c r="K28" s="51">
        <v>49</v>
      </c>
      <c r="L28" s="51">
        <v>67</v>
      </c>
      <c r="M28" s="51">
        <v>49</v>
      </c>
      <c r="N28" s="51">
        <f t="shared" si="0"/>
        <v>527</v>
      </c>
    </row>
    <row r="29" spans="1:14" ht="18.75" customHeight="1" x14ac:dyDescent="0.3">
      <c r="A29" t="s">
        <v>45</v>
      </c>
      <c r="B29" s="51">
        <v>57</v>
      </c>
      <c r="C29" s="51">
        <v>46</v>
      </c>
      <c r="D29" s="51">
        <v>62</v>
      </c>
      <c r="E29" s="51">
        <v>40</v>
      </c>
      <c r="F29" s="51">
        <v>48</v>
      </c>
      <c r="G29" s="51">
        <v>46</v>
      </c>
      <c r="H29" s="51">
        <v>12</v>
      </c>
      <c r="I29" s="51">
        <v>19</v>
      </c>
      <c r="J29" s="51">
        <v>32</v>
      </c>
      <c r="K29" s="51">
        <v>49</v>
      </c>
      <c r="L29" s="51">
        <v>67</v>
      </c>
      <c r="M29" s="51">
        <v>49</v>
      </c>
      <c r="N29" s="51">
        <f t="shared" si="0"/>
        <v>527</v>
      </c>
    </row>
    <row r="30" spans="1:14" ht="18.75" customHeight="1" x14ac:dyDescent="0.3">
      <c r="A30" t="s">
        <v>44</v>
      </c>
      <c r="B30" s="51">
        <v>57</v>
      </c>
      <c r="C30" s="51">
        <v>46</v>
      </c>
      <c r="D30" s="51">
        <v>62</v>
      </c>
      <c r="E30" s="51">
        <v>40</v>
      </c>
      <c r="F30" s="51">
        <v>48</v>
      </c>
      <c r="G30" s="51">
        <v>46</v>
      </c>
      <c r="H30" s="51">
        <v>12</v>
      </c>
      <c r="I30" s="51">
        <v>19</v>
      </c>
      <c r="J30" s="51">
        <v>32</v>
      </c>
      <c r="K30" s="51">
        <v>49</v>
      </c>
      <c r="L30" s="51">
        <v>67</v>
      </c>
      <c r="M30" s="51">
        <v>49</v>
      </c>
      <c r="N30" s="51">
        <f t="shared" si="0"/>
        <v>527</v>
      </c>
    </row>
    <row r="31" spans="1:14" ht="18.75" customHeight="1" x14ac:dyDescent="0.3">
      <c r="A31" t="s">
        <v>46</v>
      </c>
      <c r="B31" s="51">
        <v>57</v>
      </c>
      <c r="C31" s="51">
        <v>46</v>
      </c>
      <c r="D31" s="51">
        <v>62</v>
      </c>
      <c r="E31" s="51">
        <v>40</v>
      </c>
      <c r="F31" s="51">
        <v>48</v>
      </c>
      <c r="G31" s="51">
        <v>46</v>
      </c>
      <c r="H31" s="51">
        <v>12</v>
      </c>
      <c r="I31" s="51">
        <v>19</v>
      </c>
      <c r="J31" s="51">
        <v>32</v>
      </c>
      <c r="K31" s="51">
        <v>49</v>
      </c>
      <c r="L31" s="51">
        <v>67</v>
      </c>
      <c r="M31" s="51">
        <v>49</v>
      </c>
      <c r="N31" s="51">
        <f t="shared" si="0"/>
        <v>527</v>
      </c>
    </row>
    <row r="32" spans="1:14" ht="18.75" customHeight="1" x14ac:dyDescent="0.3">
      <c r="A32" t="s">
        <v>47</v>
      </c>
      <c r="B32" s="51">
        <v>57</v>
      </c>
      <c r="C32" s="51">
        <v>46</v>
      </c>
      <c r="D32" s="51">
        <v>62</v>
      </c>
      <c r="E32" s="51">
        <v>40</v>
      </c>
      <c r="F32" s="51">
        <v>48</v>
      </c>
      <c r="G32" s="51">
        <v>46</v>
      </c>
      <c r="H32" s="51">
        <v>12</v>
      </c>
      <c r="I32" s="51">
        <v>19</v>
      </c>
      <c r="J32" s="51">
        <v>32</v>
      </c>
      <c r="K32" s="51">
        <v>49</v>
      </c>
      <c r="L32" s="51">
        <v>67</v>
      </c>
      <c r="M32" s="51">
        <v>49</v>
      </c>
      <c r="N32" s="51">
        <f t="shared" si="0"/>
        <v>527</v>
      </c>
    </row>
    <row r="33" spans="1:14" ht="18.75" customHeight="1" x14ac:dyDescent="0.3">
      <c r="A33" t="s">
        <v>48</v>
      </c>
      <c r="B33" s="51">
        <v>57</v>
      </c>
      <c r="C33" s="51">
        <v>46</v>
      </c>
      <c r="D33" s="51">
        <v>62</v>
      </c>
      <c r="E33" s="51">
        <v>40</v>
      </c>
      <c r="F33" s="51">
        <v>48</v>
      </c>
      <c r="G33" s="51">
        <v>46</v>
      </c>
      <c r="H33" s="51">
        <v>12</v>
      </c>
      <c r="I33" s="51">
        <v>19</v>
      </c>
      <c r="J33" s="51">
        <v>32</v>
      </c>
      <c r="K33" s="51">
        <v>49</v>
      </c>
      <c r="L33" s="51">
        <v>67</v>
      </c>
      <c r="M33" s="51">
        <v>49</v>
      </c>
      <c r="N33" s="51">
        <f t="shared" si="0"/>
        <v>527</v>
      </c>
    </row>
    <row r="34" spans="1:14" ht="18.75" customHeight="1" x14ac:dyDescent="0.3">
      <c r="A34" t="s">
        <v>49</v>
      </c>
      <c r="B34" s="51">
        <v>57</v>
      </c>
      <c r="C34" s="51">
        <v>46</v>
      </c>
      <c r="D34" s="51">
        <v>62</v>
      </c>
      <c r="E34" s="51">
        <v>40</v>
      </c>
      <c r="F34" s="51">
        <v>48</v>
      </c>
      <c r="G34" s="51">
        <v>46</v>
      </c>
      <c r="H34" s="51">
        <v>12</v>
      </c>
      <c r="I34" s="51">
        <v>19</v>
      </c>
      <c r="J34" s="51">
        <v>32</v>
      </c>
      <c r="K34" s="51">
        <v>49</v>
      </c>
      <c r="L34" s="51">
        <v>67</v>
      </c>
      <c r="M34" s="51">
        <v>49</v>
      </c>
      <c r="N34" s="51">
        <f t="shared" si="0"/>
        <v>527</v>
      </c>
    </row>
    <row r="35" spans="1:14" ht="18.75" customHeight="1" x14ac:dyDescent="0.3">
      <c r="A35" t="s">
        <v>50</v>
      </c>
      <c r="B35" s="51">
        <v>24</v>
      </c>
      <c r="C35" s="51">
        <v>20</v>
      </c>
      <c r="D35" s="51">
        <v>20</v>
      </c>
      <c r="E35" s="51">
        <v>20</v>
      </c>
      <c r="F35" s="51">
        <v>10</v>
      </c>
      <c r="G35" s="51">
        <v>26</v>
      </c>
      <c r="H35" s="51">
        <v>9</v>
      </c>
      <c r="I35" s="51">
        <v>18</v>
      </c>
      <c r="J35" s="51">
        <v>7</v>
      </c>
      <c r="K35" s="51">
        <v>13</v>
      </c>
      <c r="L35" s="51">
        <v>21</v>
      </c>
      <c r="M35" s="51">
        <v>14</v>
      </c>
      <c r="N35" s="51">
        <f t="shared" si="0"/>
        <v>202</v>
      </c>
    </row>
    <row r="36" spans="1:14" ht="18.75" customHeight="1" x14ac:dyDescent="0.3">
      <c r="A36" t="s">
        <v>52</v>
      </c>
      <c r="B36" s="51">
        <v>1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1</v>
      </c>
      <c r="M36" s="51">
        <v>1</v>
      </c>
      <c r="N36" s="51">
        <f t="shared" si="0"/>
        <v>3</v>
      </c>
    </row>
    <row r="37" spans="1:14" ht="18.75" customHeight="1" x14ac:dyDescent="0.3">
      <c r="A37" t="s">
        <v>54</v>
      </c>
      <c r="B37" s="51">
        <v>3</v>
      </c>
      <c r="C37" s="51">
        <v>1</v>
      </c>
      <c r="D37" s="51">
        <v>1</v>
      </c>
      <c r="E37" s="51">
        <v>6</v>
      </c>
      <c r="F37" s="51">
        <v>3</v>
      </c>
      <c r="G37" s="51">
        <v>8</v>
      </c>
      <c r="H37" s="51">
        <v>6</v>
      </c>
      <c r="I37" s="51">
        <v>1</v>
      </c>
      <c r="J37" s="51">
        <v>5</v>
      </c>
      <c r="K37" s="51">
        <v>4</v>
      </c>
      <c r="L37" s="51">
        <v>3</v>
      </c>
      <c r="M37" s="51">
        <v>0</v>
      </c>
      <c r="N37" s="51">
        <f t="shared" si="0"/>
        <v>41</v>
      </c>
    </row>
    <row r="38" spans="1:14" ht="18.75" customHeight="1" x14ac:dyDescent="0.3">
      <c r="A38" t="s">
        <v>55</v>
      </c>
      <c r="B38" s="51">
        <v>14</v>
      </c>
      <c r="C38" s="51">
        <v>11</v>
      </c>
      <c r="D38" s="51">
        <v>10</v>
      </c>
      <c r="E38" s="51">
        <v>9</v>
      </c>
      <c r="F38" s="51">
        <v>7</v>
      </c>
      <c r="G38" s="51">
        <v>11</v>
      </c>
      <c r="H38" s="51">
        <v>8</v>
      </c>
      <c r="I38" s="51">
        <v>4</v>
      </c>
      <c r="J38" s="51">
        <v>12</v>
      </c>
      <c r="K38" s="51">
        <v>15</v>
      </c>
      <c r="L38" s="51">
        <v>28</v>
      </c>
      <c r="M38" s="51">
        <v>40</v>
      </c>
      <c r="N38" s="51">
        <f t="shared" si="0"/>
        <v>169</v>
      </c>
    </row>
    <row r="39" spans="1:14" ht="18.75" customHeight="1" x14ac:dyDescent="0.3">
      <c r="A39" t="s">
        <v>58</v>
      </c>
      <c r="B39" s="51">
        <v>83</v>
      </c>
      <c r="C39" s="51">
        <v>86</v>
      </c>
      <c r="D39" s="51">
        <v>113</v>
      </c>
      <c r="E39" s="51">
        <v>97</v>
      </c>
      <c r="F39" s="51">
        <v>105</v>
      </c>
      <c r="G39" s="51">
        <v>191</v>
      </c>
      <c r="H39" s="51">
        <v>99</v>
      </c>
      <c r="I39" s="51">
        <v>56</v>
      </c>
      <c r="J39" s="51">
        <v>83</v>
      </c>
      <c r="K39" s="51">
        <v>85</v>
      </c>
      <c r="L39" s="51">
        <v>86</v>
      </c>
      <c r="M39" s="51">
        <v>95</v>
      </c>
      <c r="N39" s="51">
        <f t="shared" si="0"/>
        <v>1179</v>
      </c>
    </row>
    <row r="40" spans="1:14" ht="18.75" customHeight="1" x14ac:dyDescent="0.3">
      <c r="A40" t="s">
        <v>59</v>
      </c>
      <c r="B40" s="51">
        <v>406</v>
      </c>
      <c r="C40" s="51">
        <v>355</v>
      </c>
      <c r="D40" s="51">
        <v>455</v>
      </c>
      <c r="E40" s="51">
        <v>477</v>
      </c>
      <c r="F40" s="51">
        <v>434</v>
      </c>
      <c r="G40" s="51">
        <v>558</v>
      </c>
      <c r="H40" s="51">
        <v>235</v>
      </c>
      <c r="I40" s="51">
        <v>308</v>
      </c>
      <c r="J40" s="51">
        <v>378</v>
      </c>
      <c r="K40" s="51">
        <v>348</v>
      </c>
      <c r="L40" s="51">
        <v>438</v>
      </c>
      <c r="M40" s="51">
        <v>471</v>
      </c>
      <c r="N40" s="51">
        <f t="shared" si="0"/>
        <v>4863</v>
      </c>
    </row>
    <row r="41" spans="1:14" ht="18.75" customHeight="1" x14ac:dyDescent="0.3">
      <c r="A41" t="s">
        <v>74</v>
      </c>
      <c r="B41" s="51">
        <f t="shared" ref="B41:N41" si="1">SUM(B39:B40)</f>
        <v>489</v>
      </c>
      <c r="C41" s="51">
        <f t="shared" si="1"/>
        <v>441</v>
      </c>
      <c r="D41" s="51">
        <f t="shared" si="1"/>
        <v>568</v>
      </c>
      <c r="E41" s="51">
        <f t="shared" si="1"/>
        <v>574</v>
      </c>
      <c r="F41" s="51">
        <f t="shared" si="1"/>
        <v>539</v>
      </c>
      <c r="G41" s="51">
        <f t="shared" si="1"/>
        <v>749</v>
      </c>
      <c r="H41" s="51">
        <f t="shared" si="1"/>
        <v>334</v>
      </c>
      <c r="I41" s="51">
        <f t="shared" si="1"/>
        <v>364</v>
      </c>
      <c r="J41" s="51">
        <f t="shared" si="1"/>
        <v>461</v>
      </c>
      <c r="K41" s="51">
        <f t="shared" si="1"/>
        <v>433</v>
      </c>
      <c r="L41" s="51">
        <f t="shared" si="1"/>
        <v>524</v>
      </c>
      <c r="M41" s="51">
        <f t="shared" si="1"/>
        <v>566</v>
      </c>
      <c r="N41" s="51">
        <f t="shared" si="1"/>
        <v>6042</v>
      </c>
    </row>
    <row r="42" spans="1:14" ht="18.75" customHeight="1" x14ac:dyDescent="0.3">
      <c r="A42" t="s">
        <v>57</v>
      </c>
      <c r="B42" s="51">
        <f t="shared" ref="B42:N42" si="2">SUM(B2:B38)</f>
        <v>2360</v>
      </c>
      <c r="C42" s="51">
        <f t="shared" si="2"/>
        <v>2167</v>
      </c>
      <c r="D42" s="51">
        <f t="shared" si="2"/>
        <v>3092</v>
      </c>
      <c r="E42" s="51">
        <f t="shared" si="2"/>
        <v>2236</v>
      </c>
      <c r="F42" s="51">
        <f t="shared" si="2"/>
        <v>2061</v>
      </c>
      <c r="G42" s="51">
        <f t="shared" si="2"/>
        <v>2380</v>
      </c>
      <c r="H42" s="51">
        <f t="shared" si="2"/>
        <v>1646</v>
      </c>
      <c r="I42" s="51">
        <f t="shared" si="2"/>
        <v>1410</v>
      </c>
      <c r="J42" s="51">
        <f t="shared" si="2"/>
        <v>2068</v>
      </c>
      <c r="K42" s="51">
        <f t="shared" si="2"/>
        <v>2014</v>
      </c>
      <c r="L42" s="51">
        <f t="shared" si="2"/>
        <v>2310</v>
      </c>
      <c r="M42" s="51">
        <f t="shared" si="2"/>
        <v>2259</v>
      </c>
      <c r="N42" s="51">
        <f t="shared" si="2"/>
        <v>26003</v>
      </c>
    </row>
    <row r="43" spans="1:14" ht="18.75" customHeight="1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ht="18.75" customHeight="1" x14ac:dyDescent="0.3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ht="18.75" customHeight="1" x14ac:dyDescent="0.3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ht="18.75" customHeight="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N43"/>
  <sheetViews>
    <sheetView workbookViewId="0"/>
  </sheetViews>
  <sheetFormatPr defaultRowHeight="14.4" x14ac:dyDescent="0.3"/>
  <cols>
    <col min="1" max="1" width="21" style="53" bestFit="1" customWidth="1"/>
    <col min="2" max="9" width="13.5546875" style="54" bestFit="1" customWidth="1"/>
    <col min="10" max="10" width="11.109375" style="54" bestFit="1" customWidth="1"/>
    <col min="11" max="11" width="9" style="54" bestFit="1" customWidth="1"/>
    <col min="12" max="12" width="10.88671875" style="54" bestFit="1" customWidth="1"/>
    <col min="13" max="13" width="10.33203125" style="54" bestFit="1" customWidth="1"/>
    <col min="14" max="14" width="13.5546875" style="54" bestFit="1" customWidth="1"/>
  </cols>
  <sheetData>
    <row r="1" spans="1:14" ht="18.75" customHeight="1" x14ac:dyDescent="0.3">
      <c r="A1" s="16" t="s">
        <v>2</v>
      </c>
      <c r="B1" s="51" t="s">
        <v>3</v>
      </c>
      <c r="C1" s="51" t="s">
        <v>4</v>
      </c>
      <c r="D1" s="51" t="s">
        <v>5</v>
      </c>
      <c r="E1" s="51" t="s">
        <v>6</v>
      </c>
      <c r="F1" s="51" t="s">
        <v>7</v>
      </c>
      <c r="G1" s="51" t="s">
        <v>8</v>
      </c>
      <c r="H1" s="51" t="s">
        <v>9</v>
      </c>
      <c r="I1" s="51" t="s">
        <v>10</v>
      </c>
      <c r="J1" s="51" t="s">
        <v>11</v>
      </c>
      <c r="K1" s="51" t="s">
        <v>12</v>
      </c>
      <c r="L1" s="51" t="s">
        <v>13</v>
      </c>
      <c r="M1" s="51" t="s">
        <v>14</v>
      </c>
      <c r="N1" s="51" t="s">
        <v>15</v>
      </c>
    </row>
    <row r="2" spans="1:14" ht="18.75" customHeight="1" x14ac:dyDescent="0.3">
      <c r="A2" s="31" t="s">
        <v>17</v>
      </c>
      <c r="B2" s="51">
        <v>237</v>
      </c>
      <c r="C2" s="51">
        <v>146</v>
      </c>
      <c r="D2" s="51">
        <v>212</v>
      </c>
      <c r="E2" s="51">
        <v>153</v>
      </c>
      <c r="F2" s="51">
        <v>280</v>
      </c>
      <c r="G2" s="51">
        <v>200</v>
      </c>
      <c r="H2" s="51">
        <v>212</v>
      </c>
      <c r="I2" s="51">
        <v>215</v>
      </c>
      <c r="J2" s="51">
        <v>204</v>
      </c>
      <c r="K2" s="51">
        <v>611</v>
      </c>
      <c r="L2" s="51">
        <v>457</v>
      </c>
      <c r="M2" s="51">
        <v>156</v>
      </c>
      <c r="N2" s="51">
        <f t="shared" ref="N2:N41" si="0">SUM(B2:M2)</f>
        <v>3083</v>
      </c>
    </row>
    <row r="3" spans="1:14" ht="18.75" customHeight="1" x14ac:dyDescent="0.3">
      <c r="A3" s="31" t="s">
        <v>18</v>
      </c>
      <c r="B3" s="51">
        <v>74</v>
      </c>
      <c r="C3" s="51">
        <v>33</v>
      </c>
      <c r="D3" s="51">
        <v>24</v>
      </c>
      <c r="E3" s="51">
        <v>27</v>
      </c>
      <c r="F3" s="51">
        <v>73</v>
      </c>
      <c r="G3" s="51">
        <v>42</v>
      </c>
      <c r="H3" s="51">
        <v>42</v>
      </c>
      <c r="I3" s="51">
        <v>36</v>
      </c>
      <c r="J3" s="51">
        <v>56</v>
      </c>
      <c r="K3" s="51">
        <v>97</v>
      </c>
      <c r="L3" s="51">
        <v>66</v>
      </c>
      <c r="M3" s="51">
        <v>35</v>
      </c>
      <c r="N3" s="51">
        <f t="shared" si="0"/>
        <v>605</v>
      </c>
    </row>
    <row r="4" spans="1:14" ht="18.75" customHeight="1" x14ac:dyDescent="0.3">
      <c r="A4" s="31" t="s">
        <v>19</v>
      </c>
      <c r="B4" s="51">
        <v>74</v>
      </c>
      <c r="C4" s="51">
        <v>33</v>
      </c>
      <c r="D4" s="51">
        <v>24</v>
      </c>
      <c r="E4" s="51">
        <v>27</v>
      </c>
      <c r="F4" s="51">
        <v>73</v>
      </c>
      <c r="G4" s="51">
        <v>42</v>
      </c>
      <c r="H4" s="51">
        <v>42</v>
      </c>
      <c r="I4" s="51">
        <v>36</v>
      </c>
      <c r="J4" s="51">
        <v>56</v>
      </c>
      <c r="K4" s="51">
        <v>97</v>
      </c>
      <c r="L4" s="51">
        <v>66</v>
      </c>
      <c r="M4" s="51">
        <v>35</v>
      </c>
      <c r="N4" s="51">
        <f t="shared" si="0"/>
        <v>605</v>
      </c>
    </row>
    <row r="5" spans="1:14" ht="18.75" customHeight="1" x14ac:dyDescent="0.3">
      <c r="A5" s="31" t="s">
        <v>20</v>
      </c>
      <c r="B5" s="51">
        <v>74</v>
      </c>
      <c r="C5" s="51">
        <v>33</v>
      </c>
      <c r="D5" s="51">
        <v>24</v>
      </c>
      <c r="E5" s="51">
        <v>27</v>
      </c>
      <c r="F5" s="51">
        <v>73</v>
      </c>
      <c r="G5" s="51">
        <v>42</v>
      </c>
      <c r="H5" s="51">
        <v>42</v>
      </c>
      <c r="I5" s="51">
        <v>36</v>
      </c>
      <c r="J5" s="51">
        <v>56</v>
      </c>
      <c r="K5" s="51">
        <v>97</v>
      </c>
      <c r="L5" s="51">
        <v>66</v>
      </c>
      <c r="M5" s="51">
        <v>35</v>
      </c>
      <c r="N5" s="51">
        <f t="shared" si="0"/>
        <v>605</v>
      </c>
    </row>
    <row r="6" spans="1:14" ht="18.75" customHeight="1" x14ac:dyDescent="0.3">
      <c r="A6" s="31" t="s">
        <v>21</v>
      </c>
      <c r="B6" s="51">
        <v>74</v>
      </c>
      <c r="C6" s="51">
        <v>33</v>
      </c>
      <c r="D6" s="51">
        <v>24</v>
      </c>
      <c r="E6" s="51">
        <v>27</v>
      </c>
      <c r="F6" s="51">
        <v>73</v>
      </c>
      <c r="G6" s="51">
        <v>42</v>
      </c>
      <c r="H6" s="51">
        <v>42</v>
      </c>
      <c r="I6" s="51">
        <v>36</v>
      </c>
      <c r="J6" s="51">
        <v>56</v>
      </c>
      <c r="K6" s="51">
        <v>97</v>
      </c>
      <c r="L6" s="51">
        <v>66</v>
      </c>
      <c r="M6" s="51">
        <v>35</v>
      </c>
      <c r="N6" s="51">
        <f t="shared" si="0"/>
        <v>605</v>
      </c>
    </row>
    <row r="7" spans="1:14" ht="18.75" customHeight="1" x14ac:dyDescent="0.3">
      <c r="A7" s="31" t="s">
        <v>22</v>
      </c>
      <c r="B7" s="51">
        <v>74</v>
      </c>
      <c r="C7" s="51">
        <v>33</v>
      </c>
      <c r="D7" s="51">
        <v>24</v>
      </c>
      <c r="E7" s="51">
        <v>27</v>
      </c>
      <c r="F7" s="51">
        <v>73</v>
      </c>
      <c r="G7" s="51">
        <v>42</v>
      </c>
      <c r="H7" s="51">
        <v>42</v>
      </c>
      <c r="I7" s="51">
        <v>36</v>
      </c>
      <c r="J7" s="51">
        <v>56</v>
      </c>
      <c r="K7" s="51">
        <v>97</v>
      </c>
      <c r="L7" s="51">
        <v>66</v>
      </c>
      <c r="M7" s="51">
        <v>35</v>
      </c>
      <c r="N7" s="51">
        <f t="shared" si="0"/>
        <v>605</v>
      </c>
    </row>
    <row r="8" spans="1:14" ht="18.75" customHeight="1" x14ac:dyDescent="0.3">
      <c r="A8" s="31" t="s">
        <v>23</v>
      </c>
      <c r="B8" s="51">
        <v>0</v>
      </c>
      <c r="C8" s="51">
        <v>0</v>
      </c>
      <c r="D8" s="51">
        <v>0</v>
      </c>
      <c r="E8" s="51">
        <v>0</v>
      </c>
      <c r="F8" s="51">
        <v>45</v>
      </c>
      <c r="G8" s="51">
        <v>3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f t="shared" si="0"/>
        <v>48</v>
      </c>
    </row>
    <row r="9" spans="1:14" ht="18.75" customHeight="1" x14ac:dyDescent="0.3">
      <c r="A9" s="31" t="s">
        <v>24</v>
      </c>
      <c r="B9" s="51">
        <v>54</v>
      </c>
      <c r="C9" s="51">
        <v>17</v>
      </c>
      <c r="D9" s="51">
        <v>36</v>
      </c>
      <c r="E9" s="51">
        <v>46</v>
      </c>
      <c r="F9" s="51">
        <v>114</v>
      </c>
      <c r="G9" s="51">
        <v>85</v>
      </c>
      <c r="H9" s="51">
        <v>46</v>
      </c>
      <c r="I9" s="51">
        <v>59</v>
      </c>
      <c r="J9" s="51">
        <v>39</v>
      </c>
      <c r="K9" s="51">
        <v>67</v>
      </c>
      <c r="L9" s="51">
        <v>52</v>
      </c>
      <c r="M9" s="51">
        <v>31</v>
      </c>
      <c r="N9" s="51">
        <f t="shared" si="0"/>
        <v>646</v>
      </c>
    </row>
    <row r="10" spans="1:14" ht="18.75" customHeight="1" x14ac:dyDescent="0.3">
      <c r="A10" s="31" t="s">
        <v>25</v>
      </c>
      <c r="B10" s="51">
        <v>17</v>
      </c>
      <c r="C10" s="51">
        <v>6</v>
      </c>
      <c r="D10" s="51">
        <v>3</v>
      </c>
      <c r="E10" s="51">
        <v>16</v>
      </c>
      <c r="F10" s="51">
        <v>7</v>
      </c>
      <c r="G10" s="51">
        <v>23</v>
      </c>
      <c r="H10" s="51">
        <v>14</v>
      </c>
      <c r="I10" s="51">
        <v>13</v>
      </c>
      <c r="J10" s="51">
        <v>19</v>
      </c>
      <c r="K10" s="51">
        <v>30</v>
      </c>
      <c r="L10" s="51">
        <v>20</v>
      </c>
      <c r="M10" s="51">
        <v>10</v>
      </c>
      <c r="N10" s="51">
        <f t="shared" si="0"/>
        <v>178</v>
      </c>
    </row>
    <row r="11" spans="1:14" ht="18.75" customHeight="1" x14ac:dyDescent="0.3">
      <c r="A11" s="31" t="s">
        <v>26</v>
      </c>
      <c r="B11" s="51">
        <v>193</v>
      </c>
      <c r="C11" s="51">
        <v>171</v>
      </c>
      <c r="D11" s="51">
        <v>243</v>
      </c>
      <c r="E11" s="51">
        <v>133</v>
      </c>
      <c r="F11" s="51">
        <v>249</v>
      </c>
      <c r="G11" s="51">
        <v>238</v>
      </c>
      <c r="H11" s="51">
        <v>216</v>
      </c>
      <c r="I11" s="51">
        <v>270</v>
      </c>
      <c r="J11" s="51">
        <v>218</v>
      </c>
      <c r="K11" s="51">
        <v>146</v>
      </c>
      <c r="L11" s="51">
        <v>258</v>
      </c>
      <c r="M11" s="51">
        <v>269</v>
      </c>
      <c r="N11" s="51">
        <f t="shared" si="0"/>
        <v>2604</v>
      </c>
    </row>
    <row r="12" spans="1:14" ht="18.75" customHeight="1" x14ac:dyDescent="0.3">
      <c r="A12" s="31" t="s">
        <v>27</v>
      </c>
      <c r="B12" s="51">
        <v>78</v>
      </c>
      <c r="C12" s="51">
        <v>49</v>
      </c>
      <c r="D12" s="51">
        <v>47</v>
      </c>
      <c r="E12" s="51">
        <v>44</v>
      </c>
      <c r="F12" s="51">
        <v>48</v>
      </c>
      <c r="G12" s="51">
        <v>94</v>
      </c>
      <c r="H12" s="51">
        <v>52</v>
      </c>
      <c r="I12" s="51">
        <v>38</v>
      </c>
      <c r="J12" s="51">
        <v>59</v>
      </c>
      <c r="K12" s="51">
        <v>41</v>
      </c>
      <c r="L12" s="51">
        <v>58</v>
      </c>
      <c r="M12" s="51">
        <v>61</v>
      </c>
      <c r="N12" s="51">
        <f t="shared" si="0"/>
        <v>669</v>
      </c>
    </row>
    <row r="13" spans="1:14" ht="18.75" customHeight="1" x14ac:dyDescent="0.3">
      <c r="A13" s="31" t="s">
        <v>28</v>
      </c>
      <c r="B13" s="51">
        <v>4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f t="shared" si="0"/>
        <v>4</v>
      </c>
    </row>
    <row r="14" spans="1:14" ht="18.75" customHeight="1" x14ac:dyDescent="0.3">
      <c r="A14" s="31" t="s">
        <v>29</v>
      </c>
      <c r="B14" s="51">
        <v>80</v>
      </c>
      <c r="C14" s="51">
        <v>38</v>
      </c>
      <c r="D14" s="51">
        <v>52</v>
      </c>
      <c r="E14" s="51">
        <v>42</v>
      </c>
      <c r="F14" s="51">
        <v>55</v>
      </c>
      <c r="G14" s="51">
        <v>79</v>
      </c>
      <c r="H14" s="51">
        <v>60</v>
      </c>
      <c r="I14" s="51">
        <v>50</v>
      </c>
      <c r="J14" s="51">
        <v>80</v>
      </c>
      <c r="K14" s="51">
        <v>46</v>
      </c>
      <c r="L14" s="51">
        <v>56</v>
      </c>
      <c r="M14" s="51">
        <v>66</v>
      </c>
      <c r="N14" s="51">
        <f t="shared" si="0"/>
        <v>704</v>
      </c>
    </row>
    <row r="15" spans="1:14" ht="18.75" customHeight="1" x14ac:dyDescent="0.3">
      <c r="A15" s="31" t="s">
        <v>30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f t="shared" si="0"/>
        <v>0</v>
      </c>
    </row>
    <row r="16" spans="1:14" ht="18.75" customHeight="1" x14ac:dyDescent="0.3">
      <c r="A16" s="31" t="s">
        <v>31</v>
      </c>
      <c r="B16" s="51">
        <v>100</v>
      </c>
      <c r="C16" s="51">
        <v>81</v>
      </c>
      <c r="D16" s="51">
        <v>114</v>
      </c>
      <c r="E16" s="51">
        <v>84</v>
      </c>
      <c r="F16" s="51">
        <v>123</v>
      </c>
      <c r="G16" s="51">
        <v>115</v>
      </c>
      <c r="H16" s="51">
        <v>112</v>
      </c>
      <c r="I16" s="51">
        <v>138</v>
      </c>
      <c r="J16" s="51">
        <v>117</v>
      </c>
      <c r="K16" s="51">
        <v>132</v>
      </c>
      <c r="L16" s="51">
        <v>84</v>
      </c>
      <c r="M16" s="51">
        <v>27</v>
      </c>
      <c r="N16" s="51">
        <f t="shared" si="0"/>
        <v>1227</v>
      </c>
    </row>
    <row r="17" spans="1:14" ht="18.75" customHeight="1" x14ac:dyDescent="0.3">
      <c r="A17" s="31" t="s">
        <v>32</v>
      </c>
      <c r="B17" s="51">
        <v>69</v>
      </c>
      <c r="C17" s="51">
        <v>43</v>
      </c>
      <c r="D17" s="51">
        <v>85</v>
      </c>
      <c r="E17" s="51">
        <v>78</v>
      </c>
      <c r="F17" s="51">
        <v>54</v>
      </c>
      <c r="G17" s="51">
        <v>86</v>
      </c>
      <c r="H17" s="51">
        <v>65</v>
      </c>
      <c r="I17" s="51">
        <v>91</v>
      </c>
      <c r="J17" s="51">
        <v>79</v>
      </c>
      <c r="K17" s="51">
        <v>102</v>
      </c>
      <c r="L17" s="51">
        <v>64</v>
      </c>
      <c r="M17" s="51">
        <v>5</v>
      </c>
      <c r="N17" s="51">
        <f t="shared" si="0"/>
        <v>821</v>
      </c>
    </row>
    <row r="18" spans="1:14" ht="18.75" customHeight="1" x14ac:dyDescent="0.3">
      <c r="A18" s="31" t="s">
        <v>33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3</v>
      </c>
      <c r="N18" s="51">
        <f t="shared" si="0"/>
        <v>3</v>
      </c>
    </row>
    <row r="19" spans="1:14" ht="18.75" customHeight="1" x14ac:dyDescent="0.3">
      <c r="A19" s="31" t="s">
        <v>34</v>
      </c>
      <c r="B19" s="51">
        <v>69</v>
      </c>
      <c r="C19" s="51">
        <v>45</v>
      </c>
      <c r="D19" s="51">
        <v>84</v>
      </c>
      <c r="E19" s="51">
        <v>63</v>
      </c>
      <c r="F19" s="51">
        <v>67</v>
      </c>
      <c r="G19" s="51">
        <v>87</v>
      </c>
      <c r="H19" s="51">
        <v>66</v>
      </c>
      <c r="I19" s="51">
        <v>96</v>
      </c>
      <c r="J19" s="51">
        <v>71</v>
      </c>
      <c r="K19" s="51">
        <v>102</v>
      </c>
      <c r="L19" s="51">
        <v>53</v>
      </c>
      <c r="M19" s="51">
        <v>2</v>
      </c>
      <c r="N19" s="51">
        <f t="shared" si="0"/>
        <v>805</v>
      </c>
    </row>
    <row r="20" spans="1:14" ht="18.75" customHeight="1" x14ac:dyDescent="0.3">
      <c r="A20" s="31" t="s">
        <v>70</v>
      </c>
      <c r="B20" s="51">
        <v>5</v>
      </c>
      <c r="C20" s="51">
        <v>3</v>
      </c>
      <c r="D20" s="51">
        <v>2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2</v>
      </c>
      <c r="K20" s="51">
        <v>10</v>
      </c>
      <c r="L20" s="51">
        <v>4</v>
      </c>
      <c r="M20" s="51">
        <v>7</v>
      </c>
      <c r="N20" s="51">
        <f t="shared" si="0"/>
        <v>33</v>
      </c>
    </row>
    <row r="21" spans="1:14" ht="18.75" customHeight="1" x14ac:dyDescent="0.3">
      <c r="A21" s="31" t="s">
        <v>37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f t="shared" si="0"/>
        <v>0</v>
      </c>
    </row>
    <row r="22" spans="1:14" ht="18.75" customHeight="1" x14ac:dyDescent="0.3">
      <c r="A22" s="31" t="s">
        <v>39</v>
      </c>
      <c r="B22" s="51">
        <v>23</v>
      </c>
      <c r="C22" s="51">
        <v>162</v>
      </c>
      <c r="D22" s="51">
        <v>3</v>
      </c>
      <c r="E22" s="51">
        <v>0</v>
      </c>
      <c r="F22" s="51">
        <v>1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1</v>
      </c>
      <c r="M22" s="51">
        <v>0</v>
      </c>
      <c r="N22" s="51">
        <f t="shared" si="0"/>
        <v>190</v>
      </c>
    </row>
    <row r="23" spans="1:14" ht="18.75" customHeight="1" x14ac:dyDescent="0.3">
      <c r="A23" s="52" t="s">
        <v>41</v>
      </c>
      <c r="B23" s="51">
        <v>187</v>
      </c>
      <c r="C23" s="51">
        <v>122</v>
      </c>
      <c r="D23" s="51">
        <v>184</v>
      </c>
      <c r="E23" s="51">
        <v>139</v>
      </c>
      <c r="F23" s="51">
        <v>181</v>
      </c>
      <c r="G23" s="51">
        <v>179</v>
      </c>
      <c r="H23" s="51">
        <v>148</v>
      </c>
      <c r="I23" s="51">
        <v>171</v>
      </c>
      <c r="J23" s="51">
        <v>160</v>
      </c>
      <c r="K23" s="51">
        <v>221</v>
      </c>
      <c r="L23" s="51">
        <v>213</v>
      </c>
      <c r="M23" s="51">
        <v>169</v>
      </c>
      <c r="N23" s="51">
        <f t="shared" si="0"/>
        <v>2074</v>
      </c>
    </row>
    <row r="24" spans="1:14" ht="18.75" customHeight="1" x14ac:dyDescent="0.3">
      <c r="A24" s="52" t="s">
        <v>42</v>
      </c>
      <c r="B24" s="51">
        <v>187</v>
      </c>
      <c r="C24" s="51">
        <v>122</v>
      </c>
      <c r="D24" s="51">
        <v>194</v>
      </c>
      <c r="E24" s="51">
        <v>139</v>
      </c>
      <c r="F24" s="51">
        <v>181</v>
      </c>
      <c r="G24" s="51">
        <v>179</v>
      </c>
      <c r="H24" s="51">
        <v>148</v>
      </c>
      <c r="I24" s="51">
        <v>171</v>
      </c>
      <c r="J24" s="51">
        <v>160</v>
      </c>
      <c r="K24" s="51">
        <v>221</v>
      </c>
      <c r="L24" s="51">
        <v>213</v>
      </c>
      <c r="M24" s="51">
        <v>169</v>
      </c>
      <c r="N24" s="51">
        <f t="shared" si="0"/>
        <v>2084</v>
      </c>
    </row>
    <row r="25" spans="1:14" ht="18.75" customHeight="1" x14ac:dyDescent="0.3">
      <c r="A25" s="52" t="s">
        <v>43</v>
      </c>
      <c r="B25" s="51">
        <v>187</v>
      </c>
      <c r="C25" s="51">
        <v>122</v>
      </c>
      <c r="D25" s="51">
        <v>194</v>
      </c>
      <c r="E25" s="51">
        <v>139</v>
      </c>
      <c r="F25" s="51">
        <v>181</v>
      </c>
      <c r="G25" s="51">
        <v>179</v>
      </c>
      <c r="H25" s="51">
        <v>148</v>
      </c>
      <c r="I25" s="51">
        <v>171</v>
      </c>
      <c r="J25" s="51">
        <v>160</v>
      </c>
      <c r="K25" s="51">
        <v>221</v>
      </c>
      <c r="L25" s="51">
        <v>213</v>
      </c>
      <c r="M25" s="51">
        <v>169</v>
      </c>
      <c r="N25" s="51">
        <f t="shared" si="0"/>
        <v>2084</v>
      </c>
    </row>
    <row r="26" spans="1:14" ht="18.75" customHeight="1" x14ac:dyDescent="0.3">
      <c r="A26" s="52" t="s">
        <v>18</v>
      </c>
      <c r="B26" s="51">
        <v>57</v>
      </c>
      <c r="C26" s="51">
        <v>49</v>
      </c>
      <c r="D26" s="51">
        <v>28</v>
      </c>
      <c r="E26" s="51">
        <v>43</v>
      </c>
      <c r="F26" s="51">
        <v>86</v>
      </c>
      <c r="G26" s="51">
        <v>57</v>
      </c>
      <c r="H26" s="51">
        <v>47</v>
      </c>
      <c r="I26" s="51">
        <v>44</v>
      </c>
      <c r="J26" s="51">
        <v>53</v>
      </c>
      <c r="K26" s="51">
        <v>71</v>
      </c>
      <c r="L26" s="51">
        <v>82</v>
      </c>
      <c r="M26" s="51">
        <v>60</v>
      </c>
      <c r="N26" s="51">
        <f t="shared" si="0"/>
        <v>677</v>
      </c>
    </row>
    <row r="27" spans="1:14" ht="18.75" customHeight="1" x14ac:dyDescent="0.3">
      <c r="A27" s="52" t="s">
        <v>16</v>
      </c>
      <c r="B27" s="51">
        <v>57</v>
      </c>
      <c r="C27" s="51">
        <v>49</v>
      </c>
      <c r="D27" s="51">
        <v>28</v>
      </c>
      <c r="E27" s="51">
        <v>43</v>
      </c>
      <c r="F27" s="51">
        <v>86</v>
      </c>
      <c r="G27" s="51">
        <v>57</v>
      </c>
      <c r="H27" s="51">
        <v>47</v>
      </c>
      <c r="I27" s="51">
        <v>44</v>
      </c>
      <c r="J27" s="51">
        <v>53</v>
      </c>
      <c r="K27" s="51">
        <v>71</v>
      </c>
      <c r="L27" s="51">
        <v>82</v>
      </c>
      <c r="M27" s="51">
        <v>60</v>
      </c>
      <c r="N27" s="51">
        <f t="shared" si="0"/>
        <v>677</v>
      </c>
    </row>
    <row r="28" spans="1:14" ht="18.75" customHeight="1" x14ac:dyDescent="0.3">
      <c r="A28" s="52" t="s">
        <v>44</v>
      </c>
      <c r="B28" s="51">
        <v>57</v>
      </c>
      <c r="C28" s="51">
        <v>49</v>
      </c>
      <c r="D28" s="51">
        <v>28</v>
      </c>
      <c r="E28" s="51">
        <v>43</v>
      </c>
      <c r="F28" s="51">
        <v>86</v>
      </c>
      <c r="G28" s="51">
        <v>57</v>
      </c>
      <c r="H28" s="51">
        <v>47</v>
      </c>
      <c r="I28" s="51">
        <v>44</v>
      </c>
      <c r="J28" s="51">
        <v>53</v>
      </c>
      <c r="K28" s="51">
        <v>71</v>
      </c>
      <c r="L28" s="51">
        <v>82</v>
      </c>
      <c r="M28" s="51">
        <v>60</v>
      </c>
      <c r="N28" s="51">
        <f t="shared" si="0"/>
        <v>677</v>
      </c>
    </row>
    <row r="29" spans="1:14" ht="18.75" customHeight="1" x14ac:dyDescent="0.3">
      <c r="A29" s="52" t="s">
        <v>45</v>
      </c>
      <c r="B29" s="51">
        <v>57</v>
      </c>
      <c r="C29" s="51">
        <v>49</v>
      </c>
      <c r="D29" s="51">
        <v>28</v>
      </c>
      <c r="E29" s="51">
        <v>43</v>
      </c>
      <c r="F29" s="51">
        <v>86</v>
      </c>
      <c r="G29" s="51">
        <v>57</v>
      </c>
      <c r="H29" s="51">
        <v>47</v>
      </c>
      <c r="I29" s="51">
        <v>44</v>
      </c>
      <c r="J29" s="51">
        <v>53</v>
      </c>
      <c r="K29" s="51">
        <v>71</v>
      </c>
      <c r="L29" s="51">
        <v>82</v>
      </c>
      <c r="M29" s="51">
        <v>60</v>
      </c>
      <c r="N29" s="51">
        <f t="shared" si="0"/>
        <v>677</v>
      </c>
    </row>
    <row r="30" spans="1:14" ht="18.75" customHeight="1" x14ac:dyDescent="0.3">
      <c r="A30" s="52" t="s">
        <v>44</v>
      </c>
      <c r="B30" s="51">
        <v>57</v>
      </c>
      <c r="C30" s="51">
        <v>49</v>
      </c>
      <c r="D30" s="51">
        <v>28</v>
      </c>
      <c r="E30" s="51">
        <v>43</v>
      </c>
      <c r="F30" s="51">
        <v>86</v>
      </c>
      <c r="G30" s="51">
        <v>57</v>
      </c>
      <c r="H30" s="51">
        <v>47</v>
      </c>
      <c r="I30" s="51">
        <v>44</v>
      </c>
      <c r="J30" s="51">
        <v>53</v>
      </c>
      <c r="K30" s="51">
        <v>71</v>
      </c>
      <c r="L30" s="51">
        <v>82</v>
      </c>
      <c r="M30" s="51">
        <v>60</v>
      </c>
      <c r="N30" s="51">
        <f t="shared" si="0"/>
        <v>677</v>
      </c>
    </row>
    <row r="31" spans="1:14" ht="18.75" customHeight="1" x14ac:dyDescent="0.3">
      <c r="A31" s="52" t="s">
        <v>46</v>
      </c>
      <c r="B31" s="51">
        <v>57</v>
      </c>
      <c r="C31" s="51">
        <v>49</v>
      </c>
      <c r="D31" s="51">
        <v>28</v>
      </c>
      <c r="E31" s="51">
        <v>43</v>
      </c>
      <c r="F31" s="51">
        <v>86</v>
      </c>
      <c r="G31" s="51">
        <v>57</v>
      </c>
      <c r="H31" s="51">
        <v>47</v>
      </c>
      <c r="I31" s="51">
        <v>44</v>
      </c>
      <c r="J31" s="51">
        <v>53</v>
      </c>
      <c r="K31" s="51">
        <v>71</v>
      </c>
      <c r="L31" s="51">
        <v>82</v>
      </c>
      <c r="M31" s="51">
        <v>60</v>
      </c>
      <c r="N31" s="51">
        <f t="shared" si="0"/>
        <v>677</v>
      </c>
    </row>
    <row r="32" spans="1:14" ht="18.75" customHeight="1" x14ac:dyDescent="0.3">
      <c r="A32" s="52" t="s">
        <v>47</v>
      </c>
      <c r="B32" s="51">
        <v>57</v>
      </c>
      <c r="C32" s="51">
        <v>49</v>
      </c>
      <c r="D32" s="51">
        <v>28</v>
      </c>
      <c r="E32" s="51">
        <v>43</v>
      </c>
      <c r="F32" s="51">
        <v>86</v>
      </c>
      <c r="G32" s="51">
        <v>57</v>
      </c>
      <c r="H32" s="51">
        <v>47</v>
      </c>
      <c r="I32" s="51">
        <v>44</v>
      </c>
      <c r="J32" s="51">
        <v>53</v>
      </c>
      <c r="K32" s="51">
        <v>71</v>
      </c>
      <c r="L32" s="51">
        <v>82</v>
      </c>
      <c r="M32" s="51">
        <v>60</v>
      </c>
      <c r="N32" s="51">
        <f t="shared" si="0"/>
        <v>677</v>
      </c>
    </row>
    <row r="33" spans="1:14" ht="18.75" customHeight="1" x14ac:dyDescent="0.3">
      <c r="A33" s="52" t="s">
        <v>48</v>
      </c>
      <c r="B33" s="51">
        <v>57</v>
      </c>
      <c r="C33" s="51">
        <v>49</v>
      </c>
      <c r="D33" s="51">
        <v>28</v>
      </c>
      <c r="E33" s="51">
        <v>43</v>
      </c>
      <c r="F33" s="51">
        <v>86</v>
      </c>
      <c r="G33" s="51">
        <v>57</v>
      </c>
      <c r="H33" s="51">
        <v>47</v>
      </c>
      <c r="I33" s="51">
        <v>44</v>
      </c>
      <c r="J33" s="51">
        <v>53</v>
      </c>
      <c r="K33" s="51">
        <v>71</v>
      </c>
      <c r="L33" s="51">
        <v>82</v>
      </c>
      <c r="M33" s="51">
        <v>60</v>
      </c>
      <c r="N33" s="51">
        <f t="shared" si="0"/>
        <v>677</v>
      </c>
    </row>
    <row r="34" spans="1:14" ht="18.75" customHeight="1" x14ac:dyDescent="0.3">
      <c r="A34" s="52" t="s">
        <v>49</v>
      </c>
      <c r="B34" s="51">
        <v>57</v>
      </c>
      <c r="C34" s="51">
        <v>49</v>
      </c>
      <c r="D34" s="51">
        <v>28</v>
      </c>
      <c r="E34" s="51">
        <v>43</v>
      </c>
      <c r="F34" s="51">
        <v>86</v>
      </c>
      <c r="G34" s="51">
        <v>57</v>
      </c>
      <c r="H34" s="51">
        <v>47</v>
      </c>
      <c r="I34" s="51">
        <v>44</v>
      </c>
      <c r="J34" s="51">
        <v>53</v>
      </c>
      <c r="K34" s="51">
        <v>71</v>
      </c>
      <c r="L34" s="51">
        <v>82</v>
      </c>
      <c r="M34" s="51">
        <v>60</v>
      </c>
      <c r="N34" s="51">
        <f t="shared" si="0"/>
        <v>677</v>
      </c>
    </row>
    <row r="35" spans="1:14" ht="18.75" customHeight="1" x14ac:dyDescent="0.3">
      <c r="A35" s="52" t="s">
        <v>50</v>
      </c>
      <c r="B35" s="51">
        <v>21</v>
      </c>
      <c r="C35" s="51">
        <v>13</v>
      </c>
      <c r="D35" s="51">
        <v>21</v>
      </c>
      <c r="E35" s="51">
        <v>13</v>
      </c>
      <c r="F35" s="51">
        <v>39</v>
      </c>
      <c r="G35" s="51">
        <v>20</v>
      </c>
      <c r="H35" s="51">
        <v>13</v>
      </c>
      <c r="I35" s="51">
        <v>19</v>
      </c>
      <c r="J35" s="51">
        <v>17</v>
      </c>
      <c r="K35" s="51">
        <v>14</v>
      </c>
      <c r="L35" s="51">
        <v>23</v>
      </c>
      <c r="M35" s="51">
        <v>21</v>
      </c>
      <c r="N35" s="51">
        <f t="shared" si="0"/>
        <v>234</v>
      </c>
    </row>
    <row r="36" spans="1:14" ht="18.75" customHeight="1" x14ac:dyDescent="0.3">
      <c r="A36" s="52" t="s">
        <v>52</v>
      </c>
      <c r="B36" s="51">
        <v>2</v>
      </c>
      <c r="C36" s="51">
        <v>0</v>
      </c>
      <c r="D36" s="51">
        <v>0</v>
      </c>
      <c r="E36" s="51">
        <v>1</v>
      </c>
      <c r="F36" s="51">
        <v>1</v>
      </c>
      <c r="G36" s="51">
        <v>2</v>
      </c>
      <c r="H36" s="51">
        <v>15</v>
      </c>
      <c r="I36" s="51">
        <v>3</v>
      </c>
      <c r="J36" s="51">
        <v>6</v>
      </c>
      <c r="K36" s="51">
        <v>4</v>
      </c>
      <c r="L36" s="51">
        <v>16</v>
      </c>
      <c r="M36" s="51">
        <v>7</v>
      </c>
      <c r="N36" s="51">
        <f t="shared" si="0"/>
        <v>57</v>
      </c>
    </row>
    <row r="37" spans="1:14" ht="18.75" customHeight="1" x14ac:dyDescent="0.3">
      <c r="A37" s="52" t="s">
        <v>54</v>
      </c>
      <c r="B37" s="51">
        <v>4</v>
      </c>
      <c r="C37" s="51">
        <v>4</v>
      </c>
      <c r="D37" s="51">
        <v>1</v>
      </c>
      <c r="E37" s="51">
        <v>1</v>
      </c>
      <c r="F37" s="51">
        <v>3</v>
      </c>
      <c r="G37" s="51">
        <v>5</v>
      </c>
      <c r="H37" s="51">
        <v>0</v>
      </c>
      <c r="I37" s="51">
        <v>0</v>
      </c>
      <c r="J37" s="51">
        <v>3</v>
      </c>
      <c r="K37" s="51">
        <v>3</v>
      </c>
      <c r="L37" s="51">
        <v>6</v>
      </c>
      <c r="M37" s="51">
        <v>3</v>
      </c>
      <c r="N37" s="51">
        <f t="shared" si="0"/>
        <v>33</v>
      </c>
    </row>
    <row r="38" spans="1:14" ht="18.75" customHeight="1" x14ac:dyDescent="0.3">
      <c r="A38" s="52" t="s">
        <v>55</v>
      </c>
      <c r="B38" s="51">
        <v>37</v>
      </c>
      <c r="C38" s="51">
        <v>14</v>
      </c>
      <c r="D38" s="51">
        <v>19</v>
      </c>
      <c r="E38" s="51">
        <v>3</v>
      </c>
      <c r="F38" s="51">
        <v>23</v>
      </c>
      <c r="G38" s="51">
        <v>37</v>
      </c>
      <c r="H38" s="51">
        <v>37</v>
      </c>
      <c r="I38" s="51">
        <v>44</v>
      </c>
      <c r="J38" s="51">
        <v>44</v>
      </c>
      <c r="K38" s="51">
        <v>39</v>
      </c>
      <c r="L38" s="51">
        <v>75</v>
      </c>
      <c r="M38" s="51">
        <v>65</v>
      </c>
      <c r="N38" s="51">
        <f t="shared" si="0"/>
        <v>437</v>
      </c>
    </row>
    <row r="39" spans="1:14" ht="18.75" customHeight="1" x14ac:dyDescent="0.3">
      <c r="A39" s="52" t="s">
        <v>56</v>
      </c>
      <c r="B39" s="51">
        <v>1</v>
      </c>
      <c r="C39" s="51">
        <v>1</v>
      </c>
      <c r="D39" s="51">
        <v>4</v>
      </c>
      <c r="E39" s="51">
        <v>1</v>
      </c>
      <c r="F39" s="51">
        <v>6</v>
      </c>
      <c r="G39" s="51">
        <v>5</v>
      </c>
      <c r="H39" s="51">
        <v>1</v>
      </c>
      <c r="I39" s="51">
        <v>8</v>
      </c>
      <c r="J39" s="51">
        <v>2</v>
      </c>
      <c r="K39" s="51">
        <v>5</v>
      </c>
      <c r="L39" s="51">
        <v>3</v>
      </c>
      <c r="M39" s="51">
        <v>3</v>
      </c>
      <c r="N39" s="51">
        <f t="shared" si="0"/>
        <v>40</v>
      </c>
    </row>
    <row r="40" spans="1:14" ht="18.75" customHeight="1" x14ac:dyDescent="0.3">
      <c r="A40" s="31" t="s">
        <v>58</v>
      </c>
      <c r="B40" s="51">
        <v>153</v>
      </c>
      <c r="C40" s="51">
        <v>145</v>
      </c>
      <c r="D40" s="51">
        <v>123</v>
      </c>
      <c r="E40" s="51">
        <v>79</v>
      </c>
      <c r="F40" s="51">
        <v>199</v>
      </c>
      <c r="G40" s="51">
        <v>156</v>
      </c>
      <c r="H40" s="51">
        <v>159</v>
      </c>
      <c r="I40" s="51">
        <v>143</v>
      </c>
      <c r="J40" s="51">
        <v>157</v>
      </c>
      <c r="K40" s="51">
        <v>194</v>
      </c>
      <c r="L40" s="51">
        <v>195</v>
      </c>
      <c r="M40" s="51">
        <v>162</v>
      </c>
      <c r="N40" s="51">
        <f t="shared" si="0"/>
        <v>1865</v>
      </c>
    </row>
    <row r="41" spans="1:14" ht="18.75" customHeight="1" x14ac:dyDescent="0.3">
      <c r="A41" s="31" t="s">
        <v>59</v>
      </c>
      <c r="B41" s="51">
        <v>444</v>
      </c>
      <c r="C41" s="51">
        <v>382</v>
      </c>
      <c r="D41" s="51">
        <v>413</v>
      </c>
      <c r="E41" s="51">
        <v>255</v>
      </c>
      <c r="F41" s="51">
        <v>432</v>
      </c>
      <c r="G41" s="51">
        <v>438</v>
      </c>
      <c r="H41" s="51">
        <v>383</v>
      </c>
      <c r="I41" s="51">
        <v>452</v>
      </c>
      <c r="J41" s="51">
        <v>422</v>
      </c>
      <c r="K41" s="51">
        <v>848</v>
      </c>
      <c r="L41" s="51">
        <v>736</v>
      </c>
      <c r="M41" s="51">
        <v>442</v>
      </c>
      <c r="N41" s="51">
        <f t="shared" si="0"/>
        <v>5647</v>
      </c>
    </row>
    <row r="42" spans="1:14" ht="18.75" customHeight="1" x14ac:dyDescent="0.3">
      <c r="A42" s="16" t="s">
        <v>57</v>
      </c>
      <c r="B42" s="51">
        <f t="shared" ref="B42:N42" si="1">SUM(B2:B39)</f>
        <v>2438</v>
      </c>
      <c r="C42" s="51">
        <f t="shared" si="1"/>
        <v>1765</v>
      </c>
      <c r="D42" s="51">
        <f t="shared" si="1"/>
        <v>1870</v>
      </c>
      <c r="E42" s="51">
        <f t="shared" si="1"/>
        <v>1617</v>
      </c>
      <c r="F42" s="51">
        <f t="shared" si="1"/>
        <v>2797</v>
      </c>
      <c r="G42" s="51">
        <f t="shared" si="1"/>
        <v>2339</v>
      </c>
      <c r="H42" s="51">
        <f t="shared" si="1"/>
        <v>1986</v>
      </c>
      <c r="I42" s="51">
        <f t="shared" si="1"/>
        <v>2133</v>
      </c>
      <c r="J42" s="51">
        <f t="shared" si="1"/>
        <v>2197</v>
      </c>
      <c r="K42" s="51">
        <f t="shared" si="1"/>
        <v>3139</v>
      </c>
      <c r="L42" s="51">
        <f t="shared" si="1"/>
        <v>2937</v>
      </c>
      <c r="M42" s="51">
        <f t="shared" si="1"/>
        <v>1958</v>
      </c>
      <c r="N42" s="51">
        <f t="shared" si="1"/>
        <v>27176</v>
      </c>
    </row>
    <row r="43" spans="1:14" ht="18.75" customHeight="1" x14ac:dyDescent="0.3">
      <c r="A43" s="31" t="s">
        <v>60</v>
      </c>
      <c r="B43" s="51">
        <f t="shared" ref="B43:N43" si="2">SUM(B40:B41)</f>
        <v>597</v>
      </c>
      <c r="C43" s="51">
        <f t="shared" si="2"/>
        <v>527</v>
      </c>
      <c r="D43" s="51">
        <f t="shared" si="2"/>
        <v>536</v>
      </c>
      <c r="E43" s="51">
        <f t="shared" si="2"/>
        <v>334</v>
      </c>
      <c r="F43" s="51">
        <f t="shared" si="2"/>
        <v>631</v>
      </c>
      <c r="G43" s="51">
        <f t="shared" si="2"/>
        <v>594</v>
      </c>
      <c r="H43" s="51">
        <f t="shared" si="2"/>
        <v>542</v>
      </c>
      <c r="I43" s="51">
        <f t="shared" si="2"/>
        <v>595</v>
      </c>
      <c r="J43" s="51">
        <f t="shared" si="2"/>
        <v>579</v>
      </c>
      <c r="K43" s="51">
        <f t="shared" si="2"/>
        <v>1042</v>
      </c>
      <c r="L43" s="51">
        <f t="shared" si="2"/>
        <v>931</v>
      </c>
      <c r="M43" s="51">
        <f t="shared" si="2"/>
        <v>604</v>
      </c>
      <c r="N43" s="51">
        <f t="shared" si="2"/>
        <v>7512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X44"/>
  <sheetViews>
    <sheetView workbookViewId="0"/>
  </sheetViews>
  <sheetFormatPr defaultRowHeight="14.4" x14ac:dyDescent="0.3"/>
  <cols>
    <col min="1" max="1" width="35.44140625" style="53" bestFit="1" customWidth="1"/>
    <col min="2" max="14" width="11.88671875" style="54" bestFit="1" customWidth="1"/>
    <col min="15" max="24" width="13.5546875" bestFit="1" customWidth="1"/>
  </cols>
  <sheetData>
    <row r="1" spans="1:14" ht="18.75" customHeight="1" x14ac:dyDescent="0.3">
      <c r="A1" s="16" t="s">
        <v>2</v>
      </c>
      <c r="B1" s="51" t="s">
        <v>3</v>
      </c>
      <c r="C1" s="51" t="s">
        <v>4</v>
      </c>
      <c r="D1" s="51" t="s">
        <v>5</v>
      </c>
      <c r="E1" s="51" t="s">
        <v>6</v>
      </c>
      <c r="F1" s="51" t="s">
        <v>7</v>
      </c>
      <c r="G1" s="51" t="s">
        <v>8</v>
      </c>
      <c r="H1" s="51" t="s">
        <v>9</v>
      </c>
      <c r="I1" s="51" t="s">
        <v>10</v>
      </c>
      <c r="J1" s="51" t="s">
        <v>11</v>
      </c>
      <c r="K1" s="51" t="s">
        <v>12</v>
      </c>
      <c r="L1" s="51" t="s">
        <v>13</v>
      </c>
      <c r="M1" s="51" t="s">
        <v>14</v>
      </c>
      <c r="N1" s="51" t="s">
        <v>15</v>
      </c>
    </row>
    <row r="2" spans="1:14" ht="18.75" customHeight="1" x14ac:dyDescent="0.3">
      <c r="A2" s="31" t="s">
        <v>17</v>
      </c>
      <c r="B2" s="51">
        <v>251</v>
      </c>
      <c r="C2" s="51">
        <v>217</v>
      </c>
      <c r="D2" s="51">
        <v>246</v>
      </c>
      <c r="E2" s="51">
        <v>106</v>
      </c>
      <c r="F2" s="51">
        <v>505</v>
      </c>
      <c r="G2" s="51">
        <v>223</v>
      </c>
      <c r="H2" s="51">
        <v>176</v>
      </c>
      <c r="I2" s="51">
        <v>990</v>
      </c>
      <c r="J2" s="51">
        <v>808</v>
      </c>
      <c r="K2" s="51">
        <v>234</v>
      </c>
      <c r="L2" s="51">
        <v>194</v>
      </c>
      <c r="M2" s="51">
        <v>117</v>
      </c>
      <c r="N2" s="51">
        <f t="shared" ref="N2:N42" si="0">SUM(B2:M2)</f>
        <v>4067</v>
      </c>
    </row>
    <row r="3" spans="1:14" ht="18.75" customHeight="1" x14ac:dyDescent="0.3">
      <c r="A3" s="31" t="s">
        <v>18</v>
      </c>
      <c r="B3" s="51">
        <v>45</v>
      </c>
      <c r="C3" s="51">
        <v>59</v>
      </c>
      <c r="D3" s="51">
        <v>91</v>
      </c>
      <c r="E3" s="51">
        <v>109</v>
      </c>
      <c r="F3" s="51">
        <v>76</v>
      </c>
      <c r="G3" s="51">
        <v>49</v>
      </c>
      <c r="H3" s="51">
        <v>46</v>
      </c>
      <c r="I3" s="51">
        <v>59</v>
      </c>
      <c r="J3" s="51">
        <v>89</v>
      </c>
      <c r="K3" s="51">
        <v>70</v>
      </c>
      <c r="L3" s="51">
        <v>44</v>
      </c>
      <c r="M3" s="51">
        <v>66</v>
      </c>
      <c r="N3" s="51">
        <f t="shared" si="0"/>
        <v>803</v>
      </c>
    </row>
    <row r="4" spans="1:14" ht="18.75" customHeight="1" x14ac:dyDescent="0.3">
      <c r="A4" s="31" t="s">
        <v>19</v>
      </c>
      <c r="B4" s="51">
        <v>45</v>
      </c>
      <c r="C4" s="51">
        <v>59</v>
      </c>
      <c r="D4" s="51">
        <v>91</v>
      </c>
      <c r="E4" s="51">
        <v>109</v>
      </c>
      <c r="F4" s="51">
        <v>76</v>
      </c>
      <c r="G4" s="51">
        <v>49</v>
      </c>
      <c r="H4" s="51">
        <v>46</v>
      </c>
      <c r="I4" s="51">
        <v>59</v>
      </c>
      <c r="J4" s="51">
        <v>89</v>
      </c>
      <c r="K4" s="51">
        <v>70</v>
      </c>
      <c r="L4" s="51">
        <v>44</v>
      </c>
      <c r="M4" s="51">
        <v>66</v>
      </c>
      <c r="N4" s="51">
        <f t="shared" si="0"/>
        <v>803</v>
      </c>
    </row>
    <row r="5" spans="1:14" ht="18.75" customHeight="1" x14ac:dyDescent="0.3">
      <c r="A5" s="31" t="s">
        <v>20</v>
      </c>
      <c r="B5" s="51">
        <v>45</v>
      </c>
      <c r="C5" s="51">
        <v>59</v>
      </c>
      <c r="D5" s="51">
        <v>91</v>
      </c>
      <c r="E5" s="51">
        <v>109</v>
      </c>
      <c r="F5" s="51">
        <v>76</v>
      </c>
      <c r="G5" s="51">
        <v>49</v>
      </c>
      <c r="H5" s="51">
        <v>46</v>
      </c>
      <c r="I5" s="51">
        <v>59</v>
      </c>
      <c r="J5" s="51">
        <v>89</v>
      </c>
      <c r="K5" s="51">
        <v>70</v>
      </c>
      <c r="L5" s="51">
        <v>44</v>
      </c>
      <c r="M5" s="51">
        <v>66</v>
      </c>
      <c r="N5" s="51">
        <f t="shared" si="0"/>
        <v>803</v>
      </c>
    </row>
    <row r="6" spans="1:14" ht="18.75" customHeight="1" x14ac:dyDescent="0.3">
      <c r="A6" s="31" t="s">
        <v>21</v>
      </c>
      <c r="B6" s="51">
        <v>45</v>
      </c>
      <c r="C6" s="51">
        <v>59</v>
      </c>
      <c r="D6" s="51">
        <v>91</v>
      </c>
      <c r="E6" s="51">
        <v>109</v>
      </c>
      <c r="F6" s="51">
        <v>76</v>
      </c>
      <c r="G6" s="51">
        <v>49</v>
      </c>
      <c r="H6" s="51">
        <v>46</v>
      </c>
      <c r="I6" s="51">
        <v>59</v>
      </c>
      <c r="J6" s="51">
        <v>89</v>
      </c>
      <c r="K6" s="51">
        <v>70</v>
      </c>
      <c r="L6" s="51">
        <v>44</v>
      </c>
      <c r="M6" s="51">
        <v>66</v>
      </c>
      <c r="N6" s="51">
        <f t="shared" si="0"/>
        <v>803</v>
      </c>
    </row>
    <row r="7" spans="1:14" ht="18.75" customHeight="1" x14ac:dyDescent="0.3">
      <c r="A7" s="31" t="s">
        <v>22</v>
      </c>
      <c r="B7" s="51">
        <v>45</v>
      </c>
      <c r="C7" s="51">
        <v>59</v>
      </c>
      <c r="D7" s="51">
        <v>91</v>
      </c>
      <c r="E7" s="51">
        <v>109</v>
      </c>
      <c r="F7" s="51">
        <v>76</v>
      </c>
      <c r="G7" s="51">
        <v>49</v>
      </c>
      <c r="H7" s="51">
        <v>46</v>
      </c>
      <c r="I7" s="51">
        <v>59</v>
      </c>
      <c r="J7" s="51">
        <v>89</v>
      </c>
      <c r="K7" s="51">
        <v>70</v>
      </c>
      <c r="L7" s="51">
        <v>44</v>
      </c>
      <c r="M7" s="51">
        <v>66</v>
      </c>
      <c r="N7" s="51">
        <f t="shared" si="0"/>
        <v>803</v>
      </c>
    </row>
    <row r="8" spans="1:14" ht="18.75" customHeight="1" x14ac:dyDescent="0.3">
      <c r="A8" s="31" t="s">
        <v>23</v>
      </c>
      <c r="B8" s="51">
        <v>0</v>
      </c>
      <c r="C8" s="51">
        <v>0</v>
      </c>
      <c r="D8" s="51">
        <v>17</v>
      </c>
      <c r="E8" s="51">
        <v>56</v>
      </c>
      <c r="F8" s="51">
        <v>18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f t="shared" si="0"/>
        <v>91</v>
      </c>
    </row>
    <row r="9" spans="1:14" ht="18.75" customHeight="1" x14ac:dyDescent="0.3">
      <c r="A9" s="31" t="s">
        <v>24</v>
      </c>
      <c r="B9" s="51">
        <v>46</v>
      </c>
      <c r="C9" s="51">
        <v>28</v>
      </c>
      <c r="D9" s="51">
        <v>39</v>
      </c>
      <c r="E9" s="51">
        <v>44</v>
      </c>
      <c r="F9" s="51">
        <v>55</v>
      </c>
      <c r="G9" s="51">
        <v>57</v>
      </c>
      <c r="H9" s="51">
        <v>65</v>
      </c>
      <c r="I9" s="51">
        <v>50</v>
      </c>
      <c r="J9" s="51">
        <v>10</v>
      </c>
      <c r="K9" s="51">
        <v>0</v>
      </c>
      <c r="L9" s="51">
        <v>13</v>
      </c>
      <c r="M9" s="51">
        <v>27</v>
      </c>
      <c r="N9" s="51">
        <f t="shared" si="0"/>
        <v>434</v>
      </c>
    </row>
    <row r="10" spans="1:14" ht="18.75" customHeight="1" x14ac:dyDescent="0.3">
      <c r="A10" s="31" t="s">
        <v>25</v>
      </c>
      <c r="B10" s="51">
        <v>6</v>
      </c>
      <c r="C10" s="51">
        <v>14</v>
      </c>
      <c r="D10" s="51">
        <v>27</v>
      </c>
      <c r="E10" s="51">
        <v>10</v>
      </c>
      <c r="F10" s="51">
        <v>30</v>
      </c>
      <c r="G10" s="51">
        <v>17</v>
      </c>
      <c r="H10" s="51">
        <v>11</v>
      </c>
      <c r="I10" s="51">
        <v>9</v>
      </c>
      <c r="J10" s="51">
        <v>15</v>
      </c>
      <c r="K10" s="51">
        <v>21</v>
      </c>
      <c r="L10" s="51">
        <v>15</v>
      </c>
      <c r="M10" s="51">
        <v>5</v>
      </c>
      <c r="N10" s="51">
        <f t="shared" si="0"/>
        <v>180</v>
      </c>
    </row>
    <row r="11" spans="1:14" ht="18.75" customHeight="1" x14ac:dyDescent="0.3">
      <c r="A11" s="31" t="s">
        <v>26</v>
      </c>
      <c r="B11" s="51">
        <v>381</v>
      </c>
      <c r="C11" s="51">
        <v>309</v>
      </c>
      <c r="D11" s="51">
        <v>347</v>
      </c>
      <c r="E11" s="51">
        <v>335</v>
      </c>
      <c r="F11" s="51">
        <v>470</v>
      </c>
      <c r="G11" s="51">
        <v>310</v>
      </c>
      <c r="H11" s="51">
        <v>306</v>
      </c>
      <c r="I11" s="51">
        <v>333</v>
      </c>
      <c r="J11" s="51">
        <v>370</v>
      </c>
      <c r="K11" s="51">
        <v>424</v>
      </c>
      <c r="L11" s="51">
        <v>336</v>
      </c>
      <c r="M11" s="51">
        <v>501</v>
      </c>
      <c r="N11" s="51">
        <f t="shared" si="0"/>
        <v>4422</v>
      </c>
    </row>
    <row r="12" spans="1:14" ht="18.75" customHeight="1" x14ac:dyDescent="0.3">
      <c r="A12" s="31" t="s">
        <v>27</v>
      </c>
      <c r="B12" s="51">
        <v>98</v>
      </c>
      <c r="C12" s="51">
        <v>64</v>
      </c>
      <c r="D12" s="51">
        <v>86</v>
      </c>
      <c r="E12" s="51">
        <v>102</v>
      </c>
      <c r="F12" s="51">
        <v>94</v>
      </c>
      <c r="G12" s="51">
        <v>73</v>
      </c>
      <c r="H12" s="51">
        <v>60</v>
      </c>
      <c r="I12" s="51">
        <v>45</v>
      </c>
      <c r="J12" s="51">
        <v>0</v>
      </c>
      <c r="K12" s="51">
        <v>77</v>
      </c>
      <c r="L12" s="51">
        <v>65</v>
      </c>
      <c r="M12" s="51">
        <v>64</v>
      </c>
      <c r="N12" s="51">
        <f t="shared" si="0"/>
        <v>828</v>
      </c>
    </row>
    <row r="13" spans="1:14" ht="18.75" customHeight="1" x14ac:dyDescent="0.3">
      <c r="A13" s="31" t="s">
        <v>28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f t="shared" si="0"/>
        <v>0</v>
      </c>
    </row>
    <row r="14" spans="1:14" ht="18.75" customHeight="1" x14ac:dyDescent="0.3">
      <c r="A14" s="31" t="s">
        <v>29</v>
      </c>
      <c r="B14" s="51">
        <v>81</v>
      </c>
      <c r="C14" s="51">
        <v>87</v>
      </c>
      <c r="D14" s="51">
        <v>93</v>
      </c>
      <c r="E14" s="51">
        <v>114</v>
      </c>
      <c r="F14" s="51">
        <v>97</v>
      </c>
      <c r="G14" s="51">
        <v>83</v>
      </c>
      <c r="H14" s="51">
        <v>77</v>
      </c>
      <c r="I14" s="51">
        <v>61</v>
      </c>
      <c r="J14" s="51">
        <v>70</v>
      </c>
      <c r="K14" s="51">
        <v>105</v>
      </c>
      <c r="L14" s="51">
        <v>95</v>
      </c>
      <c r="M14" s="51">
        <v>66</v>
      </c>
      <c r="N14" s="51">
        <f t="shared" si="0"/>
        <v>1029</v>
      </c>
    </row>
    <row r="15" spans="1:14" ht="18.75" customHeight="1" x14ac:dyDescent="0.3">
      <c r="A15" s="31" t="s">
        <v>30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1</v>
      </c>
      <c r="K15" s="51">
        <v>0</v>
      </c>
      <c r="L15" s="51">
        <v>0</v>
      </c>
      <c r="M15" s="51">
        <v>0</v>
      </c>
      <c r="N15" s="51">
        <f t="shared" si="0"/>
        <v>1</v>
      </c>
    </row>
    <row r="16" spans="1:14" ht="18.75" customHeight="1" x14ac:dyDescent="0.3">
      <c r="A16" s="31" t="s">
        <v>31</v>
      </c>
      <c r="B16" s="51">
        <v>123</v>
      </c>
      <c r="C16" s="51">
        <v>113</v>
      </c>
      <c r="D16" s="51">
        <v>92</v>
      </c>
      <c r="E16" s="51">
        <v>76</v>
      </c>
      <c r="F16" s="51">
        <v>152</v>
      </c>
      <c r="G16" s="51">
        <v>102</v>
      </c>
      <c r="H16" s="51">
        <v>121</v>
      </c>
      <c r="I16" s="51">
        <v>97</v>
      </c>
      <c r="J16" s="51">
        <v>119</v>
      </c>
      <c r="K16" s="51">
        <v>125</v>
      </c>
      <c r="L16" s="51">
        <v>68</v>
      </c>
      <c r="M16" s="51">
        <v>113</v>
      </c>
      <c r="N16" s="51">
        <f t="shared" si="0"/>
        <v>1301</v>
      </c>
    </row>
    <row r="17" spans="1:21" ht="18.75" customHeight="1" x14ac:dyDescent="0.3">
      <c r="A17" s="31" t="s">
        <v>32</v>
      </c>
      <c r="B17" s="51">
        <v>71</v>
      </c>
      <c r="C17" s="51">
        <v>89</v>
      </c>
      <c r="D17" s="51">
        <v>75</v>
      </c>
      <c r="E17" s="51">
        <v>46</v>
      </c>
      <c r="F17" s="51">
        <v>102</v>
      </c>
      <c r="G17" s="51">
        <v>68</v>
      </c>
      <c r="H17" s="51">
        <v>79</v>
      </c>
      <c r="I17" s="51">
        <v>60</v>
      </c>
      <c r="J17" s="51">
        <v>100</v>
      </c>
      <c r="K17" s="51">
        <v>69</v>
      </c>
      <c r="L17" s="51">
        <v>79</v>
      </c>
      <c r="M17" s="51">
        <v>75</v>
      </c>
      <c r="N17" s="51">
        <f t="shared" si="0"/>
        <v>913</v>
      </c>
    </row>
    <row r="18" spans="1:21" ht="18.75" customHeight="1" x14ac:dyDescent="0.3">
      <c r="A18" s="31" t="s">
        <v>33</v>
      </c>
      <c r="B18" s="51">
        <v>1</v>
      </c>
      <c r="C18" s="51">
        <v>0</v>
      </c>
      <c r="D18" s="51">
        <v>0</v>
      </c>
      <c r="E18" s="51">
        <v>0</v>
      </c>
      <c r="F18" s="51">
        <v>0</v>
      </c>
      <c r="G18" s="51">
        <v>1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f t="shared" si="0"/>
        <v>2</v>
      </c>
    </row>
    <row r="19" spans="1:21" ht="18.75" customHeight="1" x14ac:dyDescent="0.3">
      <c r="A19" s="31" t="s">
        <v>34</v>
      </c>
      <c r="B19" s="51">
        <v>55</v>
      </c>
      <c r="C19" s="51">
        <v>87</v>
      </c>
      <c r="D19" s="51">
        <v>70</v>
      </c>
      <c r="E19" s="51">
        <v>44</v>
      </c>
      <c r="F19" s="51">
        <v>98</v>
      </c>
      <c r="G19" s="51">
        <v>57</v>
      </c>
      <c r="H19" s="51">
        <v>75</v>
      </c>
      <c r="I19" s="51">
        <v>56</v>
      </c>
      <c r="J19" s="51">
        <v>90</v>
      </c>
      <c r="K19" s="51">
        <v>70</v>
      </c>
      <c r="L19" s="51">
        <v>83</v>
      </c>
      <c r="M19" s="51">
        <v>77</v>
      </c>
      <c r="N19" s="51">
        <f t="shared" si="0"/>
        <v>862</v>
      </c>
    </row>
    <row r="20" spans="1:21" ht="18.75" customHeight="1" x14ac:dyDescent="0.3">
      <c r="A20" s="31" t="s">
        <v>35</v>
      </c>
      <c r="B20" s="51">
        <v>18</v>
      </c>
      <c r="C20" s="51">
        <v>27</v>
      </c>
      <c r="D20" s="51">
        <v>38</v>
      </c>
      <c r="E20" s="51">
        <v>9</v>
      </c>
      <c r="F20" s="51">
        <v>9</v>
      </c>
      <c r="G20" s="51">
        <v>16</v>
      </c>
      <c r="H20" s="51">
        <v>9</v>
      </c>
      <c r="I20" s="51">
        <v>10</v>
      </c>
      <c r="J20" s="51">
        <v>15</v>
      </c>
      <c r="K20" s="51">
        <v>11</v>
      </c>
      <c r="L20" s="51">
        <v>7</v>
      </c>
      <c r="M20" s="51">
        <v>1</v>
      </c>
      <c r="N20" s="51">
        <f t="shared" si="0"/>
        <v>170</v>
      </c>
    </row>
    <row r="21" spans="1:21" ht="18.75" customHeight="1" x14ac:dyDescent="0.3">
      <c r="A21" s="31" t="s">
        <v>36</v>
      </c>
      <c r="B21" s="51">
        <v>18</v>
      </c>
      <c r="C21" s="51">
        <v>27</v>
      </c>
      <c r="D21" s="51">
        <v>38</v>
      </c>
      <c r="E21" s="51">
        <v>9</v>
      </c>
      <c r="F21" s="51">
        <v>9</v>
      </c>
      <c r="G21" s="51">
        <v>16</v>
      </c>
      <c r="H21" s="51">
        <v>9</v>
      </c>
      <c r="I21" s="51">
        <v>10</v>
      </c>
      <c r="J21" s="51">
        <v>15</v>
      </c>
      <c r="K21" s="51">
        <v>11</v>
      </c>
      <c r="L21" s="51">
        <v>7</v>
      </c>
      <c r="M21" s="51">
        <v>1</v>
      </c>
      <c r="N21" s="51">
        <f t="shared" si="0"/>
        <v>170</v>
      </c>
    </row>
    <row r="22" spans="1:21" ht="18.75" customHeight="1" x14ac:dyDescent="0.3">
      <c r="A22" s="31" t="s">
        <v>37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f t="shared" si="0"/>
        <v>0</v>
      </c>
    </row>
    <row r="23" spans="1:21" ht="18.75" customHeight="1" x14ac:dyDescent="0.3">
      <c r="A23" s="31" t="s">
        <v>39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f t="shared" si="0"/>
        <v>0</v>
      </c>
    </row>
    <row r="24" spans="1:21" ht="18.75" customHeight="1" x14ac:dyDescent="0.3">
      <c r="A24" s="52" t="s">
        <v>41</v>
      </c>
      <c r="B24" s="51">
        <v>194</v>
      </c>
      <c r="C24" s="51">
        <v>178</v>
      </c>
      <c r="D24" s="51">
        <v>207</v>
      </c>
      <c r="E24" s="51">
        <v>170</v>
      </c>
      <c r="F24" s="51">
        <v>218</v>
      </c>
      <c r="G24" s="51">
        <v>133</v>
      </c>
      <c r="H24" s="51">
        <v>166</v>
      </c>
      <c r="I24" s="51">
        <v>156</v>
      </c>
      <c r="J24" s="51">
        <v>203</v>
      </c>
      <c r="K24" s="51">
        <v>101</v>
      </c>
      <c r="L24" s="51">
        <v>110</v>
      </c>
      <c r="M24" s="51">
        <v>154</v>
      </c>
      <c r="N24" s="51">
        <f t="shared" si="0"/>
        <v>1990</v>
      </c>
      <c r="Q24" s="16"/>
      <c r="S24" s="16"/>
      <c r="U24" s="16"/>
    </row>
    <row r="25" spans="1:21" ht="18.75" customHeight="1" x14ac:dyDescent="0.3">
      <c r="A25" s="52" t="s">
        <v>42</v>
      </c>
      <c r="B25" s="51">
        <v>194</v>
      </c>
      <c r="C25" s="51">
        <v>178</v>
      </c>
      <c r="D25" s="51">
        <v>207</v>
      </c>
      <c r="E25" s="51">
        <v>170</v>
      </c>
      <c r="F25" s="51">
        <v>218</v>
      </c>
      <c r="G25" s="51">
        <v>133</v>
      </c>
      <c r="H25" s="51">
        <v>166</v>
      </c>
      <c r="I25" s="51">
        <v>156</v>
      </c>
      <c r="J25" s="51">
        <v>203</v>
      </c>
      <c r="K25" s="51">
        <v>101</v>
      </c>
      <c r="L25" s="51">
        <v>110</v>
      </c>
      <c r="M25" s="51">
        <v>154</v>
      </c>
      <c r="N25" s="51">
        <f t="shared" si="0"/>
        <v>1990</v>
      </c>
      <c r="Q25" s="16"/>
      <c r="S25" s="16"/>
      <c r="U25" s="16"/>
    </row>
    <row r="26" spans="1:21" ht="18.75" customHeight="1" x14ac:dyDescent="0.3">
      <c r="A26" s="52" t="s">
        <v>43</v>
      </c>
      <c r="B26" s="51">
        <v>194</v>
      </c>
      <c r="C26" s="51">
        <v>178</v>
      </c>
      <c r="D26" s="51">
        <v>207</v>
      </c>
      <c r="E26" s="51">
        <v>170</v>
      </c>
      <c r="F26" s="51">
        <v>218</v>
      </c>
      <c r="G26" s="51">
        <v>133</v>
      </c>
      <c r="H26" s="51">
        <v>166</v>
      </c>
      <c r="I26" s="51">
        <v>156</v>
      </c>
      <c r="J26" s="51">
        <v>203</v>
      </c>
      <c r="K26" s="51">
        <v>101</v>
      </c>
      <c r="L26" s="51">
        <v>110</v>
      </c>
      <c r="M26" s="51">
        <v>154</v>
      </c>
      <c r="N26" s="51">
        <f t="shared" si="0"/>
        <v>1990</v>
      </c>
      <c r="Q26" s="16"/>
      <c r="S26" s="16"/>
      <c r="U26" s="16"/>
    </row>
    <row r="27" spans="1:21" ht="18.75" customHeight="1" x14ac:dyDescent="0.3">
      <c r="A27" s="52" t="s">
        <v>18</v>
      </c>
      <c r="B27" s="51">
        <v>62</v>
      </c>
      <c r="C27" s="51">
        <v>65</v>
      </c>
      <c r="D27" s="51">
        <v>101</v>
      </c>
      <c r="E27" s="51">
        <v>104</v>
      </c>
      <c r="F27" s="51">
        <v>83</v>
      </c>
      <c r="G27" s="51">
        <v>44</v>
      </c>
      <c r="H27" s="51">
        <v>58</v>
      </c>
      <c r="I27" s="51">
        <v>65</v>
      </c>
      <c r="J27" s="51">
        <v>71</v>
      </c>
      <c r="K27" s="51">
        <v>73</v>
      </c>
      <c r="L27" s="51">
        <v>77</v>
      </c>
      <c r="M27" s="51">
        <v>58</v>
      </c>
      <c r="N27" s="51">
        <f t="shared" si="0"/>
        <v>861</v>
      </c>
      <c r="Q27" s="16"/>
      <c r="S27" s="16"/>
      <c r="U27" s="16"/>
    </row>
    <row r="28" spans="1:21" ht="18.75" customHeight="1" x14ac:dyDescent="0.3">
      <c r="A28" s="52" t="s">
        <v>16</v>
      </c>
      <c r="B28" s="51">
        <v>62</v>
      </c>
      <c r="C28" s="51">
        <v>65</v>
      </c>
      <c r="D28" s="51">
        <v>101</v>
      </c>
      <c r="E28" s="51">
        <v>104</v>
      </c>
      <c r="F28" s="51">
        <v>83</v>
      </c>
      <c r="G28" s="51">
        <v>44</v>
      </c>
      <c r="H28" s="51">
        <v>58</v>
      </c>
      <c r="I28" s="51">
        <v>65</v>
      </c>
      <c r="J28" s="51">
        <v>71</v>
      </c>
      <c r="K28" s="51">
        <v>73</v>
      </c>
      <c r="L28" s="51">
        <v>77</v>
      </c>
      <c r="M28" s="51">
        <v>58</v>
      </c>
      <c r="N28" s="51">
        <f t="shared" si="0"/>
        <v>861</v>
      </c>
      <c r="Q28" s="16"/>
      <c r="S28" s="16"/>
      <c r="U28" s="16"/>
    </row>
    <row r="29" spans="1:21" ht="18.75" customHeight="1" x14ac:dyDescent="0.3">
      <c r="A29" s="52" t="s">
        <v>44</v>
      </c>
      <c r="B29" s="51">
        <v>62</v>
      </c>
      <c r="C29" s="51">
        <v>65</v>
      </c>
      <c r="D29" s="51">
        <v>101</v>
      </c>
      <c r="E29" s="51">
        <v>104</v>
      </c>
      <c r="F29" s="51">
        <v>83</v>
      </c>
      <c r="G29" s="51">
        <v>44</v>
      </c>
      <c r="H29" s="51">
        <v>58</v>
      </c>
      <c r="I29" s="51">
        <v>65</v>
      </c>
      <c r="J29" s="51">
        <v>71</v>
      </c>
      <c r="K29" s="51">
        <v>73</v>
      </c>
      <c r="L29" s="51">
        <v>77</v>
      </c>
      <c r="M29" s="51">
        <v>58</v>
      </c>
      <c r="N29" s="51">
        <f t="shared" si="0"/>
        <v>861</v>
      </c>
      <c r="Q29" s="16"/>
      <c r="S29" s="16"/>
      <c r="U29" s="16"/>
    </row>
    <row r="30" spans="1:21" ht="18.75" customHeight="1" x14ac:dyDescent="0.3">
      <c r="A30" s="52" t="s">
        <v>45</v>
      </c>
      <c r="B30" s="51">
        <v>62</v>
      </c>
      <c r="C30" s="51">
        <v>65</v>
      </c>
      <c r="D30" s="51">
        <v>101</v>
      </c>
      <c r="E30" s="51">
        <v>104</v>
      </c>
      <c r="F30" s="51">
        <v>83</v>
      </c>
      <c r="G30" s="51">
        <v>44</v>
      </c>
      <c r="H30" s="51">
        <v>58</v>
      </c>
      <c r="I30" s="51">
        <v>65</v>
      </c>
      <c r="J30" s="51">
        <v>71</v>
      </c>
      <c r="K30" s="51">
        <v>73</v>
      </c>
      <c r="L30" s="51">
        <v>77</v>
      </c>
      <c r="M30" s="51">
        <v>58</v>
      </c>
      <c r="N30" s="51">
        <f t="shared" si="0"/>
        <v>861</v>
      </c>
      <c r="Q30" s="16"/>
      <c r="S30" s="16"/>
      <c r="U30" s="16"/>
    </row>
    <row r="31" spans="1:21" ht="18.75" customHeight="1" x14ac:dyDescent="0.3">
      <c r="A31" s="52" t="s">
        <v>44</v>
      </c>
      <c r="B31" s="51">
        <v>62</v>
      </c>
      <c r="C31" s="51">
        <v>65</v>
      </c>
      <c r="D31" s="51">
        <v>101</v>
      </c>
      <c r="E31" s="51">
        <v>104</v>
      </c>
      <c r="F31" s="51">
        <v>83</v>
      </c>
      <c r="G31" s="51">
        <v>44</v>
      </c>
      <c r="H31" s="51">
        <v>58</v>
      </c>
      <c r="I31" s="51">
        <v>65</v>
      </c>
      <c r="J31" s="51">
        <v>71</v>
      </c>
      <c r="K31" s="51">
        <v>73</v>
      </c>
      <c r="L31" s="51">
        <v>77</v>
      </c>
      <c r="M31" s="51">
        <v>58</v>
      </c>
      <c r="N31" s="51">
        <f t="shared" si="0"/>
        <v>861</v>
      </c>
      <c r="Q31" s="16"/>
      <c r="S31" s="16"/>
      <c r="U31" s="16"/>
    </row>
    <row r="32" spans="1:21" ht="18.75" customHeight="1" x14ac:dyDescent="0.3">
      <c r="A32" s="52" t="s">
        <v>46</v>
      </c>
      <c r="B32" s="51">
        <v>62</v>
      </c>
      <c r="C32" s="51">
        <v>65</v>
      </c>
      <c r="D32" s="51">
        <v>101</v>
      </c>
      <c r="E32" s="51">
        <v>104</v>
      </c>
      <c r="F32" s="51">
        <v>83</v>
      </c>
      <c r="G32" s="51">
        <v>44</v>
      </c>
      <c r="H32" s="51">
        <v>58</v>
      </c>
      <c r="I32" s="51">
        <v>65</v>
      </c>
      <c r="J32" s="51">
        <v>71</v>
      </c>
      <c r="K32" s="51">
        <v>73</v>
      </c>
      <c r="L32" s="51">
        <v>77</v>
      </c>
      <c r="M32" s="51">
        <v>58</v>
      </c>
      <c r="N32" s="51">
        <f t="shared" si="0"/>
        <v>861</v>
      </c>
      <c r="Q32" s="16"/>
      <c r="S32" s="16"/>
      <c r="U32" s="16"/>
    </row>
    <row r="33" spans="1:24" ht="18.75" customHeight="1" x14ac:dyDescent="0.3">
      <c r="A33" s="52" t="s">
        <v>47</v>
      </c>
      <c r="B33" s="51">
        <v>62</v>
      </c>
      <c r="C33" s="51">
        <v>65</v>
      </c>
      <c r="D33" s="51">
        <v>101</v>
      </c>
      <c r="E33" s="51">
        <v>104</v>
      </c>
      <c r="F33" s="51">
        <v>83</v>
      </c>
      <c r="G33" s="51">
        <v>44</v>
      </c>
      <c r="H33" s="51">
        <v>58</v>
      </c>
      <c r="I33" s="51">
        <v>65</v>
      </c>
      <c r="J33" s="51">
        <v>71</v>
      </c>
      <c r="K33" s="51">
        <v>73</v>
      </c>
      <c r="L33" s="51">
        <v>77</v>
      </c>
      <c r="M33" s="51">
        <v>58</v>
      </c>
      <c r="N33" s="51">
        <f t="shared" si="0"/>
        <v>861</v>
      </c>
      <c r="Q33" s="16"/>
      <c r="S33" s="16"/>
      <c r="U33" s="16"/>
    </row>
    <row r="34" spans="1:24" ht="18.75" customHeight="1" x14ac:dyDescent="0.3">
      <c r="A34" s="52" t="s">
        <v>48</v>
      </c>
      <c r="B34" s="51">
        <v>62</v>
      </c>
      <c r="C34" s="51">
        <v>65</v>
      </c>
      <c r="D34" s="51">
        <v>101</v>
      </c>
      <c r="E34" s="51">
        <v>104</v>
      </c>
      <c r="F34" s="51">
        <v>83</v>
      </c>
      <c r="G34" s="51">
        <v>44</v>
      </c>
      <c r="H34" s="51">
        <v>58</v>
      </c>
      <c r="I34" s="51">
        <v>65</v>
      </c>
      <c r="J34" s="51">
        <v>71</v>
      </c>
      <c r="K34" s="51">
        <v>73</v>
      </c>
      <c r="L34" s="51">
        <v>77</v>
      </c>
      <c r="M34" s="51">
        <v>58</v>
      </c>
      <c r="N34" s="51">
        <f t="shared" si="0"/>
        <v>861</v>
      </c>
      <c r="R34" s="16"/>
      <c r="S34" s="16"/>
      <c r="T34" s="16"/>
      <c r="U34" s="16"/>
      <c r="V34" s="16"/>
      <c r="W34" s="16"/>
      <c r="X34" s="16"/>
    </row>
    <row r="35" spans="1:24" ht="18.75" customHeight="1" x14ac:dyDescent="0.3">
      <c r="A35" s="52" t="s">
        <v>49</v>
      </c>
      <c r="B35" s="51">
        <v>62</v>
      </c>
      <c r="C35" s="51">
        <v>65</v>
      </c>
      <c r="D35" s="51">
        <v>101</v>
      </c>
      <c r="E35" s="51">
        <v>104</v>
      </c>
      <c r="F35" s="51">
        <v>83</v>
      </c>
      <c r="G35" s="51">
        <v>44</v>
      </c>
      <c r="H35" s="51">
        <v>58</v>
      </c>
      <c r="I35" s="51">
        <v>65</v>
      </c>
      <c r="J35" s="51">
        <v>71</v>
      </c>
      <c r="K35" s="51">
        <v>73</v>
      </c>
      <c r="L35" s="51">
        <v>77</v>
      </c>
      <c r="M35" s="51">
        <v>58</v>
      </c>
      <c r="N35" s="51">
        <f t="shared" si="0"/>
        <v>861</v>
      </c>
    </row>
    <row r="36" spans="1:24" ht="18.75" customHeight="1" x14ac:dyDescent="0.3">
      <c r="A36" s="52" t="s">
        <v>50</v>
      </c>
      <c r="B36" s="51">
        <v>21</v>
      </c>
      <c r="C36" s="51">
        <v>11</v>
      </c>
      <c r="D36" s="51">
        <v>20</v>
      </c>
      <c r="E36" s="51">
        <v>37</v>
      </c>
      <c r="F36" s="51">
        <v>54</v>
      </c>
      <c r="G36" s="51">
        <v>33</v>
      </c>
      <c r="H36" s="51">
        <v>15</v>
      </c>
      <c r="I36" s="51">
        <v>24</v>
      </c>
      <c r="J36" s="51">
        <v>19</v>
      </c>
      <c r="K36" s="51">
        <v>18</v>
      </c>
      <c r="L36" s="51">
        <v>11</v>
      </c>
      <c r="M36" s="51">
        <v>7</v>
      </c>
      <c r="N36" s="51">
        <f t="shared" si="0"/>
        <v>270</v>
      </c>
    </row>
    <row r="37" spans="1:24" ht="18.75" customHeight="1" x14ac:dyDescent="0.3">
      <c r="A37" s="52" t="s">
        <v>52</v>
      </c>
      <c r="B37" s="51">
        <v>6</v>
      </c>
      <c r="C37" s="51">
        <v>8</v>
      </c>
      <c r="D37" s="51">
        <v>1</v>
      </c>
      <c r="E37" s="51">
        <v>1</v>
      </c>
      <c r="F37" s="51">
        <v>0</v>
      </c>
      <c r="G37" s="51">
        <v>2</v>
      </c>
      <c r="H37" s="51">
        <v>3</v>
      </c>
      <c r="I37" s="51">
        <v>0</v>
      </c>
      <c r="J37" s="51">
        <v>1</v>
      </c>
      <c r="K37" s="51">
        <v>0</v>
      </c>
      <c r="L37" s="51">
        <v>1</v>
      </c>
      <c r="M37" s="51">
        <v>1</v>
      </c>
      <c r="N37" s="51">
        <f t="shared" si="0"/>
        <v>24</v>
      </c>
    </row>
    <row r="38" spans="1:24" ht="18.75" customHeight="1" x14ac:dyDescent="0.3">
      <c r="A38" s="52" t="s">
        <v>54</v>
      </c>
      <c r="B38" s="51">
        <v>5</v>
      </c>
      <c r="C38" s="51">
        <v>2</v>
      </c>
      <c r="D38" s="51">
        <v>5</v>
      </c>
      <c r="E38" s="51">
        <v>0</v>
      </c>
      <c r="F38" s="51">
        <v>5</v>
      </c>
      <c r="G38" s="51">
        <v>6</v>
      </c>
      <c r="H38" s="51">
        <v>8</v>
      </c>
      <c r="I38" s="51">
        <v>1</v>
      </c>
      <c r="J38" s="51">
        <v>6</v>
      </c>
      <c r="K38" s="51">
        <v>0</v>
      </c>
      <c r="L38" s="51">
        <v>5</v>
      </c>
      <c r="M38" s="51">
        <v>6</v>
      </c>
      <c r="N38" s="51">
        <f t="shared" si="0"/>
        <v>49</v>
      </c>
    </row>
    <row r="39" spans="1:24" ht="18.75" customHeight="1" x14ac:dyDescent="0.3">
      <c r="A39" s="52" t="s">
        <v>55</v>
      </c>
      <c r="B39" s="51">
        <v>49</v>
      </c>
      <c r="C39" s="51">
        <v>48</v>
      </c>
      <c r="D39" s="51">
        <v>27</v>
      </c>
      <c r="E39" s="51">
        <v>25</v>
      </c>
      <c r="F39" s="51">
        <v>84</v>
      </c>
      <c r="G39" s="51">
        <v>28</v>
      </c>
      <c r="H39" s="51">
        <v>38</v>
      </c>
      <c r="I39" s="51">
        <v>33</v>
      </c>
      <c r="J39" s="51">
        <v>36</v>
      </c>
      <c r="K39" s="51">
        <v>36</v>
      </c>
      <c r="L39" s="51">
        <v>44</v>
      </c>
      <c r="M39" s="51">
        <v>18</v>
      </c>
      <c r="N39" s="51">
        <f t="shared" si="0"/>
        <v>466</v>
      </c>
    </row>
    <row r="40" spans="1:24" ht="18.75" customHeight="1" x14ac:dyDescent="0.3">
      <c r="A40" s="52" t="s">
        <v>56</v>
      </c>
      <c r="B40" s="51">
        <v>5</v>
      </c>
      <c r="C40" s="51">
        <v>2</v>
      </c>
      <c r="D40" s="51">
        <v>1</v>
      </c>
      <c r="E40" s="51">
        <v>2</v>
      </c>
      <c r="F40" s="51">
        <v>4</v>
      </c>
      <c r="G40" s="51">
        <v>4</v>
      </c>
      <c r="H40" s="51">
        <v>5</v>
      </c>
      <c r="I40" s="51">
        <v>5</v>
      </c>
      <c r="J40" s="51">
        <v>4</v>
      </c>
      <c r="K40" s="51">
        <v>2</v>
      </c>
      <c r="L40" s="51">
        <v>2</v>
      </c>
      <c r="M40" s="51">
        <v>4</v>
      </c>
      <c r="N40" s="51">
        <f t="shared" si="0"/>
        <v>40</v>
      </c>
    </row>
    <row r="41" spans="1:24" ht="18.75" customHeight="1" x14ac:dyDescent="0.3">
      <c r="A41" s="31" t="s">
        <v>58</v>
      </c>
      <c r="B41" s="51">
        <v>229</v>
      </c>
      <c r="C41" s="51">
        <v>164</v>
      </c>
      <c r="D41" s="51">
        <v>174</v>
      </c>
      <c r="E41" s="51">
        <v>163</v>
      </c>
      <c r="F41" s="51">
        <v>280</v>
      </c>
      <c r="G41" s="51">
        <v>177</v>
      </c>
      <c r="H41" s="51">
        <v>194</v>
      </c>
      <c r="I41" s="51">
        <v>145</v>
      </c>
      <c r="J41" s="51">
        <v>158</v>
      </c>
      <c r="K41" s="51">
        <v>154</v>
      </c>
      <c r="L41" s="51">
        <v>164</v>
      </c>
      <c r="M41" s="51">
        <v>250</v>
      </c>
      <c r="N41" s="51">
        <f t="shared" si="0"/>
        <v>2252</v>
      </c>
    </row>
    <row r="42" spans="1:24" ht="18.75" customHeight="1" x14ac:dyDescent="0.3">
      <c r="A42" s="31" t="s">
        <v>59</v>
      </c>
      <c r="B42" s="51">
        <v>469</v>
      </c>
      <c r="C42" s="51">
        <v>424</v>
      </c>
      <c r="D42" s="51">
        <v>438</v>
      </c>
      <c r="E42" s="51">
        <v>304</v>
      </c>
      <c r="F42" s="51">
        <v>553</v>
      </c>
      <c r="G42" s="51">
        <v>384</v>
      </c>
      <c r="H42" s="51">
        <v>420</v>
      </c>
      <c r="I42" s="51">
        <v>411</v>
      </c>
      <c r="J42" s="51">
        <v>966</v>
      </c>
      <c r="K42" s="51">
        <v>475</v>
      </c>
      <c r="L42" s="51">
        <v>425</v>
      </c>
      <c r="M42" s="51">
        <v>472</v>
      </c>
      <c r="N42" s="51">
        <f t="shared" si="0"/>
        <v>5741</v>
      </c>
    </row>
    <row r="43" spans="1:24" ht="18.75" customHeight="1" x14ac:dyDescent="0.3">
      <c r="A43" s="31" t="s">
        <v>57</v>
      </c>
      <c r="B43" s="51">
        <f t="shared" ref="B43:N43" si="1">SUM(B2:B40)</f>
        <v>2600</v>
      </c>
      <c r="C43" s="51">
        <f t="shared" si="1"/>
        <v>2547</v>
      </c>
      <c r="D43" s="51">
        <f t="shared" si="1"/>
        <v>3207</v>
      </c>
      <c r="E43" s="51">
        <f t="shared" si="1"/>
        <v>3007</v>
      </c>
      <c r="F43" s="51">
        <f t="shared" si="1"/>
        <v>3567</v>
      </c>
      <c r="G43" s="51">
        <f t="shared" si="1"/>
        <v>2136</v>
      </c>
      <c r="H43" s="51">
        <f t="shared" si="1"/>
        <v>2307</v>
      </c>
      <c r="I43" s="51">
        <f t="shared" si="1"/>
        <v>3132</v>
      </c>
      <c r="J43" s="51">
        <f t="shared" si="1"/>
        <v>3372</v>
      </c>
      <c r="K43" s="51">
        <f t="shared" si="1"/>
        <v>2513</v>
      </c>
      <c r="L43" s="51">
        <f t="shared" si="1"/>
        <v>2268</v>
      </c>
      <c r="M43" s="51">
        <f t="shared" si="1"/>
        <v>2397</v>
      </c>
      <c r="N43" s="51">
        <f t="shared" si="1"/>
        <v>33053</v>
      </c>
    </row>
    <row r="44" spans="1:24" ht="18.75" customHeight="1" x14ac:dyDescent="0.3">
      <c r="A44" s="31" t="s">
        <v>60</v>
      </c>
      <c r="B44" s="51">
        <f t="shared" ref="B44:M44" si="2">SUM(B41:B42)</f>
        <v>698</v>
      </c>
      <c r="C44" s="51">
        <f t="shared" si="2"/>
        <v>588</v>
      </c>
      <c r="D44" s="51">
        <f t="shared" si="2"/>
        <v>612</v>
      </c>
      <c r="E44" s="51">
        <f t="shared" si="2"/>
        <v>467</v>
      </c>
      <c r="F44" s="51">
        <f t="shared" si="2"/>
        <v>833</v>
      </c>
      <c r="G44" s="51">
        <f t="shared" si="2"/>
        <v>561</v>
      </c>
      <c r="H44" s="51">
        <f t="shared" si="2"/>
        <v>614</v>
      </c>
      <c r="I44" s="51">
        <f t="shared" si="2"/>
        <v>556</v>
      </c>
      <c r="J44" s="51">
        <f t="shared" si="2"/>
        <v>1124</v>
      </c>
      <c r="K44" s="51">
        <f t="shared" si="2"/>
        <v>629</v>
      </c>
      <c r="L44" s="51">
        <f t="shared" si="2"/>
        <v>589</v>
      </c>
      <c r="M44" s="51">
        <f t="shared" si="2"/>
        <v>722</v>
      </c>
      <c r="N44" s="51">
        <f>SUM(B44:M44)</f>
        <v>7993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O47"/>
  <sheetViews>
    <sheetView workbookViewId="0"/>
  </sheetViews>
  <sheetFormatPr defaultRowHeight="14.4" x14ac:dyDescent="0.3"/>
  <cols>
    <col min="1" max="1" width="18.33203125" bestFit="1" customWidth="1"/>
    <col min="2" max="2" width="20.109375" bestFit="1" customWidth="1"/>
    <col min="3" max="15" width="14.44140625" style="54" bestFit="1" customWidth="1"/>
  </cols>
  <sheetData>
    <row r="1" spans="1:15" ht="18.75" customHeight="1" x14ac:dyDescent="0.3">
      <c r="A1" s="16" t="s">
        <v>1</v>
      </c>
      <c r="B1" s="16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</row>
    <row r="2" spans="1:15" ht="18.75" customHeight="1" x14ac:dyDescent="0.3">
      <c r="A2" s="16" t="s">
        <v>16</v>
      </c>
      <c r="B2" t="s">
        <v>17</v>
      </c>
      <c r="C2" s="51">
        <v>328</v>
      </c>
      <c r="D2" s="51">
        <v>336</v>
      </c>
      <c r="E2" s="51">
        <v>426</v>
      </c>
      <c r="F2" s="51">
        <v>252</v>
      </c>
      <c r="G2" s="51">
        <v>193</v>
      </c>
      <c r="H2" s="51">
        <v>119</v>
      </c>
      <c r="I2" s="51">
        <v>234</v>
      </c>
      <c r="J2" s="51">
        <v>119</v>
      </c>
      <c r="K2" s="51">
        <v>235</v>
      </c>
      <c r="L2" s="51">
        <v>819</v>
      </c>
      <c r="M2" s="51">
        <v>241</v>
      </c>
      <c r="N2" s="51">
        <v>378</v>
      </c>
      <c r="O2" s="51">
        <f t="shared" ref="O2:O41" si="0">SUM(C2:N2)</f>
        <v>3680</v>
      </c>
    </row>
    <row r="3" spans="1:15" ht="18.75" customHeight="1" x14ac:dyDescent="0.3">
      <c r="A3" s="16"/>
      <c r="B3" t="s">
        <v>18</v>
      </c>
      <c r="C3" s="51">
        <v>95</v>
      </c>
      <c r="D3" s="51">
        <v>73</v>
      </c>
      <c r="E3" s="51">
        <v>273</v>
      </c>
      <c r="F3" s="51">
        <v>67</v>
      </c>
      <c r="G3" s="51">
        <v>40</v>
      </c>
      <c r="H3" s="51">
        <v>18</v>
      </c>
      <c r="I3" s="51">
        <v>43</v>
      </c>
      <c r="J3" s="51">
        <v>11</v>
      </c>
      <c r="K3" s="51">
        <v>50</v>
      </c>
      <c r="L3" s="51">
        <v>97</v>
      </c>
      <c r="M3" s="51">
        <v>68</v>
      </c>
      <c r="N3" s="51">
        <v>196</v>
      </c>
      <c r="O3" s="51">
        <f t="shared" si="0"/>
        <v>1031</v>
      </c>
    </row>
    <row r="4" spans="1:15" ht="18.75" customHeight="1" x14ac:dyDescent="0.3">
      <c r="A4" s="16"/>
      <c r="B4" t="s">
        <v>19</v>
      </c>
      <c r="C4" s="51">
        <v>95</v>
      </c>
      <c r="D4" s="51">
        <v>73</v>
      </c>
      <c r="E4" s="51">
        <v>273</v>
      </c>
      <c r="F4" s="51">
        <v>67</v>
      </c>
      <c r="G4" s="51">
        <v>40</v>
      </c>
      <c r="H4" s="51">
        <v>18</v>
      </c>
      <c r="I4" s="51">
        <v>43</v>
      </c>
      <c r="J4" s="51">
        <v>11</v>
      </c>
      <c r="K4" s="51">
        <v>50</v>
      </c>
      <c r="L4" s="51">
        <v>97</v>
      </c>
      <c r="M4" s="51">
        <v>68</v>
      </c>
      <c r="N4" s="51">
        <v>196</v>
      </c>
      <c r="O4" s="51">
        <f t="shared" si="0"/>
        <v>1031</v>
      </c>
    </row>
    <row r="5" spans="1:15" ht="18.75" customHeight="1" x14ac:dyDescent="0.3">
      <c r="A5" s="16"/>
      <c r="B5" t="s">
        <v>20</v>
      </c>
      <c r="C5" s="51">
        <v>95</v>
      </c>
      <c r="D5" s="51">
        <v>73</v>
      </c>
      <c r="E5" s="51">
        <v>273</v>
      </c>
      <c r="F5" s="51">
        <v>67</v>
      </c>
      <c r="G5" s="51">
        <v>40</v>
      </c>
      <c r="H5" s="51">
        <v>18</v>
      </c>
      <c r="I5" s="51">
        <v>43</v>
      </c>
      <c r="J5" s="51">
        <v>11</v>
      </c>
      <c r="K5" s="51">
        <v>50</v>
      </c>
      <c r="L5" s="51">
        <v>97</v>
      </c>
      <c r="M5" s="51">
        <v>68</v>
      </c>
      <c r="N5" s="51">
        <v>196</v>
      </c>
      <c r="O5" s="51">
        <f t="shared" si="0"/>
        <v>1031</v>
      </c>
    </row>
    <row r="6" spans="1:15" ht="18.75" customHeight="1" x14ac:dyDescent="0.3">
      <c r="A6" s="16"/>
      <c r="B6" t="s">
        <v>21</v>
      </c>
      <c r="C6" s="51">
        <v>95</v>
      </c>
      <c r="D6" s="51">
        <v>73</v>
      </c>
      <c r="E6" s="51">
        <v>273</v>
      </c>
      <c r="F6" s="51">
        <v>67</v>
      </c>
      <c r="G6" s="51">
        <v>40</v>
      </c>
      <c r="H6" s="51">
        <v>18</v>
      </c>
      <c r="I6" s="51">
        <v>43</v>
      </c>
      <c r="J6" s="51">
        <v>11</v>
      </c>
      <c r="K6" s="51">
        <v>50</v>
      </c>
      <c r="L6" s="51">
        <v>97</v>
      </c>
      <c r="M6" s="51">
        <v>68</v>
      </c>
      <c r="N6" s="51">
        <v>196</v>
      </c>
      <c r="O6" s="51">
        <f t="shared" si="0"/>
        <v>1031</v>
      </c>
    </row>
    <row r="7" spans="1:15" ht="18.75" customHeight="1" x14ac:dyDescent="0.3">
      <c r="A7" s="16"/>
      <c r="B7" t="s">
        <v>22</v>
      </c>
      <c r="C7" s="51">
        <v>95</v>
      </c>
      <c r="D7" s="51">
        <v>73</v>
      </c>
      <c r="E7" s="51">
        <v>273</v>
      </c>
      <c r="F7" s="51">
        <v>67</v>
      </c>
      <c r="G7" s="51">
        <v>40</v>
      </c>
      <c r="H7" s="51">
        <v>18</v>
      </c>
      <c r="I7" s="51">
        <v>43</v>
      </c>
      <c r="J7" s="51">
        <v>11</v>
      </c>
      <c r="K7" s="51">
        <v>50</v>
      </c>
      <c r="L7" s="51">
        <v>97</v>
      </c>
      <c r="M7" s="51">
        <v>68</v>
      </c>
      <c r="N7" s="51">
        <v>196</v>
      </c>
      <c r="O7" s="51">
        <f t="shared" si="0"/>
        <v>1031</v>
      </c>
    </row>
    <row r="8" spans="1:15" ht="18.75" customHeight="1" x14ac:dyDescent="0.3">
      <c r="A8" s="16"/>
      <c r="B8" t="s">
        <v>23</v>
      </c>
      <c r="C8" s="51">
        <v>0</v>
      </c>
      <c r="D8" s="51">
        <v>0</v>
      </c>
      <c r="E8" s="51">
        <v>200</v>
      </c>
      <c r="F8" s="51">
        <v>0</v>
      </c>
      <c r="G8" s="51">
        <v>40</v>
      </c>
      <c r="H8" s="51">
        <v>18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f t="shared" si="0"/>
        <v>258</v>
      </c>
    </row>
    <row r="9" spans="1:15" ht="18.75" customHeight="1" x14ac:dyDescent="0.3">
      <c r="A9" s="16"/>
      <c r="B9" t="s">
        <v>24</v>
      </c>
      <c r="C9" s="51">
        <v>103</v>
      </c>
      <c r="D9" s="51">
        <v>91</v>
      </c>
      <c r="E9" s="51">
        <v>276</v>
      </c>
      <c r="F9" s="51">
        <v>81</v>
      </c>
      <c r="G9" s="51">
        <v>148</v>
      </c>
      <c r="H9" s="51">
        <v>303</v>
      </c>
      <c r="I9" s="51">
        <v>145</v>
      </c>
      <c r="J9" s="51">
        <v>40</v>
      </c>
      <c r="K9" s="51">
        <v>63</v>
      </c>
      <c r="L9" s="51">
        <v>75</v>
      </c>
      <c r="M9" s="51">
        <v>30</v>
      </c>
      <c r="N9" s="51">
        <v>64</v>
      </c>
      <c r="O9" s="51">
        <f t="shared" si="0"/>
        <v>1419</v>
      </c>
    </row>
    <row r="10" spans="1:15" ht="18.75" customHeight="1" x14ac:dyDescent="0.3">
      <c r="A10" s="16"/>
      <c r="B10" t="s">
        <v>25</v>
      </c>
      <c r="C10" s="51">
        <v>24</v>
      </c>
      <c r="D10" s="51">
        <v>23</v>
      </c>
      <c r="E10" s="51">
        <v>20</v>
      </c>
      <c r="F10" s="51">
        <v>18</v>
      </c>
      <c r="G10" s="51">
        <v>18</v>
      </c>
      <c r="H10" s="51">
        <v>5</v>
      </c>
      <c r="I10" s="51">
        <v>9</v>
      </c>
      <c r="J10" s="51">
        <v>5</v>
      </c>
      <c r="K10" s="51">
        <v>21</v>
      </c>
      <c r="L10" s="51">
        <v>32</v>
      </c>
      <c r="M10" s="51">
        <v>15</v>
      </c>
      <c r="N10" s="51">
        <v>104</v>
      </c>
      <c r="O10" s="51">
        <f t="shared" si="0"/>
        <v>294</v>
      </c>
    </row>
    <row r="11" spans="1:15" ht="18.75" customHeight="1" x14ac:dyDescent="0.3">
      <c r="A11" s="16"/>
      <c r="B11" t="s">
        <v>26</v>
      </c>
      <c r="C11" s="51">
        <v>298</v>
      </c>
      <c r="D11" s="51">
        <v>227</v>
      </c>
      <c r="E11" s="51">
        <v>825</v>
      </c>
      <c r="F11" s="51">
        <v>273</v>
      </c>
      <c r="G11" s="51">
        <v>225</v>
      </c>
      <c r="H11" s="51">
        <v>168</v>
      </c>
      <c r="I11" s="51">
        <v>235</v>
      </c>
      <c r="J11" s="51">
        <v>142</v>
      </c>
      <c r="K11" s="51">
        <v>250</v>
      </c>
      <c r="L11" s="51">
        <v>245</v>
      </c>
      <c r="M11" s="51">
        <v>196</v>
      </c>
      <c r="N11" s="51">
        <v>192</v>
      </c>
      <c r="O11" s="51">
        <f t="shared" si="0"/>
        <v>3276</v>
      </c>
    </row>
    <row r="12" spans="1:15" ht="18.75" customHeight="1" x14ac:dyDescent="0.3">
      <c r="A12" s="16"/>
      <c r="B12" t="s">
        <v>27</v>
      </c>
      <c r="C12" s="51">
        <v>117</v>
      </c>
      <c r="D12" s="51">
        <v>53</v>
      </c>
      <c r="E12" s="51">
        <v>89</v>
      </c>
      <c r="F12" s="51">
        <v>61</v>
      </c>
      <c r="G12" s="51">
        <v>62</v>
      </c>
      <c r="H12" s="51">
        <v>40</v>
      </c>
      <c r="I12" s="51">
        <v>66</v>
      </c>
      <c r="J12" s="51">
        <v>44</v>
      </c>
      <c r="K12" s="51">
        <v>44</v>
      </c>
      <c r="L12" s="51">
        <v>41</v>
      </c>
      <c r="M12" s="51">
        <v>22</v>
      </c>
      <c r="N12" s="51">
        <v>34</v>
      </c>
      <c r="O12" s="51">
        <f t="shared" si="0"/>
        <v>673</v>
      </c>
    </row>
    <row r="13" spans="1:15" ht="18.75" customHeight="1" x14ac:dyDescent="0.3">
      <c r="A13" s="16"/>
      <c r="B13" t="s">
        <v>28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>
        <f t="shared" si="0"/>
        <v>0</v>
      </c>
    </row>
    <row r="14" spans="1:15" ht="18.75" customHeight="1" x14ac:dyDescent="0.3">
      <c r="A14" s="16"/>
      <c r="B14" t="s">
        <v>29</v>
      </c>
      <c r="C14" s="51">
        <v>172</v>
      </c>
      <c r="D14" s="51">
        <v>99</v>
      </c>
      <c r="E14" s="51">
        <v>282</v>
      </c>
      <c r="F14" s="51">
        <v>124</v>
      </c>
      <c r="G14" s="51">
        <v>94</v>
      </c>
      <c r="H14" s="51">
        <v>66</v>
      </c>
      <c r="I14" s="51">
        <v>77</v>
      </c>
      <c r="J14" s="51">
        <v>52</v>
      </c>
      <c r="K14" s="51">
        <v>144</v>
      </c>
      <c r="L14" s="51">
        <v>93</v>
      </c>
      <c r="M14" s="51">
        <v>53</v>
      </c>
      <c r="N14" s="51">
        <v>65</v>
      </c>
      <c r="O14" s="51">
        <f t="shared" si="0"/>
        <v>1321</v>
      </c>
    </row>
    <row r="15" spans="1:15" ht="18.75" customHeight="1" x14ac:dyDescent="0.3">
      <c r="A15" s="16"/>
      <c r="B15" t="s">
        <v>30</v>
      </c>
      <c r="C15" s="51">
        <v>1</v>
      </c>
      <c r="D15" s="51">
        <v>2</v>
      </c>
      <c r="E15" s="51">
        <v>1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104</v>
      </c>
      <c r="L15" s="51">
        <v>3</v>
      </c>
      <c r="M15" s="51">
        <v>0</v>
      </c>
      <c r="N15" s="51">
        <v>7</v>
      </c>
      <c r="O15" s="51">
        <f t="shared" si="0"/>
        <v>118</v>
      </c>
    </row>
    <row r="16" spans="1:15" ht="18.75" customHeight="1" x14ac:dyDescent="0.3">
      <c r="A16" s="16"/>
      <c r="B16" t="s">
        <v>31</v>
      </c>
      <c r="C16" s="51">
        <v>115</v>
      </c>
      <c r="D16" s="51">
        <v>87</v>
      </c>
      <c r="E16" s="51">
        <v>93</v>
      </c>
      <c r="F16" s="51">
        <v>112</v>
      </c>
      <c r="G16" s="51">
        <v>96</v>
      </c>
      <c r="H16" s="51">
        <v>34</v>
      </c>
      <c r="I16" s="51">
        <v>95</v>
      </c>
      <c r="J16" s="51">
        <v>41</v>
      </c>
      <c r="K16" s="51">
        <v>62</v>
      </c>
      <c r="L16" s="51">
        <v>97</v>
      </c>
      <c r="M16" s="51">
        <v>124</v>
      </c>
      <c r="N16" s="51">
        <v>42</v>
      </c>
      <c r="O16" s="51">
        <f t="shared" si="0"/>
        <v>998</v>
      </c>
    </row>
    <row r="17" spans="1:15" ht="18.75" customHeight="1" x14ac:dyDescent="0.3">
      <c r="A17" s="16"/>
      <c r="B17" t="s">
        <v>32</v>
      </c>
      <c r="C17" s="51">
        <v>7</v>
      </c>
      <c r="D17" s="51">
        <v>1</v>
      </c>
      <c r="E17" s="51">
        <v>2</v>
      </c>
      <c r="F17" s="51">
        <v>5</v>
      </c>
      <c r="G17" s="51">
        <v>0</v>
      </c>
      <c r="H17" s="51">
        <v>8</v>
      </c>
      <c r="I17" s="51">
        <v>2</v>
      </c>
      <c r="J17" s="51">
        <v>0</v>
      </c>
      <c r="K17" s="51">
        <v>0</v>
      </c>
      <c r="L17" s="51">
        <v>1</v>
      </c>
      <c r="M17" s="51">
        <v>63</v>
      </c>
      <c r="N17" s="51">
        <v>51</v>
      </c>
      <c r="O17" s="51">
        <f t="shared" si="0"/>
        <v>140</v>
      </c>
    </row>
    <row r="18" spans="1:15" ht="18.75" customHeight="1" x14ac:dyDescent="0.3">
      <c r="A18" s="16"/>
      <c r="B18" t="s">
        <v>33</v>
      </c>
      <c r="C18" s="51">
        <v>69</v>
      </c>
      <c r="D18" s="51">
        <v>36</v>
      </c>
      <c r="E18" s="51">
        <v>44</v>
      </c>
      <c r="F18" s="51">
        <v>54</v>
      </c>
      <c r="G18" s="51">
        <v>42</v>
      </c>
      <c r="H18" s="51">
        <v>16</v>
      </c>
      <c r="I18" s="51">
        <v>54</v>
      </c>
      <c r="J18" s="51">
        <v>5</v>
      </c>
      <c r="K18" s="51">
        <v>59</v>
      </c>
      <c r="L18" s="51">
        <v>61</v>
      </c>
      <c r="M18" s="51">
        <v>48</v>
      </c>
      <c r="N18" s="51">
        <v>0</v>
      </c>
      <c r="O18" s="51">
        <f t="shared" si="0"/>
        <v>488</v>
      </c>
    </row>
    <row r="19" spans="1:15" ht="18.75" customHeight="1" x14ac:dyDescent="0.3">
      <c r="A19" s="16"/>
      <c r="B19" t="s">
        <v>34</v>
      </c>
      <c r="C19" s="51">
        <v>102</v>
      </c>
      <c r="D19" s="51">
        <v>87</v>
      </c>
      <c r="E19" s="51">
        <v>76</v>
      </c>
      <c r="F19" s="51">
        <v>83</v>
      </c>
      <c r="G19" s="51">
        <v>62</v>
      </c>
      <c r="H19" s="51">
        <v>35</v>
      </c>
      <c r="I19" s="51">
        <v>97</v>
      </c>
      <c r="J19" s="51">
        <v>41</v>
      </c>
      <c r="K19" s="51">
        <v>58</v>
      </c>
      <c r="L19" s="51">
        <v>97</v>
      </c>
      <c r="M19" s="51">
        <v>99</v>
      </c>
      <c r="N19" s="51">
        <v>70</v>
      </c>
      <c r="O19" s="51">
        <f t="shared" si="0"/>
        <v>907</v>
      </c>
    </row>
    <row r="20" spans="1:15" ht="18.75" customHeight="1" x14ac:dyDescent="0.3">
      <c r="A20" s="16"/>
      <c r="B20" t="s">
        <v>70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>
        <f t="shared" si="0"/>
        <v>0</v>
      </c>
    </row>
    <row r="21" spans="1:15" ht="18.75" customHeight="1" x14ac:dyDescent="0.3">
      <c r="A21" s="16"/>
      <c r="B21" t="s">
        <v>37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>
        <f t="shared" si="0"/>
        <v>0</v>
      </c>
    </row>
    <row r="22" spans="1:15" ht="18.75" customHeight="1" x14ac:dyDescent="0.3">
      <c r="A22" s="16"/>
      <c r="B22" t="s">
        <v>39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>
        <f t="shared" si="0"/>
        <v>0</v>
      </c>
    </row>
    <row r="23" spans="1:15" ht="18.75" customHeight="1" x14ac:dyDescent="0.3">
      <c r="A23" s="16" t="s">
        <v>40</v>
      </c>
      <c r="B23" t="s">
        <v>41</v>
      </c>
      <c r="C23" s="51">
        <v>287</v>
      </c>
      <c r="D23" s="51">
        <v>247</v>
      </c>
      <c r="E23" s="51">
        <v>450</v>
      </c>
      <c r="F23" s="51">
        <v>232</v>
      </c>
      <c r="G23" s="51">
        <v>195</v>
      </c>
      <c r="H23" s="51">
        <v>118</v>
      </c>
      <c r="I23" s="51">
        <v>223</v>
      </c>
      <c r="J23" s="51">
        <v>56</v>
      </c>
      <c r="K23" s="51">
        <v>165</v>
      </c>
      <c r="L23" s="51">
        <v>236</v>
      </c>
      <c r="M23" s="51">
        <v>211</v>
      </c>
      <c r="N23" s="51">
        <v>265</v>
      </c>
      <c r="O23" s="51">
        <f t="shared" si="0"/>
        <v>2685</v>
      </c>
    </row>
    <row r="24" spans="1:15" ht="18.75" customHeight="1" x14ac:dyDescent="0.3">
      <c r="A24" s="16"/>
      <c r="B24" t="s">
        <v>42</v>
      </c>
      <c r="C24" s="51">
        <v>287</v>
      </c>
      <c r="D24" s="51">
        <v>247</v>
      </c>
      <c r="E24" s="51">
        <v>450</v>
      </c>
      <c r="F24" s="51">
        <v>232</v>
      </c>
      <c r="G24" s="51">
        <v>195</v>
      </c>
      <c r="H24" s="51">
        <v>118</v>
      </c>
      <c r="I24" s="51">
        <v>223</v>
      </c>
      <c r="J24" s="51">
        <v>56</v>
      </c>
      <c r="K24" s="51">
        <v>165</v>
      </c>
      <c r="L24" s="51">
        <v>236</v>
      </c>
      <c r="M24" s="51">
        <v>211</v>
      </c>
      <c r="N24" s="51">
        <v>265</v>
      </c>
      <c r="O24" s="51">
        <f t="shared" si="0"/>
        <v>2685</v>
      </c>
    </row>
    <row r="25" spans="1:15" ht="18.75" customHeight="1" x14ac:dyDescent="0.3">
      <c r="A25" s="16"/>
      <c r="B25" t="s">
        <v>43</v>
      </c>
      <c r="C25" s="51">
        <v>287</v>
      </c>
      <c r="D25" s="51">
        <v>247</v>
      </c>
      <c r="E25" s="51">
        <v>450</v>
      </c>
      <c r="F25" s="51">
        <v>232</v>
      </c>
      <c r="G25" s="51">
        <v>195</v>
      </c>
      <c r="H25" s="51">
        <v>118</v>
      </c>
      <c r="I25" s="51">
        <v>223</v>
      </c>
      <c r="J25" s="51">
        <v>56</v>
      </c>
      <c r="K25" s="51">
        <v>165</v>
      </c>
      <c r="L25" s="51">
        <v>236</v>
      </c>
      <c r="M25" s="51">
        <v>211</v>
      </c>
      <c r="N25" s="51">
        <v>265</v>
      </c>
      <c r="O25" s="51">
        <f t="shared" si="0"/>
        <v>2685</v>
      </c>
    </row>
    <row r="26" spans="1:15" ht="18.75" customHeight="1" x14ac:dyDescent="0.3">
      <c r="A26" s="16"/>
      <c r="B26" t="s">
        <v>18</v>
      </c>
      <c r="C26" s="51">
        <v>142</v>
      </c>
      <c r="D26" s="51">
        <v>114</v>
      </c>
      <c r="E26" s="51">
        <v>311</v>
      </c>
      <c r="F26" s="51">
        <v>102</v>
      </c>
      <c r="G26" s="51">
        <v>82</v>
      </c>
      <c r="H26" s="51">
        <v>56</v>
      </c>
      <c r="I26" s="51">
        <v>105</v>
      </c>
      <c r="J26" s="51">
        <v>29</v>
      </c>
      <c r="K26" s="51">
        <v>77</v>
      </c>
      <c r="L26" s="51">
        <v>127</v>
      </c>
      <c r="M26" s="51">
        <v>103</v>
      </c>
      <c r="N26" s="51">
        <v>161</v>
      </c>
      <c r="O26" s="51">
        <f t="shared" si="0"/>
        <v>1409</v>
      </c>
    </row>
    <row r="27" spans="1:15" ht="18.75" customHeight="1" x14ac:dyDescent="0.3">
      <c r="A27" s="16"/>
      <c r="B27" t="s">
        <v>16</v>
      </c>
      <c r="C27" s="51">
        <v>142</v>
      </c>
      <c r="D27" s="51">
        <v>114</v>
      </c>
      <c r="E27" s="51">
        <v>311</v>
      </c>
      <c r="F27" s="51">
        <v>102</v>
      </c>
      <c r="G27" s="51">
        <v>82</v>
      </c>
      <c r="H27" s="51">
        <v>56</v>
      </c>
      <c r="I27" s="51">
        <v>105</v>
      </c>
      <c r="J27" s="51">
        <v>29</v>
      </c>
      <c r="K27" s="51">
        <v>77</v>
      </c>
      <c r="L27" s="51">
        <v>127</v>
      </c>
      <c r="M27" s="51">
        <v>103</v>
      </c>
      <c r="N27" s="51">
        <v>161</v>
      </c>
      <c r="O27" s="51">
        <f t="shared" si="0"/>
        <v>1409</v>
      </c>
    </row>
    <row r="28" spans="1:15" ht="18.75" customHeight="1" x14ac:dyDescent="0.3">
      <c r="A28" s="16"/>
      <c r="B28" t="s">
        <v>44</v>
      </c>
      <c r="C28" s="51">
        <v>142</v>
      </c>
      <c r="D28" s="51">
        <v>114</v>
      </c>
      <c r="E28" s="51">
        <v>311</v>
      </c>
      <c r="F28" s="51">
        <v>102</v>
      </c>
      <c r="G28" s="51">
        <v>82</v>
      </c>
      <c r="H28" s="51">
        <v>56</v>
      </c>
      <c r="I28" s="51">
        <v>105</v>
      </c>
      <c r="J28" s="51">
        <v>29</v>
      </c>
      <c r="K28" s="51">
        <v>77</v>
      </c>
      <c r="L28" s="51">
        <v>127</v>
      </c>
      <c r="M28" s="51">
        <v>103</v>
      </c>
      <c r="N28" s="51">
        <v>161</v>
      </c>
      <c r="O28" s="51">
        <f t="shared" si="0"/>
        <v>1409</v>
      </c>
    </row>
    <row r="29" spans="1:15" ht="18.75" customHeight="1" x14ac:dyDescent="0.3">
      <c r="A29" s="16"/>
      <c r="B29" t="s">
        <v>45</v>
      </c>
      <c r="C29" s="51">
        <v>142</v>
      </c>
      <c r="D29" s="51">
        <v>114</v>
      </c>
      <c r="E29" s="51">
        <v>311</v>
      </c>
      <c r="F29" s="51">
        <v>102</v>
      </c>
      <c r="G29" s="51">
        <v>82</v>
      </c>
      <c r="H29" s="51">
        <v>56</v>
      </c>
      <c r="I29" s="51">
        <v>105</v>
      </c>
      <c r="J29" s="51">
        <v>29</v>
      </c>
      <c r="K29" s="51">
        <v>77</v>
      </c>
      <c r="L29" s="51">
        <v>127</v>
      </c>
      <c r="M29" s="51">
        <v>103</v>
      </c>
      <c r="N29" s="51">
        <v>161</v>
      </c>
      <c r="O29" s="51">
        <f t="shared" si="0"/>
        <v>1409</v>
      </c>
    </row>
    <row r="30" spans="1:15" ht="18.75" customHeight="1" x14ac:dyDescent="0.3">
      <c r="A30" s="16"/>
      <c r="B30" t="s">
        <v>44</v>
      </c>
      <c r="C30" s="51">
        <v>142</v>
      </c>
      <c r="D30" s="51">
        <v>114</v>
      </c>
      <c r="E30" s="51">
        <v>311</v>
      </c>
      <c r="F30" s="51">
        <v>102</v>
      </c>
      <c r="G30" s="51">
        <v>82</v>
      </c>
      <c r="H30" s="51">
        <v>56</v>
      </c>
      <c r="I30" s="51">
        <v>105</v>
      </c>
      <c r="J30" s="51">
        <v>29</v>
      </c>
      <c r="K30" s="51">
        <v>77</v>
      </c>
      <c r="L30" s="51">
        <v>127</v>
      </c>
      <c r="M30" s="51">
        <v>103</v>
      </c>
      <c r="N30" s="51">
        <v>161</v>
      </c>
      <c r="O30" s="51">
        <f t="shared" si="0"/>
        <v>1409</v>
      </c>
    </row>
    <row r="31" spans="1:15" ht="18.75" customHeight="1" x14ac:dyDescent="0.3">
      <c r="A31" s="16"/>
      <c r="B31" t="s">
        <v>46</v>
      </c>
      <c r="C31" s="51">
        <v>142</v>
      </c>
      <c r="D31" s="51">
        <v>114</v>
      </c>
      <c r="E31" s="51">
        <v>311</v>
      </c>
      <c r="F31" s="51">
        <v>102</v>
      </c>
      <c r="G31" s="51">
        <v>82</v>
      </c>
      <c r="H31" s="51">
        <v>56</v>
      </c>
      <c r="I31" s="51">
        <v>105</v>
      </c>
      <c r="J31" s="51">
        <v>29</v>
      </c>
      <c r="K31" s="51">
        <v>77</v>
      </c>
      <c r="L31" s="51">
        <v>127</v>
      </c>
      <c r="M31" s="51">
        <v>103</v>
      </c>
      <c r="N31" s="51">
        <v>161</v>
      </c>
      <c r="O31" s="51">
        <f t="shared" si="0"/>
        <v>1409</v>
      </c>
    </row>
    <row r="32" spans="1:15" ht="18.75" customHeight="1" x14ac:dyDescent="0.3">
      <c r="A32" s="16"/>
      <c r="B32" t="s">
        <v>47</v>
      </c>
      <c r="C32" s="51">
        <v>142</v>
      </c>
      <c r="D32" s="51">
        <v>114</v>
      </c>
      <c r="E32" s="51">
        <v>311</v>
      </c>
      <c r="F32" s="51">
        <v>102</v>
      </c>
      <c r="G32" s="51">
        <v>82</v>
      </c>
      <c r="H32" s="51">
        <v>56</v>
      </c>
      <c r="I32" s="51">
        <v>105</v>
      </c>
      <c r="J32" s="51">
        <v>29</v>
      </c>
      <c r="K32" s="51">
        <v>77</v>
      </c>
      <c r="L32" s="51">
        <v>127</v>
      </c>
      <c r="M32" s="51">
        <v>103</v>
      </c>
      <c r="N32" s="51">
        <v>161</v>
      </c>
      <c r="O32" s="51">
        <f t="shared" si="0"/>
        <v>1409</v>
      </c>
    </row>
    <row r="33" spans="1:15" ht="18.75" customHeight="1" x14ac:dyDescent="0.3">
      <c r="A33" s="16"/>
      <c r="B33" t="s">
        <v>48</v>
      </c>
      <c r="C33" s="51">
        <v>142</v>
      </c>
      <c r="D33" s="51">
        <v>114</v>
      </c>
      <c r="E33" s="51">
        <v>311</v>
      </c>
      <c r="F33" s="51">
        <v>102</v>
      </c>
      <c r="G33" s="51">
        <v>82</v>
      </c>
      <c r="H33" s="51">
        <v>56</v>
      </c>
      <c r="I33" s="51">
        <v>105</v>
      </c>
      <c r="J33" s="51">
        <v>29</v>
      </c>
      <c r="K33" s="51">
        <v>77</v>
      </c>
      <c r="L33" s="51">
        <v>127</v>
      </c>
      <c r="M33" s="51">
        <v>103</v>
      </c>
      <c r="N33" s="51">
        <v>161</v>
      </c>
      <c r="O33" s="51">
        <f t="shared" si="0"/>
        <v>1409</v>
      </c>
    </row>
    <row r="34" spans="1:15" ht="18.75" customHeight="1" x14ac:dyDescent="0.3">
      <c r="A34" s="16"/>
      <c r="B34" t="s">
        <v>49</v>
      </c>
      <c r="C34" s="51">
        <v>142</v>
      </c>
      <c r="D34" s="51">
        <v>114</v>
      </c>
      <c r="E34" s="51">
        <v>311</v>
      </c>
      <c r="F34" s="51">
        <v>102</v>
      </c>
      <c r="G34" s="51">
        <v>82</v>
      </c>
      <c r="H34" s="51">
        <v>56</v>
      </c>
      <c r="I34" s="51">
        <v>105</v>
      </c>
      <c r="J34" s="51">
        <v>29</v>
      </c>
      <c r="K34" s="51">
        <v>77</v>
      </c>
      <c r="L34" s="51">
        <v>127</v>
      </c>
      <c r="M34" s="51">
        <v>103</v>
      </c>
      <c r="N34" s="51">
        <v>161</v>
      </c>
      <c r="O34" s="51">
        <f t="shared" si="0"/>
        <v>1409</v>
      </c>
    </row>
    <row r="35" spans="1:15" ht="18.75" customHeight="1" x14ac:dyDescent="0.3">
      <c r="A35" s="16"/>
      <c r="B35" t="s">
        <v>50</v>
      </c>
      <c r="C35" s="51">
        <v>35</v>
      </c>
      <c r="D35" s="51">
        <v>28</v>
      </c>
      <c r="E35" s="51">
        <v>76</v>
      </c>
      <c r="F35" s="51">
        <v>31</v>
      </c>
      <c r="G35" s="51">
        <v>86</v>
      </c>
      <c r="H35" s="51">
        <v>28</v>
      </c>
      <c r="I35" s="51">
        <v>39</v>
      </c>
      <c r="J35" s="51">
        <v>36</v>
      </c>
      <c r="K35" s="51">
        <v>29</v>
      </c>
      <c r="L35" s="51">
        <v>39</v>
      </c>
      <c r="M35" s="51">
        <v>46</v>
      </c>
      <c r="N35" s="51">
        <v>32</v>
      </c>
      <c r="O35" s="51">
        <f t="shared" si="0"/>
        <v>505</v>
      </c>
    </row>
    <row r="36" spans="1:15" ht="18.75" customHeight="1" x14ac:dyDescent="0.3">
      <c r="A36" s="16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>
        <f t="shared" si="0"/>
        <v>0</v>
      </c>
    </row>
    <row r="37" spans="1:15" ht="18.75" customHeight="1" x14ac:dyDescent="0.3">
      <c r="A37" s="16" t="s">
        <v>51</v>
      </c>
      <c r="B37" t="s">
        <v>52</v>
      </c>
      <c r="C37" s="51">
        <v>7</v>
      </c>
      <c r="D37" s="51">
        <v>6</v>
      </c>
      <c r="E37" s="51">
        <v>3</v>
      </c>
      <c r="F37" s="51">
        <v>3</v>
      </c>
      <c r="G37" s="51">
        <v>1</v>
      </c>
      <c r="H37" s="51">
        <v>1</v>
      </c>
      <c r="I37" s="51">
        <v>4</v>
      </c>
      <c r="J37" s="51">
        <v>0</v>
      </c>
      <c r="K37" s="51">
        <v>4</v>
      </c>
      <c r="L37" s="51">
        <v>2</v>
      </c>
      <c r="M37" s="51">
        <v>3</v>
      </c>
      <c r="N37" s="51">
        <v>1</v>
      </c>
      <c r="O37" s="51">
        <f t="shared" si="0"/>
        <v>35</v>
      </c>
    </row>
    <row r="38" spans="1:15" ht="18.75" customHeight="1" x14ac:dyDescent="0.3">
      <c r="A38" s="16" t="s">
        <v>53</v>
      </c>
      <c r="B38" t="s">
        <v>54</v>
      </c>
      <c r="C38" s="51">
        <v>2</v>
      </c>
      <c r="D38" s="51">
        <v>1</v>
      </c>
      <c r="E38" s="51">
        <v>5</v>
      </c>
      <c r="F38" s="51">
        <v>2</v>
      </c>
      <c r="G38" s="51">
        <v>2</v>
      </c>
      <c r="H38" s="51">
        <v>1</v>
      </c>
      <c r="I38" s="51">
        <v>3</v>
      </c>
      <c r="J38" s="51">
        <v>1</v>
      </c>
      <c r="K38" s="51">
        <v>1</v>
      </c>
      <c r="L38" s="51">
        <v>6</v>
      </c>
      <c r="M38" s="51">
        <v>1</v>
      </c>
      <c r="N38" s="51">
        <v>1</v>
      </c>
      <c r="O38" s="51">
        <f t="shared" si="0"/>
        <v>26</v>
      </c>
    </row>
    <row r="39" spans="1:15" ht="18.75" customHeight="1" x14ac:dyDescent="0.3">
      <c r="A39" s="16"/>
      <c r="B39" t="s">
        <v>55</v>
      </c>
      <c r="C39" s="51">
        <v>33</v>
      </c>
      <c r="D39" s="51">
        <v>26</v>
      </c>
      <c r="E39" s="51">
        <v>38</v>
      </c>
      <c r="F39" s="51">
        <v>29</v>
      </c>
      <c r="G39" s="51">
        <v>24</v>
      </c>
      <c r="H39" s="51">
        <v>14</v>
      </c>
      <c r="I39" s="51">
        <v>21</v>
      </c>
      <c r="J39" s="51">
        <v>15</v>
      </c>
      <c r="K39" s="51">
        <v>11</v>
      </c>
      <c r="L39" s="51">
        <v>19</v>
      </c>
      <c r="M39" s="51">
        <v>21</v>
      </c>
      <c r="N39" s="51">
        <v>34</v>
      </c>
      <c r="O39" s="51">
        <f t="shared" si="0"/>
        <v>285</v>
      </c>
    </row>
    <row r="40" spans="1:15" ht="18.75" customHeight="1" x14ac:dyDescent="0.3">
      <c r="A40" s="16" t="s">
        <v>85</v>
      </c>
      <c r="B40" t="s">
        <v>58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>
        <f t="shared" si="0"/>
        <v>0</v>
      </c>
    </row>
    <row r="41" spans="1:15" ht="18.75" customHeight="1" x14ac:dyDescent="0.3">
      <c r="B41" t="s">
        <v>59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>
        <f t="shared" si="0"/>
        <v>0</v>
      </c>
    </row>
    <row r="42" spans="1:15" ht="18.75" customHeight="1" x14ac:dyDescent="0.3">
      <c r="B42" t="s">
        <v>74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>
        <f>SUM(O40:O41)</f>
        <v>0</v>
      </c>
    </row>
    <row r="43" spans="1:15" ht="18.75" customHeight="1" x14ac:dyDescent="0.3">
      <c r="B43" t="s">
        <v>15</v>
      </c>
      <c r="C43" s="51">
        <f t="shared" ref="C43:N43" si="1">SUM(C2:C40)</f>
        <v>4027</v>
      </c>
      <c r="D43" s="51">
        <f t="shared" si="1"/>
        <v>3235</v>
      </c>
      <c r="E43" s="51">
        <f t="shared" si="1"/>
        <v>7970</v>
      </c>
      <c r="F43" s="51">
        <f t="shared" si="1"/>
        <v>3077</v>
      </c>
      <c r="G43" s="51">
        <f t="shared" si="1"/>
        <v>2616</v>
      </c>
      <c r="H43" s="51">
        <f t="shared" si="1"/>
        <v>1804</v>
      </c>
      <c r="I43" s="51">
        <f t="shared" si="1"/>
        <v>2910</v>
      </c>
      <c r="J43" s="51">
        <f t="shared" si="1"/>
        <v>1025</v>
      </c>
      <c r="K43" s="51">
        <f t="shared" si="1"/>
        <v>2523</v>
      </c>
      <c r="L43" s="51">
        <f t="shared" si="1"/>
        <v>3966</v>
      </c>
      <c r="M43" s="51">
        <f t="shared" si="1"/>
        <v>2862</v>
      </c>
      <c r="N43" s="51">
        <f t="shared" si="1"/>
        <v>4299</v>
      </c>
      <c r="O43" s="51">
        <f>SUM(O2:O39)</f>
        <v>40314</v>
      </c>
    </row>
    <row r="44" spans="1:15" ht="18.75" customHeight="1" x14ac:dyDescent="0.3"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spans="1:15" ht="18.75" customHeight="1" x14ac:dyDescent="0.3"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spans="1:15" ht="18.75" customHeight="1" x14ac:dyDescent="0.3"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  <row r="47" spans="1:15" ht="18.75" customHeight="1" x14ac:dyDescent="0.3"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O46"/>
  <sheetViews>
    <sheetView workbookViewId="0"/>
  </sheetViews>
  <sheetFormatPr defaultRowHeight="14.4" x14ac:dyDescent="0.3"/>
  <cols>
    <col min="1" max="1" width="18.33203125" bestFit="1" customWidth="1"/>
    <col min="2" max="2" width="22.88671875" bestFit="1" customWidth="1"/>
    <col min="3" max="15" width="15.5546875" style="54" bestFit="1" customWidth="1"/>
  </cols>
  <sheetData>
    <row r="1" spans="1:15" ht="18.75" customHeight="1" x14ac:dyDescent="0.3">
      <c r="A1" s="16" t="s">
        <v>1</v>
      </c>
      <c r="B1" s="16" t="s">
        <v>2</v>
      </c>
      <c r="C1" s="51" t="s">
        <v>3</v>
      </c>
      <c r="D1" s="51" t="s">
        <v>4</v>
      </c>
      <c r="E1" s="51" t="s">
        <v>5</v>
      </c>
      <c r="F1" s="51" t="s">
        <v>6</v>
      </c>
      <c r="G1" s="51" t="s">
        <v>7</v>
      </c>
      <c r="H1" s="51" t="s">
        <v>8</v>
      </c>
      <c r="I1" s="51" t="s">
        <v>9</v>
      </c>
      <c r="J1" s="51" t="s">
        <v>10</v>
      </c>
      <c r="K1" s="51" t="s">
        <v>11</v>
      </c>
      <c r="L1" s="51" t="s">
        <v>12</v>
      </c>
      <c r="M1" s="51" t="s">
        <v>13</v>
      </c>
      <c r="N1" s="51" t="s">
        <v>14</v>
      </c>
      <c r="O1" s="51" t="s">
        <v>15</v>
      </c>
    </row>
    <row r="2" spans="1:15" ht="18.75" customHeight="1" x14ac:dyDescent="0.3">
      <c r="A2" s="16" t="s">
        <v>16</v>
      </c>
      <c r="B2" t="s">
        <v>17</v>
      </c>
      <c r="C2" s="51">
        <v>410</v>
      </c>
      <c r="D2" s="51">
        <v>391</v>
      </c>
      <c r="E2" s="51">
        <v>320</v>
      </c>
      <c r="F2" s="51">
        <v>304</v>
      </c>
      <c r="G2" s="51">
        <v>199</v>
      </c>
      <c r="H2" s="51">
        <v>169</v>
      </c>
      <c r="I2" s="51">
        <v>252</v>
      </c>
      <c r="J2" s="51">
        <v>258</v>
      </c>
      <c r="K2" s="51">
        <v>710</v>
      </c>
      <c r="L2" s="51">
        <v>250</v>
      </c>
      <c r="M2" s="51">
        <v>203</v>
      </c>
      <c r="N2" s="51">
        <v>233</v>
      </c>
      <c r="O2" s="51">
        <f t="shared" ref="O2:O40" si="0">SUM(C2:N2)</f>
        <v>3699</v>
      </c>
    </row>
    <row r="3" spans="1:15" ht="18.75" customHeight="1" x14ac:dyDescent="0.3">
      <c r="A3" s="16"/>
      <c r="B3" t="s">
        <v>18</v>
      </c>
      <c r="C3" s="51">
        <v>242</v>
      </c>
      <c r="D3" s="51">
        <v>359</v>
      </c>
      <c r="E3" s="51">
        <v>180</v>
      </c>
      <c r="F3" s="51">
        <v>131</v>
      </c>
      <c r="G3" s="51">
        <v>94</v>
      </c>
      <c r="H3" s="51">
        <v>66</v>
      </c>
      <c r="I3" s="51">
        <v>67</v>
      </c>
      <c r="J3" s="51">
        <v>61</v>
      </c>
      <c r="K3" s="51">
        <v>64</v>
      </c>
      <c r="L3" s="51">
        <v>71</v>
      </c>
      <c r="M3" s="51">
        <v>64</v>
      </c>
      <c r="N3" s="51">
        <v>68</v>
      </c>
      <c r="O3" s="51">
        <f t="shared" si="0"/>
        <v>1467</v>
      </c>
    </row>
    <row r="4" spans="1:15" ht="18.75" customHeight="1" x14ac:dyDescent="0.3">
      <c r="A4" s="16"/>
      <c r="B4" t="s">
        <v>19</v>
      </c>
      <c r="C4" s="51">
        <v>242</v>
      </c>
      <c r="D4" s="51">
        <v>359</v>
      </c>
      <c r="E4" s="51">
        <v>180</v>
      </c>
      <c r="F4" s="51">
        <v>131</v>
      </c>
      <c r="G4" s="51">
        <v>94</v>
      </c>
      <c r="H4" s="51">
        <v>66</v>
      </c>
      <c r="I4" s="51">
        <v>67</v>
      </c>
      <c r="J4" s="51">
        <v>61</v>
      </c>
      <c r="K4" s="51">
        <v>64</v>
      </c>
      <c r="L4" s="51">
        <v>71</v>
      </c>
      <c r="M4" s="51">
        <v>64</v>
      </c>
      <c r="N4" s="51">
        <v>68</v>
      </c>
      <c r="O4" s="51">
        <f t="shared" si="0"/>
        <v>1467</v>
      </c>
    </row>
    <row r="5" spans="1:15" ht="18.75" customHeight="1" x14ac:dyDescent="0.3">
      <c r="A5" s="16"/>
      <c r="B5" t="s">
        <v>20</v>
      </c>
      <c r="C5" s="51">
        <v>242</v>
      </c>
      <c r="D5" s="51">
        <v>359</v>
      </c>
      <c r="E5" s="51">
        <v>180</v>
      </c>
      <c r="F5" s="51">
        <v>131</v>
      </c>
      <c r="G5" s="51">
        <v>94</v>
      </c>
      <c r="H5" s="51">
        <v>66</v>
      </c>
      <c r="I5" s="51">
        <v>67</v>
      </c>
      <c r="J5" s="51">
        <v>61</v>
      </c>
      <c r="K5" s="51">
        <v>64</v>
      </c>
      <c r="L5" s="51">
        <v>71</v>
      </c>
      <c r="M5" s="51">
        <v>64</v>
      </c>
      <c r="N5" s="51">
        <v>68</v>
      </c>
      <c r="O5" s="51">
        <f t="shared" si="0"/>
        <v>1467</v>
      </c>
    </row>
    <row r="6" spans="1:15" ht="18.75" customHeight="1" x14ac:dyDescent="0.3">
      <c r="A6" s="16"/>
      <c r="B6" t="s">
        <v>21</v>
      </c>
      <c r="C6" s="51">
        <v>242</v>
      </c>
      <c r="D6" s="51">
        <v>359</v>
      </c>
      <c r="E6" s="51">
        <v>180</v>
      </c>
      <c r="F6" s="51">
        <v>131</v>
      </c>
      <c r="G6" s="51">
        <v>94</v>
      </c>
      <c r="H6" s="51">
        <v>66</v>
      </c>
      <c r="I6" s="51">
        <v>67</v>
      </c>
      <c r="J6" s="51">
        <v>61</v>
      </c>
      <c r="K6" s="51">
        <v>64</v>
      </c>
      <c r="L6" s="51">
        <v>71</v>
      </c>
      <c r="M6" s="51">
        <v>64</v>
      </c>
      <c r="N6" s="51">
        <v>68</v>
      </c>
      <c r="O6" s="51">
        <f t="shared" si="0"/>
        <v>1467</v>
      </c>
    </row>
    <row r="7" spans="1:15" ht="18.75" customHeight="1" x14ac:dyDescent="0.3">
      <c r="A7" s="16"/>
      <c r="B7" t="s">
        <v>22</v>
      </c>
      <c r="C7" s="51">
        <v>242</v>
      </c>
      <c r="D7" s="51">
        <v>359</v>
      </c>
      <c r="E7" s="51">
        <v>180</v>
      </c>
      <c r="F7" s="51">
        <v>131</v>
      </c>
      <c r="G7" s="51">
        <v>94</v>
      </c>
      <c r="H7" s="51">
        <v>66</v>
      </c>
      <c r="I7" s="51">
        <v>67</v>
      </c>
      <c r="J7" s="51">
        <v>61</v>
      </c>
      <c r="K7" s="51">
        <v>64</v>
      </c>
      <c r="L7" s="51">
        <v>71</v>
      </c>
      <c r="M7" s="51">
        <v>64</v>
      </c>
      <c r="N7" s="51">
        <v>68</v>
      </c>
      <c r="O7" s="51">
        <f t="shared" si="0"/>
        <v>1467</v>
      </c>
    </row>
    <row r="8" spans="1:15" ht="18.75" customHeight="1" x14ac:dyDescent="0.3">
      <c r="A8" s="16"/>
      <c r="B8" t="s">
        <v>23</v>
      </c>
      <c r="C8" s="51">
        <v>0</v>
      </c>
      <c r="D8" s="51">
        <v>174</v>
      </c>
      <c r="E8" s="51">
        <v>2</v>
      </c>
      <c r="F8" s="51">
        <v>2</v>
      </c>
      <c r="G8" s="51">
        <v>13</v>
      </c>
      <c r="H8" s="51">
        <v>2</v>
      </c>
      <c r="I8" s="51">
        <v>0</v>
      </c>
      <c r="J8" s="51">
        <v>0</v>
      </c>
      <c r="K8" s="51">
        <v>0</v>
      </c>
      <c r="L8" s="51">
        <v>0</v>
      </c>
      <c r="M8" s="51">
        <v>1</v>
      </c>
      <c r="N8" s="51">
        <v>2</v>
      </c>
      <c r="O8" s="51">
        <f t="shared" si="0"/>
        <v>196</v>
      </c>
    </row>
    <row r="9" spans="1:15" ht="18.75" customHeight="1" x14ac:dyDescent="0.3">
      <c r="A9" s="16"/>
      <c r="B9" t="s">
        <v>24</v>
      </c>
      <c r="C9" s="51">
        <v>80</v>
      </c>
      <c r="D9" s="51">
        <v>255</v>
      </c>
      <c r="E9" s="51">
        <v>49</v>
      </c>
      <c r="F9" s="51">
        <v>83</v>
      </c>
      <c r="G9" s="51">
        <v>76</v>
      </c>
      <c r="H9" s="51">
        <v>89</v>
      </c>
      <c r="I9" s="51">
        <v>102</v>
      </c>
      <c r="J9" s="51">
        <v>89</v>
      </c>
      <c r="K9" s="51">
        <v>85</v>
      </c>
      <c r="L9" s="51">
        <v>68</v>
      </c>
      <c r="M9" s="51">
        <v>56</v>
      </c>
      <c r="N9" s="51">
        <v>97</v>
      </c>
      <c r="O9" s="51">
        <f t="shared" si="0"/>
        <v>1129</v>
      </c>
    </row>
    <row r="10" spans="1:15" ht="18.75" customHeight="1" x14ac:dyDescent="0.3">
      <c r="A10" s="16"/>
      <c r="B10" t="s">
        <v>25</v>
      </c>
      <c r="C10" s="51">
        <v>108</v>
      </c>
      <c r="D10" s="51">
        <v>64</v>
      </c>
      <c r="E10" s="51">
        <v>54</v>
      </c>
      <c r="F10" s="51">
        <v>60</v>
      </c>
      <c r="G10" s="51">
        <v>38</v>
      </c>
      <c r="H10" s="51">
        <v>21</v>
      </c>
      <c r="I10" s="51">
        <v>29</v>
      </c>
      <c r="J10" s="51">
        <v>21</v>
      </c>
      <c r="K10" s="51">
        <v>15</v>
      </c>
      <c r="L10" s="51">
        <v>5</v>
      </c>
      <c r="M10" s="51">
        <v>24</v>
      </c>
      <c r="N10" s="51">
        <v>32</v>
      </c>
      <c r="O10" s="51">
        <f t="shared" si="0"/>
        <v>471</v>
      </c>
    </row>
    <row r="11" spans="1:15" ht="18.75" customHeight="1" x14ac:dyDescent="0.3">
      <c r="A11" s="16"/>
      <c r="B11" t="s">
        <v>26</v>
      </c>
      <c r="C11" s="51">
        <v>221</v>
      </c>
      <c r="D11" s="51">
        <v>375</v>
      </c>
      <c r="E11" s="51">
        <v>238</v>
      </c>
      <c r="F11" s="51">
        <v>250</v>
      </c>
      <c r="G11" s="51">
        <v>274</v>
      </c>
      <c r="H11" s="51">
        <v>178</v>
      </c>
      <c r="I11" s="51">
        <v>269</v>
      </c>
      <c r="J11" s="51">
        <v>310</v>
      </c>
      <c r="K11" s="51">
        <v>228</v>
      </c>
      <c r="L11" s="51">
        <v>269</v>
      </c>
      <c r="M11" s="51">
        <v>264</v>
      </c>
      <c r="N11" s="51">
        <v>296</v>
      </c>
      <c r="O11" s="51">
        <f t="shared" si="0"/>
        <v>3172</v>
      </c>
    </row>
    <row r="12" spans="1:15" ht="18.75" customHeight="1" x14ac:dyDescent="0.3">
      <c r="A12" s="16"/>
      <c r="B12" t="s">
        <v>27</v>
      </c>
      <c r="C12" s="51">
        <v>28</v>
      </c>
      <c r="D12" s="51">
        <v>213</v>
      </c>
      <c r="E12" s="51">
        <v>51</v>
      </c>
      <c r="F12" s="51">
        <v>53</v>
      </c>
      <c r="G12" s="51">
        <v>27</v>
      </c>
      <c r="H12" s="51">
        <v>31</v>
      </c>
      <c r="I12" s="51">
        <v>48</v>
      </c>
      <c r="J12" s="51">
        <v>58</v>
      </c>
      <c r="K12" s="51">
        <v>4</v>
      </c>
      <c r="L12" s="51">
        <v>0</v>
      </c>
      <c r="M12" s="51">
        <v>3</v>
      </c>
      <c r="N12" s="51">
        <v>102</v>
      </c>
      <c r="O12" s="51">
        <f t="shared" si="0"/>
        <v>618</v>
      </c>
    </row>
    <row r="13" spans="1:15" ht="18.75" customHeight="1" x14ac:dyDescent="0.3">
      <c r="A13" s="16"/>
      <c r="B13" t="s">
        <v>28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>
        <f t="shared" si="0"/>
        <v>0</v>
      </c>
    </row>
    <row r="14" spans="1:15" ht="18.75" customHeight="1" x14ac:dyDescent="0.3">
      <c r="A14" s="16"/>
      <c r="B14" t="s">
        <v>29</v>
      </c>
      <c r="C14" s="51">
        <v>58</v>
      </c>
      <c r="D14" s="51">
        <v>231</v>
      </c>
      <c r="E14" s="51">
        <v>85</v>
      </c>
      <c r="F14" s="51">
        <v>45</v>
      </c>
      <c r="G14" s="51">
        <v>165</v>
      </c>
      <c r="H14" s="51">
        <v>48</v>
      </c>
      <c r="I14" s="51">
        <v>56</v>
      </c>
      <c r="J14" s="51">
        <v>61</v>
      </c>
      <c r="K14" s="51">
        <v>33</v>
      </c>
      <c r="L14" s="51">
        <v>0</v>
      </c>
      <c r="M14" s="51">
        <v>0</v>
      </c>
      <c r="N14" s="51">
        <v>84</v>
      </c>
      <c r="O14" s="51">
        <f t="shared" si="0"/>
        <v>866</v>
      </c>
    </row>
    <row r="15" spans="1:15" ht="18.75" customHeight="1" x14ac:dyDescent="0.3">
      <c r="A15" s="16"/>
      <c r="B15" t="s">
        <v>30</v>
      </c>
      <c r="C15" s="51">
        <v>6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1</v>
      </c>
      <c r="L15" s="51">
        <v>1</v>
      </c>
      <c r="M15" s="51">
        <v>1</v>
      </c>
      <c r="N15" s="51">
        <v>0</v>
      </c>
      <c r="O15" s="51">
        <f t="shared" si="0"/>
        <v>9</v>
      </c>
    </row>
    <row r="16" spans="1:15" ht="18.75" customHeight="1" x14ac:dyDescent="0.3">
      <c r="A16" s="16"/>
      <c r="B16" t="s">
        <v>31</v>
      </c>
      <c r="C16" s="51">
        <v>85</v>
      </c>
      <c r="D16" s="51">
        <v>78</v>
      </c>
      <c r="E16" s="51">
        <v>75</v>
      </c>
      <c r="F16" s="51">
        <v>106</v>
      </c>
      <c r="G16" s="51">
        <v>52</v>
      </c>
      <c r="H16" s="51">
        <v>54</v>
      </c>
      <c r="I16" s="51">
        <v>104</v>
      </c>
      <c r="J16" s="51">
        <v>138</v>
      </c>
      <c r="K16" s="51">
        <v>116</v>
      </c>
      <c r="L16" s="51">
        <v>120</v>
      </c>
      <c r="M16" s="51">
        <v>97</v>
      </c>
      <c r="N16" s="51">
        <v>119</v>
      </c>
      <c r="O16" s="51">
        <f t="shared" si="0"/>
        <v>1144</v>
      </c>
    </row>
    <row r="17" spans="1:15" ht="18.75" customHeight="1" x14ac:dyDescent="0.3">
      <c r="A17" s="16"/>
      <c r="B17" t="s">
        <v>32</v>
      </c>
      <c r="C17" s="51">
        <v>83</v>
      </c>
      <c r="D17" s="51">
        <v>78</v>
      </c>
      <c r="E17" s="51">
        <v>74</v>
      </c>
      <c r="F17" s="51">
        <v>92</v>
      </c>
      <c r="G17" s="51">
        <v>51</v>
      </c>
      <c r="H17" s="51">
        <v>55</v>
      </c>
      <c r="I17" s="51">
        <v>80</v>
      </c>
      <c r="J17" s="51">
        <v>97</v>
      </c>
      <c r="K17" s="51">
        <v>111</v>
      </c>
      <c r="L17" s="51">
        <v>131</v>
      </c>
      <c r="M17" s="51">
        <v>86</v>
      </c>
      <c r="N17" s="51">
        <v>116</v>
      </c>
      <c r="O17" s="51">
        <f t="shared" si="0"/>
        <v>1054</v>
      </c>
    </row>
    <row r="18" spans="1:15" ht="18.75" customHeight="1" x14ac:dyDescent="0.3">
      <c r="A18" s="16"/>
      <c r="B18" t="s">
        <v>33</v>
      </c>
      <c r="C18" s="51">
        <v>0</v>
      </c>
      <c r="D18" s="51">
        <v>0</v>
      </c>
      <c r="E18" s="51">
        <v>0</v>
      </c>
      <c r="F18" s="51">
        <v>2</v>
      </c>
      <c r="G18" s="51">
        <v>1</v>
      </c>
      <c r="H18" s="51">
        <v>2</v>
      </c>
      <c r="I18" s="51">
        <v>4</v>
      </c>
      <c r="J18" s="51">
        <v>0</v>
      </c>
      <c r="K18" s="51">
        <v>0</v>
      </c>
      <c r="L18" s="51">
        <v>3</v>
      </c>
      <c r="M18" s="51">
        <v>0</v>
      </c>
      <c r="N18" s="51">
        <v>1</v>
      </c>
      <c r="O18" s="51">
        <f t="shared" si="0"/>
        <v>13</v>
      </c>
    </row>
    <row r="19" spans="1:15" ht="18.75" customHeight="1" x14ac:dyDescent="0.3">
      <c r="A19" s="16"/>
      <c r="B19" t="s">
        <v>34</v>
      </c>
      <c r="C19" s="51">
        <v>82</v>
      </c>
      <c r="D19" s="51">
        <v>78</v>
      </c>
      <c r="E19" s="51">
        <v>69</v>
      </c>
      <c r="F19" s="51">
        <v>79</v>
      </c>
      <c r="G19" s="51">
        <v>50</v>
      </c>
      <c r="H19" s="51">
        <v>26</v>
      </c>
      <c r="I19" s="51">
        <v>100</v>
      </c>
      <c r="J19" s="51">
        <v>116</v>
      </c>
      <c r="K19" s="51">
        <v>116</v>
      </c>
      <c r="L19" s="51">
        <v>108</v>
      </c>
      <c r="M19" s="51">
        <v>80</v>
      </c>
      <c r="N19" s="51">
        <v>104</v>
      </c>
      <c r="O19" s="51">
        <f t="shared" si="0"/>
        <v>1008</v>
      </c>
    </row>
    <row r="20" spans="1:15" ht="18.75" customHeight="1" x14ac:dyDescent="0.3">
      <c r="A20" s="16"/>
      <c r="B20" t="s">
        <v>70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>
        <f t="shared" si="0"/>
        <v>0</v>
      </c>
    </row>
    <row r="21" spans="1:15" ht="18.75" customHeight="1" x14ac:dyDescent="0.3">
      <c r="A21" s="16"/>
      <c r="B21" t="s">
        <v>37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>
        <f t="shared" si="0"/>
        <v>0</v>
      </c>
    </row>
    <row r="22" spans="1:15" ht="18.75" customHeight="1" x14ac:dyDescent="0.3">
      <c r="A22" s="16"/>
      <c r="B22" t="s">
        <v>39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>
        <f t="shared" si="0"/>
        <v>0</v>
      </c>
    </row>
    <row r="23" spans="1:15" ht="18.75" customHeight="1" x14ac:dyDescent="0.3">
      <c r="A23" s="16" t="s">
        <v>40</v>
      </c>
      <c r="B23" t="s">
        <v>41</v>
      </c>
      <c r="C23" s="51">
        <v>337</v>
      </c>
      <c r="D23" s="51">
        <v>438</v>
      </c>
      <c r="E23" s="51">
        <v>244</v>
      </c>
      <c r="F23" s="51">
        <v>247</v>
      </c>
      <c r="G23" s="51">
        <v>164</v>
      </c>
      <c r="H23" s="51">
        <v>146</v>
      </c>
      <c r="I23" s="51">
        <v>237</v>
      </c>
      <c r="J23" s="51">
        <v>253</v>
      </c>
      <c r="K23" s="51">
        <v>220</v>
      </c>
      <c r="L23" s="51">
        <v>192</v>
      </c>
      <c r="M23" s="51">
        <v>170</v>
      </c>
      <c r="N23" s="51">
        <v>231</v>
      </c>
      <c r="O23" s="51">
        <f t="shared" si="0"/>
        <v>2879</v>
      </c>
    </row>
    <row r="24" spans="1:15" ht="18.75" customHeight="1" x14ac:dyDescent="0.3">
      <c r="A24" s="16"/>
      <c r="B24" t="s">
        <v>42</v>
      </c>
      <c r="C24" s="51">
        <v>337</v>
      </c>
      <c r="D24" s="51">
        <v>438</v>
      </c>
      <c r="E24" s="51">
        <v>244</v>
      </c>
      <c r="F24" s="51">
        <v>247</v>
      </c>
      <c r="G24" s="51">
        <v>164</v>
      </c>
      <c r="H24" s="51">
        <v>146</v>
      </c>
      <c r="I24" s="51">
        <v>237</v>
      </c>
      <c r="J24" s="51">
        <v>253</v>
      </c>
      <c r="K24" s="51">
        <v>220</v>
      </c>
      <c r="L24" s="51">
        <v>192</v>
      </c>
      <c r="M24" s="51">
        <v>170</v>
      </c>
      <c r="N24" s="51">
        <v>231</v>
      </c>
      <c r="O24" s="51">
        <f t="shared" si="0"/>
        <v>2879</v>
      </c>
    </row>
    <row r="25" spans="1:15" ht="18.75" customHeight="1" x14ac:dyDescent="0.3">
      <c r="A25" s="16"/>
      <c r="B25" t="s">
        <v>43</v>
      </c>
      <c r="C25" s="51">
        <v>337</v>
      </c>
      <c r="D25" s="51">
        <v>438</v>
      </c>
      <c r="E25" s="51">
        <v>244</v>
      </c>
      <c r="F25" s="51">
        <v>247</v>
      </c>
      <c r="G25" s="51">
        <v>164</v>
      </c>
      <c r="H25" s="51">
        <v>146</v>
      </c>
      <c r="I25" s="51">
        <v>237</v>
      </c>
      <c r="J25" s="51">
        <v>253</v>
      </c>
      <c r="K25" s="51">
        <v>220</v>
      </c>
      <c r="L25" s="51">
        <v>192</v>
      </c>
      <c r="M25" s="51">
        <v>170</v>
      </c>
      <c r="N25" s="51">
        <v>231</v>
      </c>
      <c r="O25" s="51">
        <f t="shared" si="0"/>
        <v>2879</v>
      </c>
    </row>
    <row r="26" spans="1:15" ht="18.75" customHeight="1" x14ac:dyDescent="0.3">
      <c r="A26" s="16"/>
      <c r="B26" t="s">
        <v>18</v>
      </c>
      <c r="C26" s="51">
        <v>219</v>
      </c>
      <c r="D26" s="51">
        <v>393</v>
      </c>
      <c r="E26" s="51">
        <v>148</v>
      </c>
      <c r="F26" s="51">
        <v>128</v>
      </c>
      <c r="G26" s="51">
        <v>81</v>
      </c>
      <c r="H26" s="51">
        <v>68</v>
      </c>
      <c r="I26" s="51">
        <v>96</v>
      </c>
      <c r="J26" s="51">
        <v>106</v>
      </c>
      <c r="K26" s="51">
        <v>87</v>
      </c>
      <c r="L26" s="51">
        <v>69</v>
      </c>
      <c r="M26" s="51">
        <v>60</v>
      </c>
      <c r="N26" s="51">
        <v>84</v>
      </c>
      <c r="O26" s="51">
        <f t="shared" si="0"/>
        <v>1539</v>
      </c>
    </row>
    <row r="27" spans="1:15" ht="18.75" customHeight="1" x14ac:dyDescent="0.3">
      <c r="A27" s="16"/>
      <c r="B27" t="s">
        <v>16</v>
      </c>
      <c r="C27" s="51">
        <v>219</v>
      </c>
      <c r="D27" s="51">
        <v>393</v>
      </c>
      <c r="E27" s="51">
        <v>148</v>
      </c>
      <c r="F27" s="51">
        <v>128</v>
      </c>
      <c r="G27" s="51">
        <v>81</v>
      </c>
      <c r="H27" s="51">
        <v>68</v>
      </c>
      <c r="I27" s="51">
        <v>96</v>
      </c>
      <c r="J27" s="51">
        <v>106</v>
      </c>
      <c r="K27" s="51">
        <v>87</v>
      </c>
      <c r="L27" s="51">
        <v>69</v>
      </c>
      <c r="M27" s="51">
        <v>60</v>
      </c>
      <c r="N27" s="51">
        <v>84</v>
      </c>
      <c r="O27" s="51">
        <f t="shared" si="0"/>
        <v>1539</v>
      </c>
    </row>
    <row r="28" spans="1:15" ht="18.75" customHeight="1" x14ac:dyDescent="0.3">
      <c r="A28" s="16"/>
      <c r="B28" t="s">
        <v>44</v>
      </c>
      <c r="C28" s="51">
        <v>219</v>
      </c>
      <c r="D28" s="51">
        <v>393</v>
      </c>
      <c r="E28" s="51">
        <v>148</v>
      </c>
      <c r="F28" s="51">
        <v>128</v>
      </c>
      <c r="G28" s="51">
        <v>81</v>
      </c>
      <c r="H28" s="51">
        <v>68</v>
      </c>
      <c r="I28" s="51">
        <v>96</v>
      </c>
      <c r="J28" s="51">
        <v>106</v>
      </c>
      <c r="K28" s="51">
        <v>87</v>
      </c>
      <c r="L28" s="51">
        <v>69</v>
      </c>
      <c r="M28" s="51">
        <v>60</v>
      </c>
      <c r="N28" s="51">
        <v>84</v>
      </c>
      <c r="O28" s="51">
        <f t="shared" si="0"/>
        <v>1539</v>
      </c>
    </row>
    <row r="29" spans="1:15" ht="18.75" customHeight="1" x14ac:dyDescent="0.3">
      <c r="A29" s="16"/>
      <c r="B29" t="s">
        <v>45</v>
      </c>
      <c r="C29" s="51">
        <v>219</v>
      </c>
      <c r="D29" s="51">
        <v>393</v>
      </c>
      <c r="E29" s="51">
        <v>148</v>
      </c>
      <c r="F29" s="51">
        <v>128</v>
      </c>
      <c r="G29" s="51">
        <v>81</v>
      </c>
      <c r="H29" s="51">
        <v>68</v>
      </c>
      <c r="I29" s="51">
        <v>96</v>
      </c>
      <c r="J29" s="51">
        <v>106</v>
      </c>
      <c r="K29" s="51">
        <v>87</v>
      </c>
      <c r="L29" s="51">
        <v>69</v>
      </c>
      <c r="M29" s="51">
        <v>60</v>
      </c>
      <c r="N29" s="51">
        <v>84</v>
      </c>
      <c r="O29" s="51">
        <f t="shared" si="0"/>
        <v>1539</v>
      </c>
    </row>
    <row r="30" spans="1:15" ht="18.75" customHeight="1" x14ac:dyDescent="0.3">
      <c r="A30" s="16"/>
      <c r="B30" t="s">
        <v>44</v>
      </c>
      <c r="C30" s="51">
        <v>219</v>
      </c>
      <c r="D30" s="51">
        <v>393</v>
      </c>
      <c r="E30" s="51">
        <v>148</v>
      </c>
      <c r="F30" s="51">
        <v>128</v>
      </c>
      <c r="G30" s="51">
        <v>81</v>
      </c>
      <c r="H30" s="51">
        <v>68</v>
      </c>
      <c r="I30" s="51">
        <v>96</v>
      </c>
      <c r="J30" s="51">
        <v>106</v>
      </c>
      <c r="K30" s="51">
        <v>87</v>
      </c>
      <c r="L30" s="51">
        <v>69</v>
      </c>
      <c r="M30" s="51">
        <v>60</v>
      </c>
      <c r="N30" s="51">
        <v>84</v>
      </c>
      <c r="O30" s="51">
        <f t="shared" si="0"/>
        <v>1539</v>
      </c>
    </row>
    <row r="31" spans="1:15" ht="18.75" customHeight="1" x14ac:dyDescent="0.3">
      <c r="A31" s="16"/>
      <c r="B31" t="s">
        <v>46</v>
      </c>
      <c r="C31" s="51">
        <v>219</v>
      </c>
      <c r="D31" s="51">
        <v>393</v>
      </c>
      <c r="E31" s="51">
        <v>148</v>
      </c>
      <c r="F31" s="51">
        <v>128</v>
      </c>
      <c r="G31" s="51">
        <v>81</v>
      </c>
      <c r="H31" s="51">
        <v>68</v>
      </c>
      <c r="I31" s="51">
        <v>96</v>
      </c>
      <c r="J31" s="51">
        <v>106</v>
      </c>
      <c r="K31" s="51">
        <v>87</v>
      </c>
      <c r="L31" s="51">
        <v>69</v>
      </c>
      <c r="M31" s="51">
        <v>60</v>
      </c>
      <c r="N31" s="51">
        <v>84</v>
      </c>
      <c r="O31" s="51">
        <f t="shared" si="0"/>
        <v>1539</v>
      </c>
    </row>
    <row r="32" spans="1:15" ht="18.75" customHeight="1" x14ac:dyDescent="0.3">
      <c r="A32" s="16"/>
      <c r="B32" t="s">
        <v>47</v>
      </c>
      <c r="C32" s="51">
        <v>219</v>
      </c>
      <c r="D32" s="51">
        <v>393</v>
      </c>
      <c r="E32" s="51">
        <v>148</v>
      </c>
      <c r="F32" s="51">
        <v>128</v>
      </c>
      <c r="G32" s="51">
        <v>81</v>
      </c>
      <c r="H32" s="51">
        <v>68</v>
      </c>
      <c r="I32" s="51">
        <v>96</v>
      </c>
      <c r="J32" s="51">
        <v>106</v>
      </c>
      <c r="K32" s="51">
        <v>87</v>
      </c>
      <c r="L32" s="51">
        <v>69</v>
      </c>
      <c r="M32" s="51">
        <v>60</v>
      </c>
      <c r="N32" s="51">
        <v>84</v>
      </c>
      <c r="O32" s="51">
        <f t="shared" si="0"/>
        <v>1539</v>
      </c>
    </row>
    <row r="33" spans="1:15" ht="18.75" customHeight="1" x14ac:dyDescent="0.3">
      <c r="A33" s="16"/>
      <c r="B33" t="s">
        <v>48</v>
      </c>
      <c r="C33" s="51">
        <v>219</v>
      </c>
      <c r="D33" s="51">
        <v>393</v>
      </c>
      <c r="E33" s="51">
        <v>148</v>
      </c>
      <c r="F33" s="51">
        <v>128</v>
      </c>
      <c r="G33" s="51">
        <v>81</v>
      </c>
      <c r="H33" s="51">
        <v>68</v>
      </c>
      <c r="I33" s="51">
        <v>96</v>
      </c>
      <c r="J33" s="51">
        <v>106</v>
      </c>
      <c r="K33" s="51">
        <v>87</v>
      </c>
      <c r="L33" s="51">
        <v>69</v>
      </c>
      <c r="M33" s="51">
        <v>60</v>
      </c>
      <c r="N33" s="51">
        <v>84</v>
      </c>
      <c r="O33" s="51">
        <f t="shared" si="0"/>
        <v>1539</v>
      </c>
    </row>
    <row r="34" spans="1:15" ht="18.75" customHeight="1" x14ac:dyDescent="0.3">
      <c r="A34" s="16"/>
      <c r="B34" t="s">
        <v>49</v>
      </c>
      <c r="C34" s="51">
        <v>219</v>
      </c>
      <c r="D34" s="51">
        <v>393</v>
      </c>
      <c r="E34" s="51">
        <v>148</v>
      </c>
      <c r="F34" s="51">
        <v>128</v>
      </c>
      <c r="G34" s="51">
        <v>81</v>
      </c>
      <c r="H34" s="51">
        <v>68</v>
      </c>
      <c r="I34" s="51">
        <v>96</v>
      </c>
      <c r="J34" s="51">
        <v>106</v>
      </c>
      <c r="K34" s="51">
        <v>87</v>
      </c>
      <c r="L34" s="51">
        <v>69</v>
      </c>
      <c r="M34" s="51">
        <v>60</v>
      </c>
      <c r="N34" s="51">
        <v>84</v>
      </c>
      <c r="O34" s="51">
        <f t="shared" si="0"/>
        <v>1539</v>
      </c>
    </row>
    <row r="35" spans="1:15" ht="18.75" customHeight="1" x14ac:dyDescent="0.3">
      <c r="A35" s="16"/>
      <c r="B35" t="s">
        <v>50</v>
      </c>
      <c r="C35" s="51">
        <v>26</v>
      </c>
      <c r="D35" s="51">
        <v>67</v>
      </c>
      <c r="E35" s="51">
        <v>24</v>
      </c>
      <c r="F35" s="51">
        <v>49</v>
      </c>
      <c r="G35" s="51">
        <v>26</v>
      </c>
      <c r="H35" s="51">
        <v>20</v>
      </c>
      <c r="I35" s="51">
        <v>37</v>
      </c>
      <c r="J35" s="51">
        <v>29</v>
      </c>
      <c r="K35" s="51">
        <v>33</v>
      </c>
      <c r="L35" s="51">
        <v>33</v>
      </c>
      <c r="M35" s="51">
        <v>24</v>
      </c>
      <c r="N35" s="51">
        <v>31</v>
      </c>
      <c r="O35" s="51">
        <f t="shared" si="0"/>
        <v>399</v>
      </c>
    </row>
    <row r="36" spans="1:15" ht="18.75" customHeight="1" x14ac:dyDescent="0.3">
      <c r="A36" s="16" t="s">
        <v>51</v>
      </c>
      <c r="B36" t="s">
        <v>52</v>
      </c>
      <c r="C36" s="51">
        <v>4</v>
      </c>
      <c r="D36" s="51">
        <v>3</v>
      </c>
      <c r="E36" s="51">
        <v>6</v>
      </c>
      <c r="F36" s="51">
        <v>0</v>
      </c>
      <c r="G36" s="51">
        <v>1</v>
      </c>
      <c r="H36" s="51">
        <v>3</v>
      </c>
      <c r="I36" s="51">
        <v>2</v>
      </c>
      <c r="J36" s="51">
        <v>1</v>
      </c>
      <c r="K36" s="51">
        <v>0</v>
      </c>
      <c r="L36" s="51">
        <v>2</v>
      </c>
      <c r="M36" s="51">
        <v>3</v>
      </c>
      <c r="N36" s="51"/>
      <c r="O36" s="51">
        <f t="shared" si="0"/>
        <v>25</v>
      </c>
    </row>
    <row r="37" spans="1:15" ht="18.75" customHeight="1" x14ac:dyDescent="0.3">
      <c r="A37" s="16" t="s">
        <v>53</v>
      </c>
      <c r="B37" t="s">
        <v>54</v>
      </c>
      <c r="C37" s="51">
        <v>1</v>
      </c>
      <c r="D37" s="51">
        <v>2</v>
      </c>
      <c r="E37" s="51">
        <v>4</v>
      </c>
      <c r="F37" s="51">
        <v>7</v>
      </c>
      <c r="G37" s="51">
        <v>1</v>
      </c>
      <c r="H37" s="51">
        <v>1</v>
      </c>
      <c r="I37" s="51">
        <v>4</v>
      </c>
      <c r="J37" s="51">
        <v>3</v>
      </c>
      <c r="K37" s="51">
        <v>4</v>
      </c>
      <c r="L37" s="51">
        <v>11</v>
      </c>
      <c r="M37" s="51">
        <v>4</v>
      </c>
      <c r="N37" s="51">
        <v>3</v>
      </c>
      <c r="O37" s="51">
        <f t="shared" si="0"/>
        <v>45</v>
      </c>
    </row>
    <row r="38" spans="1:15" ht="18.75" customHeight="1" x14ac:dyDescent="0.3">
      <c r="A38" s="16"/>
      <c r="B38" t="s">
        <v>55</v>
      </c>
      <c r="C38" s="51">
        <v>36</v>
      </c>
      <c r="D38" s="51">
        <v>24</v>
      </c>
      <c r="E38" s="51">
        <v>32</v>
      </c>
      <c r="F38" s="51">
        <v>30</v>
      </c>
      <c r="G38" s="51">
        <v>31</v>
      </c>
      <c r="H38" s="51">
        <v>25</v>
      </c>
      <c r="I38" s="51">
        <v>26</v>
      </c>
      <c r="J38" s="51">
        <v>29</v>
      </c>
      <c r="K38" s="51">
        <v>29</v>
      </c>
      <c r="L38" s="51">
        <v>26</v>
      </c>
      <c r="M38" s="51">
        <v>21</v>
      </c>
      <c r="N38" s="51">
        <v>44</v>
      </c>
      <c r="O38" s="51">
        <f t="shared" si="0"/>
        <v>353</v>
      </c>
    </row>
    <row r="39" spans="1:15" ht="18.75" customHeight="1" x14ac:dyDescent="0.3">
      <c r="A39" s="16" t="s">
        <v>73</v>
      </c>
      <c r="B39" t="s">
        <v>58</v>
      </c>
      <c r="C39" s="51">
        <v>110</v>
      </c>
      <c r="D39" s="51">
        <v>135</v>
      </c>
      <c r="E39" s="51">
        <v>120</v>
      </c>
      <c r="F39" s="51">
        <v>105</v>
      </c>
      <c r="G39" s="51">
        <v>113</v>
      </c>
      <c r="H39" s="51">
        <v>100</v>
      </c>
      <c r="I39" s="51">
        <v>112</v>
      </c>
      <c r="J39" s="51">
        <v>149</v>
      </c>
      <c r="K39" s="51">
        <v>106</v>
      </c>
      <c r="L39" s="51">
        <v>137</v>
      </c>
      <c r="M39" s="51">
        <v>107</v>
      </c>
      <c r="N39" s="51">
        <v>139</v>
      </c>
      <c r="O39" s="51">
        <f t="shared" si="0"/>
        <v>1433</v>
      </c>
    </row>
    <row r="40" spans="1:15" ht="18.75" customHeight="1" x14ac:dyDescent="0.3">
      <c r="B40" t="s">
        <v>59</v>
      </c>
      <c r="C40" s="51">
        <v>744</v>
      </c>
      <c r="D40" s="51">
        <v>830</v>
      </c>
      <c r="E40" s="51">
        <v>560</v>
      </c>
      <c r="F40" s="51">
        <v>655</v>
      </c>
      <c r="G40" s="51">
        <v>522</v>
      </c>
      <c r="H40" s="51">
        <v>365</v>
      </c>
      <c r="I40" s="51">
        <v>586</v>
      </c>
      <c r="J40" s="51">
        <v>573</v>
      </c>
      <c r="K40" s="51">
        <v>1072</v>
      </c>
      <c r="L40" s="51">
        <v>388</v>
      </c>
      <c r="M40" s="51">
        <v>376</v>
      </c>
      <c r="N40" s="51">
        <v>631</v>
      </c>
      <c r="O40" s="51">
        <f t="shared" si="0"/>
        <v>7302</v>
      </c>
    </row>
    <row r="41" spans="1:15" ht="18.75" customHeight="1" x14ac:dyDescent="0.3">
      <c r="B41" t="s">
        <v>74</v>
      </c>
      <c r="C41" s="51">
        <f t="shared" ref="C41:O41" si="1">SUM(C39:C40)</f>
        <v>854</v>
      </c>
      <c r="D41" s="51">
        <f t="shared" si="1"/>
        <v>965</v>
      </c>
      <c r="E41" s="51">
        <f t="shared" si="1"/>
        <v>680</v>
      </c>
      <c r="F41" s="51">
        <f t="shared" si="1"/>
        <v>760</v>
      </c>
      <c r="G41" s="51">
        <f t="shared" si="1"/>
        <v>635</v>
      </c>
      <c r="H41" s="51">
        <f t="shared" si="1"/>
        <v>465</v>
      </c>
      <c r="I41" s="51">
        <f t="shared" si="1"/>
        <v>698</v>
      </c>
      <c r="J41" s="51">
        <f t="shared" si="1"/>
        <v>722</v>
      </c>
      <c r="K41" s="51">
        <f t="shared" si="1"/>
        <v>1178</v>
      </c>
      <c r="L41" s="51">
        <f t="shared" si="1"/>
        <v>525</v>
      </c>
      <c r="M41" s="51">
        <f t="shared" si="1"/>
        <v>483</v>
      </c>
      <c r="N41" s="51">
        <f t="shared" si="1"/>
        <v>770</v>
      </c>
      <c r="O41" s="51">
        <f t="shared" si="1"/>
        <v>8735</v>
      </c>
    </row>
    <row r="42" spans="1:15" ht="18.75" customHeight="1" x14ac:dyDescent="0.3">
      <c r="B42" t="s">
        <v>15</v>
      </c>
      <c r="C42" s="51">
        <f t="shared" ref="C42:O42" si="2">SUM(C2:C38)</f>
        <v>5420</v>
      </c>
      <c r="D42" s="51">
        <f t="shared" si="2"/>
        <v>8679</v>
      </c>
      <c r="E42" s="51">
        <f t="shared" si="2"/>
        <v>4047</v>
      </c>
      <c r="F42" s="51">
        <f t="shared" si="2"/>
        <v>3710</v>
      </c>
      <c r="G42" s="51">
        <f t="shared" si="2"/>
        <v>2696</v>
      </c>
      <c r="H42" s="51">
        <f t="shared" si="2"/>
        <v>2104</v>
      </c>
      <c r="I42" s="51">
        <f t="shared" si="2"/>
        <v>3023</v>
      </c>
      <c r="J42" s="51">
        <f t="shared" si="2"/>
        <v>3228</v>
      </c>
      <c r="K42" s="51">
        <f t="shared" si="2"/>
        <v>3248</v>
      </c>
      <c r="L42" s="51">
        <f t="shared" si="2"/>
        <v>2579</v>
      </c>
      <c r="M42" s="51">
        <f t="shared" si="2"/>
        <v>2237</v>
      </c>
      <c r="N42" s="51">
        <f t="shared" si="2"/>
        <v>3053</v>
      </c>
      <c r="O42" s="51">
        <f t="shared" si="2"/>
        <v>44024</v>
      </c>
    </row>
    <row r="43" spans="1:15" ht="18.75" customHeight="1" x14ac:dyDescent="0.3"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spans="1:15" ht="18.75" customHeight="1" x14ac:dyDescent="0.3"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spans="1:15" ht="18.75" customHeight="1" x14ac:dyDescent="0.3"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spans="1:15" ht="18.75" customHeight="1" x14ac:dyDescent="0.3"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20</vt:i4>
      </vt:variant>
      <vt:variant>
        <vt:lpstr>Rentang Bernama</vt:lpstr>
      </vt:variant>
      <vt:variant>
        <vt:i4>14</vt:i4>
      </vt:variant>
    </vt:vector>
  </HeadingPairs>
  <TitlesOfParts>
    <vt:vector size="34" baseType="lpstr">
      <vt:lpstr>Sheet1</vt:lpstr>
      <vt:lpstr>2018 (3)</vt:lpstr>
      <vt:lpstr>2019 (3)</vt:lpstr>
      <vt:lpstr>2020 (3)</vt:lpstr>
      <vt:lpstr>2021 (3)</vt:lpstr>
      <vt:lpstr>2022 (3)</vt:lpstr>
      <vt:lpstr>2023 (3)</vt:lpstr>
      <vt:lpstr>2018 (2)</vt:lpstr>
      <vt:lpstr>2019 (2)</vt:lpstr>
      <vt:lpstr>2020 (2)</vt:lpstr>
      <vt:lpstr>2021 (2)</vt:lpstr>
      <vt:lpstr>2022 (2)</vt:lpstr>
      <vt:lpstr>2023 (2)</vt:lpstr>
      <vt:lpstr>2018</vt:lpstr>
      <vt:lpstr>2019</vt:lpstr>
      <vt:lpstr>2020</vt:lpstr>
      <vt:lpstr>2021</vt:lpstr>
      <vt:lpstr>2022</vt:lpstr>
      <vt:lpstr>2023</vt:lpstr>
      <vt:lpstr>2024</vt:lpstr>
      <vt:lpstr>'2018'!Print_Area</vt:lpstr>
      <vt:lpstr>'2018 (2)'!Print_Area</vt:lpstr>
      <vt:lpstr>'2018 (3)'!Print_Area</vt:lpstr>
      <vt:lpstr>'2019'!Print_Area</vt:lpstr>
      <vt:lpstr>'2019 (2)'!Print_Area</vt:lpstr>
      <vt:lpstr>'2019 (3)'!Print_Area</vt:lpstr>
      <vt:lpstr>'2020'!Print_Area</vt:lpstr>
      <vt:lpstr>'2020 (2)'!Print_Area</vt:lpstr>
      <vt:lpstr>'2020 (3)'!Print_Area</vt:lpstr>
      <vt:lpstr>'2021'!Print_Area</vt:lpstr>
      <vt:lpstr>'2021 (2)'!Print_Area</vt:lpstr>
      <vt:lpstr>'2021 (3)'!Print_Area</vt:lpstr>
      <vt:lpstr>'2022'!Print_Area</vt:lpstr>
      <vt:lpstr>'2024'!Print_Area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 Gede Darmawan Adi Pratama Putra</cp:lastModifiedBy>
  <dcterms:created xsi:type="dcterms:W3CDTF">2024-10-21T15:40:34Z</dcterms:created>
  <dcterms:modified xsi:type="dcterms:W3CDTF">2025-05-01T11:13:51Z</dcterms:modified>
</cp:coreProperties>
</file>