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135FD089-2EB0-4CB7-9188-1E2676D89EEE}" xr6:coauthVersionLast="33" xr6:coauthVersionMax="33" xr10:uidLastSave="{00000000-0000-0000-0000-000000000000}"/>
  <bookViews>
    <workbookView xWindow="0" yWindow="0" windowWidth="16170" windowHeight="7680" xr2:uid="{3ECC2746-0555-4C75-AE3D-00558C751D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9" i="1"/>
  <c r="O10" i="1"/>
  <c r="O11" i="1"/>
  <c r="O12" i="1"/>
  <c r="O13" i="1"/>
  <c r="O14" i="1"/>
  <c r="O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8" i="1"/>
</calcChain>
</file>

<file path=xl/sharedStrings.xml><?xml version="1.0" encoding="utf-8"?>
<sst xmlns="http://schemas.openxmlformats.org/spreadsheetml/2006/main" count="161" uniqueCount="19">
  <si>
    <t>Time</t>
  </si>
  <si>
    <t>RSSI</t>
  </si>
  <si>
    <t>Temp</t>
  </si>
  <si>
    <t>Weather</t>
  </si>
  <si>
    <t>Wind</t>
  </si>
  <si>
    <t>Humidity</t>
  </si>
  <si>
    <t>Barometer</t>
  </si>
  <si>
    <t>Visibility</t>
  </si>
  <si>
    <t>Mild.</t>
  </si>
  <si>
    <t>↑</t>
  </si>
  <si>
    <t>N/A</t>
  </si>
  <si>
    <t>Cool.</t>
  </si>
  <si>
    <t>Passing clouds.</t>
  </si>
  <si>
    <t>9 km</t>
  </si>
  <si>
    <t>Warm.</t>
  </si>
  <si>
    <t>Clear.</t>
  </si>
  <si>
    <t>Pleasantly warm.</t>
  </si>
  <si>
    <t>Humidity*100</t>
  </si>
  <si>
    <t>Barometer 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</si>
</sst>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454545"/>
      <name val="Helvetica"/>
    </font>
    <font>
      <b/>
      <sz val="11"/>
      <color rgb="FF454545"/>
      <name val="Helvetica"/>
    </font>
    <font>
      <sz val="11"/>
      <color rgb="FF454545"/>
      <name val="Helvetica"/>
    </font>
    <font>
      <sz val="9"/>
      <color rgb="FF454545"/>
      <name val="Helvetica"/>
    </font>
    <font>
      <sz val="10"/>
      <color rgb="FF454545"/>
      <name val="Lucida Sans Unico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2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20" fontId="3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20" fontId="1" fillId="0" borderId="1" xfId="0" applyNumberFormat="1" applyFont="1" applyBorder="1" applyAlignment="1">
      <alignment horizontal="right" wrapText="1"/>
    </xf>
    <xf numFmtId="21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21" fontId="3" fillId="0" borderId="1" xfId="0" applyNumberFormat="1" applyFont="1" applyBorder="1" applyAlignment="1">
      <alignment horizontal="right" wrapText="1"/>
    </xf>
    <xf numFmtId="2" fontId="4" fillId="2" borderId="1" xfId="0" applyNumberFormat="1" applyFont="1" applyFill="1" applyBorder="1" applyAlignment="1">
      <alignment wrapText="1"/>
    </xf>
    <xf numFmtId="2" fontId="4" fillId="3" borderId="1" xfId="0" applyNumberFormat="1" applyFont="1" applyFill="1" applyBorder="1" applyAlignment="1">
      <alignment wrapText="1"/>
    </xf>
    <xf numFmtId="2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Sheet1!$E$8:$E$57</c:f>
              <c:numCache>
                <c:formatCode>General</c:formatCode>
                <c:ptCount val="50"/>
                <c:pt idx="0">
                  <c:v>-106</c:v>
                </c:pt>
                <c:pt idx="1">
                  <c:v>-118</c:v>
                </c:pt>
                <c:pt idx="2">
                  <c:v>-114</c:v>
                </c:pt>
                <c:pt idx="3">
                  <c:v>-115</c:v>
                </c:pt>
                <c:pt idx="4">
                  <c:v>-119</c:v>
                </c:pt>
                <c:pt idx="5">
                  <c:v>-119</c:v>
                </c:pt>
                <c:pt idx="6">
                  <c:v>-120</c:v>
                </c:pt>
                <c:pt idx="7">
                  <c:v>-119</c:v>
                </c:pt>
                <c:pt idx="8">
                  <c:v>-102</c:v>
                </c:pt>
                <c:pt idx="9">
                  <c:v>-120</c:v>
                </c:pt>
                <c:pt idx="10">
                  <c:v>-119</c:v>
                </c:pt>
                <c:pt idx="11">
                  <c:v>-119</c:v>
                </c:pt>
                <c:pt idx="12">
                  <c:v>-120</c:v>
                </c:pt>
                <c:pt idx="13">
                  <c:v>-119</c:v>
                </c:pt>
                <c:pt idx="14">
                  <c:v>-119</c:v>
                </c:pt>
                <c:pt idx="15">
                  <c:v>-117</c:v>
                </c:pt>
                <c:pt idx="16">
                  <c:v>-118</c:v>
                </c:pt>
                <c:pt idx="17">
                  <c:v>-119</c:v>
                </c:pt>
                <c:pt idx="18">
                  <c:v>-119</c:v>
                </c:pt>
                <c:pt idx="19">
                  <c:v>-117</c:v>
                </c:pt>
                <c:pt idx="20">
                  <c:v>-117</c:v>
                </c:pt>
                <c:pt idx="21">
                  <c:v>-119</c:v>
                </c:pt>
                <c:pt idx="22">
                  <c:v>-115</c:v>
                </c:pt>
                <c:pt idx="23">
                  <c:v>-116</c:v>
                </c:pt>
                <c:pt idx="24">
                  <c:v>-118</c:v>
                </c:pt>
                <c:pt idx="25">
                  <c:v>-118</c:v>
                </c:pt>
                <c:pt idx="26">
                  <c:v>-119</c:v>
                </c:pt>
                <c:pt idx="27">
                  <c:v>-119</c:v>
                </c:pt>
                <c:pt idx="28">
                  <c:v>-119</c:v>
                </c:pt>
                <c:pt idx="29">
                  <c:v>-119</c:v>
                </c:pt>
                <c:pt idx="30">
                  <c:v>-120</c:v>
                </c:pt>
                <c:pt idx="31">
                  <c:v>-113</c:v>
                </c:pt>
                <c:pt idx="32">
                  <c:v>-118</c:v>
                </c:pt>
                <c:pt idx="33">
                  <c:v>-119</c:v>
                </c:pt>
                <c:pt idx="34">
                  <c:v>-120</c:v>
                </c:pt>
                <c:pt idx="35">
                  <c:v>-115</c:v>
                </c:pt>
                <c:pt idx="36">
                  <c:v>-120</c:v>
                </c:pt>
                <c:pt idx="37">
                  <c:v>-119</c:v>
                </c:pt>
                <c:pt idx="38">
                  <c:v>-117</c:v>
                </c:pt>
                <c:pt idx="39">
                  <c:v>-120</c:v>
                </c:pt>
                <c:pt idx="40">
                  <c:v>-119</c:v>
                </c:pt>
                <c:pt idx="41">
                  <c:v>-117</c:v>
                </c:pt>
                <c:pt idx="42">
                  <c:v>-119</c:v>
                </c:pt>
                <c:pt idx="43">
                  <c:v>-119</c:v>
                </c:pt>
                <c:pt idx="44">
                  <c:v>-119</c:v>
                </c:pt>
                <c:pt idx="45">
                  <c:v>-117</c:v>
                </c:pt>
                <c:pt idx="46">
                  <c:v>-120</c:v>
                </c:pt>
                <c:pt idx="47">
                  <c:v>-119</c:v>
                </c:pt>
                <c:pt idx="48">
                  <c:v>-118</c:v>
                </c:pt>
                <c:pt idx="49">
                  <c:v>-117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C-48AA-B680-0358722A0439}"/>
            </c:ext>
          </c:extLst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Sheet1!$H$8:$H$57</c:f>
              <c:numCache>
                <c:formatCode>General</c:formatCode>
                <c:ptCount val="5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C-48AA-B680-0358722A0439}"/>
            </c:ext>
          </c:extLst>
        </c:ser>
        <c:ser>
          <c:idx val="3"/>
          <c:order val="3"/>
          <c:tx>
            <c:strRef>
              <c:f>Sheet1!$J$7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Sheet1!$J$8:$J$57</c:f>
              <c:numCache>
                <c:formatCode>General</c:formatCode>
                <c:ptCount val="50"/>
                <c:pt idx="0">
                  <c:v>19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15</c:v>
                </c:pt>
                <c:pt idx="26">
                  <c:v>17</c:v>
                </c:pt>
                <c:pt idx="27">
                  <c:v>20</c:v>
                </c:pt>
                <c:pt idx="28">
                  <c:v>19</c:v>
                </c:pt>
                <c:pt idx="29">
                  <c:v>9</c:v>
                </c:pt>
                <c:pt idx="30">
                  <c:v>13</c:v>
                </c:pt>
                <c:pt idx="31">
                  <c:v>13</c:v>
                </c:pt>
                <c:pt idx="32">
                  <c:v>17</c:v>
                </c:pt>
                <c:pt idx="33">
                  <c:v>13</c:v>
                </c:pt>
                <c:pt idx="34">
                  <c:v>17</c:v>
                </c:pt>
                <c:pt idx="35">
                  <c:v>13</c:v>
                </c:pt>
                <c:pt idx="36">
                  <c:v>22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9</c:v>
                </c:pt>
                <c:pt idx="46">
                  <c:v>11</c:v>
                </c:pt>
                <c:pt idx="47">
                  <c:v>7</c:v>
                </c:pt>
                <c:pt idx="48">
                  <c:v>2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C-48AA-B680-0358722A0439}"/>
            </c:ext>
          </c:extLst>
        </c:ser>
        <c:ser>
          <c:idx val="4"/>
          <c:order val="4"/>
          <c:tx>
            <c:strRef>
              <c:f>Sheet1!$L$7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Sheet1!$M$8:$M$57</c:f>
              <c:numCache>
                <c:formatCode>0.00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78</c:v>
                </c:pt>
                <c:pt idx="3">
                  <c:v>78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88</c:v>
                </c:pt>
                <c:pt idx="9">
                  <c:v>88</c:v>
                </c:pt>
                <c:pt idx="10">
                  <c:v>94</c:v>
                </c:pt>
                <c:pt idx="11">
                  <c:v>88</c:v>
                </c:pt>
                <c:pt idx="12">
                  <c:v>88</c:v>
                </c:pt>
                <c:pt idx="13">
                  <c:v>94</c:v>
                </c:pt>
                <c:pt idx="14">
                  <c:v>94</c:v>
                </c:pt>
                <c:pt idx="15">
                  <c:v>88</c:v>
                </c:pt>
                <c:pt idx="16">
                  <c:v>83</c:v>
                </c:pt>
                <c:pt idx="17">
                  <c:v>78</c:v>
                </c:pt>
                <c:pt idx="18">
                  <c:v>69</c:v>
                </c:pt>
                <c:pt idx="19">
                  <c:v>69</c:v>
                </c:pt>
                <c:pt idx="20">
                  <c:v>56.999999999999993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42</c:v>
                </c:pt>
                <c:pt idx="25">
                  <c:v>42</c:v>
                </c:pt>
                <c:pt idx="26">
                  <c:v>39</c:v>
                </c:pt>
                <c:pt idx="27">
                  <c:v>39</c:v>
                </c:pt>
                <c:pt idx="28">
                  <c:v>34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39</c:v>
                </c:pt>
                <c:pt idx="35">
                  <c:v>39</c:v>
                </c:pt>
                <c:pt idx="36">
                  <c:v>48</c:v>
                </c:pt>
                <c:pt idx="37">
                  <c:v>48</c:v>
                </c:pt>
                <c:pt idx="38">
                  <c:v>54</c:v>
                </c:pt>
                <c:pt idx="39">
                  <c:v>54</c:v>
                </c:pt>
                <c:pt idx="40">
                  <c:v>61</c:v>
                </c:pt>
                <c:pt idx="41">
                  <c:v>56.999999999999993</c:v>
                </c:pt>
                <c:pt idx="42">
                  <c:v>65</c:v>
                </c:pt>
                <c:pt idx="43">
                  <c:v>64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83</c:v>
                </c:pt>
                <c:pt idx="48">
                  <c:v>83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C-48AA-B680-0358722A0439}"/>
            </c:ext>
          </c:extLst>
        </c:ser>
        <c:ser>
          <c:idx val="5"/>
          <c:order val="5"/>
          <c:tx>
            <c:strRef>
              <c:f>Sheet1!$N$7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Sheet1!$O$8:$O$57</c:f>
              <c:numCache>
                <c:formatCode>General</c:formatCode>
                <c:ptCount val="50"/>
                <c:pt idx="0">
                  <c:v>102.3</c:v>
                </c:pt>
                <c:pt idx="1">
                  <c:v>102.3</c:v>
                </c:pt>
                <c:pt idx="2">
                  <c:v>102.3</c:v>
                </c:pt>
                <c:pt idx="3">
                  <c:v>102.4</c:v>
                </c:pt>
                <c:pt idx="4">
                  <c:v>102.4</c:v>
                </c:pt>
                <c:pt idx="5">
                  <c:v>102.4</c:v>
                </c:pt>
                <c:pt idx="6">
                  <c:v>102.4</c:v>
                </c:pt>
                <c:pt idx="7">
                  <c:v>102.4</c:v>
                </c:pt>
                <c:pt idx="8">
                  <c:v>102.4</c:v>
                </c:pt>
                <c:pt idx="9">
                  <c:v>102.4</c:v>
                </c:pt>
                <c:pt idx="10">
                  <c:v>102.4</c:v>
                </c:pt>
                <c:pt idx="11">
                  <c:v>102.4</c:v>
                </c:pt>
                <c:pt idx="12">
                  <c:v>102.4</c:v>
                </c:pt>
                <c:pt idx="13">
                  <c:v>102.4</c:v>
                </c:pt>
                <c:pt idx="14">
                  <c:v>102.4</c:v>
                </c:pt>
                <c:pt idx="15">
                  <c:v>102.4</c:v>
                </c:pt>
                <c:pt idx="16">
                  <c:v>102.4</c:v>
                </c:pt>
                <c:pt idx="17">
                  <c:v>102.4</c:v>
                </c:pt>
                <c:pt idx="18">
                  <c:v>102.4</c:v>
                </c:pt>
                <c:pt idx="19">
                  <c:v>102.4</c:v>
                </c:pt>
                <c:pt idx="20">
                  <c:v>102.4</c:v>
                </c:pt>
                <c:pt idx="21">
                  <c:v>102.4</c:v>
                </c:pt>
                <c:pt idx="22">
                  <c:v>102.4</c:v>
                </c:pt>
                <c:pt idx="23">
                  <c:v>102.4</c:v>
                </c:pt>
                <c:pt idx="24">
                  <c:v>102.4</c:v>
                </c:pt>
                <c:pt idx="25">
                  <c:v>102.3</c:v>
                </c:pt>
                <c:pt idx="26">
                  <c:v>102.3</c:v>
                </c:pt>
                <c:pt idx="27">
                  <c:v>102.3</c:v>
                </c:pt>
                <c:pt idx="28">
                  <c:v>102.3</c:v>
                </c:pt>
                <c:pt idx="29">
                  <c:v>102.3</c:v>
                </c:pt>
                <c:pt idx="30">
                  <c:v>102.2</c:v>
                </c:pt>
                <c:pt idx="31">
                  <c:v>102.2</c:v>
                </c:pt>
                <c:pt idx="32">
                  <c:v>102.2</c:v>
                </c:pt>
                <c:pt idx="33">
                  <c:v>102.1</c:v>
                </c:pt>
                <c:pt idx="34">
                  <c:v>102.1</c:v>
                </c:pt>
                <c:pt idx="35">
                  <c:v>102.1</c:v>
                </c:pt>
                <c:pt idx="36">
                  <c:v>102.1</c:v>
                </c:pt>
                <c:pt idx="37">
                  <c:v>102.1</c:v>
                </c:pt>
                <c:pt idx="38">
                  <c:v>102.1</c:v>
                </c:pt>
                <c:pt idx="39">
                  <c:v>102.1</c:v>
                </c:pt>
                <c:pt idx="40">
                  <c:v>102.1</c:v>
                </c:pt>
                <c:pt idx="41">
                  <c:v>102.1</c:v>
                </c:pt>
                <c:pt idx="42">
                  <c:v>102.1</c:v>
                </c:pt>
                <c:pt idx="43">
                  <c:v>102.1</c:v>
                </c:pt>
                <c:pt idx="44">
                  <c:v>102.2</c:v>
                </c:pt>
                <c:pt idx="45">
                  <c:v>102.2</c:v>
                </c:pt>
                <c:pt idx="46">
                  <c:v>102.2</c:v>
                </c:pt>
                <c:pt idx="47">
                  <c:v>102.2</c:v>
                </c:pt>
                <c:pt idx="48">
                  <c:v>102.2</c:v>
                </c:pt>
                <c:pt idx="49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AC-48AA-B680-0358722A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42040"/>
        <c:axId val="454742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Sheet1!$I$7</c15:sqref>
                        </c15:formulaRef>
                      </c:ext>
                    </c:extLst>
                    <c:strCache>
                      <c:ptCount val="1"/>
                      <c:pt idx="0">
                        <c:v>Weather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Sheet1!$I$8:$I$57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EAC-48AA-B680-0358722A0439}"/>
                  </c:ext>
                </c:extLst>
              </c15:ser>
            </c15:filteredLineSeries>
          </c:ext>
        </c:extLst>
      </c:lineChart>
      <c:catAx>
        <c:axId val="45474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42368"/>
        <c:crosses val="autoZero"/>
        <c:auto val="1"/>
        <c:lblAlgn val="ctr"/>
        <c:lblOffset val="100"/>
        <c:noMultiLvlLbl val="0"/>
      </c:catAx>
      <c:valAx>
        <c:axId val="4547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4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409576</xdr:colOff>
      <xdr:row>7</xdr:row>
      <xdr:rowOff>166687</xdr:rowOff>
    </xdr:from>
    <xdr:to>
      <xdr:col>30</xdr:col>
      <xdr:colOff>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AAC45-E192-459C-A0E1-34B6299A4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108-FBF1-4A2A-9111-B4B6B7CA2DB5}">
  <dimension ref="C6:P57"/>
  <sheetViews>
    <sheetView tabSelected="1" topLeftCell="A3" workbookViewId="0">
      <selection activeCell="M7" sqref="M7"/>
    </sheetView>
  </sheetViews>
  <sheetFormatPr defaultRowHeight="15" x14ac:dyDescent="0.25"/>
  <cols>
    <col min="9" max="9" width="18.28515625" customWidth="1"/>
  </cols>
  <sheetData>
    <row r="6" spans="3:16" ht="15.75" thickBot="1" x14ac:dyDescent="0.3"/>
    <row r="7" spans="3:16" ht="27" thickBot="1" x14ac:dyDescent="0.3">
      <c r="D7" s="1" t="s">
        <v>0</v>
      </c>
      <c r="E7" s="1" t="s">
        <v>1</v>
      </c>
      <c r="F7" s="2" t="s">
        <v>0</v>
      </c>
      <c r="G7" s="1"/>
      <c r="H7" s="2" t="s">
        <v>2</v>
      </c>
      <c r="I7" s="2" t="s">
        <v>3</v>
      </c>
      <c r="J7" s="2" t="s">
        <v>4</v>
      </c>
      <c r="K7" s="1"/>
      <c r="L7" s="2" t="s">
        <v>5</v>
      </c>
      <c r="M7" s="2" t="s">
        <v>17</v>
      </c>
      <c r="N7" s="2" t="s">
        <v>6</v>
      </c>
      <c r="O7" s="2" t="s">
        <v>18</v>
      </c>
      <c r="P7" s="2" t="s">
        <v>7</v>
      </c>
    </row>
    <row r="8" spans="3:16" ht="15.75" thickBot="1" x14ac:dyDescent="0.3">
      <c r="C8">
        <v>1</v>
      </c>
      <c r="D8" s="3">
        <v>0.89712962962962972</v>
      </c>
      <c r="E8" s="4">
        <v>-106</v>
      </c>
      <c r="F8" s="5">
        <v>0.89236111111111116</v>
      </c>
      <c r="G8" s="6"/>
      <c r="H8" s="7">
        <v>21</v>
      </c>
      <c r="I8" s="8" t="s">
        <v>8</v>
      </c>
      <c r="J8" s="7">
        <v>19</v>
      </c>
      <c r="K8" s="9" t="s">
        <v>9</v>
      </c>
      <c r="L8" s="21">
        <v>0.69</v>
      </c>
      <c r="M8" s="21">
        <f>L8*100</f>
        <v>69</v>
      </c>
      <c r="N8" s="7">
        <v>1023</v>
      </c>
      <c r="O8" s="7">
        <f>N8/10</f>
        <v>102.3</v>
      </c>
      <c r="P8" s="7" t="s">
        <v>10</v>
      </c>
    </row>
    <row r="9" spans="3:16" ht="15.75" thickBot="1" x14ac:dyDescent="0.3">
      <c r="C9">
        <v>2</v>
      </c>
      <c r="D9" s="3">
        <v>0.9181597222222222</v>
      </c>
      <c r="E9" s="4">
        <v>-118</v>
      </c>
      <c r="F9" s="5">
        <v>0.91319444444444453</v>
      </c>
      <c r="G9" s="10"/>
      <c r="H9" s="11">
        <v>21</v>
      </c>
      <c r="I9" s="12" t="s">
        <v>8</v>
      </c>
      <c r="J9" s="11">
        <v>17</v>
      </c>
      <c r="K9" s="13" t="s">
        <v>9</v>
      </c>
      <c r="L9" s="22">
        <v>0.69</v>
      </c>
      <c r="M9" s="21">
        <f t="shared" ref="M9:M57" si="0">L9*100</f>
        <v>69</v>
      </c>
      <c r="N9" s="11">
        <v>1023</v>
      </c>
      <c r="O9" s="7">
        <f t="shared" ref="O9:O57" si="1">N9/10</f>
        <v>102.3</v>
      </c>
      <c r="P9" s="11" t="s">
        <v>10</v>
      </c>
    </row>
    <row r="10" spans="3:16" ht="15.75" thickBot="1" x14ac:dyDescent="0.3">
      <c r="C10">
        <v>3</v>
      </c>
      <c r="D10" s="3">
        <v>0.93755787037037042</v>
      </c>
      <c r="E10" s="4">
        <v>-114</v>
      </c>
      <c r="F10" s="5">
        <v>0.93402777777777779</v>
      </c>
      <c r="G10" s="6"/>
      <c r="H10" s="7">
        <v>20</v>
      </c>
      <c r="I10" s="8" t="s">
        <v>8</v>
      </c>
      <c r="J10" s="7">
        <v>19</v>
      </c>
      <c r="K10" s="9" t="s">
        <v>9</v>
      </c>
      <c r="L10" s="21">
        <v>0.78</v>
      </c>
      <c r="M10" s="21">
        <f t="shared" si="0"/>
        <v>78</v>
      </c>
      <c r="N10" s="7">
        <v>1023</v>
      </c>
      <c r="O10" s="7">
        <f t="shared" si="1"/>
        <v>102.3</v>
      </c>
      <c r="P10" s="7" t="s">
        <v>10</v>
      </c>
    </row>
    <row r="11" spans="3:16" ht="15.75" thickBot="1" x14ac:dyDescent="0.3">
      <c r="C11">
        <v>4</v>
      </c>
      <c r="D11" s="3">
        <v>0.95835648148148145</v>
      </c>
      <c r="E11" s="4">
        <v>-115</v>
      </c>
      <c r="F11" s="5">
        <v>0.95486111111111116</v>
      </c>
      <c r="G11" s="10"/>
      <c r="H11" s="11">
        <v>20</v>
      </c>
      <c r="I11" s="12" t="s">
        <v>8</v>
      </c>
      <c r="J11" s="11">
        <v>19</v>
      </c>
      <c r="K11" s="13" t="s">
        <v>9</v>
      </c>
      <c r="L11" s="22">
        <v>0.78</v>
      </c>
      <c r="M11" s="21">
        <f t="shared" si="0"/>
        <v>78</v>
      </c>
      <c r="N11" s="11">
        <v>1024</v>
      </c>
      <c r="O11" s="7">
        <f t="shared" si="1"/>
        <v>102.4</v>
      </c>
      <c r="P11" s="11" t="s">
        <v>10</v>
      </c>
    </row>
    <row r="12" spans="3:16" ht="15.75" thickBot="1" x14ac:dyDescent="0.3">
      <c r="C12">
        <v>5</v>
      </c>
      <c r="D12" s="3">
        <v>0.97961805555555559</v>
      </c>
      <c r="E12" s="4">
        <v>-119</v>
      </c>
      <c r="F12" s="5">
        <v>0.97569444444444453</v>
      </c>
      <c r="G12" s="6"/>
      <c r="H12" s="7">
        <v>19</v>
      </c>
      <c r="I12" s="8" t="s">
        <v>8</v>
      </c>
      <c r="J12" s="7">
        <v>17</v>
      </c>
      <c r="K12" s="9" t="s">
        <v>9</v>
      </c>
      <c r="L12" s="21">
        <v>0.83</v>
      </c>
      <c r="M12" s="21">
        <f t="shared" si="0"/>
        <v>83</v>
      </c>
      <c r="N12" s="7">
        <v>1024</v>
      </c>
      <c r="O12" s="7">
        <f t="shared" si="1"/>
        <v>102.4</v>
      </c>
      <c r="P12" s="7" t="s">
        <v>10</v>
      </c>
    </row>
    <row r="13" spans="3:16" ht="15.75" thickBot="1" x14ac:dyDescent="0.3">
      <c r="C13">
        <v>6</v>
      </c>
      <c r="D13" s="3">
        <v>6.4814814814814813E-4</v>
      </c>
      <c r="E13" s="4">
        <v>-119</v>
      </c>
      <c r="F13" s="5">
        <v>0.99652777777777779</v>
      </c>
      <c r="G13" s="1"/>
      <c r="H13" s="14">
        <v>19</v>
      </c>
      <c r="I13" s="15" t="s">
        <v>8</v>
      </c>
      <c r="J13" s="14">
        <v>15</v>
      </c>
      <c r="K13" s="16" t="s">
        <v>9</v>
      </c>
      <c r="L13" s="23">
        <v>0.83</v>
      </c>
      <c r="M13" s="21">
        <f t="shared" si="0"/>
        <v>83</v>
      </c>
      <c r="N13" s="14">
        <v>1024</v>
      </c>
      <c r="O13" s="7">
        <f t="shared" si="1"/>
        <v>102.4</v>
      </c>
      <c r="P13" s="14" t="s">
        <v>10</v>
      </c>
    </row>
    <row r="14" spans="3:16" ht="15.75" thickBot="1" x14ac:dyDescent="0.3">
      <c r="C14">
        <v>7</v>
      </c>
      <c r="D14" s="17">
        <v>1.7361111111111112E-2</v>
      </c>
      <c r="E14" s="4">
        <v>-120</v>
      </c>
      <c r="F14" s="5">
        <v>1.7361111111111112E-2</v>
      </c>
      <c r="G14" s="6"/>
      <c r="H14" s="7">
        <v>19</v>
      </c>
      <c r="I14" s="8" t="s">
        <v>8</v>
      </c>
      <c r="J14" s="7">
        <v>15</v>
      </c>
      <c r="K14" s="9" t="s">
        <v>9</v>
      </c>
      <c r="L14" s="21">
        <v>0.83</v>
      </c>
      <c r="M14" s="21">
        <f t="shared" si="0"/>
        <v>83</v>
      </c>
      <c r="N14" s="7">
        <v>1024</v>
      </c>
      <c r="O14" s="7">
        <f t="shared" si="1"/>
        <v>102.4</v>
      </c>
      <c r="P14" s="7" t="s">
        <v>10</v>
      </c>
    </row>
    <row r="15" spans="3:16" ht="15.75" thickBot="1" x14ac:dyDescent="0.3">
      <c r="C15">
        <v>8</v>
      </c>
      <c r="D15" s="3">
        <v>2.2916666666666669E-2</v>
      </c>
      <c r="E15" s="4">
        <v>-119</v>
      </c>
      <c r="F15" s="5">
        <v>1.7361111111111112E-2</v>
      </c>
      <c r="G15" s="6"/>
      <c r="H15" s="7">
        <v>19</v>
      </c>
      <c r="I15" s="8" t="s">
        <v>8</v>
      </c>
      <c r="J15" s="7">
        <v>15</v>
      </c>
      <c r="K15" s="9" t="s">
        <v>9</v>
      </c>
      <c r="L15" s="21">
        <v>0.83</v>
      </c>
      <c r="M15" s="21">
        <f t="shared" si="0"/>
        <v>83</v>
      </c>
      <c r="N15" s="7">
        <v>1024</v>
      </c>
      <c r="O15" s="7">
        <f t="shared" si="1"/>
        <v>102.4</v>
      </c>
      <c r="P15" s="7" t="s">
        <v>10</v>
      </c>
    </row>
    <row r="16" spans="3:16" ht="15.75" thickBot="1" x14ac:dyDescent="0.3">
      <c r="C16">
        <v>9</v>
      </c>
      <c r="D16" s="3">
        <v>3.8877314814814816E-2</v>
      </c>
      <c r="E16" s="4">
        <v>-102</v>
      </c>
      <c r="F16" s="5">
        <v>3.8194444444444441E-2</v>
      </c>
      <c r="G16" s="10"/>
      <c r="H16" s="11">
        <v>18</v>
      </c>
      <c r="I16" s="12" t="s">
        <v>8</v>
      </c>
      <c r="J16" s="11">
        <v>15</v>
      </c>
      <c r="K16" s="13" t="s">
        <v>9</v>
      </c>
      <c r="L16" s="22">
        <v>0.88</v>
      </c>
      <c r="M16" s="21">
        <f t="shared" si="0"/>
        <v>88</v>
      </c>
      <c r="N16" s="11">
        <v>1024</v>
      </c>
      <c r="O16" s="7">
        <f t="shared" si="1"/>
        <v>102.4</v>
      </c>
      <c r="P16" s="11" t="s">
        <v>10</v>
      </c>
    </row>
    <row r="17" spans="3:16" ht="15.75" thickBot="1" x14ac:dyDescent="0.3">
      <c r="C17">
        <v>10</v>
      </c>
      <c r="D17" s="3">
        <v>6.5347222222222223E-2</v>
      </c>
      <c r="E17" s="4">
        <v>-120</v>
      </c>
      <c r="F17" s="5">
        <v>5.9027777777777783E-2</v>
      </c>
      <c r="G17" s="6"/>
      <c r="H17" s="7">
        <v>18</v>
      </c>
      <c r="I17" s="8" t="s">
        <v>8</v>
      </c>
      <c r="J17" s="7">
        <v>17</v>
      </c>
      <c r="K17" s="9" t="s">
        <v>9</v>
      </c>
      <c r="L17" s="21">
        <v>0.88</v>
      </c>
      <c r="M17" s="21">
        <f t="shared" si="0"/>
        <v>88</v>
      </c>
      <c r="N17" s="7">
        <v>1024</v>
      </c>
      <c r="O17" s="7">
        <f t="shared" si="1"/>
        <v>102.4</v>
      </c>
      <c r="P17" s="7" t="s">
        <v>10</v>
      </c>
    </row>
    <row r="18" spans="3:16" ht="15.75" thickBot="1" x14ac:dyDescent="0.3">
      <c r="C18">
        <v>11</v>
      </c>
      <c r="D18" s="3">
        <v>7.7083333333333337E-2</v>
      </c>
      <c r="E18" s="4">
        <v>-119</v>
      </c>
      <c r="F18" s="5">
        <v>7.9861111111111105E-2</v>
      </c>
      <c r="G18" s="10"/>
      <c r="H18" s="11">
        <v>17</v>
      </c>
      <c r="I18" s="12" t="s">
        <v>8</v>
      </c>
      <c r="J18" s="11">
        <v>15</v>
      </c>
      <c r="K18" s="13" t="s">
        <v>9</v>
      </c>
      <c r="L18" s="22">
        <v>0.94</v>
      </c>
      <c r="M18" s="21">
        <f t="shared" si="0"/>
        <v>94</v>
      </c>
      <c r="N18" s="11">
        <v>1024</v>
      </c>
      <c r="O18" s="7">
        <f t="shared" si="1"/>
        <v>102.4</v>
      </c>
      <c r="P18" s="11" t="s">
        <v>10</v>
      </c>
    </row>
    <row r="19" spans="3:16" ht="15.75" thickBot="1" x14ac:dyDescent="0.3">
      <c r="C19">
        <v>12</v>
      </c>
      <c r="D19" s="3">
        <v>0.10386574074074073</v>
      </c>
      <c r="E19" s="4">
        <v>-119</v>
      </c>
      <c r="F19" s="5">
        <v>0.10069444444444443</v>
      </c>
      <c r="G19" s="6"/>
      <c r="H19" s="7">
        <v>17</v>
      </c>
      <c r="I19" s="8" t="s">
        <v>8</v>
      </c>
      <c r="J19" s="7">
        <v>11</v>
      </c>
      <c r="K19" s="9" t="s">
        <v>9</v>
      </c>
      <c r="L19" s="21">
        <v>0.88</v>
      </c>
      <c r="M19" s="21">
        <f t="shared" si="0"/>
        <v>88</v>
      </c>
      <c r="N19" s="7">
        <v>1024</v>
      </c>
      <c r="O19" s="7">
        <f t="shared" si="1"/>
        <v>102.4</v>
      </c>
      <c r="P19" s="7" t="s">
        <v>10</v>
      </c>
    </row>
    <row r="20" spans="3:16" ht="15.75" thickBot="1" x14ac:dyDescent="0.3">
      <c r="C20">
        <v>13</v>
      </c>
      <c r="D20" s="3">
        <v>0.12297453703703703</v>
      </c>
      <c r="E20" s="4">
        <v>-120</v>
      </c>
      <c r="F20" s="5">
        <v>0.12152777777777778</v>
      </c>
      <c r="G20" s="10"/>
      <c r="H20" s="11">
        <v>17</v>
      </c>
      <c r="I20" s="12" t="s">
        <v>8</v>
      </c>
      <c r="J20" s="11">
        <v>13</v>
      </c>
      <c r="K20" s="13" t="s">
        <v>9</v>
      </c>
      <c r="L20" s="22">
        <v>0.88</v>
      </c>
      <c r="M20" s="21">
        <f t="shared" si="0"/>
        <v>88</v>
      </c>
      <c r="N20" s="11">
        <v>1024</v>
      </c>
      <c r="O20" s="7">
        <f t="shared" si="1"/>
        <v>102.4</v>
      </c>
      <c r="P20" s="11" t="s">
        <v>10</v>
      </c>
    </row>
    <row r="21" spans="3:16" ht="15.75" thickBot="1" x14ac:dyDescent="0.3">
      <c r="C21">
        <v>14</v>
      </c>
      <c r="D21" s="3">
        <v>0.14018518518518519</v>
      </c>
      <c r="E21" s="4">
        <v>-119</v>
      </c>
      <c r="F21" s="5">
        <v>0.1423611111111111</v>
      </c>
      <c r="G21" s="6"/>
      <c r="H21" s="7">
        <v>16</v>
      </c>
      <c r="I21" s="8" t="s">
        <v>11</v>
      </c>
      <c r="J21" s="7">
        <v>13</v>
      </c>
      <c r="K21" s="9" t="s">
        <v>9</v>
      </c>
      <c r="L21" s="21">
        <v>0.94</v>
      </c>
      <c r="M21" s="21">
        <f t="shared" si="0"/>
        <v>94</v>
      </c>
      <c r="N21" s="7">
        <v>1024</v>
      </c>
      <c r="O21" s="7">
        <f t="shared" si="1"/>
        <v>102.4</v>
      </c>
      <c r="P21" s="7" t="s">
        <v>10</v>
      </c>
    </row>
    <row r="22" spans="3:16" ht="15.75" thickBot="1" x14ac:dyDescent="0.3">
      <c r="C22">
        <v>15</v>
      </c>
      <c r="D22" s="3">
        <v>0.3198611111111111</v>
      </c>
      <c r="E22" s="4">
        <v>-119</v>
      </c>
      <c r="F22" s="5">
        <v>0.30902777777777779</v>
      </c>
      <c r="G22" s="6"/>
      <c r="H22" s="7">
        <v>16</v>
      </c>
      <c r="I22" s="8" t="s">
        <v>12</v>
      </c>
      <c r="J22" s="7">
        <v>11</v>
      </c>
      <c r="K22" s="9" t="s">
        <v>9</v>
      </c>
      <c r="L22" s="21">
        <v>0.94</v>
      </c>
      <c r="M22" s="21">
        <f t="shared" si="0"/>
        <v>94</v>
      </c>
      <c r="N22" s="7">
        <v>1024</v>
      </c>
      <c r="O22" s="7">
        <f t="shared" si="1"/>
        <v>102.4</v>
      </c>
      <c r="P22" s="7" t="s">
        <v>13</v>
      </c>
    </row>
    <row r="23" spans="3:16" ht="15.75" thickBot="1" x14ac:dyDescent="0.3">
      <c r="C23">
        <v>16</v>
      </c>
      <c r="D23" s="3">
        <v>0.3347222222222222</v>
      </c>
      <c r="E23" s="4">
        <v>-117</v>
      </c>
      <c r="F23" s="5">
        <v>0.3298611111111111</v>
      </c>
      <c r="G23" s="10"/>
      <c r="H23" s="11">
        <v>17</v>
      </c>
      <c r="I23" s="12" t="s">
        <v>12</v>
      </c>
      <c r="J23" s="11">
        <v>9</v>
      </c>
      <c r="K23" s="13" t="s">
        <v>9</v>
      </c>
      <c r="L23" s="22">
        <v>0.88</v>
      </c>
      <c r="M23" s="21">
        <f t="shared" si="0"/>
        <v>88</v>
      </c>
      <c r="N23" s="11">
        <v>1024</v>
      </c>
      <c r="O23" s="7">
        <f t="shared" si="1"/>
        <v>102.4</v>
      </c>
      <c r="P23" s="11" t="s">
        <v>10</v>
      </c>
    </row>
    <row r="24" spans="3:16" ht="15.75" thickBot="1" x14ac:dyDescent="0.3">
      <c r="C24">
        <v>17</v>
      </c>
      <c r="D24" s="3">
        <v>0.35833333333333334</v>
      </c>
      <c r="E24" s="4">
        <v>-118</v>
      </c>
      <c r="F24" s="5">
        <v>0.35069444444444442</v>
      </c>
      <c r="G24" s="6"/>
      <c r="H24" s="7">
        <v>18</v>
      </c>
      <c r="I24" s="8" t="s">
        <v>12</v>
      </c>
      <c r="J24" s="7">
        <v>9</v>
      </c>
      <c r="K24" s="9" t="s">
        <v>9</v>
      </c>
      <c r="L24" s="21">
        <v>0.83</v>
      </c>
      <c r="M24" s="21">
        <f t="shared" si="0"/>
        <v>83</v>
      </c>
      <c r="N24" s="7">
        <v>1024</v>
      </c>
      <c r="O24" s="7">
        <f t="shared" si="1"/>
        <v>102.4</v>
      </c>
      <c r="P24" s="7" t="s">
        <v>10</v>
      </c>
    </row>
    <row r="25" spans="3:16" ht="15.75" thickBot="1" x14ac:dyDescent="0.3">
      <c r="C25">
        <v>18</v>
      </c>
      <c r="D25" s="3">
        <v>0.37528935185185186</v>
      </c>
      <c r="E25" s="4">
        <v>-119</v>
      </c>
      <c r="F25" s="5">
        <v>0.37152777777777773</v>
      </c>
      <c r="G25" s="10"/>
      <c r="H25" s="11">
        <v>19</v>
      </c>
      <c r="I25" s="12" t="s">
        <v>8</v>
      </c>
      <c r="J25" s="11">
        <v>11</v>
      </c>
      <c r="K25" s="13" t="s">
        <v>9</v>
      </c>
      <c r="L25" s="22">
        <v>0.78</v>
      </c>
      <c r="M25" s="21">
        <f t="shared" si="0"/>
        <v>78</v>
      </c>
      <c r="N25" s="11">
        <v>1024</v>
      </c>
      <c r="O25" s="7">
        <f t="shared" si="1"/>
        <v>102.4</v>
      </c>
      <c r="P25" s="11" t="s">
        <v>10</v>
      </c>
    </row>
    <row r="26" spans="3:16" ht="15.75" thickBot="1" x14ac:dyDescent="0.3">
      <c r="C26">
        <v>19</v>
      </c>
      <c r="D26" s="18">
        <v>0.40013888888888888</v>
      </c>
      <c r="E26" s="19">
        <v>-119</v>
      </c>
      <c r="F26" s="20">
        <v>0.3923611111111111</v>
      </c>
      <c r="G26" s="6"/>
      <c r="H26" s="7">
        <v>21</v>
      </c>
      <c r="I26" s="8" t="s">
        <v>12</v>
      </c>
      <c r="J26" s="7">
        <v>11</v>
      </c>
      <c r="K26" s="9" t="s">
        <v>9</v>
      </c>
      <c r="L26" s="21">
        <v>0.69</v>
      </c>
      <c r="M26" s="21">
        <f t="shared" si="0"/>
        <v>69</v>
      </c>
      <c r="N26" s="7">
        <v>1024</v>
      </c>
      <c r="O26" s="7">
        <f t="shared" si="1"/>
        <v>102.4</v>
      </c>
      <c r="P26" s="7" t="s">
        <v>10</v>
      </c>
    </row>
    <row r="27" spans="3:16" ht="15.75" thickBot="1" x14ac:dyDescent="0.3">
      <c r="C27">
        <v>20</v>
      </c>
      <c r="D27" s="3">
        <v>0.41542824074074075</v>
      </c>
      <c r="E27" s="4">
        <v>-117</v>
      </c>
      <c r="F27" s="5">
        <v>0.41319444444444442</v>
      </c>
      <c r="G27" s="10"/>
      <c r="H27" s="11">
        <v>21</v>
      </c>
      <c r="I27" s="12" t="s">
        <v>8</v>
      </c>
      <c r="J27" s="11">
        <v>9</v>
      </c>
      <c r="K27" s="13" t="s">
        <v>9</v>
      </c>
      <c r="L27" s="22">
        <v>0.69</v>
      </c>
      <c r="M27" s="21">
        <f t="shared" si="0"/>
        <v>69</v>
      </c>
      <c r="N27" s="11">
        <v>1024</v>
      </c>
      <c r="O27" s="7">
        <f t="shared" si="1"/>
        <v>102.4</v>
      </c>
      <c r="P27" s="11" t="s">
        <v>10</v>
      </c>
    </row>
    <row r="28" spans="3:16" ht="15.75" thickBot="1" x14ac:dyDescent="0.3">
      <c r="C28">
        <v>21</v>
      </c>
      <c r="D28" s="3">
        <v>0.43645833333333334</v>
      </c>
      <c r="E28" s="4">
        <v>-117</v>
      </c>
      <c r="F28" s="5">
        <v>0.43402777777777773</v>
      </c>
      <c r="G28" s="6"/>
      <c r="H28" s="7">
        <v>23</v>
      </c>
      <c r="I28" s="8" t="s">
        <v>8</v>
      </c>
      <c r="J28" s="7">
        <v>9</v>
      </c>
      <c r="K28" s="9" t="s">
        <v>9</v>
      </c>
      <c r="L28" s="21">
        <v>0.56999999999999995</v>
      </c>
      <c r="M28" s="21">
        <f t="shared" si="0"/>
        <v>56.999999999999993</v>
      </c>
      <c r="N28" s="7">
        <v>1024</v>
      </c>
      <c r="O28" s="7">
        <f t="shared" si="1"/>
        <v>102.4</v>
      </c>
      <c r="P28" s="7" t="s">
        <v>10</v>
      </c>
    </row>
    <row r="29" spans="3:16" ht="15.75" thickBot="1" x14ac:dyDescent="0.3">
      <c r="C29">
        <v>22</v>
      </c>
      <c r="D29" s="3">
        <v>0.45748842592592592</v>
      </c>
      <c r="E29" s="4">
        <v>-119</v>
      </c>
      <c r="F29" s="5">
        <v>0.4548611111111111</v>
      </c>
      <c r="G29" s="10"/>
      <c r="H29" s="11">
        <v>24</v>
      </c>
      <c r="I29" s="12" t="s">
        <v>8</v>
      </c>
      <c r="J29" s="11">
        <v>9</v>
      </c>
      <c r="K29" s="13" t="s">
        <v>9</v>
      </c>
      <c r="L29" s="22">
        <v>0.54</v>
      </c>
      <c r="M29" s="21">
        <f t="shared" si="0"/>
        <v>54</v>
      </c>
      <c r="N29" s="11">
        <v>1024</v>
      </c>
      <c r="O29" s="7">
        <f t="shared" si="1"/>
        <v>102.4</v>
      </c>
      <c r="P29" s="11" t="s">
        <v>10</v>
      </c>
    </row>
    <row r="30" spans="3:16" ht="15.75" thickBot="1" x14ac:dyDescent="0.3">
      <c r="C30">
        <v>23</v>
      </c>
      <c r="D30" s="3">
        <v>0.4632175925925926</v>
      </c>
      <c r="E30" s="4">
        <v>-115</v>
      </c>
      <c r="F30" s="5">
        <v>0.4548611111111111</v>
      </c>
      <c r="G30" s="10"/>
      <c r="H30" s="11">
        <v>24</v>
      </c>
      <c r="I30" s="12" t="s">
        <v>8</v>
      </c>
      <c r="J30" s="11">
        <v>9</v>
      </c>
      <c r="K30" s="13" t="s">
        <v>9</v>
      </c>
      <c r="L30" s="22">
        <v>0.54</v>
      </c>
      <c r="M30" s="21">
        <f t="shared" si="0"/>
        <v>54</v>
      </c>
      <c r="N30" s="11">
        <v>1024</v>
      </c>
      <c r="O30" s="7">
        <f t="shared" si="1"/>
        <v>102.4</v>
      </c>
      <c r="P30" s="11" t="s">
        <v>10</v>
      </c>
    </row>
    <row r="31" spans="3:16" ht="15.75" thickBot="1" x14ac:dyDescent="0.3">
      <c r="C31">
        <v>24</v>
      </c>
      <c r="D31" s="3">
        <v>0.47850694444444447</v>
      </c>
      <c r="E31" s="4">
        <v>-116</v>
      </c>
      <c r="F31" s="5">
        <v>0.47569444444444442</v>
      </c>
      <c r="G31" s="6"/>
      <c r="H31" s="7">
        <v>24</v>
      </c>
      <c r="I31" s="8" t="s">
        <v>8</v>
      </c>
      <c r="J31" s="7">
        <v>9</v>
      </c>
      <c r="K31" s="9" t="s">
        <v>9</v>
      </c>
      <c r="L31" s="21">
        <v>0.54</v>
      </c>
      <c r="M31" s="21">
        <f t="shared" si="0"/>
        <v>54</v>
      </c>
      <c r="N31" s="7">
        <v>1024</v>
      </c>
      <c r="O31" s="7">
        <f t="shared" si="1"/>
        <v>102.4</v>
      </c>
      <c r="P31" s="7" t="s">
        <v>10</v>
      </c>
    </row>
    <row r="32" spans="3:16" ht="15.75" thickBot="1" x14ac:dyDescent="0.3">
      <c r="C32">
        <v>25</v>
      </c>
      <c r="D32" s="3">
        <v>0.50144675925925919</v>
      </c>
      <c r="E32" s="4">
        <v>-118</v>
      </c>
      <c r="F32" s="5">
        <v>0.49652777777777773</v>
      </c>
      <c r="G32" s="10"/>
      <c r="H32" s="11">
        <v>26</v>
      </c>
      <c r="I32" s="12" t="s">
        <v>14</v>
      </c>
      <c r="J32" s="11">
        <v>11</v>
      </c>
      <c r="K32" s="13" t="s">
        <v>9</v>
      </c>
      <c r="L32" s="22">
        <v>0.42</v>
      </c>
      <c r="M32" s="21">
        <f t="shared" si="0"/>
        <v>42</v>
      </c>
      <c r="N32" s="11">
        <v>1024</v>
      </c>
      <c r="O32" s="7">
        <f t="shared" si="1"/>
        <v>102.4</v>
      </c>
      <c r="P32" s="11" t="s">
        <v>10</v>
      </c>
    </row>
    <row r="33" spans="3:16" ht="15.75" thickBot="1" x14ac:dyDescent="0.3">
      <c r="C33">
        <v>26</v>
      </c>
      <c r="D33" s="3">
        <v>0.52247685185185189</v>
      </c>
      <c r="E33" s="4">
        <v>-118</v>
      </c>
      <c r="F33" s="5">
        <v>0.51736111111111105</v>
      </c>
      <c r="G33" s="6"/>
      <c r="H33" s="7">
        <v>25</v>
      </c>
      <c r="I33" s="8" t="s">
        <v>15</v>
      </c>
      <c r="J33" s="7">
        <v>15</v>
      </c>
      <c r="K33" s="9" t="s">
        <v>9</v>
      </c>
      <c r="L33" s="21">
        <v>0.42</v>
      </c>
      <c r="M33" s="21">
        <f t="shared" si="0"/>
        <v>42</v>
      </c>
      <c r="N33" s="7">
        <v>1023</v>
      </c>
      <c r="O33" s="7">
        <f t="shared" si="1"/>
        <v>102.3</v>
      </c>
      <c r="P33" s="7" t="s">
        <v>10</v>
      </c>
    </row>
    <row r="34" spans="3:16" ht="15.75" thickBot="1" x14ac:dyDescent="0.3">
      <c r="C34">
        <v>27</v>
      </c>
      <c r="D34" s="3">
        <v>0.54350694444444447</v>
      </c>
      <c r="E34" s="4">
        <v>-119</v>
      </c>
      <c r="F34" s="5">
        <v>0.53819444444444442</v>
      </c>
      <c r="G34" s="10"/>
      <c r="H34" s="11">
        <v>26</v>
      </c>
      <c r="I34" s="12" t="s">
        <v>15</v>
      </c>
      <c r="J34" s="11">
        <v>17</v>
      </c>
      <c r="K34" s="13" t="s">
        <v>9</v>
      </c>
      <c r="L34" s="22">
        <v>0.39</v>
      </c>
      <c r="M34" s="21">
        <f t="shared" si="0"/>
        <v>39</v>
      </c>
      <c r="N34" s="11">
        <v>1023</v>
      </c>
      <c r="O34" s="7">
        <f t="shared" si="1"/>
        <v>102.3</v>
      </c>
      <c r="P34" s="11" t="s">
        <v>10</v>
      </c>
    </row>
    <row r="35" spans="3:16" ht="15.75" thickBot="1" x14ac:dyDescent="0.3">
      <c r="C35">
        <v>28</v>
      </c>
      <c r="D35" s="3">
        <v>0.56452546296296291</v>
      </c>
      <c r="E35" s="4">
        <v>-119</v>
      </c>
      <c r="F35" s="5">
        <v>0.55902777777777779</v>
      </c>
      <c r="G35" s="1"/>
      <c r="H35" s="14">
        <v>26</v>
      </c>
      <c r="I35" s="15" t="s">
        <v>16</v>
      </c>
      <c r="J35" s="14">
        <v>20</v>
      </c>
      <c r="K35" s="16" t="s">
        <v>9</v>
      </c>
      <c r="L35" s="23">
        <v>0.39</v>
      </c>
      <c r="M35" s="21">
        <f t="shared" si="0"/>
        <v>39</v>
      </c>
      <c r="N35" s="14">
        <v>1023</v>
      </c>
      <c r="O35" s="7">
        <f t="shared" si="1"/>
        <v>102.3</v>
      </c>
      <c r="P35" s="14" t="s">
        <v>10</v>
      </c>
    </row>
    <row r="36" spans="3:16" ht="15.75" thickBot="1" x14ac:dyDescent="0.3">
      <c r="C36">
        <v>29</v>
      </c>
      <c r="D36" s="3">
        <v>0.5855555555555555</v>
      </c>
      <c r="E36" s="4">
        <v>-119</v>
      </c>
      <c r="F36" s="5">
        <v>0.57986111111111105</v>
      </c>
      <c r="G36" s="10"/>
      <c r="H36" s="11">
        <v>27</v>
      </c>
      <c r="I36" s="12" t="s">
        <v>15</v>
      </c>
      <c r="J36" s="11">
        <v>19</v>
      </c>
      <c r="K36" s="13" t="s">
        <v>9</v>
      </c>
      <c r="L36" s="22">
        <v>0.34</v>
      </c>
      <c r="M36" s="21">
        <f t="shared" si="0"/>
        <v>34</v>
      </c>
      <c r="N36" s="11">
        <v>1023</v>
      </c>
      <c r="O36" s="7">
        <f t="shared" si="1"/>
        <v>102.3</v>
      </c>
      <c r="P36" s="11" t="s">
        <v>10</v>
      </c>
    </row>
    <row r="37" spans="3:16" ht="15.75" thickBot="1" x14ac:dyDescent="0.3">
      <c r="C37">
        <v>30</v>
      </c>
      <c r="D37" s="3">
        <v>0.60658564814814808</v>
      </c>
      <c r="E37" s="4">
        <v>-119</v>
      </c>
      <c r="F37" s="5">
        <v>0.60069444444444442</v>
      </c>
      <c r="G37" s="6"/>
      <c r="H37" s="7">
        <v>27</v>
      </c>
      <c r="I37" s="8" t="s">
        <v>16</v>
      </c>
      <c r="J37" s="7">
        <v>9</v>
      </c>
      <c r="K37" s="9" t="s">
        <v>9</v>
      </c>
      <c r="L37" s="21">
        <v>0.34</v>
      </c>
      <c r="M37" s="21">
        <f t="shared" si="0"/>
        <v>34</v>
      </c>
      <c r="N37" s="7">
        <v>1023</v>
      </c>
      <c r="O37" s="7">
        <f t="shared" si="1"/>
        <v>102.3</v>
      </c>
      <c r="P37" s="7" t="s">
        <v>10</v>
      </c>
    </row>
    <row r="38" spans="3:16" ht="15.75" thickBot="1" x14ac:dyDescent="0.3">
      <c r="C38">
        <v>31</v>
      </c>
      <c r="D38" s="3">
        <v>0.62760416666666663</v>
      </c>
      <c r="E38" s="4">
        <v>-120</v>
      </c>
      <c r="F38" s="5">
        <v>0.62152777777777779</v>
      </c>
      <c r="G38" s="10"/>
      <c r="H38" s="11">
        <v>27</v>
      </c>
      <c r="I38" s="12" t="s">
        <v>16</v>
      </c>
      <c r="J38" s="11">
        <v>13</v>
      </c>
      <c r="K38" s="13" t="s">
        <v>9</v>
      </c>
      <c r="L38" s="22">
        <v>0.37</v>
      </c>
      <c r="M38" s="21">
        <f t="shared" si="0"/>
        <v>37</v>
      </c>
      <c r="N38" s="11">
        <v>1022</v>
      </c>
      <c r="O38" s="7">
        <f t="shared" si="1"/>
        <v>102.2</v>
      </c>
      <c r="P38" s="11" t="s">
        <v>10</v>
      </c>
    </row>
    <row r="39" spans="3:16" ht="15.75" thickBot="1" x14ac:dyDescent="0.3">
      <c r="C39">
        <v>32</v>
      </c>
      <c r="D39" s="3">
        <v>0.64672453703703703</v>
      </c>
      <c r="E39" s="4">
        <v>-113</v>
      </c>
      <c r="F39" s="5">
        <v>0.64236111111111105</v>
      </c>
      <c r="G39" s="6"/>
      <c r="H39" s="7">
        <v>27</v>
      </c>
      <c r="I39" s="8" t="s">
        <v>16</v>
      </c>
      <c r="J39" s="7">
        <v>13</v>
      </c>
      <c r="K39" s="9" t="s">
        <v>9</v>
      </c>
      <c r="L39" s="21">
        <v>0.37</v>
      </c>
      <c r="M39" s="21">
        <f t="shared" si="0"/>
        <v>37</v>
      </c>
      <c r="N39" s="7">
        <v>1022</v>
      </c>
      <c r="O39" s="7">
        <f t="shared" si="1"/>
        <v>102.2</v>
      </c>
      <c r="P39" s="7" t="s">
        <v>10</v>
      </c>
    </row>
    <row r="40" spans="3:16" ht="15.75" thickBot="1" x14ac:dyDescent="0.3">
      <c r="C40">
        <v>33</v>
      </c>
      <c r="D40" s="3">
        <v>0.66736111111111107</v>
      </c>
      <c r="E40" s="4">
        <v>-118</v>
      </c>
      <c r="F40" s="5">
        <v>0.66319444444444442</v>
      </c>
      <c r="G40" s="10"/>
      <c r="H40" s="11">
        <v>27</v>
      </c>
      <c r="I40" s="12" t="s">
        <v>15</v>
      </c>
      <c r="J40" s="11">
        <v>17</v>
      </c>
      <c r="K40" s="13" t="s">
        <v>9</v>
      </c>
      <c r="L40" s="22">
        <v>0.37</v>
      </c>
      <c r="M40" s="21">
        <f t="shared" si="0"/>
        <v>37</v>
      </c>
      <c r="N40" s="11">
        <v>1022</v>
      </c>
      <c r="O40" s="7">
        <f t="shared" si="1"/>
        <v>102.2</v>
      </c>
      <c r="P40" s="11" t="s">
        <v>10</v>
      </c>
    </row>
    <row r="41" spans="3:16" ht="15.75" thickBot="1" x14ac:dyDescent="0.3">
      <c r="C41">
        <v>34</v>
      </c>
      <c r="D41" s="3">
        <v>0.68686342592592586</v>
      </c>
      <c r="E41" s="4">
        <v>-119</v>
      </c>
      <c r="F41" s="5">
        <v>0.68402777777777779</v>
      </c>
      <c r="G41" s="6"/>
      <c r="H41" s="7">
        <v>27</v>
      </c>
      <c r="I41" s="8" t="s">
        <v>15</v>
      </c>
      <c r="J41" s="7">
        <v>13</v>
      </c>
      <c r="K41" s="9" t="s">
        <v>9</v>
      </c>
      <c r="L41" s="21">
        <v>0.37</v>
      </c>
      <c r="M41" s="21">
        <f t="shared" si="0"/>
        <v>37</v>
      </c>
      <c r="N41" s="7">
        <v>1021</v>
      </c>
      <c r="O41" s="7">
        <f t="shared" si="1"/>
        <v>102.1</v>
      </c>
      <c r="P41" s="7" t="s">
        <v>10</v>
      </c>
    </row>
    <row r="42" spans="3:16" ht="15.75" thickBot="1" x14ac:dyDescent="0.3">
      <c r="C42">
        <v>35</v>
      </c>
      <c r="D42" s="3">
        <v>0.70789351851851856</v>
      </c>
      <c r="E42" s="4">
        <v>-120</v>
      </c>
      <c r="F42" s="5">
        <v>0.70486111111111116</v>
      </c>
      <c r="G42" s="10"/>
      <c r="H42" s="11">
        <v>26</v>
      </c>
      <c r="I42" s="12" t="s">
        <v>16</v>
      </c>
      <c r="J42" s="11">
        <v>17</v>
      </c>
      <c r="K42" s="13" t="s">
        <v>9</v>
      </c>
      <c r="L42" s="22">
        <v>0.39</v>
      </c>
      <c r="M42" s="21">
        <f t="shared" si="0"/>
        <v>39</v>
      </c>
      <c r="N42" s="11">
        <v>1021</v>
      </c>
      <c r="O42" s="7">
        <f t="shared" si="1"/>
        <v>102.1</v>
      </c>
      <c r="P42" s="11" t="s">
        <v>10</v>
      </c>
    </row>
    <row r="43" spans="3:16" ht="15.75" thickBot="1" x14ac:dyDescent="0.3">
      <c r="C43">
        <v>36</v>
      </c>
      <c r="D43" s="3">
        <v>0.72891203703703711</v>
      </c>
      <c r="E43" s="4">
        <v>-115</v>
      </c>
      <c r="F43" s="5">
        <v>0.72569444444444453</v>
      </c>
      <c r="G43" s="6"/>
      <c r="H43" s="7">
        <v>27</v>
      </c>
      <c r="I43" s="8" t="s">
        <v>16</v>
      </c>
      <c r="J43" s="7">
        <v>13</v>
      </c>
      <c r="K43" s="9" t="s">
        <v>9</v>
      </c>
      <c r="L43" s="21">
        <v>0.39</v>
      </c>
      <c r="M43" s="21">
        <f t="shared" si="0"/>
        <v>39</v>
      </c>
      <c r="N43" s="7">
        <v>1021</v>
      </c>
      <c r="O43" s="7">
        <f t="shared" si="1"/>
        <v>102.1</v>
      </c>
      <c r="P43" s="7" t="s">
        <v>10</v>
      </c>
    </row>
    <row r="44" spans="3:16" ht="15.75" thickBot="1" x14ac:dyDescent="0.3">
      <c r="C44">
        <v>37</v>
      </c>
      <c r="D44" s="3">
        <v>0.74994212962962958</v>
      </c>
      <c r="E44" s="4">
        <v>-120</v>
      </c>
      <c r="F44" s="5">
        <v>0.74652777777777779</v>
      </c>
      <c r="G44" s="10"/>
      <c r="H44" s="11">
        <v>26</v>
      </c>
      <c r="I44" s="12" t="s">
        <v>15</v>
      </c>
      <c r="J44" s="11">
        <v>22</v>
      </c>
      <c r="K44" s="13" t="s">
        <v>9</v>
      </c>
      <c r="L44" s="22">
        <v>0.48</v>
      </c>
      <c r="M44" s="21">
        <f t="shared" si="0"/>
        <v>48</v>
      </c>
      <c r="N44" s="11">
        <v>1021</v>
      </c>
      <c r="O44" s="7">
        <f t="shared" si="1"/>
        <v>102.1</v>
      </c>
      <c r="P44" s="11" t="s">
        <v>10</v>
      </c>
    </row>
    <row r="45" spans="3:16" ht="15.75" thickBot="1" x14ac:dyDescent="0.3">
      <c r="C45">
        <v>38</v>
      </c>
      <c r="D45" s="3">
        <v>0.76905092592592583</v>
      </c>
      <c r="E45" s="4">
        <v>-119</v>
      </c>
      <c r="F45" s="5">
        <v>0.76736111111111116</v>
      </c>
      <c r="G45" s="6"/>
      <c r="H45" s="7">
        <v>26</v>
      </c>
      <c r="I45" s="8" t="s">
        <v>14</v>
      </c>
      <c r="J45" s="7">
        <v>19</v>
      </c>
      <c r="K45" s="9" t="s">
        <v>9</v>
      </c>
      <c r="L45" s="21">
        <v>0.48</v>
      </c>
      <c r="M45" s="21">
        <f t="shared" si="0"/>
        <v>48</v>
      </c>
      <c r="N45" s="7">
        <v>1021</v>
      </c>
      <c r="O45" s="7">
        <f t="shared" si="1"/>
        <v>102.1</v>
      </c>
      <c r="P45" s="7" t="s">
        <v>10</v>
      </c>
    </row>
    <row r="46" spans="3:16" ht="15.75" thickBot="1" x14ac:dyDescent="0.3">
      <c r="C46">
        <v>39</v>
      </c>
      <c r="D46" s="3">
        <v>0.79170138888888886</v>
      </c>
      <c r="E46" s="4">
        <v>-117</v>
      </c>
      <c r="F46" s="5">
        <v>0.78819444444444453</v>
      </c>
      <c r="G46" s="10"/>
      <c r="H46" s="11">
        <v>25</v>
      </c>
      <c r="I46" s="12" t="s">
        <v>14</v>
      </c>
      <c r="J46" s="11">
        <v>20</v>
      </c>
      <c r="K46" s="13" t="s">
        <v>9</v>
      </c>
      <c r="L46" s="22">
        <v>0.54</v>
      </c>
      <c r="M46" s="21">
        <f t="shared" si="0"/>
        <v>54</v>
      </c>
      <c r="N46" s="11">
        <v>1021</v>
      </c>
      <c r="O46" s="7">
        <f t="shared" si="1"/>
        <v>102.1</v>
      </c>
      <c r="P46" s="11" t="s">
        <v>10</v>
      </c>
    </row>
    <row r="47" spans="3:16" ht="15.75" thickBot="1" x14ac:dyDescent="0.3">
      <c r="C47">
        <v>40</v>
      </c>
      <c r="D47" s="3">
        <v>0.81111111111111101</v>
      </c>
      <c r="E47" s="4">
        <v>-120</v>
      </c>
      <c r="F47" s="5">
        <v>0.80902777777777779</v>
      </c>
      <c r="G47" s="6"/>
      <c r="H47" s="7">
        <v>25</v>
      </c>
      <c r="I47" s="8" t="s">
        <v>14</v>
      </c>
      <c r="J47" s="7">
        <v>19</v>
      </c>
      <c r="K47" s="9" t="s">
        <v>9</v>
      </c>
      <c r="L47" s="21">
        <v>0.54</v>
      </c>
      <c r="M47" s="21">
        <f t="shared" si="0"/>
        <v>54</v>
      </c>
      <c r="N47" s="7">
        <v>1021</v>
      </c>
      <c r="O47" s="7">
        <f t="shared" si="1"/>
        <v>102.1</v>
      </c>
      <c r="P47" s="7" t="s">
        <v>10</v>
      </c>
    </row>
    <row r="48" spans="3:16" ht="15.75" thickBot="1" x14ac:dyDescent="0.3">
      <c r="C48">
        <v>41</v>
      </c>
      <c r="D48" s="3">
        <v>0.85697916666666663</v>
      </c>
      <c r="E48" s="4">
        <v>-119</v>
      </c>
      <c r="F48" s="5">
        <v>0.85069444444444453</v>
      </c>
      <c r="G48" s="1"/>
      <c r="H48" s="14">
        <v>23</v>
      </c>
      <c r="I48" s="15" t="s">
        <v>8</v>
      </c>
      <c r="J48" s="14">
        <v>19</v>
      </c>
      <c r="K48" s="16" t="s">
        <v>9</v>
      </c>
      <c r="L48" s="23">
        <v>0.61</v>
      </c>
      <c r="M48" s="21">
        <f t="shared" si="0"/>
        <v>61</v>
      </c>
      <c r="N48" s="14">
        <v>1021</v>
      </c>
      <c r="O48" s="7">
        <f t="shared" si="1"/>
        <v>102.1</v>
      </c>
      <c r="P48" s="14" t="s">
        <v>10</v>
      </c>
    </row>
    <row r="49" spans="3:16" ht="15.75" thickBot="1" x14ac:dyDescent="0.3">
      <c r="C49">
        <v>42</v>
      </c>
      <c r="D49" s="3">
        <v>0.87609953703703702</v>
      </c>
      <c r="E49" s="4">
        <v>-117</v>
      </c>
      <c r="F49" s="5">
        <v>0.87152777777777779</v>
      </c>
      <c r="G49" s="10"/>
      <c r="H49" s="11">
        <v>23</v>
      </c>
      <c r="I49" s="12" t="s">
        <v>15</v>
      </c>
      <c r="J49" s="11">
        <v>19</v>
      </c>
      <c r="K49" s="13" t="s">
        <v>9</v>
      </c>
      <c r="L49" s="22">
        <v>0.56999999999999995</v>
      </c>
      <c r="M49" s="21">
        <f t="shared" si="0"/>
        <v>56.999999999999993</v>
      </c>
      <c r="N49" s="11">
        <v>1021</v>
      </c>
      <c r="O49" s="7">
        <f t="shared" si="1"/>
        <v>102.1</v>
      </c>
      <c r="P49" s="11" t="s">
        <v>10</v>
      </c>
    </row>
    <row r="50" spans="3:16" ht="15.75" thickBot="1" x14ac:dyDescent="0.3">
      <c r="C50">
        <v>43</v>
      </c>
      <c r="D50" s="3">
        <v>0.89520833333333327</v>
      </c>
      <c r="E50" s="4">
        <v>-119</v>
      </c>
      <c r="F50" s="5">
        <v>0.89236111111111116</v>
      </c>
      <c r="G50" s="6"/>
      <c r="H50" s="7">
        <v>22</v>
      </c>
      <c r="I50" s="8" t="s">
        <v>8</v>
      </c>
      <c r="J50" s="7">
        <v>13</v>
      </c>
      <c r="K50" s="9" t="s">
        <v>9</v>
      </c>
      <c r="L50" s="21">
        <v>0.65</v>
      </c>
      <c r="M50" s="21">
        <f t="shared" si="0"/>
        <v>65</v>
      </c>
      <c r="N50" s="7">
        <v>1021</v>
      </c>
      <c r="O50" s="7">
        <f t="shared" si="1"/>
        <v>102.1</v>
      </c>
      <c r="P50" s="7" t="s">
        <v>10</v>
      </c>
    </row>
    <row r="51" spans="3:16" ht="15.75" thickBot="1" x14ac:dyDescent="0.3">
      <c r="C51">
        <v>44</v>
      </c>
      <c r="D51" s="3">
        <v>0.9197685185185186</v>
      </c>
      <c r="E51" s="4">
        <v>-119</v>
      </c>
      <c r="F51" s="5">
        <v>0.93402777777777779</v>
      </c>
      <c r="G51" s="10"/>
      <c r="H51" s="11">
        <v>21</v>
      </c>
      <c r="I51" s="12" t="s">
        <v>8</v>
      </c>
      <c r="J51" s="11">
        <v>13</v>
      </c>
      <c r="K51" s="13" t="s">
        <v>9</v>
      </c>
      <c r="L51" s="22">
        <v>0.64</v>
      </c>
      <c r="M51" s="21">
        <f t="shared" si="0"/>
        <v>64</v>
      </c>
      <c r="N51" s="11">
        <v>1021</v>
      </c>
      <c r="O51" s="7">
        <f t="shared" si="1"/>
        <v>102.1</v>
      </c>
      <c r="P51" s="11" t="s">
        <v>10</v>
      </c>
    </row>
    <row r="52" spans="3:16" ht="15.75" thickBot="1" x14ac:dyDescent="0.3">
      <c r="C52">
        <v>45</v>
      </c>
      <c r="D52" s="3">
        <v>0.93888888888888899</v>
      </c>
      <c r="E52" s="4">
        <v>-119</v>
      </c>
      <c r="F52" s="5">
        <v>0.95486111111111116</v>
      </c>
      <c r="G52" s="6"/>
      <c r="H52" s="7">
        <v>20</v>
      </c>
      <c r="I52" s="8" t="s">
        <v>8</v>
      </c>
      <c r="J52" s="7">
        <v>13</v>
      </c>
      <c r="K52" s="9" t="s">
        <v>9</v>
      </c>
      <c r="L52" s="21">
        <v>0.73</v>
      </c>
      <c r="M52" s="21">
        <f t="shared" si="0"/>
        <v>73</v>
      </c>
      <c r="N52" s="7">
        <v>1022</v>
      </c>
      <c r="O52" s="7">
        <f t="shared" si="1"/>
        <v>102.2</v>
      </c>
      <c r="P52" s="7" t="s">
        <v>10</v>
      </c>
    </row>
    <row r="53" spans="3:16" ht="15.75" thickBot="1" x14ac:dyDescent="0.3">
      <c r="C53">
        <v>46</v>
      </c>
      <c r="D53" s="3">
        <v>0.95828703703703699</v>
      </c>
      <c r="E53" s="4">
        <v>-117</v>
      </c>
      <c r="F53" s="5">
        <v>0.97569444444444453</v>
      </c>
      <c r="G53" s="10"/>
      <c r="H53" s="11">
        <v>19</v>
      </c>
      <c r="I53" s="12" t="s">
        <v>8</v>
      </c>
      <c r="J53" s="11">
        <v>9</v>
      </c>
      <c r="K53" s="13" t="s">
        <v>9</v>
      </c>
      <c r="L53" s="22">
        <v>0.73</v>
      </c>
      <c r="M53" s="21">
        <f t="shared" si="0"/>
        <v>73</v>
      </c>
      <c r="N53" s="11">
        <v>1022</v>
      </c>
      <c r="O53" s="7">
        <f t="shared" si="1"/>
        <v>102.2</v>
      </c>
      <c r="P53" s="11" t="s">
        <v>10</v>
      </c>
    </row>
    <row r="54" spans="3:16" ht="15.75" thickBot="1" x14ac:dyDescent="0.3">
      <c r="C54">
        <v>47</v>
      </c>
      <c r="D54" s="3">
        <v>0.97916666666666663</v>
      </c>
      <c r="E54" s="4">
        <v>-120</v>
      </c>
      <c r="F54" s="5">
        <v>0.99652777777777779</v>
      </c>
      <c r="G54" s="1"/>
      <c r="H54" s="14">
        <v>19</v>
      </c>
      <c r="I54" s="15" t="s">
        <v>8</v>
      </c>
      <c r="J54" s="14">
        <v>11</v>
      </c>
      <c r="K54" s="16" t="s">
        <v>9</v>
      </c>
      <c r="L54" s="23">
        <v>0.73</v>
      </c>
      <c r="M54" s="21">
        <f t="shared" si="0"/>
        <v>73</v>
      </c>
      <c r="N54" s="14">
        <v>1022</v>
      </c>
      <c r="O54" s="7">
        <f t="shared" si="1"/>
        <v>102.2</v>
      </c>
      <c r="P54" s="14" t="s">
        <v>10</v>
      </c>
    </row>
    <row r="55" spans="3:16" ht="15.75" thickBot="1" x14ac:dyDescent="0.3">
      <c r="C55">
        <v>48</v>
      </c>
      <c r="D55" s="3">
        <v>0.11805555555555557</v>
      </c>
      <c r="E55" s="4">
        <v>-119</v>
      </c>
      <c r="F55" s="5">
        <v>0.12152777777777778</v>
      </c>
      <c r="G55" s="1"/>
      <c r="H55" s="14">
        <v>16</v>
      </c>
      <c r="I55" s="15" t="s">
        <v>11</v>
      </c>
      <c r="J55" s="14">
        <v>7</v>
      </c>
      <c r="K55" s="16" t="s">
        <v>9</v>
      </c>
      <c r="L55" s="23">
        <v>0.83</v>
      </c>
      <c r="M55" s="21">
        <f t="shared" si="0"/>
        <v>83</v>
      </c>
      <c r="N55" s="14">
        <v>1022</v>
      </c>
      <c r="O55" s="7">
        <f t="shared" si="1"/>
        <v>102.2</v>
      </c>
      <c r="P55" s="14" t="s">
        <v>10</v>
      </c>
    </row>
    <row r="56" spans="3:16" ht="15.75" thickBot="1" x14ac:dyDescent="0.3">
      <c r="C56">
        <v>49</v>
      </c>
      <c r="D56" s="3">
        <v>0.13541666666666666</v>
      </c>
      <c r="E56" s="4">
        <v>-118</v>
      </c>
      <c r="F56" s="5">
        <v>0.1423611111111111</v>
      </c>
      <c r="G56" s="1"/>
      <c r="H56" s="14">
        <v>16</v>
      </c>
      <c r="I56" s="15" t="s">
        <v>11</v>
      </c>
      <c r="J56" s="14">
        <v>2</v>
      </c>
      <c r="K56" s="16" t="s">
        <v>9</v>
      </c>
      <c r="L56" s="23">
        <v>0.83</v>
      </c>
      <c r="M56" s="21">
        <f t="shared" si="0"/>
        <v>83</v>
      </c>
      <c r="N56" s="14">
        <v>1022</v>
      </c>
      <c r="O56" s="7">
        <f t="shared" si="1"/>
        <v>102.2</v>
      </c>
      <c r="P56" s="14" t="s">
        <v>10</v>
      </c>
    </row>
    <row r="57" spans="3:16" ht="15.75" thickBot="1" x14ac:dyDescent="0.3">
      <c r="C57">
        <v>50</v>
      </c>
      <c r="D57" s="3">
        <v>0.25</v>
      </c>
      <c r="E57" s="4">
        <v>-117</v>
      </c>
      <c r="F57" s="5">
        <v>0.24652777777777779</v>
      </c>
      <c r="G57" s="1"/>
      <c r="H57" s="14">
        <v>14</v>
      </c>
      <c r="I57" s="15" t="s">
        <v>11</v>
      </c>
      <c r="J57" s="14">
        <v>7</v>
      </c>
      <c r="K57" s="16" t="s">
        <v>9</v>
      </c>
      <c r="L57" s="23">
        <v>0.94</v>
      </c>
      <c r="M57" s="21">
        <f t="shared" si="0"/>
        <v>94</v>
      </c>
      <c r="N57" s="14">
        <v>1022</v>
      </c>
      <c r="O57" s="7">
        <f t="shared" si="1"/>
        <v>102.2</v>
      </c>
      <c r="P57" s="14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2018-06-29T16:05:35Z</dcterms:created>
  <dcterms:modified xsi:type="dcterms:W3CDTF">2018-06-29T18:31:36Z</dcterms:modified>
</cp:coreProperties>
</file>