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Data" sheetId="1" r:id="rId4"/>
    <sheet state="visible" name="Applied Filters" sheetId="2" r:id="rId5"/>
    <sheet state="visible" name="Details" sheetId="3" r:id="rId6"/>
  </sheets>
  <definedNames/>
  <calcPr/>
</workbook>
</file>

<file path=xl/sharedStrings.xml><?xml version="1.0" encoding="utf-8"?>
<sst xmlns="http://schemas.openxmlformats.org/spreadsheetml/2006/main" count="446" uniqueCount="288">
  <si>
    <t>Applicant Last Name</t>
  </si>
  <si>
    <t>Applicant First Name</t>
  </si>
  <si>
    <t>Application Website URL</t>
  </si>
  <si>
    <t>Application LinkedIn URL</t>
  </si>
  <si>
    <t>Applicant Email</t>
  </si>
  <si>
    <t>Applicant Phone</t>
  </si>
  <si>
    <t>Applicant Current Status</t>
  </si>
  <si>
    <t>Applicant Previous Status</t>
  </si>
  <si>
    <t>Job Opening Name</t>
  </si>
  <si>
    <t>Are you willing to work hybrid (thrice a week) in these locations: Delhi, Bangalore, Hyderabad, Chennai, Mumbai, Noida, Pune</t>
  </si>
  <si>
    <t>Do you have hands-on experience with Python, TensorFlow, PyTorch, Hugging Face, or similar ML frameworks</t>
  </si>
  <si>
    <t>Do you have Azure experience?</t>
  </si>
  <si>
    <t>Garcia</t>
  </si>
  <si>
    <t>Rupert Rustin</t>
  </si>
  <si>
    <t>https://www.linkedin.com/in/arindam2004/</t>
  </si>
  <si>
    <t>https://www.linkedin.com/in/rupert-rustin-garcia-76ba19260</t>
  </si>
  <si>
    <t>rupertrustin.garcia@gmail.com</t>
  </si>
  <si>
    <t>+63 961 198 0031</t>
  </si>
  <si>
    <t>Shortlisted</t>
  </si>
  <si>
    <t>New</t>
  </si>
  <si>
    <t>Risk &amp; Compliance Analyst</t>
  </si>
  <si>
    <t>Ado</t>
  </si>
  <si>
    <t>John Cedric</t>
  </si>
  <si>
    <t>jc.ado336@gmail.com</t>
  </si>
  <si>
    <t>+63 967 205 6430</t>
  </si>
  <si>
    <t>Abo</t>
  </si>
  <si>
    <t>Kentt-Denielle</t>
  </si>
  <si>
    <t>http://www.linkedin.com/in/kentt-denielle-abo-239abb252</t>
  </si>
  <si>
    <t>kentt.abo@gmail.com</t>
  </si>
  <si>
    <t>+63 995 650 1422</t>
  </si>
  <si>
    <t>Reviewed</t>
  </si>
  <si>
    <t>Rodillas</t>
  </si>
  <si>
    <t>Patrick Louis</t>
  </si>
  <si>
    <t>https://www.linkedin.com/in/patrick-louis-rodillas-455b822b7/</t>
  </si>
  <si>
    <t>patrickpadillorodillas@gmail.com</t>
  </si>
  <si>
    <t>+63 995 632 9007</t>
  </si>
  <si>
    <t>Luisaga</t>
  </si>
  <si>
    <t>Rusty</t>
  </si>
  <si>
    <t>mrluisaga@gmail.com</t>
  </si>
  <si>
    <t>Scheduled Technical Interview</t>
  </si>
  <si>
    <t>Phone Screened</t>
  </si>
  <si>
    <t>ServiceNow Developer</t>
  </si>
  <si>
    <t>Figuracion</t>
  </si>
  <si>
    <t>Emmanuel</t>
  </si>
  <si>
    <t>eman_imi_esd@yahoo.com.ph</t>
  </si>
  <si>
    <t>0961-773-8541</t>
  </si>
  <si>
    <t>Submitted to Client</t>
  </si>
  <si>
    <t>Data Analyst - PowerBI Specialist</t>
  </si>
  <si>
    <t>Cochico</t>
  </si>
  <si>
    <t>Joseph Alexander</t>
  </si>
  <si>
    <t>cochicoalex@gmail.com</t>
  </si>
  <si>
    <t>09274118676</t>
  </si>
  <si>
    <t>Dayforce Techno-Functional Consultant</t>
  </si>
  <si>
    <t>Junio</t>
  </si>
  <si>
    <t>Danielle</t>
  </si>
  <si>
    <t>https://www.linkedin.com/in/danielle-junio-2197b610b?utm_source=share&amp;utm_campaign=share_via&amp;utm_content=profile&amp;utm_medium=ios_app</t>
  </si>
  <si>
    <t>daniellejunio@outlook.com</t>
  </si>
  <si>
    <t>+63 998 994 9375</t>
  </si>
  <si>
    <t>LIMPANGOG</t>
  </si>
  <si>
    <t>PAUL</t>
  </si>
  <si>
    <t>https://www.linkedin.com/in/pablo-lim/</t>
  </si>
  <si>
    <t>paul.limpangog.ph@gmail.com</t>
  </si>
  <si>
    <t>+63 976 579 3153</t>
  </si>
  <si>
    <t>RAYMUNDO</t>
  </si>
  <si>
    <t>MYCAH</t>
  </si>
  <si>
    <t>http://www.linkedin.com/in/raymundo-mycah</t>
  </si>
  <si>
    <t>raymundomycahisabel@gmail.com</t>
  </si>
  <si>
    <t>+63 960 202 1834</t>
  </si>
  <si>
    <t>ALIA</t>
  </si>
  <si>
    <t>ALDRIN</t>
  </si>
  <si>
    <t>a.dave.alia@gmail.com</t>
  </si>
  <si>
    <t>+63 995 625 8031</t>
  </si>
  <si>
    <t>Huerto</t>
  </si>
  <si>
    <t>Kristine Joyce</t>
  </si>
  <si>
    <t>kristinejoycehuerto@gmail.com</t>
  </si>
  <si>
    <t>+63 928 370 0555</t>
  </si>
  <si>
    <t>Claricia</t>
  </si>
  <si>
    <t>Marj Lien</t>
  </si>
  <si>
    <t>marjclaricia@gmail.com</t>
  </si>
  <si>
    <t>+63 919 063 0824</t>
  </si>
  <si>
    <t>De Guia</t>
  </si>
  <si>
    <t>Prandy</t>
  </si>
  <si>
    <t>prande.guia@yahoo.com.ph</t>
  </si>
  <si>
    <t>Azure Data Engineer</t>
  </si>
  <si>
    <t>Del Rosario</t>
  </si>
  <si>
    <t>Jhian Ricz</t>
  </si>
  <si>
    <t>realjhian@gmail.com</t>
  </si>
  <si>
    <t>09941652473</t>
  </si>
  <si>
    <t>Gupta</t>
  </si>
  <si>
    <t>Sudharshan</t>
  </si>
  <si>
    <t>Kv2346@gmil.com</t>
  </si>
  <si>
    <t>Role On Hold</t>
  </si>
  <si>
    <t>Dynamics CRM Developer</t>
  </si>
  <si>
    <t>Borinaga</t>
  </si>
  <si>
    <t>Alvin Laser</t>
  </si>
  <si>
    <t>ZETZUJIN@GMAIL.COM</t>
  </si>
  <si>
    <t>09089532836</t>
  </si>
  <si>
    <t>Co</t>
  </si>
  <si>
    <t>daniellepereira.co@gmail.com</t>
  </si>
  <si>
    <t>+63 995 331 6243</t>
  </si>
  <si>
    <t>Fullstack Developer</t>
  </si>
  <si>
    <t>ARIEGA</t>
  </si>
  <si>
    <t>REGINALD</t>
  </si>
  <si>
    <t>https://www.linkedin.com/in/reginald-ariega-5b0505290/</t>
  </si>
  <si>
    <t>ariegareginald@gmail.com</t>
  </si>
  <si>
    <t>+63 923 656 5169</t>
  </si>
  <si>
    <t>Estrada</t>
  </si>
  <si>
    <t>Zeigfred</t>
  </si>
  <si>
    <t>https://www.linkedin.com/in/zeigfredestrada</t>
  </si>
  <si>
    <t>zeigxerina69@gmail.com</t>
  </si>
  <si>
    <t>+63 949 343 1281</t>
  </si>
  <si>
    <t>Villaganas</t>
  </si>
  <si>
    <t>Pamela</t>
  </si>
  <si>
    <t>https://www.linkedin.com/in/pamela-villaganas-a35752131/</t>
  </si>
  <si>
    <t>prvillaganas@gmail.com</t>
  </si>
  <si>
    <t>+63 969 481 8626</t>
  </si>
  <si>
    <t>De Jesus Jr.</t>
  </si>
  <si>
    <t>Allan</t>
  </si>
  <si>
    <t>djallan029@gmail.com</t>
  </si>
  <si>
    <t>+63 933 529 1141</t>
  </si>
  <si>
    <t>Naz</t>
  </si>
  <si>
    <t>Lester</t>
  </si>
  <si>
    <t>naz.lester@gmail.com</t>
  </si>
  <si>
    <t>Siva</t>
  </si>
  <si>
    <t>Chitteni</t>
  </si>
  <si>
    <t>Sivachitteni77@gmail.com</t>
  </si>
  <si>
    <t>Scheduled Client Interview</t>
  </si>
  <si>
    <t>PowerBI Analyst (Manager)</t>
  </si>
  <si>
    <t>Romero</t>
  </si>
  <si>
    <t>Mariah Anne</t>
  </si>
  <si>
    <t>https://www.linkedin.com/in/mariah-anne-romero-3281361a4?utm_source=share&amp;utm_campaign=share_via&amp;utm_content=profile&amp;utm_medium=ios_app</t>
  </si>
  <si>
    <t>mazromero03@gmail.com</t>
  </si>
  <si>
    <t>+63 956 309 8649</t>
  </si>
  <si>
    <t>Alcantara</t>
  </si>
  <si>
    <t>Jose Noel</t>
  </si>
  <si>
    <t>http://www.linkedin.com/in/jose-noel-alcantara</t>
  </si>
  <si>
    <t>jonoalcantara30@gmail.com</t>
  </si>
  <si>
    <t>+63 977 288 0578</t>
  </si>
  <si>
    <t>Kaye</t>
  </si>
  <si>
    <t>k.delrosario@live.com</t>
  </si>
  <si>
    <t>+63 956 062 2444</t>
  </si>
  <si>
    <t>Ermino</t>
  </si>
  <si>
    <t>Ken</t>
  </si>
  <si>
    <t>khenermin001@gmail.com</t>
  </si>
  <si>
    <t>09669924335</t>
  </si>
  <si>
    <t>Cinense</t>
  </si>
  <si>
    <t>Josh</t>
  </si>
  <si>
    <t>https://www.linkedin.com/feed/</t>
  </si>
  <si>
    <t>jacercinense@gmail.com</t>
  </si>
  <si>
    <t>+63 926 900 3279</t>
  </si>
  <si>
    <t>TORIO</t>
  </si>
  <si>
    <t>JOHN KARL</t>
  </si>
  <si>
    <t>http://linkedin.com/in/JohnKarlTorio11</t>
  </si>
  <si>
    <t>johnkarltorio11@gmail.com</t>
  </si>
  <si>
    <t>+63 930 959 9255</t>
  </si>
  <si>
    <t>Ventura</t>
  </si>
  <si>
    <t>Kevin Christopher</t>
  </si>
  <si>
    <t>https://www.linkedin.com/in/kevin-christopher-ventura-4ab67299/</t>
  </si>
  <si>
    <t>kcdventura@gmail.com</t>
  </si>
  <si>
    <t>+63 905 506 4496</t>
  </si>
  <si>
    <t>ROCAMORA</t>
  </si>
  <si>
    <t>LESTER JACOB</t>
  </si>
  <si>
    <t>https://www.linkedin.com/in/ljhrocamora/</t>
  </si>
  <si>
    <t>lesterrocamora@gmail.com</t>
  </si>
  <si>
    <t>+63 915 343 8748</t>
  </si>
  <si>
    <t>Sarmiento</t>
  </si>
  <si>
    <t>Rafael</t>
  </si>
  <si>
    <t>https://www.linkedin.com/in/rafael-angelo-sarmiento</t>
  </si>
  <si>
    <t>sarmientorafaelangelo@gmail.com</t>
  </si>
  <si>
    <t>+63 926 777 4723</t>
  </si>
  <si>
    <t>MANALO</t>
  </si>
  <si>
    <t>KATE ANNE MARIE</t>
  </si>
  <si>
    <t>https://www.linkedin.com/in/engr-kate-anne-marie-manalo-527345307?utm_source=share&amp;utm_campaign=share_via&amp;utm_content=profile&amp;utm_medium=ios_app</t>
  </si>
  <si>
    <t>kamm.manalo17@gmail.com</t>
  </si>
  <si>
    <t>+63 945 843 0280</t>
  </si>
  <si>
    <t>Busa</t>
  </si>
  <si>
    <t>Marinella</t>
  </si>
  <si>
    <t>Marinellabusa12@gmail.com</t>
  </si>
  <si>
    <t>09955207664</t>
  </si>
  <si>
    <t>Reyes</t>
  </si>
  <si>
    <t>Alyssa Mae</t>
  </si>
  <si>
    <t>https://www.linkedin.com/in/alyssa-mae-reyes-39654123a/</t>
  </si>
  <si>
    <t>reyesalyssamaes@gmail.com</t>
  </si>
  <si>
    <t>Gonzales</t>
  </si>
  <si>
    <t>Marc RJ</t>
  </si>
  <si>
    <t>https://www.linkedin.com/in/marcrjgon/</t>
  </si>
  <si>
    <t>marcrjgon19@gmail.com</t>
  </si>
  <si>
    <t>09762059685</t>
  </si>
  <si>
    <t>Laurel</t>
  </si>
  <si>
    <t>Mark Mikael</t>
  </si>
  <si>
    <t>http://linkedin.com/in/mark-mikael-laurel</t>
  </si>
  <si>
    <t>laurelmarkmikael@gmail.com</t>
  </si>
  <si>
    <t>+63 915 021 6016</t>
  </si>
  <si>
    <t>NECESITO</t>
  </si>
  <si>
    <t>ALOHA</t>
  </si>
  <si>
    <t>aloharnecesito@gmail.com</t>
  </si>
  <si>
    <t>+63 945 377 9280</t>
  </si>
  <si>
    <t>Tolentino</t>
  </si>
  <si>
    <t>Joseph Ryan</t>
  </si>
  <si>
    <t>sephtolentino08@gmail.com</t>
  </si>
  <si>
    <t>09692850256</t>
  </si>
  <si>
    <t>OLIVER</t>
  </si>
  <si>
    <t>JOMARI</t>
  </si>
  <si>
    <t>https://www.linkedin.com/in/jomari-oliver-a56206246</t>
  </si>
  <si>
    <t>jomarioliver0@gmail.com</t>
  </si>
  <si>
    <t>+63 976 154 5254</t>
  </si>
  <si>
    <t>ESTEVES</t>
  </si>
  <si>
    <t>CHRISTINE JASMINE</t>
  </si>
  <si>
    <t>cjpesteves080595@gmail.com</t>
  </si>
  <si>
    <t>+63 995 713 4986</t>
  </si>
  <si>
    <t>Palisoc</t>
  </si>
  <si>
    <t>Christopher</t>
  </si>
  <si>
    <t>iamyeetzpalisoc@gmail.com</t>
  </si>
  <si>
    <t>0977-255-3193</t>
  </si>
  <si>
    <t>Valdemoro</t>
  </si>
  <si>
    <t>Jelbert</t>
  </si>
  <si>
    <t>valdemorojelbert@gmail.com</t>
  </si>
  <si>
    <t>+63 921 483 1750</t>
  </si>
  <si>
    <t>Jha</t>
  </si>
  <si>
    <t>Vivek</t>
  </si>
  <si>
    <t>vivekjha1006@gmail.com</t>
  </si>
  <si>
    <t>91-8670646547</t>
  </si>
  <si>
    <t>Data Scientist (Senior Manager)</t>
  </si>
  <si>
    <t>Sarkar</t>
  </si>
  <si>
    <t>Snehashis</t>
  </si>
  <si>
    <t>snehashisjume@gmail.com</t>
  </si>
  <si>
    <t>Yarcia</t>
  </si>
  <si>
    <t>Hilfred</t>
  </si>
  <si>
    <t>yarciahilfred@gmail.com</t>
  </si>
  <si>
    <t>+63 917 8411 218</t>
  </si>
  <si>
    <t>Patil</t>
  </si>
  <si>
    <t>Jayesh</t>
  </si>
  <si>
    <t>jayesh.patil5051@gmail.com</t>
  </si>
  <si>
    <t>+91 8182828582</t>
  </si>
  <si>
    <t>Records matching</t>
  </si>
  <si>
    <t>all</t>
  </si>
  <si>
    <t>includes New, Reviewed, Phone Screened, Interviewed, Checking References, Submitted to Client, Scheduled Client Interview, Done Client Interview, Shortlisted, Scheduled Technical Interview</t>
  </si>
  <si>
    <t>Job Opening Status</t>
  </si>
  <si>
    <t>includes Open</t>
  </si>
  <si>
    <t>Role</t>
  </si>
  <si>
    <t>Country</t>
  </si>
  <si>
    <t>Shift</t>
  </si>
  <si>
    <t>Location</t>
  </si>
  <si>
    <t>Employment Type</t>
  </si>
  <si>
    <t>Headcount</t>
  </si>
  <si>
    <t>Qualifications</t>
  </si>
  <si>
    <t>Start Date</t>
  </si>
  <si>
    <t>Budget</t>
  </si>
  <si>
    <t>India/PH</t>
  </si>
  <si>
    <t>Mid</t>
  </si>
  <si>
    <t>WFH</t>
  </si>
  <si>
    <t>FTE</t>
  </si>
  <si>
    <t>4+ years of Dynamics CRM Development Customer Service module preferred</t>
  </si>
  <si>
    <t>ASAP-30 days</t>
  </si>
  <si>
    <t>PowerPlatform &amp; D365 CE Functional Consultant (Senior Manager)</t>
  </si>
  <si>
    <t xml:space="preserve">WFH </t>
  </si>
  <si>
    <t xml:space="preserve">10+ years in PowerPlatform and Dynamics CE/CRM in a functional role
Dataverse, Model Driven Apps, PowerAutomate, PowerBI
</t>
  </si>
  <si>
    <t>Senior Fullstack Developer</t>
  </si>
  <si>
    <t>TBD</t>
  </si>
  <si>
    <t>6+ years and above Fullstack Development experience
Back End: .NET, Java or NodeJS
Front End: React/Angular/Vue
JavaScript, HTML, CSS
APIs, Microservices
SQL Databases
CI/CD/Automation experience</t>
  </si>
  <si>
    <t>D365 CE Developer</t>
  </si>
  <si>
    <t>3 (1 Senior 2 Junior to Mid)</t>
  </si>
  <si>
    <t>Configuration for D365 ootb capabilities, Plugins, JS, PCF Controls, Power Platform capabilities (Canvas Apps &amp; Power Automate)</t>
  </si>
  <si>
    <t>Mid-End of July</t>
  </si>
  <si>
    <t>PowerPlatform Developer</t>
  </si>
  <si>
    <t>2 (Mid-Senior)</t>
  </si>
  <si>
    <t>Configuration of Canvas or Model Driven App, Power Automate skills, C#, REACT, and Javascript proficiencies</t>
  </si>
  <si>
    <t>1st week of July</t>
  </si>
  <si>
    <t>Creative Content Designer</t>
  </si>
  <si>
    <t>Morning/Mid</t>
  </si>
  <si>
    <t>2</t>
  </si>
  <si>
    <t>Canva
Powerpoint
Video creation/editing</t>
  </si>
  <si>
    <t>Data Analyst  - PowerBI Specialist</t>
  </si>
  <si>
    <t>Experience as a Data Analyst or BI Developer
Spotfire or Tableau a plus
Strong command of DAX, Power Query, and SQL
Familiarity with Microsoft Azure services and the Power Platform.</t>
  </si>
  <si>
    <t>Risk and Compliance Analyst</t>
  </si>
  <si>
    <t>Morning</t>
  </si>
  <si>
    <t>1+ year relevant experience
Security and Compliance
Security Auditing (preferred)
Managing and using security tools</t>
  </si>
  <si>
    <t>PH</t>
  </si>
  <si>
    <t>4</t>
  </si>
  <si>
    <t>3+ years of hands-on experience with Dayforce HCM in at least one of the following areas:
 -Talent (Recruiting, Onboarding, Performance) 
 -Workforce Management / Planning
 -Payroll (AU/NZ or global experience preferred)
 -Technical Integration (APIs, data flows, SFTP, reports)
Strong understanding of HR, Payroll, or WFM processes.
Technical skills: SQL, XML, REST APIs, or Ceridian’s Integration Studio (for integration roles).</t>
  </si>
  <si>
    <t>India: Morning PH: Mid</t>
  </si>
  <si>
    <t>Onsite - Abu Dhabi 6-12 months</t>
  </si>
  <si>
    <t xml:space="preserve">5+ years of experience in BI development, data analysis, or reporting roles.
Power BI Desktop, Power BI Service and Power Query (M).
data modeling techniques, star/snowflake schemas, and visual storytelling principles.
Working with data from Azure Databricks, Azure SQL, Data Factory, and other cloud data platforms.
Familiarity with SQL, Python and R a plus
Ability to manage multiple stakeholder requirements </t>
  </si>
  <si>
    <t>Back End Developer</t>
  </si>
  <si>
    <t>Hybrid (Twice a week in Makati)</t>
  </si>
  <si>
    <t>2+ years in Back-End Development
Python and .NET
Azure Kubernetes Service
SQL and NoSQL Databases
REST API
Version Control Systems/GIT</t>
  </si>
  <si>
    <t>Technical Business Analyst</t>
  </si>
  <si>
    <t>2+ years of experience as a Business Analyst or Technical Analyst.
Knowledge of front-end development, especially using React and JavaScript. 
APIs, system integrations, data flows
Postman/JIRA/Confluence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</si>
</sst>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0.0"/>
      <color rgb="FFFFFFFF"/>
      <name val="Arial"/>
    </font>
    <font>
      <color theme="1"/>
      <name val="Calibri"/>
      <scheme val="minor"/>
    </font>
    <font>
      <u/>
      <color rgb="FF0000FF"/>
    </font>
    <font>
      <sz val="10.0"/>
      <color rgb="FFFFFFFF"/>
      <name val="Arial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rgb="FF000000"/>
      <name val="Aptos Narrow"/>
    </font>
    <font>
      <b/>
      <sz val="11.0"/>
      <color rgb="FF000000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</fills>
  <borders count="8">
    <border/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2" fillId="2" fontId="4" numFmtId="0" xfId="0" applyAlignment="1" applyBorder="1" applyFont="1">
      <alignment vertical="center"/>
    </xf>
    <xf borderId="2" fillId="3" fontId="5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3" fillId="4" fontId="7" numFmtId="0" xfId="0" applyAlignment="1" applyBorder="1" applyFill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3" fillId="0" fontId="6" numFmtId="16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quotePrefix="1" borderId="3" fillId="0" fontId="6" numFmtId="16" xfId="0" applyAlignment="1" applyBorder="1" applyFont="1" applyNumberFormat="1">
      <alignment horizontal="center" vertical="center"/>
    </xf>
    <xf borderId="3" fillId="0" fontId="8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0" fontId="6" numFmtId="16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quotePrefix="1"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rindam2004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2.86"/>
    <col customWidth="1" min="4" max="4" width="66.71"/>
    <col customWidth="1" min="5" max="12" width="22.86"/>
    <col customWidth="1" min="13" max="26" width="9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0" customHeight="1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</row>
    <row r="3" ht="12.0" customHeight="1">
      <c r="A3" s="2" t="s">
        <v>21</v>
      </c>
      <c r="B3" s="2" t="s">
        <v>22</v>
      </c>
      <c r="C3" s="4"/>
      <c r="E3" s="2" t="s">
        <v>23</v>
      </c>
      <c r="F3" s="2" t="s">
        <v>24</v>
      </c>
      <c r="G3" s="2" t="s">
        <v>18</v>
      </c>
      <c r="H3" s="2" t="s">
        <v>19</v>
      </c>
      <c r="I3" s="2" t="s">
        <v>20</v>
      </c>
    </row>
    <row r="4" ht="12.0" customHeight="1">
      <c r="A4" s="2" t="s">
        <v>25</v>
      </c>
      <c r="B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19</v>
      </c>
      <c r="I4" s="2" t="s">
        <v>20</v>
      </c>
    </row>
    <row r="5" ht="12.0" customHeight="1">
      <c r="A5" s="2" t="s">
        <v>31</v>
      </c>
      <c r="B5" s="2" t="s">
        <v>32</v>
      </c>
      <c r="D5" s="2" t="s">
        <v>33</v>
      </c>
      <c r="E5" s="2" t="s">
        <v>34</v>
      </c>
      <c r="F5" s="2" t="s">
        <v>35</v>
      </c>
      <c r="G5" s="2" t="s">
        <v>18</v>
      </c>
      <c r="H5" s="2" t="s">
        <v>19</v>
      </c>
      <c r="I5" s="2" t="s">
        <v>20</v>
      </c>
    </row>
    <row r="6" ht="12.0" customHeight="1">
      <c r="A6" s="2" t="s">
        <v>36</v>
      </c>
      <c r="B6" s="2" t="s">
        <v>37</v>
      </c>
      <c r="E6" s="2" t="s">
        <v>38</v>
      </c>
      <c r="F6" s="2">
        <v>6.39173003008E11</v>
      </c>
      <c r="G6" s="2" t="s">
        <v>39</v>
      </c>
      <c r="H6" s="2" t="s">
        <v>40</v>
      </c>
      <c r="I6" s="2" t="s">
        <v>41</v>
      </c>
    </row>
    <row r="7" ht="12.0" customHeight="1">
      <c r="A7" s="2" t="s">
        <v>42</v>
      </c>
      <c r="B7" s="2" t="s">
        <v>43</v>
      </c>
      <c r="E7" s="2" t="s">
        <v>44</v>
      </c>
      <c r="F7" s="2" t="s">
        <v>45</v>
      </c>
      <c r="G7" s="2" t="s">
        <v>46</v>
      </c>
      <c r="H7" s="2" t="s">
        <v>40</v>
      </c>
      <c r="I7" s="2" t="s">
        <v>47</v>
      </c>
    </row>
    <row r="8" ht="12.0" customHeight="1">
      <c r="A8" s="2" t="s">
        <v>48</v>
      </c>
      <c r="B8" s="2" t="s">
        <v>49</v>
      </c>
      <c r="E8" s="2" t="s">
        <v>50</v>
      </c>
      <c r="F8" s="2" t="s">
        <v>51</v>
      </c>
      <c r="G8" s="2" t="s">
        <v>19</v>
      </c>
      <c r="I8" s="2" t="s">
        <v>52</v>
      </c>
    </row>
    <row r="9" ht="12.0" customHeight="1">
      <c r="A9" s="2" t="s">
        <v>53</v>
      </c>
      <c r="B9" s="2" t="s">
        <v>54</v>
      </c>
      <c r="D9" s="2" t="s">
        <v>55</v>
      </c>
      <c r="E9" s="2" t="s">
        <v>56</v>
      </c>
      <c r="F9" s="2" t="s">
        <v>57</v>
      </c>
      <c r="G9" s="2" t="s">
        <v>39</v>
      </c>
      <c r="H9" s="2" t="s">
        <v>40</v>
      </c>
      <c r="I9" s="2" t="s">
        <v>20</v>
      </c>
    </row>
    <row r="10" ht="12.0" customHeight="1">
      <c r="A10" s="2" t="s">
        <v>58</v>
      </c>
      <c r="B10" s="2" t="s">
        <v>59</v>
      </c>
      <c r="D10" s="2" t="s">
        <v>60</v>
      </c>
      <c r="E10" s="2" t="s">
        <v>61</v>
      </c>
      <c r="F10" s="2" t="s">
        <v>62</v>
      </c>
      <c r="G10" s="2" t="s">
        <v>18</v>
      </c>
      <c r="H10" s="2" t="s">
        <v>19</v>
      </c>
      <c r="I10" s="2" t="s">
        <v>20</v>
      </c>
    </row>
    <row r="11" ht="12.0" customHeight="1">
      <c r="A11" s="2" t="s">
        <v>63</v>
      </c>
      <c r="B11" s="2" t="s">
        <v>64</v>
      </c>
      <c r="D11" s="2" t="s">
        <v>65</v>
      </c>
      <c r="E11" s="2" t="s">
        <v>66</v>
      </c>
      <c r="F11" s="2" t="s">
        <v>67</v>
      </c>
      <c r="G11" s="2" t="s">
        <v>18</v>
      </c>
      <c r="H11" s="2" t="s">
        <v>19</v>
      </c>
      <c r="I11" s="2" t="s">
        <v>20</v>
      </c>
    </row>
    <row r="12" ht="12.0" customHeight="1">
      <c r="A12" s="2" t="s">
        <v>68</v>
      </c>
      <c r="B12" s="2" t="s">
        <v>69</v>
      </c>
      <c r="E12" s="2" t="s">
        <v>70</v>
      </c>
      <c r="F12" s="2" t="s">
        <v>71</v>
      </c>
      <c r="G12" s="2" t="s">
        <v>30</v>
      </c>
      <c r="H12" s="2" t="s">
        <v>19</v>
      </c>
      <c r="I12" s="2" t="s">
        <v>20</v>
      </c>
    </row>
    <row r="13" ht="12.0" customHeight="1">
      <c r="A13" s="2" t="s">
        <v>72</v>
      </c>
      <c r="B13" s="2" t="s">
        <v>73</v>
      </c>
      <c r="E13" s="2" t="s">
        <v>74</v>
      </c>
      <c r="F13" s="2" t="s">
        <v>75</v>
      </c>
      <c r="G13" s="2" t="s">
        <v>46</v>
      </c>
      <c r="H13" s="2" t="s">
        <v>40</v>
      </c>
      <c r="I13" s="2" t="s">
        <v>47</v>
      </c>
    </row>
    <row r="14" ht="12.0" customHeight="1">
      <c r="A14" s="2" t="s">
        <v>76</v>
      </c>
      <c r="B14" s="2" t="s">
        <v>77</v>
      </c>
      <c r="E14" s="2" t="s">
        <v>78</v>
      </c>
      <c r="F14" s="2" t="s">
        <v>79</v>
      </c>
      <c r="G14" s="2" t="s">
        <v>18</v>
      </c>
      <c r="H14" s="2" t="s">
        <v>19</v>
      </c>
      <c r="I14" s="2" t="s">
        <v>20</v>
      </c>
    </row>
    <row r="15" ht="12.0" customHeight="1">
      <c r="A15" s="2" t="s">
        <v>80</v>
      </c>
      <c r="B15" s="2" t="s">
        <v>81</v>
      </c>
      <c r="E15" s="2" t="s">
        <v>82</v>
      </c>
      <c r="F15" s="2">
        <v>6.39493673681E11</v>
      </c>
      <c r="G15" s="2" t="s">
        <v>46</v>
      </c>
      <c r="H15" s="2" t="s">
        <v>40</v>
      </c>
      <c r="I15" s="2" t="s">
        <v>83</v>
      </c>
    </row>
    <row r="16" ht="12.0" customHeight="1">
      <c r="A16" s="2" t="s">
        <v>84</v>
      </c>
      <c r="B16" s="2" t="s">
        <v>85</v>
      </c>
      <c r="E16" s="2" t="s">
        <v>86</v>
      </c>
      <c r="F16" s="2" t="s">
        <v>87</v>
      </c>
      <c r="G16" s="2" t="s">
        <v>19</v>
      </c>
      <c r="I16" s="2" t="s">
        <v>52</v>
      </c>
    </row>
    <row r="17" ht="12.0" customHeight="1">
      <c r="A17" s="2" t="s">
        <v>88</v>
      </c>
      <c r="B17" s="2" t="s">
        <v>89</v>
      </c>
      <c r="E17" s="2" t="s">
        <v>90</v>
      </c>
      <c r="F17" s="2">
        <v>9.666203345E9</v>
      </c>
      <c r="G17" s="2" t="s">
        <v>46</v>
      </c>
      <c r="H17" s="2" t="s">
        <v>91</v>
      </c>
      <c r="I17" s="2" t="s">
        <v>92</v>
      </c>
    </row>
    <row r="18" ht="12.0" customHeight="1">
      <c r="A18" s="2" t="s">
        <v>93</v>
      </c>
      <c r="B18" s="2" t="s">
        <v>94</v>
      </c>
      <c r="E18" s="2" t="s">
        <v>95</v>
      </c>
      <c r="F18" s="2" t="s">
        <v>96</v>
      </c>
      <c r="G18" s="2" t="s">
        <v>19</v>
      </c>
      <c r="I18" s="2" t="s">
        <v>52</v>
      </c>
    </row>
    <row r="19" ht="12.0" customHeight="1">
      <c r="A19" s="2" t="s">
        <v>97</v>
      </c>
      <c r="B19" s="2" t="s">
        <v>54</v>
      </c>
      <c r="E19" s="2" t="s">
        <v>98</v>
      </c>
      <c r="F19" s="2" t="s">
        <v>99</v>
      </c>
      <c r="G19" s="2" t="s">
        <v>46</v>
      </c>
      <c r="H19" s="2" t="s">
        <v>40</v>
      </c>
      <c r="I19" s="2" t="s">
        <v>100</v>
      </c>
    </row>
    <row r="20" ht="12.0" customHeight="1">
      <c r="A20" s="2" t="s">
        <v>101</v>
      </c>
      <c r="B20" s="2" t="s">
        <v>102</v>
      </c>
      <c r="D20" s="2" t="s">
        <v>103</v>
      </c>
      <c r="E20" s="2" t="s">
        <v>104</v>
      </c>
      <c r="F20" s="2" t="s">
        <v>105</v>
      </c>
      <c r="G20" s="2" t="s">
        <v>18</v>
      </c>
      <c r="H20" s="2" t="s">
        <v>19</v>
      </c>
      <c r="I20" s="2" t="s">
        <v>20</v>
      </c>
    </row>
    <row r="21" ht="12.0" customHeight="1">
      <c r="A21" s="2" t="s">
        <v>106</v>
      </c>
      <c r="B21" s="2" t="s">
        <v>107</v>
      </c>
      <c r="D21" s="2" t="s">
        <v>108</v>
      </c>
      <c r="E21" s="2" t="s">
        <v>109</v>
      </c>
      <c r="F21" s="2" t="s">
        <v>110</v>
      </c>
      <c r="G21" s="2" t="s">
        <v>30</v>
      </c>
      <c r="H21" s="2" t="s">
        <v>19</v>
      </c>
      <c r="I21" s="2" t="s">
        <v>20</v>
      </c>
    </row>
    <row r="22" ht="12.0" customHeight="1">
      <c r="A22" s="2" t="s">
        <v>111</v>
      </c>
      <c r="B22" s="2" t="s">
        <v>112</v>
      </c>
      <c r="D22" s="2" t="s">
        <v>113</v>
      </c>
      <c r="E22" s="2" t="s">
        <v>114</v>
      </c>
      <c r="F22" s="2" t="s">
        <v>115</v>
      </c>
      <c r="G22" s="2" t="s">
        <v>39</v>
      </c>
      <c r="H22" s="2" t="s">
        <v>40</v>
      </c>
      <c r="I22" s="2" t="s">
        <v>20</v>
      </c>
    </row>
    <row r="23" ht="12.0" customHeight="1">
      <c r="A23" s="2" t="s">
        <v>116</v>
      </c>
      <c r="B23" s="2" t="s">
        <v>117</v>
      </c>
      <c r="E23" s="2" t="s">
        <v>118</v>
      </c>
      <c r="F23" s="2" t="s">
        <v>119</v>
      </c>
      <c r="G23" s="2" t="s">
        <v>30</v>
      </c>
      <c r="H23" s="2" t="s">
        <v>19</v>
      </c>
      <c r="I23" s="2" t="s">
        <v>20</v>
      </c>
    </row>
    <row r="24" ht="12.0" customHeight="1">
      <c r="A24" s="2" t="s">
        <v>120</v>
      </c>
      <c r="B24" s="2" t="s">
        <v>121</v>
      </c>
      <c r="E24" s="2" t="s">
        <v>122</v>
      </c>
      <c r="F24" s="2">
        <v>6.3917187636E11</v>
      </c>
      <c r="G24" s="2" t="s">
        <v>19</v>
      </c>
      <c r="I24" s="2" t="s">
        <v>52</v>
      </c>
    </row>
    <row r="25" ht="12.0" customHeight="1">
      <c r="A25" s="2" t="s">
        <v>123</v>
      </c>
      <c r="B25" s="2" t="s">
        <v>124</v>
      </c>
      <c r="E25" s="2" t="s">
        <v>125</v>
      </c>
      <c r="F25" s="2">
        <v>7.287071339E9</v>
      </c>
      <c r="G25" s="2" t="s">
        <v>126</v>
      </c>
      <c r="H25" s="2" t="s">
        <v>46</v>
      </c>
      <c r="I25" s="2" t="s">
        <v>127</v>
      </c>
    </row>
    <row r="26" ht="12.0" customHeight="1">
      <c r="A26" s="2" t="s">
        <v>128</v>
      </c>
      <c r="B26" s="2" t="s">
        <v>129</v>
      </c>
      <c r="D26" s="2" t="s">
        <v>130</v>
      </c>
      <c r="E26" s="2" t="s">
        <v>131</v>
      </c>
      <c r="F26" s="2" t="s">
        <v>132</v>
      </c>
      <c r="G26" s="2" t="s">
        <v>30</v>
      </c>
      <c r="H26" s="2" t="s">
        <v>19</v>
      </c>
      <c r="I26" s="2" t="s">
        <v>20</v>
      </c>
    </row>
    <row r="27" ht="12.0" customHeight="1">
      <c r="A27" s="2" t="s">
        <v>133</v>
      </c>
      <c r="B27" s="2" t="s">
        <v>134</v>
      </c>
      <c r="D27" s="2" t="s">
        <v>135</v>
      </c>
      <c r="E27" s="2" t="s">
        <v>136</v>
      </c>
      <c r="F27" s="2" t="s">
        <v>137</v>
      </c>
      <c r="G27" s="2" t="s">
        <v>19</v>
      </c>
      <c r="I27" s="2" t="s">
        <v>20</v>
      </c>
    </row>
    <row r="28" ht="12.0" customHeight="1">
      <c r="A28" s="2" t="s">
        <v>84</v>
      </c>
      <c r="B28" s="2" t="s">
        <v>138</v>
      </c>
      <c r="E28" s="2" t="s">
        <v>139</v>
      </c>
      <c r="F28" s="2" t="s">
        <v>140</v>
      </c>
      <c r="G28" s="2" t="s">
        <v>19</v>
      </c>
      <c r="I28" s="2" t="s">
        <v>20</v>
      </c>
    </row>
    <row r="29" ht="12.0" customHeight="1">
      <c r="A29" s="2" t="s">
        <v>141</v>
      </c>
      <c r="B29" s="2" t="s">
        <v>142</v>
      </c>
      <c r="E29" s="2" t="s">
        <v>143</v>
      </c>
      <c r="F29" s="2" t="s">
        <v>144</v>
      </c>
      <c r="G29" s="2" t="s">
        <v>19</v>
      </c>
      <c r="I29" s="2" t="s">
        <v>52</v>
      </c>
    </row>
    <row r="30" ht="12.0" customHeight="1">
      <c r="A30" s="2" t="s">
        <v>145</v>
      </c>
      <c r="B30" s="2" t="s">
        <v>146</v>
      </c>
      <c r="D30" s="2" t="s">
        <v>147</v>
      </c>
      <c r="E30" s="2" t="s">
        <v>148</v>
      </c>
      <c r="F30" s="2" t="s">
        <v>149</v>
      </c>
      <c r="G30" s="2" t="s">
        <v>19</v>
      </c>
      <c r="I30" s="2" t="s">
        <v>20</v>
      </c>
    </row>
    <row r="31" ht="12.0" customHeight="1">
      <c r="A31" s="2" t="s">
        <v>150</v>
      </c>
      <c r="B31" s="2" t="s">
        <v>151</v>
      </c>
      <c r="D31" s="2" t="s">
        <v>152</v>
      </c>
      <c r="E31" s="2" t="s">
        <v>153</v>
      </c>
      <c r="F31" s="2" t="s">
        <v>154</v>
      </c>
      <c r="G31" s="2" t="s">
        <v>19</v>
      </c>
      <c r="I31" s="2" t="s">
        <v>20</v>
      </c>
    </row>
    <row r="32" ht="12.0" customHeight="1">
      <c r="A32" s="2" t="s">
        <v>155</v>
      </c>
      <c r="B32" s="2" t="s">
        <v>156</v>
      </c>
      <c r="D32" s="2" t="s">
        <v>157</v>
      </c>
      <c r="E32" s="2" t="s">
        <v>158</v>
      </c>
      <c r="F32" s="2" t="s">
        <v>159</v>
      </c>
      <c r="G32" s="2" t="s">
        <v>19</v>
      </c>
      <c r="I32" s="2" t="s">
        <v>20</v>
      </c>
    </row>
    <row r="33" ht="12.0" customHeight="1">
      <c r="A33" s="2" t="s">
        <v>160</v>
      </c>
      <c r="B33" s="2" t="s">
        <v>161</v>
      </c>
      <c r="D33" s="2" t="s">
        <v>162</v>
      </c>
      <c r="E33" s="2" t="s">
        <v>163</v>
      </c>
      <c r="F33" s="2" t="s">
        <v>164</v>
      </c>
      <c r="G33" s="2" t="s">
        <v>19</v>
      </c>
      <c r="I33" s="2" t="s">
        <v>20</v>
      </c>
    </row>
    <row r="34" ht="12.0" customHeight="1">
      <c r="A34" s="2" t="s">
        <v>165</v>
      </c>
      <c r="B34" s="2" t="s">
        <v>166</v>
      </c>
      <c r="D34" s="2" t="s">
        <v>167</v>
      </c>
      <c r="E34" s="2" t="s">
        <v>168</v>
      </c>
      <c r="F34" s="2" t="s">
        <v>169</v>
      </c>
      <c r="G34" s="2" t="s">
        <v>19</v>
      </c>
      <c r="I34" s="2" t="s">
        <v>20</v>
      </c>
    </row>
    <row r="35" ht="12.0" customHeight="1">
      <c r="A35" s="2" t="s">
        <v>170</v>
      </c>
      <c r="B35" s="2" t="s">
        <v>171</v>
      </c>
      <c r="D35" s="2" t="s">
        <v>172</v>
      </c>
      <c r="E35" s="2" t="s">
        <v>173</v>
      </c>
      <c r="F35" s="2" t="s">
        <v>174</v>
      </c>
      <c r="G35" s="2" t="s">
        <v>19</v>
      </c>
      <c r="I35" s="2" t="s">
        <v>20</v>
      </c>
    </row>
    <row r="36" ht="12.0" customHeight="1">
      <c r="A36" s="2" t="s">
        <v>175</v>
      </c>
      <c r="B36" s="2" t="s">
        <v>176</v>
      </c>
      <c r="E36" s="2" t="s">
        <v>177</v>
      </c>
      <c r="F36" s="2" t="s">
        <v>178</v>
      </c>
      <c r="G36" s="2" t="s">
        <v>46</v>
      </c>
      <c r="H36" s="2" t="s">
        <v>40</v>
      </c>
      <c r="I36" s="2" t="s">
        <v>47</v>
      </c>
    </row>
    <row r="37" ht="12.0" customHeight="1">
      <c r="A37" s="2" t="s">
        <v>179</v>
      </c>
      <c r="B37" s="2" t="s">
        <v>180</v>
      </c>
      <c r="D37" s="2" t="s">
        <v>181</v>
      </c>
      <c r="E37" s="2" t="s">
        <v>182</v>
      </c>
      <c r="F37" s="2">
        <v>6.39164408538E11</v>
      </c>
      <c r="G37" s="2" t="s">
        <v>19</v>
      </c>
      <c r="I37" s="2" t="s">
        <v>20</v>
      </c>
    </row>
    <row r="38" ht="12.0" customHeight="1">
      <c r="A38" s="2" t="s">
        <v>183</v>
      </c>
      <c r="B38" s="2" t="s">
        <v>184</v>
      </c>
      <c r="D38" s="2" t="s">
        <v>185</v>
      </c>
      <c r="E38" s="2" t="s">
        <v>186</v>
      </c>
      <c r="F38" s="2" t="s">
        <v>187</v>
      </c>
      <c r="G38" s="2" t="s">
        <v>19</v>
      </c>
      <c r="I38" s="2" t="s">
        <v>20</v>
      </c>
    </row>
    <row r="39" ht="12.0" customHeight="1">
      <c r="A39" s="2" t="s">
        <v>188</v>
      </c>
      <c r="B39" s="2" t="s">
        <v>189</v>
      </c>
      <c r="D39" s="2" t="s">
        <v>190</v>
      </c>
      <c r="E39" s="2" t="s">
        <v>191</v>
      </c>
      <c r="F39" s="2" t="s">
        <v>192</v>
      </c>
      <c r="G39" s="2" t="s">
        <v>19</v>
      </c>
      <c r="I39" s="2" t="s">
        <v>20</v>
      </c>
    </row>
    <row r="40" ht="12.0" customHeight="1">
      <c r="A40" s="2" t="s">
        <v>193</v>
      </c>
      <c r="B40" s="2" t="s">
        <v>194</v>
      </c>
      <c r="E40" s="2" t="s">
        <v>195</v>
      </c>
      <c r="F40" s="2" t="s">
        <v>196</v>
      </c>
      <c r="G40" s="2" t="s">
        <v>19</v>
      </c>
      <c r="I40" s="2" t="s">
        <v>20</v>
      </c>
    </row>
    <row r="41" ht="12.0" customHeight="1">
      <c r="A41" s="2" t="s">
        <v>197</v>
      </c>
      <c r="B41" s="2" t="s">
        <v>198</v>
      </c>
      <c r="E41" s="2" t="s">
        <v>199</v>
      </c>
      <c r="F41" s="2" t="s">
        <v>200</v>
      </c>
      <c r="G41" s="2" t="s">
        <v>19</v>
      </c>
      <c r="I41" s="2" t="s">
        <v>52</v>
      </c>
    </row>
    <row r="42" ht="12.0" customHeight="1">
      <c r="A42" s="2" t="s">
        <v>201</v>
      </c>
      <c r="B42" s="2" t="s">
        <v>202</v>
      </c>
      <c r="D42" s="2" t="s">
        <v>203</v>
      </c>
      <c r="E42" s="2" t="s">
        <v>204</v>
      </c>
      <c r="F42" s="2" t="s">
        <v>205</v>
      </c>
      <c r="G42" s="2" t="s">
        <v>30</v>
      </c>
      <c r="H42" s="2" t="s">
        <v>19</v>
      </c>
      <c r="I42" s="2" t="s">
        <v>20</v>
      </c>
    </row>
    <row r="43" ht="12.0" customHeight="1">
      <c r="A43" s="2" t="s">
        <v>206</v>
      </c>
      <c r="B43" s="2" t="s">
        <v>207</v>
      </c>
      <c r="E43" s="2" t="s">
        <v>208</v>
      </c>
      <c r="F43" s="2" t="s">
        <v>209</v>
      </c>
      <c r="G43" s="2" t="s">
        <v>19</v>
      </c>
      <c r="I43" s="2" t="s">
        <v>52</v>
      </c>
    </row>
    <row r="44" ht="12.0" customHeight="1">
      <c r="A44" s="2" t="s">
        <v>210</v>
      </c>
      <c r="B44" s="2" t="s">
        <v>211</v>
      </c>
      <c r="E44" s="2" t="s">
        <v>212</v>
      </c>
      <c r="F44" s="2" t="s">
        <v>213</v>
      </c>
      <c r="G44" s="2" t="s">
        <v>46</v>
      </c>
      <c r="H44" s="2" t="s">
        <v>40</v>
      </c>
      <c r="I44" s="2" t="s">
        <v>100</v>
      </c>
    </row>
    <row r="45" ht="12.0" customHeight="1">
      <c r="A45" s="2" t="s">
        <v>214</v>
      </c>
      <c r="B45" s="2" t="s">
        <v>215</v>
      </c>
      <c r="E45" s="2" t="s">
        <v>216</v>
      </c>
      <c r="F45" s="2" t="s">
        <v>217</v>
      </c>
      <c r="G45" s="2" t="s">
        <v>46</v>
      </c>
      <c r="H45" s="2" t="s">
        <v>40</v>
      </c>
      <c r="I45" s="2" t="s">
        <v>100</v>
      </c>
    </row>
    <row r="46" ht="12.0" customHeight="1">
      <c r="A46" s="2" t="s">
        <v>197</v>
      </c>
      <c r="B46" s="2" t="s">
        <v>198</v>
      </c>
      <c r="E46" s="2" t="s">
        <v>199</v>
      </c>
      <c r="F46" s="2" t="s">
        <v>200</v>
      </c>
      <c r="G46" s="2" t="s">
        <v>19</v>
      </c>
      <c r="I46" s="2" t="s">
        <v>52</v>
      </c>
    </row>
    <row r="47" ht="12.0" customHeight="1">
      <c r="A47" s="2" t="s">
        <v>218</v>
      </c>
      <c r="B47" s="2" t="s">
        <v>219</v>
      </c>
      <c r="E47" s="2" t="s">
        <v>220</v>
      </c>
      <c r="F47" s="2" t="s">
        <v>221</v>
      </c>
      <c r="G47" s="2" t="s">
        <v>46</v>
      </c>
      <c r="H47" s="2" t="s">
        <v>39</v>
      </c>
      <c r="I47" s="2" t="s">
        <v>222</v>
      </c>
    </row>
    <row r="48" ht="12.0" customHeight="1">
      <c r="A48" s="2" t="s">
        <v>223</v>
      </c>
      <c r="B48" s="2" t="s">
        <v>224</v>
      </c>
      <c r="E48" s="2" t="s">
        <v>225</v>
      </c>
      <c r="F48" s="2">
        <v>9.17019709651E11</v>
      </c>
      <c r="G48" s="2" t="s">
        <v>46</v>
      </c>
      <c r="H48" s="2" t="s">
        <v>18</v>
      </c>
      <c r="I48" s="2" t="s">
        <v>127</v>
      </c>
    </row>
    <row r="49" ht="12.0" customHeight="1">
      <c r="A49" s="2" t="s">
        <v>226</v>
      </c>
      <c r="B49" s="2" t="s">
        <v>227</v>
      </c>
      <c r="E49" s="2" t="s">
        <v>228</v>
      </c>
      <c r="F49" s="2" t="s">
        <v>229</v>
      </c>
      <c r="G49" s="2" t="s">
        <v>18</v>
      </c>
      <c r="H49" s="2" t="s">
        <v>19</v>
      </c>
      <c r="I49" s="2" t="s">
        <v>127</v>
      </c>
    </row>
    <row r="50" ht="12.0" customHeight="1">
      <c r="A50" s="2" t="s">
        <v>230</v>
      </c>
      <c r="B50" s="2" t="s">
        <v>231</v>
      </c>
      <c r="E50" s="2" t="s">
        <v>232</v>
      </c>
      <c r="F50" s="2" t="s">
        <v>233</v>
      </c>
      <c r="G50" s="2" t="s">
        <v>18</v>
      </c>
      <c r="H50" s="2" t="s">
        <v>19</v>
      </c>
      <c r="I50" s="2" t="s">
        <v>127</v>
      </c>
    </row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hyperlinks>
    <hyperlink r:id="rId1" ref="C2"/>
  </hyperlinks>
  <printOptions/>
  <pageMargins bottom="0.25" footer="0.0" header="0.0" left="0.2" right="0.2" top="0.2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86"/>
    <col customWidth="1" min="3" max="26" width="9.86"/>
  </cols>
  <sheetData>
    <row r="1" ht="12.0" customHeight="1">
      <c r="A1" s="5" t="s">
        <v>234</v>
      </c>
      <c r="B1" s="2" t="s">
        <v>235</v>
      </c>
    </row>
    <row r="2" ht="12.0" customHeight="1">
      <c r="A2" s="5" t="s">
        <v>6</v>
      </c>
      <c r="B2" s="2" t="s">
        <v>236</v>
      </c>
    </row>
    <row r="3" ht="12.0" customHeight="1">
      <c r="A3" s="5" t="s">
        <v>237</v>
      </c>
      <c r="B3" s="2" t="s">
        <v>238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25" footer="0.0" header="0.0" left="0.2" right="0.2" top="0.2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2.0"/>
    <col customWidth="1" min="2" max="2" width="10.57"/>
    <col customWidth="1" min="3" max="3" width="24.14"/>
    <col customWidth="1" min="4" max="4" width="19.43"/>
    <col customWidth="1" min="5" max="5" width="19.86"/>
    <col customWidth="1" min="6" max="6" width="25.14"/>
    <col customWidth="1" min="7" max="7" width="40.14"/>
    <col customWidth="1" min="8" max="9" width="17.43"/>
    <col customWidth="1" min="10" max="26" width="9.14"/>
  </cols>
  <sheetData>
    <row r="1" ht="14.25" customHeight="1">
      <c r="A1" s="6" t="s">
        <v>239</v>
      </c>
      <c r="B1" s="6" t="s">
        <v>240</v>
      </c>
      <c r="C1" s="6" t="s">
        <v>241</v>
      </c>
      <c r="D1" s="6" t="s">
        <v>242</v>
      </c>
      <c r="E1" s="6" t="s">
        <v>243</v>
      </c>
      <c r="F1" s="6" t="s">
        <v>244</v>
      </c>
      <c r="G1" s="6" t="s">
        <v>245</v>
      </c>
      <c r="H1" s="6" t="s">
        <v>246</v>
      </c>
      <c r="I1" s="6" t="s">
        <v>247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5.25" customHeight="1">
      <c r="A2" s="8" t="s">
        <v>92</v>
      </c>
      <c r="B2" s="9" t="s">
        <v>248</v>
      </c>
      <c r="C2" s="9" t="s">
        <v>249</v>
      </c>
      <c r="D2" s="9" t="s">
        <v>250</v>
      </c>
      <c r="E2" s="10" t="s">
        <v>251</v>
      </c>
      <c r="F2" s="9">
        <v>2.0</v>
      </c>
      <c r="G2" s="11" t="s">
        <v>252</v>
      </c>
      <c r="H2" s="12" t="s">
        <v>253</v>
      </c>
      <c r="I2" s="1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70.5" customHeight="1">
      <c r="A3" s="13" t="s">
        <v>254</v>
      </c>
      <c r="B3" s="9" t="s">
        <v>248</v>
      </c>
      <c r="C3" s="9" t="s">
        <v>249</v>
      </c>
      <c r="D3" s="9" t="s">
        <v>255</v>
      </c>
      <c r="E3" s="10" t="s">
        <v>251</v>
      </c>
      <c r="F3" s="9">
        <v>1.0</v>
      </c>
      <c r="G3" s="11" t="s">
        <v>256</v>
      </c>
      <c r="H3" s="12" t="s">
        <v>253</v>
      </c>
      <c r="I3" s="1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5.0" customHeight="1">
      <c r="A4" s="13" t="s">
        <v>257</v>
      </c>
      <c r="B4" s="11" t="str">
        <f t="shared" ref="B4:B7" si="1">SUBSTITUTE(D4, "WF", "P")</f>
        <v>PH</v>
      </c>
      <c r="C4" s="9" t="s">
        <v>249</v>
      </c>
      <c r="D4" s="11" t="s">
        <v>250</v>
      </c>
      <c r="E4" s="10" t="s">
        <v>251</v>
      </c>
      <c r="F4" s="14" t="s">
        <v>258</v>
      </c>
      <c r="G4" s="11" t="s">
        <v>259</v>
      </c>
      <c r="H4" s="9" t="s">
        <v>253</v>
      </c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5.0" customHeight="1">
      <c r="A5" s="13" t="s">
        <v>260</v>
      </c>
      <c r="B5" s="11" t="str">
        <f t="shared" si="1"/>
        <v>PH</v>
      </c>
      <c r="C5" s="9" t="s">
        <v>249</v>
      </c>
      <c r="D5" s="11" t="s">
        <v>250</v>
      </c>
      <c r="E5" s="10" t="s">
        <v>251</v>
      </c>
      <c r="F5" s="14" t="s">
        <v>261</v>
      </c>
      <c r="G5" s="11" t="s">
        <v>262</v>
      </c>
      <c r="H5" s="9" t="s">
        <v>263</v>
      </c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5.0" customHeight="1">
      <c r="A6" s="13" t="s">
        <v>264</v>
      </c>
      <c r="B6" s="11" t="str">
        <f t="shared" si="1"/>
        <v>PH</v>
      </c>
      <c r="C6" s="9" t="s">
        <v>249</v>
      </c>
      <c r="D6" s="11" t="s">
        <v>250</v>
      </c>
      <c r="E6" s="10" t="s">
        <v>251</v>
      </c>
      <c r="F6" s="14" t="s">
        <v>265</v>
      </c>
      <c r="G6" s="11" t="s">
        <v>266</v>
      </c>
      <c r="H6" s="9" t="s">
        <v>267</v>
      </c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5.0" customHeight="1">
      <c r="A7" s="13" t="s">
        <v>268</v>
      </c>
      <c r="B7" s="11" t="str">
        <f t="shared" si="1"/>
        <v>PH</v>
      </c>
      <c r="C7" s="9" t="s">
        <v>269</v>
      </c>
      <c r="D7" s="11" t="s">
        <v>250</v>
      </c>
      <c r="E7" s="10" t="s">
        <v>251</v>
      </c>
      <c r="F7" s="14" t="s">
        <v>270</v>
      </c>
      <c r="G7" s="11" t="s">
        <v>271</v>
      </c>
      <c r="H7" s="9" t="s">
        <v>253</v>
      </c>
      <c r="I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87.0" customHeight="1">
      <c r="A8" s="15" t="s">
        <v>272</v>
      </c>
      <c r="B8" s="11"/>
      <c r="C8" s="9"/>
      <c r="D8" s="11"/>
      <c r="E8" s="16"/>
      <c r="F8" s="17"/>
      <c r="G8" s="11" t="s">
        <v>273</v>
      </c>
      <c r="H8" s="9" t="s">
        <v>253</v>
      </c>
      <c r="I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8" t="s">
        <v>274</v>
      </c>
      <c r="B9" s="19" t="str">
        <f>SUBSTITUTE(D9, "WF", "P")</f>
        <v>PH</v>
      </c>
      <c r="C9" s="19" t="s">
        <v>275</v>
      </c>
      <c r="D9" s="19" t="s">
        <v>250</v>
      </c>
      <c r="E9" s="9" t="s">
        <v>251</v>
      </c>
      <c r="F9" s="9" t="s">
        <v>258</v>
      </c>
      <c r="G9" s="11" t="s">
        <v>276</v>
      </c>
      <c r="H9" s="9" t="s">
        <v>258</v>
      </c>
      <c r="I9" s="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20" t="s">
        <v>52</v>
      </c>
      <c r="B10" s="21" t="s">
        <v>277</v>
      </c>
      <c r="C10" s="21" t="s">
        <v>269</v>
      </c>
      <c r="D10" s="21" t="s">
        <v>250</v>
      </c>
      <c r="E10" s="21" t="s">
        <v>251</v>
      </c>
      <c r="F10" s="22" t="s">
        <v>278</v>
      </c>
      <c r="G10" s="23" t="s">
        <v>279</v>
      </c>
      <c r="H10" s="21" t="s">
        <v>253</v>
      </c>
      <c r="I10" s="2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20" t="s">
        <v>127</v>
      </c>
      <c r="B11" s="21" t="s">
        <v>248</v>
      </c>
      <c r="C11" s="21" t="s">
        <v>280</v>
      </c>
      <c r="D11" s="23" t="s">
        <v>281</v>
      </c>
      <c r="E11" s="21" t="s">
        <v>251</v>
      </c>
      <c r="F11" s="21">
        <v>2.0</v>
      </c>
      <c r="G11" s="23" t="s">
        <v>282</v>
      </c>
      <c r="H11" s="21" t="s">
        <v>253</v>
      </c>
      <c r="I11" s="2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21" t="s">
        <v>283</v>
      </c>
      <c r="B12" s="21" t="s">
        <v>277</v>
      </c>
      <c r="C12" s="21" t="s">
        <v>275</v>
      </c>
      <c r="D12" s="23" t="s">
        <v>284</v>
      </c>
      <c r="E12" s="21" t="s">
        <v>251</v>
      </c>
      <c r="F12" s="21">
        <v>1.0</v>
      </c>
      <c r="G12" s="23" t="s">
        <v>285</v>
      </c>
      <c r="H12" s="21" t="s">
        <v>253</v>
      </c>
      <c r="I12" s="2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21" t="s">
        <v>286</v>
      </c>
      <c r="B13" s="21" t="s">
        <v>277</v>
      </c>
      <c r="C13" s="21" t="s">
        <v>275</v>
      </c>
      <c r="D13" s="23" t="s">
        <v>284</v>
      </c>
      <c r="E13" s="21" t="s">
        <v>251</v>
      </c>
      <c r="F13" s="21">
        <v>1.0</v>
      </c>
      <c r="G13" s="23" t="s">
        <v>287</v>
      </c>
      <c r="H13" s="21" t="s">
        <v>253</v>
      </c>
      <c r="I13" s="2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2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2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2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2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2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2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2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2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2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2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2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2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2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2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2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2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2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2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2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2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2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2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2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2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2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2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2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2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2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2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2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2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2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2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2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2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2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2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2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2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2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2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2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2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2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2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2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2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2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2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2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2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2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2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2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2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2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2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2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2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2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2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2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2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2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2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2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2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2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2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2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2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2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2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2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2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2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2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2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2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2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2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2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2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2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2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2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2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2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2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2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2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2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2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2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2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2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2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2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2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2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2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2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2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2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2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2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2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2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2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2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2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2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2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2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2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2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2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2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2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2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2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2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2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2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2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2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2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2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2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2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2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2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2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2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2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2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2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2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2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2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2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2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2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2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2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2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2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2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2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2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2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2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2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2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2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2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2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2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2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2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2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2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2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2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2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2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2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2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2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2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2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2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2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2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2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2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2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2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2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2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2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2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2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2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2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2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2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2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2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2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2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2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2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2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2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2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2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2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2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2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2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2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2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2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2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2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2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2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2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2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2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2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2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2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2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2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2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2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2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2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2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2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2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2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2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2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2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2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2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2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2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2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2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2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2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2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2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2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2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2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2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2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2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2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2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2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2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2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2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2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2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2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2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2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2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2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2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2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2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2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2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2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2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2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2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2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2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2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2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2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2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2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2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2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2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2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2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2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2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2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2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2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2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2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2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2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2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2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2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2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2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2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2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2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2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2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2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2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2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2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2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2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2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2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2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2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2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2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2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2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2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2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2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2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2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2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2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2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2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2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2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2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2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2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2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2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2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2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2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2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2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2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2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2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2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2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2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2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2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2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2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2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2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2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2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2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2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2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2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2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2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2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2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2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2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2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2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2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2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2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2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2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2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2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2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2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2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2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2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2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2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2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2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2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2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2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2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2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2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2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2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2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2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2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2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2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2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2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2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2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2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2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2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2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2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2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2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2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2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2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2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2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2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2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2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2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2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2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2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2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2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2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2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2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2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2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2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2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2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2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2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2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2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2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2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2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2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2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2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2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2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2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2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2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2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2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2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2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2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2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2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2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2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2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2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2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2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2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2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2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2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2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2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2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2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2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2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2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2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2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2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2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2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2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2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2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2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2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2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2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2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2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2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2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2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2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2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2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2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2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2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2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2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2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2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2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2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2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2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2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2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2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2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2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2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2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2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2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2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2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2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2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2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2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2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2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2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2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2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2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2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2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2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2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2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2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2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2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2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2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2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2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2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2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2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2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2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2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2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2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2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2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2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2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2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2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2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2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2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2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2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2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2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2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2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2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2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2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2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2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2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2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2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2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2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2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2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2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2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2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2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2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2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2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2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2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2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2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2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2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2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2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2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2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2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2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2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2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2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2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2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2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2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2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2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2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2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2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2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2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2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2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2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2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2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2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2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2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2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2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2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2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2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2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2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2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2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2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2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2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2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2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2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2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2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2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2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2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2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2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2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2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2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2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2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2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2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2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2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2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2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2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2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2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2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2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2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2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2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2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2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2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2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2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2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2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2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2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2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2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2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2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2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2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2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2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2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2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2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2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2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2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2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2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2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2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2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2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2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2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2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2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2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2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2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2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2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2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2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2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2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2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2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2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2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2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2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2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2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2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2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2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2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2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2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2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2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2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2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2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2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2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2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2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2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2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2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2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2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2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2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2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2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2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2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2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2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2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2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2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2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2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2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2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2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2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2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2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2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2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2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2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2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2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2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2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2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2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2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2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2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2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2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2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2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2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2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2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2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2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2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2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2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2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2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2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2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2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2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2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2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2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2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2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2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2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2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2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2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2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2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2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2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2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2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2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2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2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2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2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2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2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2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2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2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2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2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2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2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2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2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2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2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2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2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2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2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2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2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2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2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2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2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2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2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2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2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2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2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2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2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2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2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2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2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2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2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2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2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2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2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2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2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2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2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2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2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2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2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2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2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2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2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2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2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2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2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2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2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2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2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2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2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2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2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2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2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2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2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2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2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2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2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2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2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2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2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2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2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2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2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2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2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2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2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2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2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2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2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2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2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2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2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2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2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2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2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2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2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2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2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2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2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2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2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2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2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2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2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2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2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2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2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2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2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2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2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2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2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2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2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2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2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2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2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2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2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2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2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2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2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2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2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2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2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2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2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2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2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2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2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2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2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2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2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2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2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2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2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2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2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2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2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2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2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2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2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2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2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2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2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2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2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2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2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2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2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2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2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2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2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2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2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2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2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2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2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2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2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2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2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2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2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2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2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2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2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2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2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2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2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2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