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run\BITS\S1-21\ComputerOrganization\Assignment\"/>
    </mc:Choice>
  </mc:AlternateContent>
  <xr:revisionPtr revIDLastSave="0" documentId="13_ncr:1_{6583B2EB-515F-4644-80A4-2AE98021AD9A}" xr6:coauthVersionLast="47" xr6:coauthVersionMax="47" xr10:uidLastSave="{00000000-0000-0000-0000-000000000000}"/>
  <bookViews>
    <workbookView xWindow="-120" yWindow="-120" windowWidth="20730" windowHeight="11160" xr2:uid="{47E0FFA6-0B1A-43BA-BDB1-57F4EADB1C1D}"/>
  </bookViews>
  <sheets>
    <sheet name="Direct Mapped Cache" sheetId="1" r:id="rId1"/>
    <sheet name="Associative Mapped Cache" sheetId="2" r:id="rId2"/>
    <sheet name="Set Associative Mapped Cach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1" l="1"/>
  <c r="M8" i="1"/>
  <c r="M7" i="1"/>
  <c r="M6" i="1"/>
  <c r="M5" i="1"/>
  <c r="L8" i="1"/>
  <c r="L7" i="1"/>
  <c r="L6" i="1"/>
  <c r="L5" i="1"/>
  <c r="K7" i="1"/>
  <c r="K6" i="1"/>
  <c r="K5" i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F3" i="3"/>
  <c r="G3" i="3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F3" i="2"/>
  <c r="G3" i="2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5" i="1"/>
  <c r="G5" i="1" s="1"/>
</calcChain>
</file>

<file path=xl/sharedStrings.xml><?xml version="1.0" encoding="utf-8"?>
<sst xmlns="http://schemas.openxmlformats.org/spreadsheetml/2006/main" count="24" uniqueCount="12">
  <si>
    <t>Block Size</t>
  </si>
  <si>
    <t>Cache Size</t>
  </si>
  <si>
    <t># Hits</t>
  </si>
  <si>
    <t># Misses</t>
  </si>
  <si>
    <t>% Miss ratio</t>
  </si>
  <si>
    <t xml:space="preserve"> % Hit ratio</t>
  </si>
  <si>
    <t>Part a) Observation table</t>
  </si>
  <si>
    <t>Part b) Graph of Cache hit ratio Vs Block size</t>
  </si>
  <si>
    <t>Block size</t>
  </si>
  <si>
    <t>Cache size 8</t>
  </si>
  <si>
    <t>Cache size 16</t>
  </si>
  <si>
    <t>Cache size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</si>
</sst>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0" fontId="0" fillId="0" borderId="7" xfId="0" applyNumberFormat="1" applyBorder="1"/>
    <xf numFmtId="10" fontId="0" fillId="0" borderId="1" xfId="0" applyNumberFormat="1" applyBorder="1"/>
    <xf numFmtId="0" fontId="0" fillId="0" borderId="0" xfId="0" applyAlignme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Cache hit ratio vs Block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'Direct Mapped Cache'!$K$4</c:f>
              <c:strCache>
                <c:ptCount val="1"/>
                <c:pt idx="0">
                  <c:v>Cache size 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'Direct Mapped Cache'!$J$5:$J$9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'Direct Mapped Cache'!$K$5:$K$9</c:f>
              <c:numCache>
                <c:formatCode>0.00%</c:formatCode>
                <c:ptCount val="5"/>
                <c:pt idx="0">
                  <c:v>0.5357142857142857</c:v>
                </c:pt>
                <c:pt idx="1">
                  <c:v>0.44890510948905105</c:v>
                </c:pt>
                <c:pt idx="2">
                  <c:v>0.51190476190476186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E-4C2E-97C9-5A21A4E032D8}"/>
            </c:ext>
          </c:extLst>
        </c:ser>
        <c:ser>
          <c:idx val="1"/>
          <c:order val="1"/>
          <c:tx>
            <c:strRef>
              <c:f>'Direct Mapped Cache'!$L$4</c:f>
              <c:strCache>
                <c:ptCount val="1"/>
                <c:pt idx="0">
                  <c:v>Cache size 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'Direct Mapped Cache'!$J$5:$J$9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'Direct Mapped Cache'!$L$5:$L$9</c:f>
              <c:numCache>
                <c:formatCode>0.00%</c:formatCode>
                <c:ptCount val="5"/>
                <c:pt idx="0">
                  <c:v>0.70767195767195767</c:v>
                </c:pt>
                <c:pt idx="1">
                  <c:v>0.63558201058201058</c:v>
                </c:pt>
                <c:pt idx="2">
                  <c:v>0.56679894179894186</c:v>
                </c:pt>
                <c:pt idx="3">
                  <c:v>0.62165450121654509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8E-4C2E-97C9-5A21A4E032D8}"/>
            </c:ext>
          </c:extLst>
        </c:ser>
        <c:ser>
          <c:idx val="2"/>
          <c:order val="2"/>
          <c:tx>
            <c:strRef>
              <c:f>'Direct Mapped Cache'!$M$4</c:f>
              <c:strCache>
                <c:ptCount val="1"/>
                <c:pt idx="0">
                  <c:v>Cache size 32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'Direct Mapped Cache'!$J$5:$J$9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'Direct Mapped Cache'!$M$5:$M$9</c:f>
              <c:numCache>
                <c:formatCode>0.00%</c:formatCode>
                <c:ptCount val="5"/>
                <c:pt idx="0">
                  <c:v>0.8485401459854014</c:v>
                </c:pt>
                <c:pt idx="1">
                  <c:v>0.77645502645502651</c:v>
                </c:pt>
                <c:pt idx="2">
                  <c:v>0.70899470899470907</c:v>
                </c:pt>
                <c:pt idx="3">
                  <c:v>0.7407407407407407</c:v>
                </c:pt>
                <c:pt idx="4">
                  <c:v>0.71825396825396826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8E-4C2E-97C9-5A21A4E032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4781784"/>
        <c:axId val="154782104"/>
      </c:scatterChart>
      <c:valAx>
        <c:axId val="15478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82104"/>
        <c:crosses val="autoZero"/>
        <c:crossBetween val="midCat"/>
      </c:valAx>
      <c:valAx>
        <c:axId val="15478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Cache Hit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81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9</xdr:row>
      <xdr:rowOff>180975</xdr:rowOff>
    </xdr:from>
    <xdr:to>
      <xdr:col>15</xdr:col>
      <xdr:colOff>571500</xdr:colOff>
      <xdr:row>27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24A1F3-93B4-492D-9AF8-5604C31E9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A7528-FBE1-451D-93F6-089EC99987C1}">
  <dimension ref="B2:M16"/>
  <sheetViews>
    <sheetView tabSelected="1" topLeftCell="A6" workbookViewId="0">
      <selection activeCell="P27" sqref="P27"/>
    </sheetView>
  </sheetViews>
  <sheetFormatPr defaultRowHeight="15" x14ac:dyDescent="0.25"/>
  <cols>
    <col min="7" max="7" width="10.5703125" bestFit="1" customWidth="1"/>
    <col min="11" max="12" width="11.5703125" bestFit="1" customWidth="1"/>
    <col min="13" max="13" width="12.5703125" bestFit="1" customWidth="1"/>
  </cols>
  <sheetData>
    <row r="2" spans="2:13" x14ac:dyDescent="0.25">
      <c r="B2" s="10" t="s">
        <v>6</v>
      </c>
      <c r="C2" s="10"/>
      <c r="D2" s="10"/>
      <c r="J2" t="s">
        <v>7</v>
      </c>
    </row>
    <row r="4" spans="2:13" x14ac:dyDescent="0.25">
      <c r="B4" s="1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2" t="s">
        <v>5</v>
      </c>
      <c r="J4" t="s">
        <v>8</v>
      </c>
      <c r="K4" t="s">
        <v>9</v>
      </c>
      <c r="L4" t="s">
        <v>10</v>
      </c>
      <c r="M4" t="s">
        <v>11</v>
      </c>
    </row>
    <row r="5" spans="2:13" x14ac:dyDescent="0.25">
      <c r="B5" s="5">
        <v>2</v>
      </c>
      <c r="C5" s="6">
        <v>8</v>
      </c>
      <c r="D5" s="6">
        <v>810</v>
      </c>
      <c r="E5" s="6">
        <v>702</v>
      </c>
      <c r="F5" s="8">
        <f>E5/(D5+E5)</f>
        <v>0.4642857142857143</v>
      </c>
      <c r="G5" s="8">
        <f>1-F5</f>
        <v>0.5357142857142857</v>
      </c>
      <c r="J5">
        <v>2</v>
      </c>
      <c r="K5" s="11">
        <f>G5</f>
        <v>0.5357142857142857</v>
      </c>
      <c r="L5" s="11">
        <f>G8</f>
        <v>0.70767195767195767</v>
      </c>
      <c r="M5" s="11">
        <f>G12</f>
        <v>0.8485401459854014</v>
      </c>
    </row>
    <row r="6" spans="2:13" x14ac:dyDescent="0.25">
      <c r="B6" s="5">
        <v>4</v>
      </c>
      <c r="C6" s="7"/>
      <c r="D6" s="7">
        <v>738</v>
      </c>
      <c r="E6" s="7">
        <v>906</v>
      </c>
      <c r="F6" s="8">
        <f t="shared" ref="F6:F16" si="0">E6/(D6+E6)</f>
        <v>0.55109489051094895</v>
      </c>
      <c r="G6" s="8">
        <f t="shared" ref="G6:G16" si="1">1-F6</f>
        <v>0.44890510948905105</v>
      </c>
      <c r="J6">
        <v>4</v>
      </c>
      <c r="K6" s="11">
        <f>G6</f>
        <v>0.44890510948905105</v>
      </c>
      <c r="L6" s="11">
        <f>G9</f>
        <v>0.63558201058201058</v>
      </c>
      <c r="M6" s="11">
        <f>G13</f>
        <v>0.77645502645502651</v>
      </c>
    </row>
    <row r="7" spans="2:13" x14ac:dyDescent="0.25">
      <c r="B7" s="5">
        <v>8</v>
      </c>
      <c r="C7" s="4"/>
      <c r="D7" s="4">
        <v>774</v>
      </c>
      <c r="E7" s="4">
        <v>738</v>
      </c>
      <c r="F7" s="8">
        <f t="shared" si="0"/>
        <v>0.48809523809523808</v>
      </c>
      <c r="G7" s="8">
        <f t="shared" si="1"/>
        <v>0.51190476190476186</v>
      </c>
      <c r="J7">
        <v>8</v>
      </c>
      <c r="K7" s="11">
        <f>G7</f>
        <v>0.51190476190476186</v>
      </c>
      <c r="L7" s="11">
        <f>G10</f>
        <v>0.56679894179894186</v>
      </c>
      <c r="M7" s="11">
        <f>G14</f>
        <v>0.70899470899470907</v>
      </c>
    </row>
    <row r="8" spans="2:13" x14ac:dyDescent="0.25">
      <c r="B8" s="5">
        <v>2</v>
      </c>
      <c r="C8" s="6">
        <v>16</v>
      </c>
      <c r="D8" s="6">
        <v>1070</v>
      </c>
      <c r="E8" s="6">
        <v>442</v>
      </c>
      <c r="F8" s="8">
        <f t="shared" si="0"/>
        <v>0.29232804232804233</v>
      </c>
      <c r="G8" s="8">
        <f t="shared" si="1"/>
        <v>0.70767195767195767</v>
      </c>
      <c r="J8">
        <v>16</v>
      </c>
      <c r="L8" s="11">
        <f>G11</f>
        <v>0.62165450121654509</v>
      </c>
      <c r="M8" s="11">
        <f>G15</f>
        <v>0.7407407407407407</v>
      </c>
    </row>
    <row r="9" spans="2:13" x14ac:dyDescent="0.25">
      <c r="B9" s="5">
        <v>4</v>
      </c>
      <c r="C9" s="7"/>
      <c r="D9" s="7">
        <v>961</v>
      </c>
      <c r="E9" s="7">
        <v>551</v>
      </c>
      <c r="F9" s="8">
        <f t="shared" si="0"/>
        <v>0.36441798941798942</v>
      </c>
      <c r="G9" s="8">
        <f t="shared" si="1"/>
        <v>0.63558201058201058</v>
      </c>
      <c r="J9">
        <v>32</v>
      </c>
      <c r="M9" s="11">
        <f>G16</f>
        <v>0.71825396825396826</v>
      </c>
    </row>
    <row r="10" spans="2:13" x14ac:dyDescent="0.25">
      <c r="B10" s="5">
        <v>8</v>
      </c>
      <c r="C10" s="7"/>
      <c r="D10" s="7">
        <v>857</v>
      </c>
      <c r="E10" s="7">
        <v>655</v>
      </c>
      <c r="F10" s="8">
        <f t="shared" si="0"/>
        <v>0.4332010582010582</v>
      </c>
      <c r="G10" s="8">
        <f t="shared" si="1"/>
        <v>0.56679894179894186</v>
      </c>
    </row>
    <row r="11" spans="2:13" x14ac:dyDescent="0.25">
      <c r="B11" s="5">
        <v>16</v>
      </c>
      <c r="C11" s="4"/>
      <c r="D11" s="4">
        <v>1022</v>
      </c>
      <c r="E11" s="4">
        <v>622</v>
      </c>
      <c r="F11" s="8">
        <f t="shared" si="0"/>
        <v>0.37834549878345497</v>
      </c>
      <c r="G11" s="8">
        <f t="shared" si="1"/>
        <v>0.62165450121654509</v>
      </c>
    </row>
    <row r="12" spans="2:13" x14ac:dyDescent="0.25">
      <c r="B12" s="3">
        <v>2</v>
      </c>
      <c r="C12" s="7">
        <v>32</v>
      </c>
      <c r="D12" s="7">
        <v>1395</v>
      </c>
      <c r="E12" s="7">
        <v>249</v>
      </c>
      <c r="F12" s="8">
        <f t="shared" si="0"/>
        <v>0.15145985401459855</v>
      </c>
      <c r="G12" s="8">
        <f t="shared" si="1"/>
        <v>0.8485401459854014</v>
      </c>
    </row>
    <row r="13" spans="2:13" x14ac:dyDescent="0.25">
      <c r="B13" s="5">
        <v>4</v>
      </c>
      <c r="C13" s="7"/>
      <c r="D13" s="7">
        <v>1174</v>
      </c>
      <c r="E13" s="7">
        <v>338</v>
      </c>
      <c r="F13" s="8">
        <f t="shared" si="0"/>
        <v>0.22354497354497355</v>
      </c>
      <c r="G13" s="8">
        <f t="shared" si="1"/>
        <v>0.77645502645502651</v>
      </c>
    </row>
    <row r="14" spans="2:13" x14ac:dyDescent="0.25">
      <c r="B14" s="5">
        <v>8</v>
      </c>
      <c r="C14" s="7"/>
      <c r="D14" s="7">
        <v>1072</v>
      </c>
      <c r="E14" s="7">
        <v>440</v>
      </c>
      <c r="F14" s="8">
        <f t="shared" si="0"/>
        <v>0.29100529100529099</v>
      </c>
      <c r="G14" s="8">
        <f t="shared" si="1"/>
        <v>0.70899470899470907</v>
      </c>
    </row>
    <row r="15" spans="2:13" x14ac:dyDescent="0.25">
      <c r="B15" s="5">
        <v>16</v>
      </c>
      <c r="C15" s="7"/>
      <c r="D15" s="7">
        <v>1120</v>
      </c>
      <c r="E15" s="7">
        <v>392</v>
      </c>
      <c r="F15" s="8">
        <f t="shared" si="0"/>
        <v>0.25925925925925924</v>
      </c>
      <c r="G15" s="8">
        <f t="shared" si="1"/>
        <v>0.7407407407407407</v>
      </c>
    </row>
    <row r="16" spans="2:13" x14ac:dyDescent="0.25">
      <c r="B16" s="5">
        <v>32</v>
      </c>
      <c r="C16" s="4"/>
      <c r="D16" s="4">
        <v>1086</v>
      </c>
      <c r="E16" s="4">
        <v>426</v>
      </c>
      <c r="F16" s="9">
        <f t="shared" si="0"/>
        <v>0.28174603174603174</v>
      </c>
      <c r="G16" s="9">
        <f t="shared" si="1"/>
        <v>0.71825396825396826</v>
      </c>
    </row>
  </sheetData>
  <mergeCells count="1">
    <mergeCell ref="B2:D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6A3B6-3A89-462F-81A4-0D1A86A67505}">
  <dimension ref="B2:G14"/>
  <sheetViews>
    <sheetView workbookViewId="0">
      <selection activeCell="J15" sqref="J15"/>
    </sheetView>
  </sheetViews>
  <sheetFormatPr defaultRowHeight="15" x14ac:dyDescent="0.25"/>
  <sheetData>
    <row r="2" spans="2:7" x14ac:dyDescent="0.25">
      <c r="B2" s="1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2" t="s">
        <v>5</v>
      </c>
    </row>
    <row r="3" spans="2:7" x14ac:dyDescent="0.25">
      <c r="B3" s="5">
        <v>2</v>
      </c>
      <c r="C3" s="6">
        <v>8</v>
      </c>
      <c r="D3" s="6"/>
      <c r="E3" s="6"/>
      <c r="F3" s="8" t="e">
        <f>E3/(D3+E3)</f>
        <v>#DIV/0!</v>
      </c>
      <c r="G3" s="8" t="e">
        <f>1-F3</f>
        <v>#DIV/0!</v>
      </c>
    </row>
    <row r="4" spans="2:7" x14ac:dyDescent="0.25">
      <c r="B4" s="5">
        <v>4</v>
      </c>
      <c r="C4" s="7"/>
      <c r="D4" s="7"/>
      <c r="E4" s="7"/>
      <c r="F4" s="8" t="e">
        <f t="shared" ref="F4:F14" si="0">E4/(D4+E4)</f>
        <v>#DIV/0!</v>
      </c>
      <c r="G4" s="8" t="e">
        <f t="shared" ref="G4:G14" si="1">1-F4</f>
        <v>#DIV/0!</v>
      </c>
    </row>
    <row r="5" spans="2:7" x14ac:dyDescent="0.25">
      <c r="B5" s="5">
        <v>8</v>
      </c>
      <c r="C5" s="4"/>
      <c r="D5" s="4"/>
      <c r="E5" s="4"/>
      <c r="F5" s="8" t="e">
        <f t="shared" si="0"/>
        <v>#DIV/0!</v>
      </c>
      <c r="G5" s="8" t="e">
        <f t="shared" si="1"/>
        <v>#DIV/0!</v>
      </c>
    </row>
    <row r="6" spans="2:7" x14ac:dyDescent="0.25">
      <c r="B6" s="5">
        <v>2</v>
      </c>
      <c r="C6" s="6">
        <v>16</v>
      </c>
      <c r="D6" s="6"/>
      <c r="E6" s="6"/>
      <c r="F6" s="8" t="e">
        <f t="shared" si="0"/>
        <v>#DIV/0!</v>
      </c>
      <c r="G6" s="8" t="e">
        <f t="shared" si="1"/>
        <v>#DIV/0!</v>
      </c>
    </row>
    <row r="7" spans="2:7" x14ac:dyDescent="0.25">
      <c r="B7" s="5">
        <v>4</v>
      </c>
      <c r="C7" s="7"/>
      <c r="D7" s="7"/>
      <c r="E7" s="7"/>
      <c r="F7" s="8" t="e">
        <f t="shared" si="0"/>
        <v>#DIV/0!</v>
      </c>
      <c r="G7" s="8" t="e">
        <f t="shared" si="1"/>
        <v>#DIV/0!</v>
      </c>
    </row>
    <row r="8" spans="2:7" x14ac:dyDescent="0.25">
      <c r="B8" s="5">
        <v>8</v>
      </c>
      <c r="C8" s="7"/>
      <c r="D8" s="7"/>
      <c r="E8" s="7"/>
      <c r="F8" s="8" t="e">
        <f t="shared" si="0"/>
        <v>#DIV/0!</v>
      </c>
      <c r="G8" s="8" t="e">
        <f t="shared" si="1"/>
        <v>#DIV/0!</v>
      </c>
    </row>
    <row r="9" spans="2:7" x14ac:dyDescent="0.25">
      <c r="B9" s="5">
        <v>16</v>
      </c>
      <c r="C9" s="4"/>
      <c r="D9" s="4"/>
      <c r="E9" s="4"/>
      <c r="F9" s="8" t="e">
        <f t="shared" si="0"/>
        <v>#DIV/0!</v>
      </c>
      <c r="G9" s="8" t="e">
        <f t="shared" si="1"/>
        <v>#DIV/0!</v>
      </c>
    </row>
    <row r="10" spans="2:7" x14ac:dyDescent="0.25">
      <c r="B10" s="3">
        <v>2</v>
      </c>
      <c r="C10" s="7">
        <v>32</v>
      </c>
      <c r="D10" s="7"/>
      <c r="E10" s="7"/>
      <c r="F10" s="8" t="e">
        <f t="shared" si="0"/>
        <v>#DIV/0!</v>
      </c>
      <c r="G10" s="8" t="e">
        <f t="shared" si="1"/>
        <v>#DIV/0!</v>
      </c>
    </row>
    <row r="11" spans="2:7" x14ac:dyDescent="0.25">
      <c r="B11" s="5">
        <v>4</v>
      </c>
      <c r="C11" s="7"/>
      <c r="D11" s="7"/>
      <c r="E11" s="7"/>
      <c r="F11" s="8" t="e">
        <f t="shared" si="0"/>
        <v>#DIV/0!</v>
      </c>
      <c r="G11" s="8" t="e">
        <f t="shared" si="1"/>
        <v>#DIV/0!</v>
      </c>
    </row>
    <row r="12" spans="2:7" x14ac:dyDescent="0.25">
      <c r="B12" s="5">
        <v>8</v>
      </c>
      <c r="C12" s="7"/>
      <c r="D12" s="7"/>
      <c r="E12" s="7"/>
      <c r="F12" s="8" t="e">
        <f t="shared" si="0"/>
        <v>#DIV/0!</v>
      </c>
      <c r="G12" s="8" t="e">
        <f t="shared" si="1"/>
        <v>#DIV/0!</v>
      </c>
    </row>
    <row r="13" spans="2:7" x14ac:dyDescent="0.25">
      <c r="B13" s="5">
        <v>16</v>
      </c>
      <c r="C13" s="7"/>
      <c r="D13" s="7"/>
      <c r="E13" s="7"/>
      <c r="F13" s="8" t="e">
        <f t="shared" si="0"/>
        <v>#DIV/0!</v>
      </c>
      <c r="G13" s="8" t="e">
        <f t="shared" si="1"/>
        <v>#DIV/0!</v>
      </c>
    </row>
    <row r="14" spans="2:7" x14ac:dyDescent="0.25">
      <c r="B14" s="5">
        <v>32</v>
      </c>
      <c r="C14" s="4"/>
      <c r="D14" s="4"/>
      <c r="E14" s="4"/>
      <c r="F14" s="9" t="e">
        <f t="shared" si="0"/>
        <v>#DIV/0!</v>
      </c>
      <c r="G14" s="9" t="e">
        <f t="shared" si="1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F311F-D732-41A1-915E-5486E2EDC34F}">
  <dimension ref="B2:G14"/>
  <sheetViews>
    <sheetView workbookViewId="0">
      <selection activeCell="K16" sqref="K16"/>
    </sheetView>
  </sheetViews>
  <sheetFormatPr defaultRowHeight="15" x14ac:dyDescent="0.25"/>
  <sheetData>
    <row r="2" spans="2:7" x14ac:dyDescent="0.25">
      <c r="B2" s="1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2" t="s">
        <v>5</v>
      </c>
    </row>
    <row r="3" spans="2:7" x14ac:dyDescent="0.25">
      <c r="B3" s="5">
        <v>2</v>
      </c>
      <c r="C3" s="6">
        <v>8</v>
      </c>
      <c r="D3" s="6"/>
      <c r="E3" s="6"/>
      <c r="F3" s="8" t="e">
        <f>E3/(D3+E3)</f>
        <v>#DIV/0!</v>
      </c>
      <c r="G3" s="8" t="e">
        <f>1-F3</f>
        <v>#DIV/0!</v>
      </c>
    </row>
    <row r="4" spans="2:7" x14ac:dyDescent="0.25">
      <c r="B4" s="5">
        <v>4</v>
      </c>
      <c r="C4" s="7"/>
      <c r="D4" s="7"/>
      <c r="E4" s="7"/>
      <c r="F4" s="8" t="e">
        <f t="shared" ref="F4:F14" si="0">E4/(D4+E4)</f>
        <v>#DIV/0!</v>
      </c>
      <c r="G4" s="8" t="e">
        <f t="shared" ref="G4:G14" si="1">1-F4</f>
        <v>#DIV/0!</v>
      </c>
    </row>
    <row r="5" spans="2:7" x14ac:dyDescent="0.25">
      <c r="B5" s="5">
        <v>8</v>
      </c>
      <c r="C5" s="4"/>
      <c r="D5" s="4"/>
      <c r="E5" s="4"/>
      <c r="F5" s="8" t="e">
        <f t="shared" si="0"/>
        <v>#DIV/0!</v>
      </c>
      <c r="G5" s="8" t="e">
        <f t="shared" si="1"/>
        <v>#DIV/0!</v>
      </c>
    </row>
    <row r="6" spans="2:7" x14ac:dyDescent="0.25">
      <c r="B6" s="5">
        <v>2</v>
      </c>
      <c r="C6" s="6">
        <v>16</v>
      </c>
      <c r="D6" s="6"/>
      <c r="E6" s="6"/>
      <c r="F6" s="8" t="e">
        <f t="shared" si="0"/>
        <v>#DIV/0!</v>
      </c>
      <c r="G6" s="8" t="e">
        <f t="shared" si="1"/>
        <v>#DIV/0!</v>
      </c>
    </row>
    <row r="7" spans="2:7" x14ac:dyDescent="0.25">
      <c r="B7" s="5">
        <v>4</v>
      </c>
      <c r="C7" s="7"/>
      <c r="D7" s="7"/>
      <c r="E7" s="7"/>
      <c r="F7" s="8" t="e">
        <f t="shared" si="0"/>
        <v>#DIV/0!</v>
      </c>
      <c r="G7" s="8" t="e">
        <f t="shared" si="1"/>
        <v>#DIV/0!</v>
      </c>
    </row>
    <row r="8" spans="2:7" x14ac:dyDescent="0.25">
      <c r="B8" s="5">
        <v>8</v>
      </c>
      <c r="C8" s="7"/>
      <c r="D8" s="7"/>
      <c r="E8" s="7"/>
      <c r="F8" s="8" t="e">
        <f t="shared" si="0"/>
        <v>#DIV/0!</v>
      </c>
      <c r="G8" s="8" t="e">
        <f t="shared" si="1"/>
        <v>#DIV/0!</v>
      </c>
    </row>
    <row r="9" spans="2:7" x14ac:dyDescent="0.25">
      <c r="B9" s="5">
        <v>16</v>
      </c>
      <c r="C9" s="4"/>
      <c r="D9" s="4"/>
      <c r="E9" s="4"/>
      <c r="F9" s="8" t="e">
        <f t="shared" si="0"/>
        <v>#DIV/0!</v>
      </c>
      <c r="G9" s="8" t="e">
        <f t="shared" si="1"/>
        <v>#DIV/0!</v>
      </c>
    </row>
    <row r="10" spans="2:7" x14ac:dyDescent="0.25">
      <c r="B10" s="3">
        <v>2</v>
      </c>
      <c r="C10" s="7">
        <v>32</v>
      </c>
      <c r="D10" s="7"/>
      <c r="E10" s="7"/>
      <c r="F10" s="8" t="e">
        <f t="shared" si="0"/>
        <v>#DIV/0!</v>
      </c>
      <c r="G10" s="8" t="e">
        <f t="shared" si="1"/>
        <v>#DIV/0!</v>
      </c>
    </row>
    <row r="11" spans="2:7" x14ac:dyDescent="0.25">
      <c r="B11" s="5">
        <v>4</v>
      </c>
      <c r="C11" s="7"/>
      <c r="D11" s="7"/>
      <c r="E11" s="7"/>
      <c r="F11" s="8" t="e">
        <f t="shared" si="0"/>
        <v>#DIV/0!</v>
      </c>
      <c r="G11" s="8" t="e">
        <f t="shared" si="1"/>
        <v>#DIV/0!</v>
      </c>
    </row>
    <row r="12" spans="2:7" x14ac:dyDescent="0.25">
      <c r="B12" s="5">
        <v>8</v>
      </c>
      <c r="C12" s="7"/>
      <c r="D12" s="7"/>
      <c r="E12" s="7"/>
      <c r="F12" s="8" t="e">
        <f t="shared" si="0"/>
        <v>#DIV/0!</v>
      </c>
      <c r="G12" s="8" t="e">
        <f t="shared" si="1"/>
        <v>#DIV/0!</v>
      </c>
    </row>
    <row r="13" spans="2:7" x14ac:dyDescent="0.25">
      <c r="B13" s="5">
        <v>16</v>
      </c>
      <c r="C13" s="7"/>
      <c r="D13" s="7"/>
      <c r="E13" s="7"/>
      <c r="F13" s="8" t="e">
        <f t="shared" si="0"/>
        <v>#DIV/0!</v>
      </c>
      <c r="G13" s="8" t="e">
        <f t="shared" si="1"/>
        <v>#DIV/0!</v>
      </c>
    </row>
    <row r="14" spans="2:7" x14ac:dyDescent="0.25">
      <c r="B14" s="5">
        <v>32</v>
      </c>
      <c r="C14" s="4"/>
      <c r="D14" s="4"/>
      <c r="E14" s="4"/>
      <c r="F14" s="9" t="e">
        <f t="shared" si="0"/>
        <v>#DIV/0!</v>
      </c>
      <c r="G14" s="9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Direct Mapped Cache</vt:lpstr>
      <vt:lpstr>Associative Mapped Cache</vt:lpstr>
      <vt:lpstr>Set Associative Mapped Cache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</cp:lastModifiedBy>
  <dcterms:created xsi:type="dcterms:W3CDTF">2021-12-17T05:01:02Z</dcterms:created>
  <dcterms:modified xsi:type="dcterms:W3CDTF">2021-12-17T05:20:35Z</dcterms:modified>
</cp:coreProperties>
</file>