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6.xml" ContentType="application/vnd.openxmlformats-officedocument.spreadsheetml.comments+xml"/>
  <Override PartName="/xl/comments15.xml" ContentType="application/vnd.openxmlformats-officedocument.spreadsheetml.comments+xml"/>
  <Override PartName="/xl/comments14.xml" ContentType="application/vnd.openxmlformats-officedocument.spreadsheetml.comment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comments10.xml" ContentType="application/vnd.openxmlformats-officedocument.spreadsheetml.comments+xml"/>
  <Override PartName="/xl/comments9.xml" ContentType="application/vnd.openxmlformats-officedocument.spreadsheetml.comments+xml"/>
  <Override PartName="/xl/drawings/vmlDrawing12.vml" ContentType="application/vnd.openxmlformats-officedocument.vmlDrawing"/>
  <Override PartName="/xl/drawings/vmlDrawing11.vml" ContentType="application/vnd.openxmlformats-officedocument.vmlDrawing"/>
  <Override PartName="/xl/drawings/vmlDrawing10.vml" ContentType="application/vnd.openxmlformats-officedocument.vmlDrawing"/>
  <Override PartName="/xl/drawings/vmlDrawing9.vml" ContentType="application/vnd.openxmlformats-officedocument.vmlDrawing"/>
  <Override PartName="/xl/drawings/vmlDrawing8.vml" ContentType="application/vnd.openxmlformats-officedocument.vmlDrawing"/>
  <Override PartName="/xl/drawings/vmlDrawing7.vml" ContentType="application/vnd.openxmlformats-officedocument.vmlDrawing"/>
  <Override PartName="/xl/drawings/vmlDrawing6.vml" ContentType="application/vnd.openxmlformats-officedocument.vmlDrawing"/>
  <Override PartName="/xl/drawings/vmlDrawing5.vml" ContentType="application/vnd.openxmlformats-officedocument.vmlDrawing"/>
  <Override PartName="/xl/drawings/vmlDrawing16.vml" ContentType="application/vnd.openxmlformats-officedocument.vmlDrawing"/>
  <Override PartName="/xl/drawings/vmlDrawing4.vml" ContentType="application/vnd.openxmlformats-officedocument.vmlDrawing"/>
  <Override PartName="/xl/drawings/vmlDrawing15.vml" ContentType="application/vnd.openxmlformats-officedocument.vmlDrawing"/>
  <Override PartName="/xl/drawings/vmlDrawing3.vml" ContentType="application/vnd.openxmlformats-officedocument.vmlDrawing"/>
  <Override PartName="/xl/drawings/vmlDrawing14.vml" ContentType="application/vnd.openxmlformats-officedocument.vmlDrawing"/>
  <Override PartName="/xl/drawings/vmlDrawing2.vml" ContentType="application/vnd.openxmlformats-officedocument.vmlDrawing"/>
  <Override PartName="/xl/drawings/vmlDrawing13.vml" ContentType="application/vnd.openxmlformats-officedocument.vmlDrawing"/>
  <Override PartName="/xl/drawings/vmlDrawing1.vml" ContentType="application/vnd.openxmlformats-officedocument.vmlDrawing"/>
  <Override PartName="/xl/comments7.xml" ContentType="application/vnd.openxmlformats-officedocument.spreadsheetml.comment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comments1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6.xml.rels" ContentType="application/vnd.openxmlformats-package.relationships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omments8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87" firstSheet="0" activeTab="0"/>
  </bookViews>
  <sheets>
    <sheet name="Template2" sheetId="1" state="visible" r:id="rId2"/>
    <sheet name="Dec-2017" sheetId="2" state="visible" r:id="rId3"/>
    <sheet name="Nov-2017" sheetId="3" state="visible" r:id="rId4"/>
    <sheet name="Oct-2017" sheetId="4" state="visible" r:id="rId5"/>
    <sheet name="Sep-2017" sheetId="5" state="visible" r:id="rId6"/>
    <sheet name="Aug-2017" sheetId="6" state="visible" r:id="rId7"/>
    <sheet name="July-2017" sheetId="7" state="visible" r:id="rId8"/>
    <sheet name="June-2017" sheetId="8" state="visible" r:id="rId9"/>
    <sheet name="May-2017" sheetId="9" state="visible" r:id="rId10"/>
    <sheet name="April-2017" sheetId="10" state="visible" r:id="rId11"/>
    <sheet name="March-2017" sheetId="11" state="visible" r:id="rId12"/>
    <sheet name="February-2017" sheetId="12" state="visible" r:id="rId13"/>
    <sheet name="January-2017" sheetId="13" state="visible" r:id="rId14"/>
    <sheet name="December-2016" sheetId="14" state="visible" r:id="rId15"/>
    <sheet name="November-2016" sheetId="15" state="visible" r:id="rId16"/>
    <sheet name="October-2016" sheetId="16" state="visible" r:id="rId17"/>
    <sheet name="template" sheetId="17" state="visible" r:id="rId18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3" authorId="0">
      <text>
        <r>
          <rPr>
            <sz val="11"/>
            <color rgb="FF000000"/>
            <rFont val="Calibri"/>
            <family val="2"/>
            <charset val="1"/>
          </rPr>
          <t xml:space="preserve">5 th service 
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/>
  </authors>
  <commentList>
    <comment ref="B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HP 360
BAKERY 160
</t>
        </r>
      </text>
    </comment>
    <comment ref="E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BF 40
Lunch 50
Tea 22</t>
        </r>
      </text>
    </comment>
    <comment ref="E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Treat 334
Tea 10</t>
        </r>
      </text>
    </comment>
    <comment ref="E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Tret 197
suppe 74</t>
        </r>
      </text>
    </comment>
    <comment ref="H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LOAN 854
IRON BOX 100
HAIR 60</t>
        </r>
      </text>
    </comment>
    <comment ref="H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VAIDYAN 90
AMMA 700
DELNA 200
</t>
        </r>
      </text>
    </comment>
    <comment ref="H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Paul marriage</t>
        </r>
      </text>
    </comment>
    <comment ref="H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Nimmy Marriage</t>
        </r>
      </text>
    </comment>
    <comment ref="H2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shoe polish 88
</t>
        </r>
      </text>
    </comment>
    <comment ref="H3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Movie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/>
  </authors>
  <commentList>
    <comment ref="B2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Gas cylender</t>
        </r>
      </text>
    </comment>
    <comment ref="C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Bike EMI</t>
        </r>
      </text>
    </comment>
    <comment ref="E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120 Lunch</t>
        </r>
      </text>
    </comment>
    <comment ref="E1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74 supper
28 Tea</t>
        </r>
      </text>
    </comment>
    <comment ref="E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BF 40
Lunch 120</t>
        </r>
      </text>
    </comment>
    <comment ref="E3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BF 55
Lunch 120</t>
        </r>
      </text>
    </comment>
    <comment ref="E3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46 Tea (26 Abin ,Firoz)</t>
        </r>
      </text>
    </comment>
    <comment ref="G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8 GB Data 30 days</t>
        </r>
      </text>
    </comment>
    <comment ref="H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Mobile Service Final Payment
Total (1694)</t>
        </r>
      </text>
    </comment>
    <comment ref="H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Film 170</t>
        </r>
      </text>
    </comment>
    <comment ref="H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Cable One Year 1620
Mobile Data 292</t>
        </r>
      </text>
    </comment>
    <comment ref="H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Waste 100
dry cleaning 135</t>
        </r>
      </text>
    </comment>
    <comment ref="H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Shirt stiching 1400</t>
        </r>
      </text>
    </comment>
    <comment ref="H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New Head set
</t>
        </r>
      </text>
    </comment>
    <comment ref="H1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Hima Gift
</t>
        </r>
      </text>
    </comment>
    <comment ref="H2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Movie 83
Water 20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/>
  </authors>
  <commentList>
    <comment ref="C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EMI 2663
Petrol 500</t>
        </r>
      </text>
    </comment>
    <comment ref="D2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Boke Cover</t>
        </r>
      </text>
    </comment>
    <comment ref="E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Lunch</t>
        </r>
      </text>
    </comment>
    <comment ref="E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BF 40
Lunch 30
Supper 65</t>
        </r>
      </text>
    </comment>
    <comment ref="E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100 Lunch
180 Curry for supper</t>
        </r>
      </text>
    </comment>
    <comment ref="E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18 Tea
130 Supper</t>
        </r>
      </text>
    </comment>
    <comment ref="E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LULU Supper </t>
        </r>
      </text>
    </comment>
    <comment ref="F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Train Ticket TLY-ERN</t>
        </r>
      </text>
    </comment>
    <comment ref="G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100 Waste 
150 Dry cleaning</t>
        </r>
      </text>
    </comment>
    <comment ref="G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University fees and postal charges</t>
        </r>
      </text>
    </comment>
    <comment ref="G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Paper</t>
        </r>
      </text>
    </comment>
    <comment ref="G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Home </t>
        </r>
      </text>
    </comment>
    <comment ref="G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Auto </t>
        </r>
      </text>
    </comment>
    <comment ref="G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Idea Bill</t>
        </r>
      </text>
    </comment>
    <comment ref="G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Back Pack Order 1360
Mobile service advance 1000</t>
        </r>
      </text>
    </comment>
    <comment ref="G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Pants</t>
        </r>
      </text>
    </comment>
    <comment ref="G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Phone 3G Recharge</t>
        </r>
      </text>
    </comment>
    <comment ref="K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Salary 10326
neethu 5000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/>
  </authors>
  <commentList>
    <comment ref="C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Last KM run 393
Petrol 6.79 Litter
Rate 73.6
Mileage 55.3</t>
        </r>
      </text>
    </comment>
    <comment ref="C2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Last KM run :432.6
Petrol  6.74 liter
Rate 74.21
Mileage 63.7</t>
        </r>
      </text>
    </comment>
    <comment ref="E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Supper 114
Tea 18</t>
        </r>
      </text>
    </comment>
    <comment ref="E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Barbeque Nation </t>
        </r>
      </text>
    </comment>
    <comment ref="E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</text>
    </comment>
    <comment ref="E2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Break fast 60
Lunch 100
Juice 20</t>
        </r>
      </text>
    </comment>
    <comment ref="E2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Snacks 28
Tea 75</t>
        </r>
      </text>
    </comment>
    <comment ref="F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
Bus 335</t>
        </r>
      </text>
    </comment>
    <comment ref="F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Ticket Cancelation 240
Train tickets :371+191+201</t>
        </r>
      </text>
    </comment>
    <comment ref="G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 Day gift for 3 </t>
        </r>
      </text>
    </comment>
    <comment ref="G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BSNL Bill</t>
        </r>
      </text>
    </comment>
    <comment ref="G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Idea Bill</t>
        </r>
      </text>
    </comment>
    <comment ref="G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New Chappel 470
Banana 250
other 240</t>
        </r>
      </text>
    </comment>
    <comment ref="G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1250 Gift for teachers
50 waste </t>
        </r>
      </text>
    </comment>
    <comment ref="G2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186 Sweets 
380 Belt for chettan
</t>
        </r>
      </text>
    </comment>
    <comment ref="G2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Home </t>
        </r>
      </text>
    </comment>
    <comment ref="G2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Home</t>
        </r>
      </text>
    </comment>
    <comment ref="G2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Home</t>
        </r>
      </text>
    </comment>
    <comment ref="G3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Home</t>
        </r>
      </text>
    </comment>
    <comment ref="G3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Home</t>
        </r>
      </text>
    </comment>
    <comment ref="G3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Home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/>
  </authors>
  <commentList>
    <comment ref="C3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KM Run 448
Petrol 7.11 liter
Mileage 63</t>
        </r>
      </text>
    </comment>
    <comment ref="D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2nd service</t>
        </r>
      </text>
    </comment>
    <comment ref="E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Lunch 110
Supper 50
Tea 20
Tea 10</t>
        </r>
      </text>
    </comment>
    <comment ref="E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Supper 16</t>
        </r>
      </text>
    </comment>
    <comment ref="E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Break fase 48
Lunch 50</t>
        </r>
      </text>
    </comment>
    <comment ref="G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Paper 110
Waste 100</t>
        </r>
      </text>
    </comment>
    <comment ref="G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Bet prize to Denoy</t>
        </r>
      </text>
    </comment>
    <comment ref="G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X Mas 60
Trigil B Day 125</t>
        </r>
      </text>
    </comment>
    <comment ref="G2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X Mas Gift</t>
        </r>
      </text>
    </comment>
    <comment ref="K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Pappa</t>
        </r>
      </text>
    </comment>
    <comment ref="K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24000 Taken from Account</t>
        </r>
      </text>
    </comment>
    <comment ref="K3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Available Money</t>
        </r>
      </text>
    </comment>
  </commentList>
</comments>
</file>

<file path=xl/comments15.xml><?xml version="1.0" encoding="utf-8"?>
<comments xmlns="http://schemas.openxmlformats.org/spreadsheetml/2006/main" xmlns:xdr="http://schemas.openxmlformats.org/drawingml/2006/spreadsheetDrawing">
  <authors>
    <author/>
  </authors>
  <commentList>
    <comment ref="B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Iron Box 150</t>
        </r>
      </text>
    </comment>
    <comment ref="E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Late work supper 44</t>
        </r>
      </text>
    </comment>
    <comment ref="E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Late night food</t>
        </r>
      </text>
    </comment>
    <comment ref="E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Biriyani 140</t>
        </r>
      </text>
    </comment>
    <comment ref="E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Supper 90</t>
        </r>
      </text>
    </comment>
    <comment ref="E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Supper 87</t>
        </r>
      </text>
    </comment>
    <comment ref="G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home waste</t>
        </r>
      </text>
    </comment>
    <comment ref="G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News Paper</t>
        </r>
      </text>
    </comment>
    <comment ref="G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Dress ironing </t>
        </r>
      </text>
    </comment>
    <comment ref="G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Idea Bill 344
</t>
        </r>
      </text>
    </comment>
    <comment ref="G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Dry Cleaning</t>
        </r>
      </text>
    </comment>
    <comment ref="G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Movie</t>
        </r>
      </text>
    </comment>
    <comment ref="G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 Day Treat (Total 1400 ,got gift voucher worth 1000)</t>
        </r>
      </text>
    </comment>
    <comment ref="K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KSRTC TICKET</t>
        </r>
      </text>
    </comment>
    <comment ref="K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BSNL Bill</t>
        </r>
      </text>
    </comment>
    <comment ref="K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Break fast 48
Lunch 50</t>
        </r>
      </text>
    </comment>
    <comment ref="K3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Home Visit Total expense</t>
        </r>
      </text>
    </comment>
    <comment ref="L3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To Denoy</t>
        </r>
      </text>
    </comment>
  </commentList>
</comments>
</file>

<file path=xl/comments16.xml><?xml version="1.0" encoding="utf-8"?>
<comments xmlns="http://schemas.openxmlformats.org/spreadsheetml/2006/main" xmlns:xdr="http://schemas.openxmlformats.org/drawingml/2006/spreadsheetDrawing">
  <authors>
    <author/>
  </authors>
  <commentList>
    <comment ref="B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Gas cylender</t>
        </r>
      </text>
    </comment>
    <comment ref="D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number plate</t>
        </r>
      </text>
    </comment>
    <comment ref="D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mirror tightening</t>
        </r>
      </text>
    </comment>
    <comment ref="D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First Service 
oil change, chain lube,
chain cover coating.</t>
        </r>
      </text>
    </comment>
    <comment ref="G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110 paper</t>
        </r>
      </text>
    </comment>
    <comment ref="G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waste payment</t>
        </r>
      </text>
    </comment>
    <comment ref="G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Phone cover</t>
        </r>
      </text>
    </comment>
    <comment ref="G2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Amruth wedding team denotation 50,</t>
        </r>
      </text>
    </comment>
    <comment ref="G2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Amruth wedding gift gang </t>
        </r>
      </text>
    </comment>
    <comment ref="G2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Bike treat</t>
        </r>
      </text>
    </comment>
    <comment ref="G3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Hair cutting</t>
        </r>
      </text>
    </comment>
    <comment ref="I3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Grand Total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B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Thevara Purchase 344</t>
        </r>
      </text>
    </comment>
    <comment ref="B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100 water
229 hp</t>
        </r>
      </text>
    </comment>
    <comment ref="B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</text>
    </comment>
    <comment ref="D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47 BF
100 lunch
15 tea</t>
        </r>
      </text>
    </comment>
    <comment ref="D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tea 20
lunch 90</t>
        </r>
      </text>
    </comment>
    <comment ref="F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BSNL recharge</t>
        </r>
      </text>
    </comment>
    <comment ref="F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Gio recharge</t>
        </r>
      </text>
    </comment>
    <comment ref="G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Flex kwik 50</t>
        </r>
      </text>
    </comment>
    <comment ref="G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Safeer gift 50</t>
        </r>
      </text>
    </comment>
    <comment ref="G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Treat ti Cerner team </t>
        </r>
      </text>
    </comment>
    <comment ref="G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270 Mouse
100 waste </t>
        </r>
      </text>
    </comment>
    <comment ref="G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sadam treat</t>
        </r>
      </text>
    </comment>
    <comment ref="G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KSEB Bill</t>
        </r>
      </text>
    </comment>
    <comment ref="G1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LPG 732</t>
        </r>
      </text>
    </comment>
    <comment ref="G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X mas 100</t>
        </r>
      </text>
    </comment>
    <comment ref="G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3600 Plywood
150 auto
</t>
        </r>
      </text>
    </comment>
    <comment ref="G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300 auto
250 parcel charge
420 food
food 64
cake 260</t>
        </r>
      </text>
    </comment>
    <comment ref="G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x mas gift</t>
        </r>
      </text>
    </comment>
    <comment ref="G2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office 100</t>
        </r>
      </text>
    </comment>
    <comment ref="L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25 Trigil
135 Sadam</t>
        </r>
      </text>
    </comment>
    <comment ref="N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OLD 1000
NEW 4000</t>
        </r>
      </text>
    </comment>
    <comment ref="U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Mouse 270</t>
        </r>
      </text>
    </comment>
    <comment ref="U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Switch 194</t>
        </r>
      </text>
    </comment>
    <comment ref="U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Colgate, batery</t>
        </r>
      </text>
    </comment>
    <comment ref="U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KSEB Bill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C2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Polishing, washing</t>
        </r>
      </text>
    </comment>
    <comment ref="C2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Petrol 500</t>
        </r>
      </text>
    </comment>
    <comment ref="D3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Biriyani 110
Tea 15</t>
        </r>
      </text>
    </comment>
    <comment ref="D3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15 tea
45 food</t>
        </r>
      </text>
    </comment>
    <comment ref="G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new chappal 310</t>
        </r>
      </text>
    </comment>
    <comment ref="G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130 Anupriya wedding gift</t>
        </r>
      </text>
    </comment>
    <comment ref="G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150 petrol share</t>
        </r>
      </text>
    </comment>
    <comment ref="G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Office exp 200</t>
        </r>
      </text>
    </comment>
    <comment ref="G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To HM</t>
        </r>
      </text>
    </comment>
    <comment ref="G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Balu visit</t>
        </r>
      </text>
    </comment>
    <comment ref="G2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Elvin 100</t>
        </r>
      </text>
    </comment>
    <comment ref="G3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260 Trigil , Mani treat</t>
        </r>
      </text>
    </comment>
    <comment ref="G3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HM 6000
Thodupuzha mrg 300
Hm other 500
Dinoy 1000 
Other 500</t>
        </r>
      </text>
    </comment>
    <comment ref="O2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curry 10
tea 15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D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Thrissur get together</t>
        </r>
      </text>
    </comment>
    <comment ref="D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30 tea
70 curry</t>
        </r>
      </text>
    </comment>
    <comment ref="G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waste 100</t>
        </r>
      </text>
    </comment>
    <comment ref="G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Belt 550</t>
        </r>
      </text>
    </comment>
    <comment ref="G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Jose pappan 12000</t>
        </r>
      </text>
    </comment>
    <comment ref="G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Gas cylender 650
Dinoy 2000</t>
        </r>
      </text>
    </comment>
    <comment ref="G1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To pappa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Bike insurance</t>
        </r>
      </text>
    </comment>
    <comment ref="C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Petrol
</t>
        </r>
      </text>
    </comment>
    <comment ref="C2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Bike petrol</t>
        </r>
      </text>
    </comment>
    <comment ref="G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Medicine 287
Pendrive 400
Textile 380</t>
        </r>
      </text>
    </comment>
    <comment ref="G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Medicine 417
Other 185
Waste 100
</t>
        </r>
      </text>
    </comment>
    <comment ref="G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Post Office Account</t>
        </r>
      </text>
    </comment>
    <comment ref="G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Wifi dongle. 1500</t>
        </r>
      </text>
    </comment>
    <comment ref="G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Ksrtc ticket 
</t>
        </r>
      </text>
    </comment>
    <comment ref="G2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Movie 180</t>
        </r>
      </text>
    </comment>
    <comment ref="K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Saddam </t>
        </r>
      </text>
    </comment>
    <comment ref="K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To Dinoy</t>
        </r>
      </text>
    </comment>
    <comment ref="K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Kondotty 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E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Kayees biriyani
</t>
        </r>
      </text>
    </comment>
    <comment ref="F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Bus 29</t>
        </r>
      </text>
    </comment>
    <comment ref="H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Paper 120
waste 150</t>
        </r>
      </text>
    </comment>
    <comment ref="H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200 photo+xerox</t>
        </r>
      </text>
    </comment>
    <comment ref="H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Insurance</t>
        </r>
      </text>
    </comment>
    <comment ref="H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To pappa</t>
        </r>
      </text>
    </comment>
    <comment ref="H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medicine</t>
        </r>
      </text>
    </comment>
    <comment ref="H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Reji uncle gift 501
other 20
envelope 45</t>
        </r>
      </text>
    </comment>
    <comment ref="H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Train ticket 750</t>
        </r>
      </text>
    </comment>
    <comment ref="H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Drinking water 100</t>
        </r>
      </text>
    </comment>
    <comment ref="H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Medicine</t>
        </r>
      </text>
    </comment>
    <comment ref="H2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vineeth gift 150
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Water bottlle 100
milk 21
banan 21</t>
        </r>
      </text>
    </comment>
    <comment ref="B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HP 166</t>
        </r>
      </text>
    </comment>
    <comment ref="B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Chicken</t>
        </r>
      </text>
    </comment>
    <comment ref="B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</text>
    </comment>
    <comment ref="E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lunch 40
supper 63</t>
        </r>
      </text>
    </comment>
    <comment ref="E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BF 40
Lunch 70
Tea 20</t>
        </r>
      </text>
    </comment>
    <comment ref="E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Tea 18
Curry 60 </t>
        </r>
      </text>
    </comment>
    <comment ref="E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Break fast 48
Lunch 120
Supper 51</t>
        </r>
      </text>
    </comment>
    <comment ref="E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Lunch 96</t>
        </r>
      </text>
    </comment>
    <comment ref="E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Chapaty 40</t>
        </r>
      </text>
    </comment>
    <comment ref="E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56 morning
50 lunch
20 tea
160 supper</t>
        </r>
      </text>
    </comment>
    <comment ref="E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56 morning
44 tea</t>
        </r>
      </text>
    </comment>
    <comment ref="E1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Tea 48</t>
        </r>
      </text>
    </comment>
    <comment ref="E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20 tea 
80 supper
20 water</t>
        </r>
      </text>
    </comment>
    <comment ref="E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37 BF
50 lunch
18 tea
77 lunch</t>
        </r>
      </text>
    </comment>
    <comment ref="E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Linch 100</t>
        </r>
      </text>
    </comment>
    <comment ref="E2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curry 80
Tea 25</t>
        </r>
      </text>
    </comment>
    <comment ref="E2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tea 10
supper 160</t>
        </r>
      </text>
    </comment>
    <comment ref="F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40 bus 
60 auto
20 auto
291 bus</t>
        </r>
      </text>
    </comment>
    <comment ref="H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110 paper
100 waste</t>
        </r>
      </text>
    </comment>
    <comment ref="H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Water tanker 500</t>
        </r>
      </text>
    </comment>
    <comment ref="H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Print 51
290 Shoes</t>
        </r>
      </text>
    </comment>
    <comment ref="H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Titan Spex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THP 525</t>
        </r>
      </text>
    </comment>
    <comment ref="B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THP 44
</t>
        </r>
      </text>
    </comment>
    <comment ref="B2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Chicken 240
HP 20</t>
        </r>
      </text>
    </comment>
    <comment ref="E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Tea, Feroz-24
</t>
        </r>
      </text>
    </comment>
    <comment ref="E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Tea 42</t>
        </r>
      </text>
    </comment>
    <comment ref="E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Tea 15</t>
        </r>
      </text>
    </comment>
    <comment ref="E1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Supper 52
Tea 54</t>
        </r>
      </text>
    </comment>
    <comment ref="E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Morning 65
Lunch 120
Dinner 70</t>
        </r>
      </text>
    </comment>
    <comment ref="E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HF lunch 120</t>
        </r>
      </text>
    </comment>
    <comment ref="E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Tea 38
Supper 35</t>
        </r>
      </text>
    </comment>
    <comment ref="E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BF 30</t>
        </r>
      </text>
    </comment>
    <comment ref="E2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130 curry
10 tea</t>
        </r>
      </text>
    </comment>
    <comment ref="E2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555 Kayes Mbiriyani
7 tea
</t>
        </r>
      </text>
    </comment>
    <comment ref="E2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Tea 16</t>
        </r>
      </text>
    </comment>
    <comment ref="F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Pappa train ticket
</t>
        </r>
      </text>
    </comment>
    <comment ref="H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Suraj child gift</t>
        </r>
      </text>
    </comment>
    <comment ref="H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Umbrella 500</t>
        </r>
      </text>
    </comment>
    <comment ref="H1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Watch battery 60</t>
        </r>
      </text>
    </comment>
    <comment ref="H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Upesh marriage </t>
        </r>
      </text>
    </comment>
    <comment ref="H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Bag 580</t>
        </r>
      </text>
    </comment>
    <comment ref="H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A4 sheet paper</t>
        </r>
      </text>
    </comment>
    <comment ref="H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Dry cleaning</t>
        </r>
      </text>
    </comment>
    <comment ref="H2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Porter 300
Auto 80
Milkpowder 500
Key chain 60 
Taxi 1200
Bus 9</t>
        </r>
      </text>
    </comment>
    <comment ref="H3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Gym admission 1500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chicken 190
HP 30
Milk items 56</t>
        </r>
      </text>
    </comment>
    <comment ref="B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milk</t>
        </r>
      </text>
    </comment>
    <comment ref="B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hp 350
</t>
        </r>
      </text>
    </comment>
    <comment ref="B3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THP</t>
        </r>
      </text>
    </comment>
    <comment ref="B3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THP</t>
        </r>
      </text>
    </comment>
    <comment ref="C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EMI</t>
        </r>
      </text>
    </comment>
    <comment ref="C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Helmet 1550
Rain coat 1550</t>
        </r>
      </text>
    </comment>
    <comment ref="C1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3rd service</t>
        </r>
      </text>
    </comment>
    <comment ref="C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Petrol 300</t>
        </r>
      </text>
    </comment>
    <comment ref="C2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Petrol 500</t>
        </r>
      </text>
    </comment>
    <comment ref="E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Supper 160 Chinees offer</t>
        </r>
      </text>
    </comment>
    <comment ref="E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58 BF
Tea 18
supper 100 Late night office</t>
        </r>
      </text>
    </comment>
    <comment ref="E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67 BF
20 Tea
200 Supper</t>
        </r>
      </text>
    </comment>
    <comment ref="E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BF 35
snacks 8
</t>
        </r>
      </text>
    </comment>
    <comment ref="E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Break faset 48
24 Tea</t>
        </r>
      </text>
    </comment>
    <comment ref="E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Tea 18
supper 100</t>
        </r>
      </text>
    </comment>
    <comment ref="E1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Lunch 50 
30 juice
10 hf</t>
        </r>
      </text>
    </comment>
    <comment ref="E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30 momo
15 lime</t>
        </r>
      </text>
    </comment>
    <comment ref="E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10 tea
25 tea
84 dinner</t>
        </r>
      </text>
    </comment>
    <comment ref="E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tea 10
tea 25
supper 94</t>
        </r>
      </text>
    </comment>
    <comment ref="E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42 tea 
8 tea</t>
        </r>
      </text>
    </comment>
    <comment ref="E2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Tea 22
tea 18</t>
        </r>
      </text>
    </comment>
    <comment ref="E2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Tea 20
Tea 34
Food 18</t>
        </r>
      </text>
    </comment>
    <comment ref="E2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BF 75
Tea 10</t>
        </r>
      </text>
    </comment>
    <comment ref="F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uber 100
bus 36
bus 201
bus 60
bus 31
bus 9</t>
        </r>
      </text>
    </comment>
    <comment ref="F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bus 20
bus 32
train 100
bus 23
auto 10</t>
        </r>
      </text>
    </comment>
    <comment ref="H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Waste 150
Paper 110</t>
        </r>
      </text>
    </comment>
    <comment ref="H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JP Return</t>
        </r>
      </text>
    </comment>
    <comment ref="H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400 amma karottu</t>
        </r>
      </text>
    </comment>
    <comment ref="H2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Arun krishnan gift 100</t>
        </r>
      </text>
    </comment>
  </commentList>
</comments>
</file>

<file path=xl/sharedStrings.xml><?xml version="1.0" encoding="utf-8"?>
<sst xmlns="http://schemas.openxmlformats.org/spreadsheetml/2006/main" count="253" uniqueCount="63">
  <si>
    <t>DATE</t>
  </si>
  <si>
    <t>HOME PURCHASE</t>
  </si>
  <si>
    <t>BIKE</t>
  </si>
  <si>
    <t>HOTEL FOOD</t>
  </si>
  <si>
    <t>TRAVEL</t>
  </si>
  <si>
    <t>MOBILE</t>
  </si>
  <si>
    <t>OTHER</t>
  </si>
  <si>
    <t>DAY-TOTAL</t>
  </si>
  <si>
    <t>TOTAL EXPECTED INCOME</t>
  </si>
  <si>
    <t>LIABILITY</t>
  </si>
  <si>
    <t>IN HAND</t>
  </si>
  <si>
    <t>RETURN</t>
  </si>
  <si>
    <t>EXPECTED</t>
  </si>
  <si>
    <t>SALARY</t>
  </si>
  <si>
    <t>EXPECTED OTHER EXP</t>
  </si>
  <si>
    <t>HM</t>
  </si>
  <si>
    <t>TREAT</t>
  </si>
  <si>
    <t>OFFICE</t>
  </si>
  <si>
    <t>BUFFER</t>
  </si>
  <si>
    <t>HMV</t>
  </si>
  <si>
    <t>LPG</t>
  </si>
  <si>
    <t>KSEB</t>
  </si>
  <si>
    <t>TOTAL Expense</t>
  </si>
  <si>
    <t>EXPECTED Expense</t>
  </si>
  <si>
    <t>BALANCE</t>
  </si>
  <si>
    <t>SADDAM</t>
  </si>
  <si>
    <t>TRIGIL</t>
  </si>
  <si>
    <t>J PURCHASE</t>
  </si>
  <si>
    <t>JOSE</t>
  </si>
  <si>
    <t>closed</t>
  </si>
  <si>
    <t>DINOY</t>
  </si>
  <si>
    <t>SUJAI</t>
  </si>
  <si>
    <t>Home travel 1000</t>
  </si>
  <si>
    <t>Home Other 500</t>
  </si>
  <si>
    <t>Thodupuzha mrg    exp 300</t>
  </si>
  <si>
    <t>To hm</t>
  </si>
  <si>
    <t>Trigil</t>
  </si>
  <si>
    <t>Sadam</t>
  </si>
  <si>
    <t>To-Sadam</t>
  </si>
  <si>
    <t>To-Trigil</t>
  </si>
  <si>
    <t>BIKE-PETROL</t>
  </si>
  <si>
    <t>BIKE-MAINTENANCE</t>
  </si>
  <si>
    <t>Debt</t>
  </si>
  <si>
    <t>10000 To Pappa</t>
  </si>
  <si>
    <t>10+</t>
  </si>
  <si>
    <t>Abin-50</t>
  </si>
  <si>
    <t>Firoz-24</t>
  </si>
  <si>
    <t>Total To JP 11000</t>
  </si>
  <si>
    <t>inhand</t>
  </si>
  <si>
    <t>debt</t>
  </si>
  <si>
    <t>AA</t>
  </si>
  <si>
    <t>2000-?</t>
  </si>
  <si>
    <t>JP</t>
  </si>
  <si>
    <t>DD</t>
  </si>
  <si>
    <t>jp</t>
  </si>
  <si>
    <t>abin</t>
  </si>
  <si>
    <t>Home Visit</t>
  </si>
  <si>
    <t>THP</t>
  </si>
  <si>
    <t>215 to Dinoy</t>
  </si>
  <si>
    <t>HOME VISIT</t>
  </si>
  <si>
    <t>TOTAL</t>
  </si>
  <si>
    <t>HP</t>
  </si>
  <si>
    <t>HF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</si>
</sst>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65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2060"/>
      <name val="Calibri"/>
      <family val="2"/>
      <charset val="1"/>
    </font>
    <font>
      <sz val="11"/>
      <color rgb="FF3F3F76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6EFCE"/>
        <bgColor rgb="FFC6D9F1"/>
      </patternFill>
    </fill>
    <fill>
      <patternFill patternType="solid">
        <fgColor rgb="FFFFC7CE"/>
        <bgColor rgb="FFFFCC99"/>
      </patternFill>
    </fill>
    <fill>
      <patternFill patternType="solid">
        <fgColor rgb="FFFFEB9C"/>
        <bgColor rgb="FFFFFFCC"/>
      </patternFill>
    </fill>
    <fill>
      <patternFill patternType="solid">
        <fgColor rgb="FFF2F2F2"/>
        <bgColor rgb="FFFFFFFF"/>
      </patternFill>
    </fill>
    <fill>
      <patternFill patternType="solid">
        <fgColor rgb="FFFFCC99"/>
        <bgColor rgb="FFFFC7CE"/>
      </patternFill>
    </fill>
    <fill>
      <patternFill patternType="solid">
        <fgColor rgb="FFA5A5A5"/>
        <bgColor rgb="FFB2B2B2"/>
      </patternFill>
    </fill>
    <fill>
      <patternFill patternType="solid">
        <fgColor rgb="FFC6D9F1"/>
        <bgColor rgb="FFC6EFCE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2" applyFont="true" applyBorder="true" applyAlignment="true" applyProtection="false">
      <alignment horizontal="general" vertical="bottom" textRotation="0" wrapText="false" indent="0" shrinkToFit="false"/>
    </xf>
    <xf numFmtId="164" fontId="11" fillId="7" borderId="2" applyFont="true" applyBorder="true" applyAlignment="true" applyProtection="false">
      <alignment horizontal="general" vertical="bottom" textRotation="0" wrapText="false" indent="0" shrinkToFit="false"/>
    </xf>
    <xf numFmtId="164" fontId="12" fillId="8" borderId="3" applyFont="true" applyBorder="tru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2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2" xfId="24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2" xfId="25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1" fillId="7" borderId="2" xfId="25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8" borderId="3" xfId="2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9" borderId="1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9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9" borderId="1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9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Note" xfId="20" builtinId="54" customBuiltin="true"/>
    <cellStyle name="Excel Built-in Excel Built-in Good" xfId="21" builtinId="54" customBuiltin="true"/>
    <cellStyle name="Excel Built-in Excel Built-in Bad" xfId="22" builtinId="54" customBuiltin="true"/>
    <cellStyle name="Excel Built-in Excel Built-in Neutral" xfId="23" builtinId="54" customBuiltin="true"/>
    <cellStyle name="Excel Built-in Excel Built-in Calculation" xfId="24" builtinId="54" customBuiltin="true"/>
    <cellStyle name="Excel Built-in Excel Built-in Input" xfId="25" builtinId="54" customBuiltin="true"/>
    <cellStyle name="Excel Built-in Excel Built-in Check Cell" xfId="26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B2B2B2"/>
      <rgbColor rgb="FF7F7F7F"/>
      <rgbColor rgb="FF9999FF"/>
      <rgbColor rgb="FF993366"/>
      <rgbColor rgb="FFFFFFCC"/>
      <rgbColor rgb="FFF2F2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C7CE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A5A5A5"/>
      <rgbColor rgb="FF002060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10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11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12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13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vmlDrawing" Target="../drawings/vmlDrawing14.v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vmlDrawing" Target="../drawings/vmlDrawing15.v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vmlDrawing" Target="../drawings/vmlDrawing16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9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1" zoomScaleNormal="71" zoomScalePageLayoutView="100" workbookViewId="0">
      <selection pane="topLeft" activeCell="E4" activeCellId="0" sqref="E4"/>
    </sheetView>
  </sheetViews>
  <sheetFormatPr defaultRowHeight="15"/>
  <cols>
    <col collapsed="false" hidden="false" max="1" min="1" style="0" width="10.8542510121457"/>
    <col collapsed="false" hidden="false" max="2" min="2" style="0" width="19.1376518218624"/>
    <col collapsed="false" hidden="false" max="3" min="3" style="0" width="14.7125506072875"/>
    <col collapsed="false" hidden="false" max="4" min="4" style="0" width="16.2834008097166"/>
    <col collapsed="false" hidden="false" max="6" min="5" style="0" width="14.2834008097166"/>
    <col collapsed="false" hidden="false" max="7" min="7" style="0" width="12.2834008097166"/>
    <col collapsed="false" hidden="false" max="8" min="8" style="0" width="2.42914979757085"/>
    <col collapsed="false" hidden="false" max="9" min="9" style="0" width="12.7125506072875"/>
    <col collapsed="false" hidden="false" max="10" min="10" style="0" width="8.5748987854251"/>
    <col collapsed="false" hidden="false" max="11" min="11" style="0" width="11.1417004048583"/>
    <col collapsed="false" hidden="false" max="12" min="12" style="0" width="11.2834008097166"/>
    <col collapsed="false" hidden="false" max="1025" min="13" style="0" width="8.57489878542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  <c r="K1" s="3" t="s">
        <v>8</v>
      </c>
      <c r="L1" s="3"/>
      <c r="M1" s="3" t="s">
        <v>9</v>
      </c>
      <c r="N1" s="3"/>
    </row>
    <row r="2" customFormat="false" ht="15" hidden="false" customHeight="false" outlineLevel="0" collapsed="false">
      <c r="A2" s="0" t="n">
        <v>1</v>
      </c>
      <c r="B2" s="0" t="n">
        <v>160</v>
      </c>
      <c r="D2" s="0" t="n">
        <v>349</v>
      </c>
      <c r="E2" s="0" t="n">
        <v>379</v>
      </c>
      <c r="G2" s="0" t="n">
        <v>15000</v>
      </c>
      <c r="I2" s="2" t="n">
        <f aca="false">SUM(B2,C2,D2,E2,F2,G2)</f>
        <v>15888</v>
      </c>
      <c r="K2" s="4" t="s">
        <v>10</v>
      </c>
      <c r="L2" s="5" t="n">
        <v>30000</v>
      </c>
      <c r="M2" s="4"/>
      <c r="N2" s="6" t="n">
        <v>38000</v>
      </c>
    </row>
    <row r="3" customFormat="false" ht="15" hidden="false" customHeight="false" outlineLevel="0" collapsed="false">
      <c r="A3" s="0" t="n">
        <v>2</v>
      </c>
      <c r="C3" s="0" t="n">
        <v>695</v>
      </c>
      <c r="D3" s="0" t="n">
        <v>218</v>
      </c>
      <c r="G3" s="0" t="n">
        <v>177</v>
      </c>
      <c r="I3" s="2" t="n">
        <f aca="false">SUM(B3,C3,D3,E3,F3,G3)</f>
        <v>1090</v>
      </c>
      <c r="K3" s="4" t="s">
        <v>11</v>
      </c>
      <c r="L3" s="5"/>
      <c r="M3" s="4"/>
      <c r="N3" s="6"/>
    </row>
    <row r="4" customFormat="false" ht="15" hidden="false" customHeight="false" outlineLevel="0" collapsed="false">
      <c r="A4" s="0" t="n">
        <v>3</v>
      </c>
      <c r="D4" s="0" t="n">
        <v>30</v>
      </c>
      <c r="G4" s="0" t="n">
        <v>340</v>
      </c>
      <c r="I4" s="2" t="n">
        <f aca="false">SUM(B4,C4,D4,E4,F4,G4)</f>
        <v>370</v>
      </c>
      <c r="K4" s="4" t="s">
        <v>12</v>
      </c>
      <c r="L4" s="5"/>
      <c r="M4" s="4"/>
      <c r="N4" s="6"/>
    </row>
    <row r="5" customFormat="false" ht="15" hidden="false" customHeight="false" outlineLevel="0" collapsed="false">
      <c r="A5" s="0" t="n">
        <v>4</v>
      </c>
      <c r="I5" s="2" t="n">
        <f aca="false">SUM(B5,C5,D5,E5,F5,G5)</f>
        <v>0</v>
      </c>
      <c r="K5" s="4" t="s">
        <v>13</v>
      </c>
      <c r="L5" s="5"/>
      <c r="M5" s="4"/>
      <c r="N5" s="6"/>
    </row>
    <row r="6" customFormat="false" ht="15" hidden="false" customHeight="false" outlineLevel="0" collapsed="false">
      <c r="A6" s="0" t="n">
        <v>5</v>
      </c>
      <c r="I6" s="2" t="n">
        <f aca="false">SUM(B6,C6,D6,E6,F6,G6)</f>
        <v>0</v>
      </c>
      <c r="K6" s="4"/>
      <c r="L6" s="5"/>
      <c r="M6" s="4"/>
      <c r="N6" s="6"/>
    </row>
    <row r="7" customFormat="false" ht="15" hidden="false" customHeight="false" outlineLevel="0" collapsed="false">
      <c r="A7" s="0" t="n">
        <v>6</v>
      </c>
      <c r="I7" s="2" t="n">
        <f aca="false">SUM(B7,C7,D7,E7,F7,G7)</f>
        <v>0</v>
      </c>
      <c r="K7" s="4"/>
      <c r="L7" s="5"/>
      <c r="M7" s="4"/>
      <c r="N7" s="6"/>
    </row>
    <row r="8" customFormat="false" ht="15" hidden="false" customHeight="false" outlineLevel="0" collapsed="false">
      <c r="A8" s="0" t="n">
        <v>7</v>
      </c>
      <c r="I8" s="2" t="n">
        <f aca="false">SUM(B8,C8,D8,E8,F8,G8)</f>
        <v>0</v>
      </c>
      <c r="K8" s="4"/>
      <c r="L8" s="5" t="n">
        <f aca="false">SUM(L2:L7)</f>
        <v>30000</v>
      </c>
      <c r="M8" s="4"/>
      <c r="N8" s="6" t="n">
        <f aca="false">SUM(N2:N7)</f>
        <v>38000</v>
      </c>
    </row>
    <row r="9" customFormat="false" ht="15" hidden="false" customHeight="false" outlineLevel="0" collapsed="false">
      <c r="A9" s="0" t="n">
        <v>8</v>
      </c>
      <c r="I9" s="2" t="n">
        <f aca="false">SUM(B9,C9,D9,E9,F9,G9)</f>
        <v>0</v>
      </c>
    </row>
    <row r="10" customFormat="false" ht="15" hidden="false" customHeight="false" outlineLevel="0" collapsed="false">
      <c r="A10" s="0" t="n">
        <v>9</v>
      </c>
      <c r="I10" s="2" t="n">
        <f aca="false">SUM(B10,C10,D10,E10,F10,G10)</f>
        <v>0</v>
      </c>
    </row>
    <row r="11" customFormat="false" ht="15" hidden="false" customHeight="false" outlineLevel="0" collapsed="false">
      <c r="A11" s="0" t="n">
        <v>10</v>
      </c>
      <c r="I11" s="2" t="n">
        <f aca="false">SUM(B11,C11,D11,E11,F11,G11)</f>
        <v>0</v>
      </c>
    </row>
    <row r="12" customFormat="false" ht="15" hidden="false" customHeight="false" outlineLevel="0" collapsed="false">
      <c r="A12" s="0" t="n">
        <v>11</v>
      </c>
      <c r="I12" s="2" t="n">
        <f aca="false">SUM(B12,C12,D12,E12,F12,G12)</f>
        <v>0</v>
      </c>
    </row>
    <row r="13" customFormat="false" ht="15" hidden="false" customHeight="false" outlineLevel="0" collapsed="false">
      <c r="A13" s="0" t="n">
        <v>12</v>
      </c>
      <c r="I13" s="2" t="n">
        <f aca="false">SUM(B13,C13,D13,E13,F13,G13)</f>
        <v>0</v>
      </c>
    </row>
    <row r="14" customFormat="false" ht="15" hidden="false" customHeight="false" outlineLevel="0" collapsed="false">
      <c r="A14" s="0" t="n">
        <v>13</v>
      </c>
      <c r="I14" s="2" t="n">
        <f aca="false">SUM(B14,C14,D14,E14,F14,G14)</f>
        <v>0</v>
      </c>
    </row>
    <row r="15" customFormat="false" ht="15" hidden="false" customHeight="false" outlineLevel="0" collapsed="false">
      <c r="A15" s="0" t="n">
        <v>14</v>
      </c>
      <c r="I15" s="2" t="n">
        <f aca="false">SUM(B15,C15,D15,E15,F15,G15)</f>
        <v>0</v>
      </c>
    </row>
    <row r="16" customFormat="false" ht="15" hidden="false" customHeight="false" outlineLevel="0" collapsed="false">
      <c r="A16" s="0" t="n">
        <v>15</v>
      </c>
      <c r="I16" s="2" t="n">
        <f aca="false">SUM(B16,C16,D16,E16,F16,G16)</f>
        <v>0</v>
      </c>
      <c r="K16" s="7" t="s">
        <v>14</v>
      </c>
      <c r="L16" s="7"/>
    </row>
    <row r="17" customFormat="false" ht="15" hidden="false" customHeight="false" outlineLevel="0" collapsed="false">
      <c r="A17" s="0" t="n">
        <v>16</v>
      </c>
      <c r="I17" s="2" t="n">
        <f aca="false">SUM(B17,C17,D17,E17,F17,G17)</f>
        <v>0</v>
      </c>
      <c r="K17" s="8" t="s">
        <v>15</v>
      </c>
      <c r="L17" s="9" t="n">
        <v>15000</v>
      </c>
    </row>
    <row r="18" customFormat="false" ht="15" hidden="false" customHeight="false" outlineLevel="0" collapsed="false">
      <c r="A18" s="0" t="n">
        <v>17</v>
      </c>
      <c r="I18" s="2" t="n">
        <f aca="false">SUM(B18,C18,D18,E18,F18,G18)</f>
        <v>0</v>
      </c>
      <c r="K18" s="8" t="s">
        <v>16</v>
      </c>
      <c r="L18" s="9"/>
    </row>
    <row r="19" customFormat="false" ht="15" hidden="false" customHeight="false" outlineLevel="0" collapsed="false">
      <c r="A19" s="0" t="n">
        <v>18</v>
      </c>
      <c r="I19" s="2" t="n">
        <f aca="false">SUM(B19,C19,D19,E19,F19,G19)</f>
        <v>0</v>
      </c>
      <c r="K19" s="8" t="s">
        <v>17</v>
      </c>
      <c r="L19" s="9"/>
    </row>
    <row r="20" customFormat="false" ht="15" hidden="false" customHeight="false" outlineLevel="0" collapsed="false">
      <c r="A20" s="0" t="n">
        <v>19</v>
      </c>
      <c r="I20" s="2" t="n">
        <f aca="false">SUM(B20,C20,D20,E20,F20,G20)</f>
        <v>0</v>
      </c>
      <c r="K20" s="8" t="s">
        <v>6</v>
      </c>
      <c r="L20" s="9" t="n">
        <v>4000</v>
      </c>
    </row>
    <row r="21" customFormat="false" ht="15" hidden="false" customHeight="false" outlineLevel="0" collapsed="false">
      <c r="A21" s="0" t="n">
        <v>20</v>
      </c>
      <c r="I21" s="2" t="n">
        <f aca="false">SUM(B21,C21,D21,E21,F21,G21)</f>
        <v>0</v>
      </c>
      <c r="K21" s="8"/>
      <c r="L21" s="9"/>
    </row>
    <row r="22" customFormat="false" ht="15" hidden="false" customHeight="false" outlineLevel="0" collapsed="false">
      <c r="A22" s="0" t="n">
        <v>21</v>
      </c>
      <c r="I22" s="2" t="n">
        <f aca="false">SUM(B22,C22,D22,E22,F22,G22)</f>
        <v>0</v>
      </c>
      <c r="K22" s="8" t="s">
        <v>18</v>
      </c>
      <c r="L22" s="9" t="n">
        <v>2000</v>
      </c>
    </row>
    <row r="23" customFormat="false" ht="15" hidden="false" customHeight="false" outlineLevel="0" collapsed="false">
      <c r="A23" s="0" t="n">
        <v>22</v>
      </c>
      <c r="I23" s="2" t="n">
        <f aca="false">SUM(B23,C23,D23,E23,F23,G23)</f>
        <v>0</v>
      </c>
      <c r="K23" s="8" t="s">
        <v>19</v>
      </c>
      <c r="L23" s="9" t="n">
        <v>1000</v>
      </c>
    </row>
    <row r="24" customFormat="false" ht="15" hidden="false" customHeight="false" outlineLevel="0" collapsed="false">
      <c r="A24" s="0" t="n">
        <v>23</v>
      </c>
      <c r="I24" s="2" t="n">
        <f aca="false">SUM(B24,C24,D24,E24,F24,G24)</f>
        <v>0</v>
      </c>
      <c r="K24" s="8" t="s">
        <v>20</v>
      </c>
      <c r="L24" s="9"/>
    </row>
    <row r="25" customFormat="false" ht="15" hidden="false" customHeight="false" outlineLevel="0" collapsed="false">
      <c r="A25" s="0" t="n">
        <v>24</v>
      </c>
      <c r="I25" s="2" t="n">
        <f aca="false">SUM(B25,C25,D25,E25,F25,G25)</f>
        <v>0</v>
      </c>
      <c r="K25" s="8" t="s">
        <v>21</v>
      </c>
      <c r="L25" s="9"/>
    </row>
    <row r="26" customFormat="false" ht="15" hidden="false" customHeight="false" outlineLevel="0" collapsed="false">
      <c r="A26" s="0" t="n">
        <v>25</v>
      </c>
      <c r="I26" s="2" t="n">
        <f aca="false">SUM(B26,C26,D26,E26,F26,G26)</f>
        <v>0</v>
      </c>
      <c r="K26" s="8"/>
      <c r="L26" s="9"/>
    </row>
    <row r="27" customFormat="false" ht="15" hidden="false" customHeight="false" outlineLevel="0" collapsed="false">
      <c r="A27" s="0" t="n">
        <v>26</v>
      </c>
      <c r="I27" s="2" t="n">
        <f aca="false">SUM(B27,C27,D27,E27,F27,G27)</f>
        <v>0</v>
      </c>
      <c r="K27" s="8"/>
      <c r="L27" s="9"/>
    </row>
    <row r="28" customFormat="false" ht="15" hidden="false" customHeight="false" outlineLevel="0" collapsed="false">
      <c r="A28" s="0" t="n">
        <v>27</v>
      </c>
      <c r="I28" s="2" t="n">
        <f aca="false">SUM(B28,C28,D28,E28,F28,G28)</f>
        <v>0</v>
      </c>
      <c r="K28" s="8"/>
      <c r="L28" s="9"/>
    </row>
    <row r="29" customFormat="false" ht="15" hidden="false" customHeight="false" outlineLevel="0" collapsed="false">
      <c r="A29" s="0" t="n">
        <v>28</v>
      </c>
      <c r="I29" s="2" t="n">
        <f aca="false">SUM(B29,C29,D29,E29,F29,G29)</f>
        <v>0</v>
      </c>
      <c r="K29" s="8"/>
      <c r="L29" s="9"/>
    </row>
    <row r="30" customFormat="false" ht="15" hidden="false" customHeight="false" outlineLevel="0" collapsed="false">
      <c r="A30" s="0" t="n">
        <v>29</v>
      </c>
      <c r="I30" s="2" t="n">
        <f aca="false">SUM(B30,C30,D30,E30,F30,G30)</f>
        <v>0</v>
      </c>
      <c r="K30" s="8"/>
      <c r="L30" s="9"/>
    </row>
    <row r="31" customFormat="false" ht="15" hidden="false" customHeight="false" outlineLevel="0" collapsed="false">
      <c r="A31" s="0" t="n">
        <v>30</v>
      </c>
      <c r="I31" s="2" t="n">
        <f aca="false">SUM(B31,C31,D31,E31,F31,G31)</f>
        <v>0</v>
      </c>
      <c r="K31" s="8"/>
      <c r="L31" s="9" t="n">
        <f aca="false">SUM(L17:L30)</f>
        <v>22000</v>
      </c>
    </row>
    <row r="32" customFormat="false" ht="15" hidden="false" customHeight="false" outlineLevel="0" collapsed="false">
      <c r="A32" s="0" t="n">
        <v>31</v>
      </c>
      <c r="I32" s="2" t="n">
        <f aca="false">SUM(B32,C32,D32,E32,F32,G32)</f>
        <v>0</v>
      </c>
    </row>
    <row r="34" customFormat="false" ht="34.5" hidden="false" customHeight="true" outlineLevel="0" collapsed="false">
      <c r="A34" s="10" t="s">
        <v>22</v>
      </c>
      <c r="B34" s="11" t="n">
        <f aca="false">SUM(B2:B32)</f>
        <v>160</v>
      </c>
      <c r="C34" s="11" t="n">
        <f aca="false">SUM(C2:C32)</f>
        <v>695</v>
      </c>
      <c r="D34" s="11" t="n">
        <f aca="false">SUM(D2:D32)</f>
        <v>597</v>
      </c>
      <c r="E34" s="11" t="n">
        <f aca="false">SUM(E2:E32)</f>
        <v>379</v>
      </c>
      <c r="F34" s="11" t="n">
        <f aca="false">SUM(F2:F33)</f>
        <v>0</v>
      </c>
      <c r="G34" s="11" t="n">
        <f aca="false">SUM(G2:G32)</f>
        <v>15517</v>
      </c>
      <c r="H34" s="12"/>
      <c r="I34" s="13" t="n">
        <f aca="false">SUM(B34,C34,D34,E34,F34,G34)</f>
        <v>17348</v>
      </c>
    </row>
    <row r="35" customFormat="false" ht="34.5" hidden="false" customHeight="true" outlineLevel="0" collapsed="false">
      <c r="A35" s="14" t="s">
        <v>23</v>
      </c>
      <c r="B35" s="15" t="n">
        <v>1500</v>
      </c>
      <c r="C35" s="15" t="n">
        <v>4300</v>
      </c>
      <c r="D35" s="15" t="n">
        <v>1000</v>
      </c>
      <c r="E35" s="15" t="n">
        <v>1000</v>
      </c>
      <c r="F35" s="15" t="n">
        <v>300</v>
      </c>
      <c r="G35" s="15" t="n">
        <f aca="false">SUM(L17:L30)</f>
        <v>22000</v>
      </c>
      <c r="H35" s="12"/>
      <c r="I35" s="13" t="n">
        <f aca="false">SUM(B35,C35,D35,E35,F35,G35)</f>
        <v>30100</v>
      </c>
    </row>
    <row r="36" customFormat="false" ht="29.25" hidden="false" customHeight="true" outlineLevel="0" collapsed="false">
      <c r="A36" s="16" t="s">
        <v>24</v>
      </c>
      <c r="B36" s="17" t="n">
        <f aca="false">SUM(-B34,B35)</f>
        <v>1340</v>
      </c>
      <c r="C36" s="17" t="n">
        <f aca="false">SUM(-C34,C35)</f>
        <v>3605</v>
      </c>
      <c r="D36" s="17" t="n">
        <f aca="false">SUM(-D34,D35)</f>
        <v>403</v>
      </c>
      <c r="E36" s="17" t="n">
        <f aca="false">SUM(-E34,E35)</f>
        <v>621</v>
      </c>
      <c r="F36" s="17" t="n">
        <f aca="false">SUM(-F34,F35)</f>
        <v>300</v>
      </c>
      <c r="G36" s="17" t="n">
        <f aca="false">SUM(-G34,G35)</f>
        <v>6483</v>
      </c>
      <c r="I36" s="17" t="n">
        <f aca="false">SUM(B36,C36,D36,E36,F36,G36)</f>
        <v>12752</v>
      </c>
    </row>
  </sheetData>
  <mergeCells count="3">
    <mergeCell ref="K1:L1"/>
    <mergeCell ref="M1:N1"/>
    <mergeCell ref="K16:L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D31" activeCellId="0" sqref="D31"/>
    </sheetView>
  </sheetViews>
  <sheetFormatPr defaultRowHeight="15"/>
  <cols>
    <col collapsed="false" hidden="false" max="1" min="1" style="1" width="10.8542510121457"/>
    <col collapsed="false" hidden="false" max="2" min="2" style="1" width="19.1376518218624"/>
    <col collapsed="false" hidden="false" max="3" min="3" style="1" width="14.7125506072875"/>
    <col collapsed="false" hidden="false" max="4" min="4" style="1" width="21.2793522267206"/>
    <col collapsed="false" hidden="false" max="5" min="5" style="1" width="16.2834008097166"/>
    <col collapsed="false" hidden="false" max="7" min="6" style="1" width="14.2834008097166"/>
    <col collapsed="false" hidden="false" max="8" min="8" style="1" width="12.1417004048583"/>
    <col collapsed="false" hidden="false" max="9" min="9" style="0" width="2.42914979757085"/>
    <col collapsed="false" hidden="false" max="10" min="10" style="0" width="12.7125506072875"/>
    <col collapsed="false" hidden="false" max="12" min="11" style="0" width="8.5748987854251"/>
    <col collapsed="false" hidden="false" max="13" min="13" style="0" width="15.4251012145749"/>
    <col collapsed="false" hidden="false" max="1025" min="14" style="0" width="8.57489878542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41</v>
      </c>
      <c r="E1" s="1" t="s">
        <v>3</v>
      </c>
      <c r="F1" s="1" t="s">
        <v>4</v>
      </c>
      <c r="G1" s="1" t="s">
        <v>5</v>
      </c>
      <c r="H1" s="1" t="s">
        <v>6</v>
      </c>
      <c r="J1" s="2" t="s">
        <v>7</v>
      </c>
      <c r="M1" s="26" t="s">
        <v>56</v>
      </c>
    </row>
    <row r="2" customFormat="false" ht="15" hidden="false" customHeight="false" outlineLevel="0" collapsed="false">
      <c r="A2" s="0" t="n">
        <v>1</v>
      </c>
      <c r="B2" s="0" t="n">
        <v>80</v>
      </c>
      <c r="C2" s="0"/>
      <c r="D2" s="0"/>
      <c r="E2" s="0"/>
      <c r="F2" s="0" t="n">
        <v>58</v>
      </c>
      <c r="G2" s="0"/>
      <c r="H2" s="0" t="n">
        <v>1014</v>
      </c>
      <c r="J2" s="2" t="n">
        <f aca="false">SUM(B2,C2,D2,E2,F2,G2,H2)</f>
        <v>1152</v>
      </c>
      <c r="M2" s="26" t="n">
        <v>1152</v>
      </c>
    </row>
    <row r="3" customFormat="false" ht="15" hidden="false" customHeight="false" outlineLevel="0" collapsed="false">
      <c r="A3" s="0" t="n">
        <v>2</v>
      </c>
      <c r="B3" s="0" t="n">
        <v>610</v>
      </c>
      <c r="C3" s="0"/>
      <c r="D3" s="0"/>
      <c r="E3" s="0" t="n">
        <v>194</v>
      </c>
      <c r="F3" s="0" t="n">
        <v>180</v>
      </c>
      <c r="G3" s="0"/>
      <c r="H3" s="0" t="n">
        <v>1010</v>
      </c>
      <c r="J3" s="2" t="n">
        <f aca="false">SUM(B3,C3,D3,E3,F3,G3,H3)</f>
        <v>1994</v>
      </c>
      <c r="M3" s="26" t="n">
        <v>1994</v>
      </c>
    </row>
    <row r="4" customFormat="false" ht="15" hidden="false" customHeight="false" outlineLevel="0" collapsed="false">
      <c r="A4" s="0" t="n">
        <v>3</v>
      </c>
      <c r="B4" s="0" t="n">
        <v>42</v>
      </c>
      <c r="C4" s="0"/>
      <c r="D4" s="0"/>
      <c r="E4" s="0" t="n">
        <v>112</v>
      </c>
      <c r="F4" s="0"/>
      <c r="G4" s="0"/>
      <c r="H4" s="0"/>
      <c r="J4" s="2" t="n">
        <f aca="false">SUM(B4,C4,D4,E4,F4,G4,H4)</f>
        <v>154</v>
      </c>
      <c r="M4" s="26"/>
    </row>
    <row r="5" customFormat="false" ht="15" hidden="false" customHeight="false" outlineLevel="0" collapsed="false">
      <c r="A5" s="0" t="n">
        <v>4</v>
      </c>
      <c r="B5" s="0" t="n">
        <v>99</v>
      </c>
      <c r="C5" s="0" t="n">
        <v>500</v>
      </c>
      <c r="D5" s="0"/>
      <c r="E5" s="0" t="n">
        <v>344</v>
      </c>
      <c r="F5" s="0"/>
      <c r="G5" s="0"/>
      <c r="H5" s="0"/>
      <c r="J5" s="2" t="n">
        <f aca="false">SUM(B5,C5,D5,E5,F5,G5,H5)</f>
        <v>943</v>
      </c>
      <c r="M5" s="9" t="n">
        <f aca="false">SUM(M2:M4)</f>
        <v>3146</v>
      </c>
    </row>
    <row r="6" customFormat="false" ht="15" hidden="false" customHeight="false" outlineLevel="0" collapsed="false">
      <c r="A6" s="0" t="n">
        <v>5</v>
      </c>
      <c r="B6" s="0" t="n">
        <v>61</v>
      </c>
      <c r="C6" s="0" t="n">
        <v>2667</v>
      </c>
      <c r="D6" s="0"/>
      <c r="E6" s="0" t="n">
        <v>271</v>
      </c>
      <c r="F6" s="0"/>
      <c r="G6" s="0"/>
      <c r="H6" s="0"/>
      <c r="J6" s="2" t="n">
        <f aca="false">SUM(B6,C6,D6,E6,F6,G6,H6)</f>
        <v>2999</v>
      </c>
    </row>
    <row r="7" customFormat="false" ht="15" hidden="false" customHeight="false" outlineLevel="0" collapsed="false">
      <c r="A7" s="0" t="n">
        <v>6</v>
      </c>
      <c r="B7" s="0" t="n">
        <v>30</v>
      </c>
      <c r="C7" s="0"/>
      <c r="D7" s="0"/>
      <c r="E7" s="0" t="n">
        <v>30</v>
      </c>
      <c r="F7" s="0"/>
      <c r="G7" s="0"/>
      <c r="H7" s="0"/>
      <c r="J7" s="2" t="n">
        <f aca="false">SUM(B7,C7,D7,E7,F7,G7,H7)</f>
        <v>60</v>
      </c>
      <c r="N7" s="0" t="s">
        <v>57</v>
      </c>
    </row>
    <row r="8" customFormat="false" ht="15" hidden="false" customHeight="false" outlineLevel="0" collapsed="false">
      <c r="A8" s="0" t="n">
        <v>7</v>
      </c>
      <c r="B8" s="0"/>
      <c r="C8" s="0"/>
      <c r="D8" s="0"/>
      <c r="E8" s="0" t="n">
        <v>128</v>
      </c>
      <c r="F8" s="0"/>
      <c r="G8" s="0"/>
      <c r="H8" s="0"/>
      <c r="J8" s="2" t="n">
        <f aca="false">SUM(B8,C8,D8,E8,F8,G8,H8)</f>
        <v>128</v>
      </c>
    </row>
    <row r="9" customFormat="false" ht="15" hidden="false" customHeight="false" outlineLevel="0" collapsed="false">
      <c r="A9" s="0" t="n">
        <v>8</v>
      </c>
      <c r="B9" s="0" t="n">
        <v>463</v>
      </c>
      <c r="C9" s="0"/>
      <c r="D9" s="0"/>
      <c r="E9" s="0" t="n">
        <v>450</v>
      </c>
      <c r="F9" s="0"/>
      <c r="G9" s="0"/>
      <c r="H9" s="0" t="n">
        <v>15</v>
      </c>
      <c r="J9" s="2" t="n">
        <f aca="false">SUM(B9,C9,D9,E9,F9,G9,H9)</f>
        <v>928</v>
      </c>
      <c r="N9" s="30" t="n">
        <v>463</v>
      </c>
    </row>
    <row r="10" customFormat="false" ht="15" hidden="false" customHeight="false" outlineLevel="0" collapsed="false">
      <c r="A10" s="0" t="n">
        <v>9</v>
      </c>
      <c r="B10" s="0" t="n">
        <v>213</v>
      </c>
      <c r="C10" s="0"/>
      <c r="D10" s="0"/>
      <c r="E10" s="0" t="n">
        <v>75</v>
      </c>
      <c r="F10" s="0"/>
      <c r="G10" s="0"/>
      <c r="H10" s="0" t="n">
        <v>260</v>
      </c>
      <c r="J10" s="2" t="n">
        <f aca="false">SUM(B10,C10,D10,E10,F10,G10,H10)</f>
        <v>548</v>
      </c>
      <c r="N10" s="30" t="n">
        <v>165</v>
      </c>
    </row>
    <row r="11" customFormat="false" ht="15" hidden="false" customHeight="false" outlineLevel="0" collapsed="false">
      <c r="A11" s="0" t="n">
        <v>10</v>
      </c>
      <c r="B11" s="0" t="n">
        <v>780</v>
      </c>
      <c r="C11" s="0"/>
      <c r="D11" s="0"/>
      <c r="E11" s="0" t="n">
        <v>156</v>
      </c>
      <c r="F11" s="0"/>
      <c r="G11" s="0"/>
      <c r="H11" s="0"/>
      <c r="J11" s="2" t="n">
        <f aca="false">SUM(B11,C11,D11,E11,F11,G11,H11)</f>
        <v>936</v>
      </c>
      <c r="N11" s="30" t="n">
        <v>780</v>
      </c>
    </row>
    <row r="12" customFormat="false" ht="15" hidden="false" customHeight="false" outlineLevel="0" collapsed="false">
      <c r="A12" s="0" t="n">
        <v>11</v>
      </c>
      <c r="B12" s="0" t="n">
        <v>43</v>
      </c>
      <c r="C12" s="0"/>
      <c r="D12" s="0"/>
      <c r="E12" s="0" t="n">
        <v>24</v>
      </c>
      <c r="F12" s="0"/>
      <c r="G12" s="0"/>
      <c r="H12" s="0"/>
      <c r="J12" s="2" t="n">
        <f aca="false">SUM(B12,C12,D12,E12,F12,G12,H12)</f>
        <v>67</v>
      </c>
      <c r="N12" s="30"/>
    </row>
    <row r="13" customFormat="false" ht="15" hidden="false" customHeight="false" outlineLevel="0" collapsed="false">
      <c r="A13" s="0" t="n">
        <v>12</v>
      </c>
      <c r="B13" s="0"/>
      <c r="C13" s="0"/>
      <c r="D13" s="0"/>
      <c r="E13" s="0" t="n">
        <v>134</v>
      </c>
      <c r="F13" s="0"/>
      <c r="G13" s="0"/>
      <c r="H13" s="0" t="n">
        <v>1100</v>
      </c>
      <c r="J13" s="2" t="n">
        <f aca="false">SUM(B13,C13,D13,E13,F13,G13,H13)</f>
        <v>1234</v>
      </c>
      <c r="N13" s="30"/>
    </row>
    <row r="14" customFormat="false" ht="15" hidden="false" customHeight="false" outlineLevel="0" collapsed="false">
      <c r="A14" s="0" t="n">
        <v>13</v>
      </c>
      <c r="B14" s="0"/>
      <c r="C14" s="0"/>
      <c r="D14" s="0"/>
      <c r="E14" s="0" t="n">
        <v>0</v>
      </c>
      <c r="F14" s="0"/>
      <c r="G14" s="0"/>
      <c r="H14" s="0"/>
      <c r="J14" s="2" t="n">
        <f aca="false">SUM(B14,C14,D14,E14,F14,G14,H14)</f>
        <v>0</v>
      </c>
      <c r="N14" s="30"/>
    </row>
    <row r="15" customFormat="false" ht="15" hidden="false" customHeight="false" outlineLevel="0" collapsed="false">
      <c r="A15" s="0" t="n">
        <v>14</v>
      </c>
      <c r="B15" s="0"/>
      <c r="C15" s="0"/>
      <c r="D15" s="0"/>
      <c r="E15" s="0" t="n">
        <v>38</v>
      </c>
      <c r="F15" s="0" t="n">
        <v>216</v>
      </c>
      <c r="G15" s="0"/>
      <c r="H15" s="0" t="n">
        <v>1000</v>
      </c>
      <c r="J15" s="2" t="n">
        <f aca="false">SUM(B15,C15,D15,E15,F15,G15,H15)</f>
        <v>1254</v>
      </c>
      <c r="N15" s="30"/>
    </row>
    <row r="16" customFormat="false" ht="15" hidden="false" customHeight="false" outlineLevel="0" collapsed="false">
      <c r="A16" s="0" t="n">
        <v>15</v>
      </c>
      <c r="B16" s="0"/>
      <c r="C16" s="0"/>
      <c r="D16" s="0"/>
      <c r="E16" s="0" t="n">
        <v>28</v>
      </c>
      <c r="F16" s="0" t="n">
        <v>71</v>
      </c>
      <c r="G16" s="0"/>
      <c r="H16" s="0"/>
      <c r="J16" s="2" t="n">
        <f aca="false">SUM(B16,C16,D16,E16,F16,G16,H16)</f>
        <v>99</v>
      </c>
      <c r="N16" s="30"/>
    </row>
    <row r="17" customFormat="false" ht="15" hidden="false" customHeight="false" outlineLevel="0" collapsed="false">
      <c r="A17" s="0" t="n">
        <v>16</v>
      </c>
      <c r="B17" s="0"/>
      <c r="C17" s="0"/>
      <c r="D17" s="0"/>
      <c r="E17" s="0" t="n">
        <v>60</v>
      </c>
      <c r="F17" s="0" t="n">
        <v>163</v>
      </c>
      <c r="G17" s="0"/>
      <c r="H17" s="0"/>
      <c r="J17" s="2" t="n">
        <f aca="false">SUM(B17,C17,D17,E17,F17,G17,H17)</f>
        <v>223</v>
      </c>
      <c r="N17" s="30"/>
    </row>
    <row r="18" customFormat="false" ht="15" hidden="false" customHeight="false" outlineLevel="0" collapsed="false">
      <c r="A18" s="0" t="n">
        <v>17</v>
      </c>
      <c r="B18" s="0"/>
      <c r="C18" s="0"/>
      <c r="D18" s="0"/>
      <c r="E18" s="0" t="n">
        <v>145</v>
      </c>
      <c r="F18" s="0"/>
      <c r="G18" s="0"/>
      <c r="H18" s="0"/>
      <c r="J18" s="2" t="n">
        <f aca="false">SUM(B18,C18,D18,E18,F18,G18,H18)</f>
        <v>145</v>
      </c>
      <c r="N18" s="30"/>
    </row>
    <row r="19" customFormat="false" ht="15" hidden="false" customHeight="false" outlineLevel="0" collapsed="false">
      <c r="A19" s="0" t="n">
        <v>18</v>
      </c>
      <c r="B19" s="0"/>
      <c r="C19" s="0" t="n">
        <v>500</v>
      </c>
      <c r="D19" s="0"/>
      <c r="E19" s="0" t="n">
        <v>111</v>
      </c>
      <c r="F19" s="0"/>
      <c r="G19" s="0"/>
      <c r="H19" s="0"/>
      <c r="J19" s="2" t="n">
        <f aca="false">SUM(B19,C19,D19,E19,F19,G19,H19)</f>
        <v>611</v>
      </c>
      <c r="N19" s="30"/>
    </row>
    <row r="20" customFormat="false" ht="15" hidden="false" customHeight="false" outlineLevel="0" collapsed="false">
      <c r="A20" s="0" t="n">
        <v>19</v>
      </c>
      <c r="B20" s="0"/>
      <c r="C20" s="0"/>
      <c r="D20" s="0"/>
      <c r="E20" s="0" t="n">
        <v>200</v>
      </c>
      <c r="F20" s="0"/>
      <c r="G20" s="0"/>
      <c r="H20" s="0" t="n">
        <v>50</v>
      </c>
      <c r="J20" s="2" t="n">
        <f aca="false">SUM(B20,C20,D20,E20,F20,G20,H20)</f>
        <v>250</v>
      </c>
      <c r="N20" s="30"/>
    </row>
    <row r="21" customFormat="false" ht="15" hidden="false" customHeight="false" outlineLevel="0" collapsed="false">
      <c r="A21" s="0" t="n">
        <v>20</v>
      </c>
      <c r="B21" s="0"/>
      <c r="C21" s="0"/>
      <c r="D21" s="0"/>
      <c r="E21" s="0" t="n">
        <v>132</v>
      </c>
      <c r="F21" s="0"/>
      <c r="G21" s="0"/>
      <c r="H21" s="0" t="n">
        <v>150</v>
      </c>
      <c r="J21" s="2" t="n">
        <f aca="false">SUM(B21,C21,D21,E21,F21,G21,H21)</f>
        <v>282</v>
      </c>
      <c r="N21" s="30"/>
    </row>
    <row r="22" customFormat="false" ht="15" hidden="false" customHeight="false" outlineLevel="0" collapsed="false">
      <c r="A22" s="0" t="n">
        <v>21</v>
      </c>
      <c r="B22" s="0"/>
      <c r="C22" s="0"/>
      <c r="D22" s="0"/>
      <c r="E22" s="0" t="n">
        <v>150</v>
      </c>
      <c r="F22" s="0"/>
      <c r="G22" s="0"/>
      <c r="H22" s="0"/>
      <c r="J22" s="2" t="n">
        <f aca="false">SUM(B22,C22,D22,E22,F22,G22,H22)</f>
        <v>150</v>
      </c>
      <c r="N22" s="30"/>
    </row>
    <row r="23" customFormat="false" ht="15" hidden="false" customHeight="false" outlineLevel="0" collapsed="false">
      <c r="A23" s="0" t="n">
        <v>22</v>
      </c>
      <c r="B23" s="0"/>
      <c r="C23" s="0"/>
      <c r="D23" s="0"/>
      <c r="E23" s="0" t="n">
        <v>0</v>
      </c>
      <c r="F23" s="0"/>
      <c r="G23" s="0"/>
      <c r="H23" s="0"/>
      <c r="J23" s="2" t="n">
        <f aca="false">SUM(B23,C23,D23,E23,F23,G23,H23)</f>
        <v>0</v>
      </c>
      <c r="N23" s="30"/>
    </row>
    <row r="24" customFormat="false" ht="15" hidden="false" customHeight="false" outlineLevel="0" collapsed="false">
      <c r="A24" s="0" t="n">
        <v>23</v>
      </c>
      <c r="B24" s="0"/>
      <c r="C24" s="0"/>
      <c r="D24" s="0"/>
      <c r="E24" s="0" t="n">
        <v>100</v>
      </c>
      <c r="F24" s="0" t="n">
        <v>280</v>
      </c>
      <c r="G24" s="0"/>
      <c r="H24" s="0" t="n">
        <v>88</v>
      </c>
      <c r="J24" s="2" t="n">
        <f aca="false">SUM(B24,C24,D24,E24,F24,G24,H24)</f>
        <v>468</v>
      </c>
      <c r="N24" s="30"/>
    </row>
    <row r="25" customFormat="false" ht="15" hidden="false" customHeight="false" outlineLevel="0" collapsed="false">
      <c r="A25" s="0" t="n">
        <v>24</v>
      </c>
      <c r="B25" s="0"/>
      <c r="C25" s="0"/>
      <c r="D25" s="0"/>
      <c r="E25" s="0" t="n">
        <v>96</v>
      </c>
      <c r="F25" s="0" t="n">
        <v>32</v>
      </c>
      <c r="G25" s="0"/>
      <c r="H25" s="0"/>
      <c r="J25" s="2" t="n">
        <f aca="false">SUM(B25,C25,D25,E25,F25,G25,H25)</f>
        <v>128</v>
      </c>
      <c r="N25" s="30"/>
    </row>
    <row r="26" customFormat="false" ht="15" hidden="false" customHeight="false" outlineLevel="0" collapsed="false">
      <c r="A26" s="0" t="n">
        <v>25</v>
      </c>
      <c r="B26" s="0"/>
      <c r="C26" s="0"/>
      <c r="D26" s="0"/>
      <c r="E26" s="0" t="n">
        <v>120</v>
      </c>
      <c r="F26" s="0"/>
      <c r="G26" s="0"/>
      <c r="H26" s="0"/>
      <c r="J26" s="2" t="n">
        <f aca="false">SUM(B26,C26,D26,E26,F26,G26,H26)</f>
        <v>120</v>
      </c>
      <c r="N26" s="30"/>
    </row>
    <row r="27" customFormat="false" ht="15" hidden="false" customHeight="false" outlineLevel="0" collapsed="false">
      <c r="A27" s="0" t="n">
        <v>26</v>
      </c>
      <c r="B27" s="0" t="n">
        <v>15</v>
      </c>
      <c r="C27" s="0"/>
      <c r="D27" s="0"/>
      <c r="E27" s="0" t="n">
        <v>17</v>
      </c>
      <c r="F27" s="0"/>
      <c r="G27" s="0" t="n">
        <v>375</v>
      </c>
      <c r="H27" s="0"/>
      <c r="J27" s="2" t="n">
        <f aca="false">SUM(B27,C27,D27,E27,F27,G27,H27)</f>
        <v>407</v>
      </c>
      <c r="N27" s="30"/>
    </row>
    <row r="28" customFormat="false" ht="15" hidden="false" customHeight="false" outlineLevel="0" collapsed="false">
      <c r="A28" s="0" t="n">
        <v>27</v>
      </c>
      <c r="B28" s="0"/>
      <c r="C28" s="0"/>
      <c r="D28" s="0"/>
      <c r="E28" s="0" t="n">
        <v>54</v>
      </c>
      <c r="F28" s="0"/>
      <c r="G28" s="0"/>
      <c r="H28" s="0"/>
      <c r="J28" s="2" t="n">
        <f aca="false">SUM(B28,C28,D28,E28,F28,G28,H28)</f>
        <v>54</v>
      </c>
      <c r="N28" s="30"/>
    </row>
    <row r="29" customFormat="false" ht="15" hidden="false" customHeight="false" outlineLevel="0" collapsed="false">
      <c r="A29" s="0" t="n">
        <v>28</v>
      </c>
      <c r="B29" s="0"/>
      <c r="C29" s="0"/>
      <c r="D29" s="0"/>
      <c r="E29" s="0" t="n">
        <v>48</v>
      </c>
      <c r="F29" s="0"/>
      <c r="G29" s="0"/>
      <c r="H29" s="0"/>
      <c r="J29" s="2" t="n">
        <f aca="false">SUM(B29,C29,D29,E29,F29,G29,H29)</f>
        <v>48</v>
      </c>
      <c r="N29" s="30"/>
    </row>
    <row r="30" customFormat="false" ht="15" hidden="false" customHeight="false" outlineLevel="0" collapsed="false">
      <c r="A30" s="0" t="n">
        <v>29</v>
      </c>
      <c r="B30" s="0" t="n">
        <v>22</v>
      </c>
      <c r="C30" s="0"/>
      <c r="D30" s="0"/>
      <c r="E30" s="0" t="n">
        <v>99</v>
      </c>
      <c r="F30" s="0"/>
      <c r="G30" s="0"/>
      <c r="H30" s="0" t="n">
        <v>83</v>
      </c>
      <c r="J30" s="2" t="n">
        <f aca="false">SUM(B30,C30,D30,E30,F30,G30,H30)</f>
        <v>204</v>
      </c>
      <c r="N30" s="30"/>
    </row>
    <row r="31" customFormat="false" ht="15" hidden="false" customHeight="false" outlineLevel="0" collapsed="false">
      <c r="A31" s="0" t="n">
        <v>30</v>
      </c>
      <c r="B31" s="0"/>
      <c r="C31" s="0"/>
      <c r="D31" s="0"/>
      <c r="E31" s="0" t="n">
        <v>25</v>
      </c>
      <c r="F31" s="0"/>
      <c r="G31" s="0"/>
      <c r="H31" s="0"/>
      <c r="J31" s="2" t="n">
        <f aca="false">SUM(B31,C31,D31,E31,F31,G31,H31)</f>
        <v>25</v>
      </c>
      <c r="N31" s="30"/>
    </row>
    <row r="32" customFormat="false" ht="15" hidden="false" customHeight="false" outlineLevel="0" collapsed="false">
      <c r="A32" s="0" t="n">
        <v>31</v>
      </c>
      <c r="B32" s="0"/>
      <c r="C32" s="0"/>
      <c r="D32" s="0"/>
      <c r="E32" s="0"/>
      <c r="F32" s="0"/>
      <c r="G32" s="0"/>
      <c r="H32" s="0"/>
      <c r="J32" s="2" t="n">
        <f aca="false">SUM(B32,C32,D32,E32,F32,G32,H32)</f>
        <v>0</v>
      </c>
      <c r="N32" s="30"/>
    </row>
    <row r="33" customFormat="false" ht="15" hidden="false" customHeight="false" outlineLevel="0" collapsed="false">
      <c r="A33" s="0"/>
      <c r="B33" s="0"/>
      <c r="C33" s="0"/>
      <c r="D33" s="0"/>
      <c r="E33" s="0"/>
      <c r="F33" s="0"/>
      <c r="G33" s="0"/>
      <c r="H33" s="0"/>
      <c r="N33" s="30"/>
    </row>
    <row r="34" customFormat="false" ht="34.5" hidden="false" customHeight="true" outlineLevel="0" collapsed="false">
      <c r="A34" s="10" t="s">
        <v>22</v>
      </c>
      <c r="B34" s="11" t="n">
        <f aca="false">SUM(B2:B32)</f>
        <v>2458</v>
      </c>
      <c r="C34" s="11" t="n">
        <f aca="false">SUM(C2:C32)</f>
        <v>3667</v>
      </c>
      <c r="D34" s="11" t="n">
        <f aca="false">SUM(D2:D32)</f>
        <v>0</v>
      </c>
      <c r="E34" s="11" t="n">
        <f aca="false">SUM(E2:E32)</f>
        <v>3341</v>
      </c>
      <c r="F34" s="11" t="n">
        <f aca="false">SUM(F2:F32)</f>
        <v>1000</v>
      </c>
      <c r="G34" s="11"/>
      <c r="H34" s="11" t="n">
        <f aca="false">SUM(H2:H32)</f>
        <v>4770</v>
      </c>
      <c r="I34" s="12"/>
      <c r="J34" s="13" t="n">
        <f aca="false">SUM(B34,C34,D34,E34,F34,G34,H34)</f>
        <v>15236</v>
      </c>
      <c r="N34" s="30"/>
    </row>
    <row r="35" customFormat="false" ht="34.5" hidden="false" customHeight="true" outlineLevel="0" collapsed="false">
      <c r="A35" s="14" t="s">
        <v>23</v>
      </c>
      <c r="B35" s="15" t="n">
        <v>1000</v>
      </c>
      <c r="C35" s="15" t="n">
        <v>3667</v>
      </c>
      <c r="D35" s="15" t="n">
        <v>200</v>
      </c>
      <c r="E35" s="15" t="n">
        <v>700</v>
      </c>
      <c r="F35" s="15" t="n">
        <v>50</v>
      </c>
      <c r="G35" s="15" t="n">
        <v>350</v>
      </c>
      <c r="H35" s="15" t="n">
        <v>500</v>
      </c>
      <c r="I35" s="12"/>
      <c r="J35" s="13" t="n">
        <f aca="false">SUM(B35,C35,D35,E35,F35,G35,H35)</f>
        <v>6467</v>
      </c>
      <c r="N35" s="30"/>
    </row>
    <row r="36" customFormat="false" ht="29.25" hidden="false" customHeight="true" outlineLevel="0" collapsed="false">
      <c r="A36" s="16" t="s">
        <v>24</v>
      </c>
      <c r="B36" s="17" t="n">
        <f aca="false">SUM(-B34,B35)</f>
        <v>-1458</v>
      </c>
      <c r="C36" s="17" t="n">
        <f aca="false">SUM(-C34,C35)</f>
        <v>0</v>
      </c>
      <c r="D36" s="17" t="n">
        <f aca="false">SUM(-D34,D35)</f>
        <v>200</v>
      </c>
      <c r="E36" s="17" t="n">
        <f aca="false">SUM(-E34,E35)</f>
        <v>-2641</v>
      </c>
      <c r="F36" s="17" t="n">
        <f aca="false">SUM(-F34,F35)</f>
        <v>-950</v>
      </c>
      <c r="G36" s="17" t="n">
        <f aca="false">SUM(-G34,G35)</f>
        <v>350</v>
      </c>
      <c r="H36" s="17" t="n">
        <f aca="false">SUM(-H34,H35)</f>
        <v>-4270</v>
      </c>
      <c r="J36" s="17" t="n">
        <f aca="false">SUM(B36,C36,D36,E36,F36,G36,H36)</f>
        <v>-8769</v>
      </c>
      <c r="N36" s="26" t="n">
        <f aca="false">SUM(N9:N35)</f>
        <v>1408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M32" activeCellId="0" sqref="M32"/>
    </sheetView>
  </sheetViews>
  <sheetFormatPr defaultRowHeight="15"/>
  <cols>
    <col collapsed="false" hidden="false" max="1" min="1" style="1" width="10.8542510121457"/>
    <col collapsed="false" hidden="false" max="2" min="2" style="1" width="19.1376518218624"/>
    <col collapsed="false" hidden="false" max="3" min="3" style="1" width="14.7125506072875"/>
    <col collapsed="false" hidden="false" max="4" min="4" style="1" width="21.2793522267206"/>
    <col collapsed="false" hidden="false" max="5" min="5" style="1" width="16.2834008097166"/>
    <col collapsed="false" hidden="false" max="7" min="6" style="1" width="14.2834008097166"/>
    <col collapsed="false" hidden="false" max="8" min="8" style="1" width="12.1417004048583"/>
    <col collapsed="false" hidden="false" max="9" min="9" style="0" width="2.42914979757085"/>
    <col collapsed="false" hidden="false" max="10" min="10" style="0" width="12.7125506072875"/>
    <col collapsed="false" hidden="false" max="1025" min="11" style="0" width="8.57489878542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40</v>
      </c>
      <c r="D1" s="1" t="s">
        <v>41</v>
      </c>
      <c r="E1" s="1" t="s">
        <v>3</v>
      </c>
      <c r="F1" s="1" t="s">
        <v>4</v>
      </c>
      <c r="G1" s="1" t="s">
        <v>5</v>
      </c>
      <c r="H1" s="1" t="s">
        <v>6</v>
      </c>
      <c r="J1" s="2" t="s">
        <v>7</v>
      </c>
    </row>
    <row r="2" customFormat="false" ht="15" hidden="false" customHeight="false" outlineLevel="0" collapsed="false">
      <c r="A2" s="0" t="n">
        <v>1</v>
      </c>
      <c r="B2" s="0" t="n">
        <v>181</v>
      </c>
      <c r="C2" s="0"/>
      <c r="D2" s="0" t="n">
        <v>10</v>
      </c>
      <c r="E2" s="0" t="n">
        <v>18</v>
      </c>
      <c r="F2" s="0"/>
      <c r="G2" s="0"/>
      <c r="H2" s="0" t="n">
        <v>694</v>
      </c>
      <c r="J2" s="2"/>
    </row>
    <row r="3" customFormat="false" ht="15" hidden="false" customHeight="false" outlineLevel="0" collapsed="false">
      <c r="A3" s="0" t="n">
        <v>2</v>
      </c>
      <c r="B3" s="0"/>
      <c r="C3" s="0"/>
      <c r="D3" s="0"/>
      <c r="E3" s="0" t="n">
        <v>56</v>
      </c>
      <c r="F3" s="0"/>
      <c r="G3" s="0"/>
      <c r="H3" s="0"/>
      <c r="J3" s="2" t="n">
        <f aca="false">SUM(B3,C3,D3,E3,F3,H3)</f>
        <v>56</v>
      </c>
    </row>
    <row r="4" customFormat="false" ht="15" hidden="false" customHeight="false" outlineLevel="0" collapsed="false">
      <c r="A4" s="0" t="n">
        <v>3</v>
      </c>
      <c r="B4" s="0"/>
      <c r="C4" s="0"/>
      <c r="D4" s="0"/>
      <c r="E4" s="0" t="n">
        <v>138</v>
      </c>
      <c r="F4" s="0"/>
      <c r="G4" s="0"/>
      <c r="H4" s="0"/>
      <c r="J4" s="2" t="n">
        <f aca="false">SUM(B4,C4,D4,E4,F4,H4)</f>
        <v>138</v>
      </c>
    </row>
    <row r="5" customFormat="false" ht="15" hidden="false" customHeight="false" outlineLevel="0" collapsed="false">
      <c r="A5" s="0" t="n">
        <v>4</v>
      </c>
      <c r="B5" s="0"/>
      <c r="C5" s="0"/>
      <c r="D5" s="0"/>
      <c r="E5" s="0"/>
      <c r="F5" s="0"/>
      <c r="G5" s="0"/>
      <c r="H5" s="0" t="n">
        <v>170</v>
      </c>
      <c r="J5" s="2" t="n">
        <f aca="false">SUM(B5,C5,D5,E5,F5,H5)</f>
        <v>170</v>
      </c>
    </row>
    <row r="6" customFormat="false" ht="15" hidden="false" customHeight="false" outlineLevel="0" collapsed="false">
      <c r="A6" s="0" t="n">
        <v>5</v>
      </c>
      <c r="B6" s="0"/>
      <c r="C6" s="0"/>
      <c r="D6" s="0"/>
      <c r="E6" s="0" t="n">
        <v>36</v>
      </c>
      <c r="F6" s="0"/>
      <c r="G6" s="0" t="n">
        <v>292</v>
      </c>
      <c r="H6" s="0" t="n">
        <v>1620</v>
      </c>
      <c r="J6" s="2" t="n">
        <f aca="false">SUM(B6,C6,D6,E6,F6,H6)</f>
        <v>1656</v>
      </c>
    </row>
    <row r="7" customFormat="false" ht="15" hidden="false" customHeight="false" outlineLevel="0" collapsed="false">
      <c r="A7" s="0" t="n">
        <v>6</v>
      </c>
      <c r="B7" s="0"/>
      <c r="C7" s="0" t="n">
        <v>2663</v>
      </c>
      <c r="D7" s="0"/>
      <c r="E7" s="0" t="n">
        <v>46</v>
      </c>
      <c r="F7" s="0" t="n">
        <v>17</v>
      </c>
      <c r="G7" s="0"/>
      <c r="H7" s="0" t="n">
        <v>12</v>
      </c>
      <c r="J7" s="2" t="n">
        <f aca="false">SUM(B7,C7,D7,E7,F7,H7)</f>
        <v>2738</v>
      </c>
    </row>
    <row r="8" customFormat="false" ht="15" hidden="false" customHeight="false" outlineLevel="0" collapsed="false">
      <c r="A8" s="0" t="n">
        <v>7</v>
      </c>
      <c r="B8" s="0" t="n">
        <v>212</v>
      </c>
      <c r="C8" s="0" t="n">
        <v>500</v>
      </c>
      <c r="D8" s="0"/>
      <c r="E8" s="0" t="n">
        <v>190</v>
      </c>
      <c r="F8" s="0"/>
      <c r="G8" s="0"/>
      <c r="H8" s="0"/>
      <c r="J8" s="2" t="n">
        <f aca="false">SUM(B8,C8,D8,E8,F8,H8)</f>
        <v>902</v>
      </c>
    </row>
    <row r="9" customFormat="false" ht="15" hidden="false" customHeight="false" outlineLevel="0" collapsed="false">
      <c r="A9" s="0" t="n">
        <v>8</v>
      </c>
      <c r="B9" s="0"/>
      <c r="C9" s="0"/>
      <c r="D9" s="0"/>
      <c r="E9" s="0" t="n">
        <v>42</v>
      </c>
      <c r="F9" s="0"/>
      <c r="G9" s="0"/>
      <c r="H9" s="0" t="n">
        <v>235</v>
      </c>
      <c r="J9" s="2" t="n">
        <f aca="false">SUM(B9,C9,D9,E9,F9,H9)</f>
        <v>277</v>
      </c>
    </row>
    <row r="10" customFormat="false" ht="15" hidden="false" customHeight="false" outlineLevel="0" collapsed="false">
      <c r="A10" s="0" t="n">
        <v>9</v>
      </c>
      <c r="B10" s="0"/>
      <c r="C10" s="0"/>
      <c r="D10" s="0"/>
      <c r="E10" s="0" t="n">
        <v>68</v>
      </c>
      <c r="F10" s="0"/>
      <c r="G10" s="0"/>
      <c r="H10" s="0" t="n">
        <v>1400</v>
      </c>
      <c r="J10" s="2" t="n">
        <f aca="false">SUM(B10,C10,D10,E10,F10,H10)</f>
        <v>1468</v>
      </c>
    </row>
    <row r="11" customFormat="false" ht="15" hidden="false" customHeight="false" outlineLevel="0" collapsed="false">
      <c r="A11" s="0" t="n">
        <v>10</v>
      </c>
      <c r="B11" s="0"/>
      <c r="C11" s="0"/>
      <c r="D11" s="0"/>
      <c r="E11" s="0" t="n">
        <v>20</v>
      </c>
      <c r="F11" s="0"/>
      <c r="G11" s="0"/>
      <c r="H11" s="0" t="n">
        <v>899</v>
      </c>
      <c r="J11" s="2" t="n">
        <f aca="false">SUM(B11,C11,D11,E11,F11,H11)</f>
        <v>919</v>
      </c>
    </row>
    <row r="12" customFormat="false" ht="15" hidden="false" customHeight="false" outlineLevel="0" collapsed="false">
      <c r="A12" s="0" t="n">
        <v>11</v>
      </c>
      <c r="B12" s="0"/>
      <c r="C12" s="0"/>
      <c r="D12" s="0"/>
      <c r="E12" s="0" t="n">
        <v>75</v>
      </c>
      <c r="F12" s="0"/>
      <c r="G12" s="0" t="n">
        <v>100</v>
      </c>
      <c r="H12" s="0"/>
      <c r="J12" s="2" t="n">
        <f aca="false">SUM(B12,C12,D12,E12,F12,G12,H12)</f>
        <v>175</v>
      </c>
    </row>
    <row r="13" customFormat="false" ht="15" hidden="false" customHeight="false" outlineLevel="0" collapsed="false">
      <c r="A13" s="0" t="n">
        <v>12</v>
      </c>
      <c r="B13" s="0" t="n">
        <v>30</v>
      </c>
      <c r="C13" s="0"/>
      <c r="D13" s="0"/>
      <c r="E13" s="0"/>
      <c r="F13" s="0"/>
      <c r="G13" s="0"/>
      <c r="H13" s="0"/>
      <c r="J13" s="2" t="n">
        <f aca="false">SUM(B13,C13,D13,E13,F13,H13)</f>
        <v>30</v>
      </c>
    </row>
    <row r="14" customFormat="false" ht="15" hidden="false" customHeight="false" outlineLevel="0" collapsed="false">
      <c r="A14" s="0" t="n">
        <v>13</v>
      </c>
      <c r="B14" s="0"/>
      <c r="C14" s="0"/>
      <c r="D14" s="0"/>
      <c r="E14" s="0" t="n">
        <v>102</v>
      </c>
      <c r="F14" s="0"/>
      <c r="G14" s="0"/>
      <c r="H14" s="0" t="n">
        <v>160</v>
      </c>
      <c r="J14" s="2" t="n">
        <f aca="false">SUM(B14,C14,D14,E14,F14,H14)</f>
        <v>262</v>
      </c>
    </row>
    <row r="15" customFormat="false" ht="15" hidden="false" customHeight="false" outlineLevel="0" collapsed="false">
      <c r="A15" s="0" t="n">
        <v>14</v>
      </c>
      <c r="B15" s="0"/>
      <c r="C15" s="0"/>
      <c r="D15" s="0"/>
      <c r="E15" s="0"/>
      <c r="F15" s="0"/>
      <c r="G15" s="0"/>
      <c r="H15" s="0"/>
      <c r="J15" s="2" t="n">
        <f aca="false">SUM(B15,C15,D15,E15,F15,H15)</f>
        <v>0</v>
      </c>
    </row>
    <row r="16" customFormat="false" ht="15" hidden="false" customHeight="false" outlineLevel="0" collapsed="false">
      <c r="A16" s="0" t="n">
        <v>15</v>
      </c>
      <c r="B16" s="0"/>
      <c r="C16" s="0"/>
      <c r="D16" s="0"/>
      <c r="E16" s="0"/>
      <c r="F16" s="0"/>
      <c r="G16" s="0"/>
      <c r="H16" s="0"/>
      <c r="J16" s="2" t="n">
        <f aca="false">SUM(B16,C16,D16,E16,F16,H16)</f>
        <v>0</v>
      </c>
    </row>
    <row r="17" customFormat="false" ht="15" hidden="false" customHeight="false" outlineLevel="0" collapsed="false">
      <c r="A17" s="0" t="n">
        <v>16</v>
      </c>
      <c r="B17" s="0"/>
      <c r="C17" s="0"/>
      <c r="D17" s="0"/>
      <c r="E17" s="0" t="n">
        <v>18</v>
      </c>
      <c r="F17" s="0"/>
      <c r="G17" s="0"/>
      <c r="H17" s="0"/>
      <c r="J17" s="2" t="n">
        <f aca="false">SUM(B17,C17,D17,E17,F17,H17)</f>
        <v>18</v>
      </c>
    </row>
    <row r="18" customFormat="false" ht="15" hidden="false" customHeight="false" outlineLevel="0" collapsed="false">
      <c r="A18" s="0" t="n">
        <v>17</v>
      </c>
      <c r="B18" s="0"/>
      <c r="C18" s="0"/>
      <c r="D18" s="0"/>
      <c r="E18" s="0" t="n">
        <v>160</v>
      </c>
      <c r="F18" s="0"/>
      <c r="G18" s="0"/>
      <c r="H18" s="0"/>
      <c r="J18" s="2" t="n">
        <f aca="false">SUM(B18,C18,D18,E18,F18,H18)</f>
        <v>160</v>
      </c>
    </row>
    <row r="19" customFormat="false" ht="15" hidden="false" customHeight="false" outlineLevel="0" collapsed="false">
      <c r="A19" s="0" t="n">
        <v>18</v>
      </c>
      <c r="B19" s="0" t="n">
        <v>65</v>
      </c>
      <c r="C19" s="0"/>
      <c r="D19" s="0"/>
      <c r="E19" s="0"/>
      <c r="F19" s="0"/>
      <c r="G19" s="0"/>
      <c r="H19" s="0"/>
      <c r="J19" s="2" t="n">
        <f aca="false">SUM(B19,C19,D19,E19,F19,H19)</f>
        <v>65</v>
      </c>
    </row>
    <row r="20" customFormat="false" ht="15" hidden="false" customHeight="false" outlineLevel="0" collapsed="false">
      <c r="A20" s="0" t="n">
        <v>19</v>
      </c>
      <c r="B20" s="0"/>
      <c r="C20" s="0"/>
      <c r="D20" s="0"/>
      <c r="E20" s="0" t="n">
        <v>50</v>
      </c>
      <c r="F20" s="0"/>
      <c r="G20" s="0"/>
      <c r="H20" s="0"/>
      <c r="J20" s="2" t="n">
        <f aca="false">SUM(B20,C20,D20,E20,F20,H20)</f>
        <v>50</v>
      </c>
    </row>
    <row r="21" customFormat="false" ht="15" hidden="false" customHeight="false" outlineLevel="0" collapsed="false">
      <c r="A21" s="0" t="n">
        <v>20</v>
      </c>
      <c r="B21" s="0" t="n">
        <v>42</v>
      </c>
      <c r="C21" s="0" t="n">
        <v>500</v>
      </c>
      <c r="D21" s="0"/>
      <c r="E21" s="0" t="n">
        <v>36</v>
      </c>
      <c r="F21" s="0"/>
      <c r="G21" s="0"/>
      <c r="H21" s="0"/>
      <c r="J21" s="2" t="n">
        <f aca="false">SUM(B21,C21,D21,E21,F21,H21)</f>
        <v>578</v>
      </c>
    </row>
    <row r="22" customFormat="false" ht="15" hidden="false" customHeight="false" outlineLevel="0" collapsed="false">
      <c r="A22" s="0" t="n">
        <v>21</v>
      </c>
      <c r="B22" s="0"/>
      <c r="C22" s="0"/>
      <c r="D22" s="0"/>
      <c r="E22" s="0" t="n">
        <v>92</v>
      </c>
      <c r="F22" s="0"/>
      <c r="G22" s="0"/>
      <c r="H22" s="0"/>
      <c r="J22" s="2" t="n">
        <f aca="false">SUM(B22,C22,D22,E22,F22,H22)</f>
        <v>92</v>
      </c>
    </row>
    <row r="23" customFormat="false" ht="15" hidden="false" customHeight="false" outlineLevel="0" collapsed="false">
      <c r="A23" s="0" t="n">
        <v>22</v>
      </c>
      <c r="B23" s="0"/>
      <c r="C23" s="0"/>
      <c r="D23" s="0"/>
      <c r="E23" s="0" t="n">
        <v>90</v>
      </c>
      <c r="F23" s="0"/>
      <c r="G23" s="0"/>
      <c r="H23" s="0"/>
      <c r="J23" s="2" t="n">
        <f aca="false">SUM(B23,C23,D23,E23,F23,H23)</f>
        <v>90</v>
      </c>
    </row>
    <row r="24" customFormat="false" ht="15" hidden="false" customHeight="false" outlineLevel="0" collapsed="false">
      <c r="A24" s="0" t="n">
        <v>23</v>
      </c>
      <c r="B24" s="0" t="n">
        <v>20</v>
      </c>
      <c r="C24" s="0"/>
      <c r="D24" s="0"/>
      <c r="E24" s="0"/>
      <c r="F24" s="0"/>
      <c r="G24" s="0"/>
      <c r="H24" s="0"/>
      <c r="J24" s="2" t="n">
        <f aca="false">SUM(B24,C24,D24,E24,F24,H24)</f>
        <v>20</v>
      </c>
    </row>
    <row r="25" customFormat="false" ht="15" hidden="false" customHeight="false" outlineLevel="0" collapsed="false">
      <c r="A25" s="0" t="n">
        <v>24</v>
      </c>
      <c r="B25" s="0"/>
      <c r="C25" s="0"/>
      <c r="D25" s="0"/>
      <c r="E25" s="0"/>
      <c r="F25" s="0"/>
      <c r="G25" s="0"/>
      <c r="H25" s="0"/>
      <c r="J25" s="2" t="n">
        <f aca="false">SUM(B25,C25,D25,E25,F25,H25)</f>
        <v>0</v>
      </c>
    </row>
    <row r="26" customFormat="false" ht="15" hidden="false" customHeight="false" outlineLevel="0" collapsed="false">
      <c r="A26" s="0" t="n">
        <v>25</v>
      </c>
      <c r="B26" s="0"/>
      <c r="C26" s="0"/>
      <c r="D26" s="0"/>
      <c r="E26" s="0" t="n">
        <v>129</v>
      </c>
      <c r="F26" s="0"/>
      <c r="G26" s="0"/>
      <c r="H26" s="0"/>
      <c r="J26" s="2" t="n">
        <f aca="false">SUM(B26,C26,D26,E26,F26,H26)</f>
        <v>129</v>
      </c>
    </row>
    <row r="27" customFormat="false" ht="15" hidden="false" customHeight="false" outlineLevel="0" collapsed="false">
      <c r="A27" s="0" t="n">
        <v>26</v>
      </c>
      <c r="B27" s="0" t="n">
        <v>79</v>
      </c>
      <c r="C27" s="0"/>
      <c r="D27" s="0"/>
      <c r="E27" s="0" t="n">
        <v>84</v>
      </c>
      <c r="F27" s="0"/>
      <c r="G27" s="0"/>
      <c r="H27" s="0" t="n">
        <v>103</v>
      </c>
      <c r="J27" s="2" t="n">
        <f aca="false">SUM(B27,C27,D27,E27,F27,H27)</f>
        <v>266</v>
      </c>
    </row>
    <row r="28" customFormat="false" ht="15" hidden="false" customHeight="false" outlineLevel="0" collapsed="false">
      <c r="A28" s="0" t="n">
        <v>27</v>
      </c>
      <c r="B28" s="0" t="n">
        <v>800</v>
      </c>
      <c r="C28" s="0"/>
      <c r="D28" s="0"/>
      <c r="E28" s="0"/>
      <c r="F28" s="0"/>
      <c r="G28" s="0"/>
      <c r="H28" s="0"/>
      <c r="J28" s="2" t="n">
        <f aca="false">SUM(B28,C28,D28,E28,F28,H28)</f>
        <v>800</v>
      </c>
    </row>
    <row r="29" customFormat="false" ht="15" hidden="false" customHeight="false" outlineLevel="0" collapsed="false">
      <c r="A29" s="0" t="n">
        <v>28</v>
      </c>
      <c r="B29" s="0"/>
      <c r="C29" s="0"/>
      <c r="D29" s="0"/>
      <c r="E29" s="0" t="n">
        <v>14</v>
      </c>
      <c r="F29" s="0"/>
      <c r="G29" s="0"/>
      <c r="H29" s="0"/>
      <c r="J29" s="2" t="n">
        <f aca="false">SUM(B29,C29,D29,E29,F29,H29)</f>
        <v>14</v>
      </c>
    </row>
    <row r="30" customFormat="false" ht="15" hidden="false" customHeight="false" outlineLevel="0" collapsed="false">
      <c r="A30" s="0" t="n">
        <v>29</v>
      </c>
      <c r="B30" s="0"/>
      <c r="C30" s="0"/>
      <c r="D30" s="0"/>
      <c r="E30" s="0" t="n">
        <v>175</v>
      </c>
      <c r="F30" s="0"/>
      <c r="G30" s="0"/>
      <c r="H30" s="0" t="n">
        <v>225</v>
      </c>
      <c r="J30" s="2" t="n">
        <f aca="false">SUM(B30,C30,D30,E30,F30,H30)</f>
        <v>400</v>
      </c>
    </row>
    <row r="31" customFormat="false" ht="15" hidden="false" customHeight="false" outlineLevel="0" collapsed="false">
      <c r="A31" s="0" t="n">
        <v>30</v>
      </c>
      <c r="B31" s="0" t="n">
        <v>22</v>
      </c>
      <c r="C31" s="0"/>
      <c r="D31" s="0"/>
      <c r="E31" s="0" t="n">
        <v>86</v>
      </c>
      <c r="F31" s="0"/>
      <c r="G31" s="0"/>
      <c r="H31" s="0"/>
      <c r="J31" s="2" t="n">
        <f aca="false">SUM(B31,C31,D31,E31,F31,H31)</f>
        <v>108</v>
      </c>
    </row>
    <row r="32" customFormat="false" ht="30" hidden="false" customHeight="false" outlineLevel="0" collapsed="false">
      <c r="A32" s="0" t="n">
        <v>31</v>
      </c>
      <c r="B32" s="0"/>
      <c r="C32" s="0"/>
      <c r="D32" s="0"/>
      <c r="E32" s="0" t="n">
        <v>56</v>
      </c>
      <c r="F32" s="0"/>
      <c r="G32" s="0" t="n">
        <v>337</v>
      </c>
      <c r="H32" s="0" t="n">
        <v>50</v>
      </c>
      <c r="J32" s="2" t="n">
        <f aca="false">SUM(B32,C32,D32,E32,F32,H32)</f>
        <v>106</v>
      </c>
      <c r="N32" s="31" t="s">
        <v>58</v>
      </c>
    </row>
    <row r="33" customFormat="false" ht="15" hidden="false" customHeight="false" outlineLevel="0" collapsed="false">
      <c r="A33" s="0"/>
      <c r="B33" s="0"/>
      <c r="C33" s="0"/>
      <c r="D33" s="0"/>
      <c r="E33" s="0"/>
      <c r="F33" s="0"/>
      <c r="G33" s="0"/>
      <c r="H33" s="0"/>
    </row>
    <row r="34" customFormat="false" ht="34.5" hidden="false" customHeight="true" outlineLevel="0" collapsed="false">
      <c r="A34" s="10" t="s">
        <v>22</v>
      </c>
      <c r="B34" s="11" t="n">
        <f aca="false">SUM(B2:B32)</f>
        <v>1451</v>
      </c>
      <c r="C34" s="11" t="n">
        <f aca="false">SUM(C2:C32)</f>
        <v>3663</v>
      </c>
      <c r="D34" s="11" t="n">
        <f aca="false">SUM(D2:D32)</f>
        <v>10</v>
      </c>
      <c r="E34" s="11" t="n">
        <f aca="false">SUM(E2:E32)</f>
        <v>1781</v>
      </c>
      <c r="F34" s="11" t="n">
        <f aca="false">SUM(F2:F32)</f>
        <v>17</v>
      </c>
      <c r="G34" s="11" t="n">
        <f aca="false">SUM(G2:G33)</f>
        <v>729</v>
      </c>
      <c r="H34" s="11" t="n">
        <f aca="false">SUM(H2:H32)</f>
        <v>5568</v>
      </c>
      <c r="I34" s="12"/>
      <c r="J34" s="13" t="n">
        <f aca="false">SUM(B34,C34,D34,E34,F34,H34)</f>
        <v>12490</v>
      </c>
    </row>
    <row r="35" customFormat="false" ht="34.5" hidden="false" customHeight="true" outlineLevel="0" collapsed="false">
      <c r="A35" s="14" t="s">
        <v>23</v>
      </c>
      <c r="B35" s="15" t="n">
        <v>1000</v>
      </c>
      <c r="C35" s="15" t="n">
        <v>700</v>
      </c>
      <c r="D35" s="15" t="n">
        <v>200</v>
      </c>
      <c r="E35" s="15" t="n">
        <v>700</v>
      </c>
      <c r="F35" s="15" t="n">
        <v>50</v>
      </c>
      <c r="G35" s="15"/>
      <c r="H35" s="15" t="n">
        <v>500</v>
      </c>
      <c r="I35" s="12"/>
      <c r="J35" s="13" t="n">
        <f aca="false">SUM(B35,C35,D35,E35,F35,H35)</f>
        <v>3150</v>
      </c>
    </row>
    <row r="36" customFormat="false" ht="29.25" hidden="false" customHeight="true" outlineLevel="0" collapsed="false">
      <c r="A36" s="16" t="s">
        <v>24</v>
      </c>
      <c r="B36" s="17" t="n">
        <f aca="false">SUM(-B34,B35)</f>
        <v>-451</v>
      </c>
      <c r="C36" s="17" t="n">
        <f aca="false">SUM(-C34,C35)</f>
        <v>-2963</v>
      </c>
      <c r="D36" s="17" t="n">
        <f aca="false">SUM(-D34,D35)</f>
        <v>190</v>
      </c>
      <c r="E36" s="17" t="n">
        <f aca="false">SUM(-E34,E35)</f>
        <v>-1081</v>
      </c>
      <c r="F36" s="17" t="n">
        <f aca="false">SUM(-F34,F35)</f>
        <v>33</v>
      </c>
      <c r="G36" s="17"/>
      <c r="H36" s="17" t="n">
        <f aca="false">SUM(-H34,H35)</f>
        <v>-5068</v>
      </c>
      <c r="J36" s="17" t="n">
        <f aca="false">SUM(B36,C36,D36,E36,F36,H36)</f>
        <v>-9340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E29" activeCellId="0" sqref="E29"/>
    </sheetView>
  </sheetViews>
  <sheetFormatPr defaultRowHeight="15"/>
  <cols>
    <col collapsed="false" hidden="false" max="1" min="1" style="1" width="10.8542510121457"/>
    <col collapsed="false" hidden="false" max="2" min="2" style="1" width="19.1376518218624"/>
    <col collapsed="false" hidden="false" max="3" min="3" style="1" width="14.7125506072875"/>
    <col collapsed="false" hidden="false" max="4" min="4" style="1" width="21.2793522267206"/>
    <col collapsed="false" hidden="false" max="5" min="5" style="1" width="16.2834008097166"/>
    <col collapsed="false" hidden="false" max="6" min="6" style="1" width="14.2834008097166"/>
    <col collapsed="false" hidden="false" max="7" min="7" style="1" width="12.1417004048583"/>
    <col collapsed="false" hidden="false" max="8" min="8" style="0" width="2.42914979757085"/>
    <col collapsed="false" hidden="false" max="9" min="9" style="0" width="12.7125506072875"/>
    <col collapsed="false" hidden="false" max="1025" min="10" style="0" width="8.57489878542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40</v>
      </c>
      <c r="D1" s="1" t="s">
        <v>41</v>
      </c>
      <c r="E1" s="1" t="s">
        <v>3</v>
      </c>
      <c r="F1" s="1" t="s">
        <v>4</v>
      </c>
      <c r="G1" s="1" t="s">
        <v>6</v>
      </c>
      <c r="I1" s="2" t="s">
        <v>7</v>
      </c>
    </row>
    <row r="2" customFormat="false" ht="15" hidden="false" customHeight="false" outlineLevel="0" collapsed="false">
      <c r="A2" s="0" t="n">
        <v>1</v>
      </c>
      <c r="B2" s="0" t="n">
        <v>50</v>
      </c>
      <c r="C2" s="0"/>
      <c r="D2" s="0"/>
      <c r="E2" s="0" t="n">
        <v>25</v>
      </c>
      <c r="F2" s="0"/>
      <c r="G2" s="0" t="n">
        <v>250</v>
      </c>
      <c r="I2" s="2" t="n">
        <f aca="false">SUM(B2,C2,D2,E2,F2,G2)</f>
        <v>325</v>
      </c>
    </row>
    <row r="3" customFormat="false" ht="15" hidden="false" customHeight="false" outlineLevel="0" collapsed="false">
      <c r="A3" s="0" t="n">
        <v>2</v>
      </c>
      <c r="B3" s="0"/>
      <c r="C3" s="0"/>
      <c r="D3" s="0"/>
      <c r="E3" s="0" t="n">
        <v>18</v>
      </c>
      <c r="F3" s="0"/>
      <c r="G3" s="0" t="n">
        <v>477</v>
      </c>
      <c r="I3" s="2" t="n">
        <f aca="false">SUM(B3,C3,D3,E3,F3,G3)</f>
        <v>495</v>
      </c>
    </row>
    <row r="4" customFormat="false" ht="15" hidden="false" customHeight="false" outlineLevel="0" collapsed="false">
      <c r="A4" s="0" t="n">
        <v>3</v>
      </c>
      <c r="B4" s="0"/>
      <c r="C4" s="0"/>
      <c r="D4" s="0"/>
      <c r="E4" s="0" t="n">
        <v>8</v>
      </c>
      <c r="F4" s="0"/>
      <c r="G4" s="0" t="n">
        <v>110</v>
      </c>
      <c r="I4" s="2" t="n">
        <f aca="false">SUM(B4,C4,D4,E4,F4,G4)</f>
        <v>118</v>
      </c>
    </row>
    <row r="5" customFormat="false" ht="15" hidden="false" customHeight="false" outlineLevel="0" collapsed="false">
      <c r="A5" s="0" t="n">
        <v>4</v>
      </c>
      <c r="B5" s="0"/>
      <c r="C5" s="0"/>
      <c r="D5" s="0"/>
      <c r="E5" s="0"/>
      <c r="F5" s="0"/>
      <c r="G5" s="0" t="n">
        <v>1108</v>
      </c>
      <c r="I5" s="2" t="n">
        <f aca="false">SUM(B5,C5,D5,E5,F5,G5)</f>
        <v>1108</v>
      </c>
    </row>
    <row r="6" customFormat="false" ht="15" hidden="false" customHeight="false" outlineLevel="0" collapsed="false">
      <c r="A6" s="0" t="n">
        <v>5</v>
      </c>
      <c r="B6" s="0"/>
      <c r="C6" s="0"/>
      <c r="D6" s="0"/>
      <c r="E6" s="0"/>
      <c r="F6" s="0"/>
      <c r="G6" s="0"/>
      <c r="I6" s="2" t="n">
        <f aca="false">SUM(B6,C6,D6,E6,F6,G6)</f>
        <v>0</v>
      </c>
    </row>
    <row r="7" customFormat="false" ht="15" hidden="false" customHeight="false" outlineLevel="0" collapsed="false">
      <c r="A7" s="0" t="n">
        <v>6</v>
      </c>
      <c r="B7" s="0" t="n">
        <v>38</v>
      </c>
      <c r="C7" s="0" t="n">
        <v>3163</v>
      </c>
      <c r="D7" s="0"/>
      <c r="E7" s="0" t="n">
        <v>94</v>
      </c>
      <c r="F7" s="0"/>
      <c r="G7" s="0" t="n">
        <v>200</v>
      </c>
      <c r="I7" s="2" t="n">
        <f aca="false">SUM(B7,C7,D7,E7,F7,G7)</f>
        <v>3495</v>
      </c>
      <c r="K7" s="0" t="n">
        <v>15326</v>
      </c>
    </row>
    <row r="8" customFormat="false" ht="15" hidden="false" customHeight="false" outlineLevel="0" collapsed="false">
      <c r="A8" s="0" t="n">
        <v>7</v>
      </c>
      <c r="B8" s="0"/>
      <c r="C8" s="0"/>
      <c r="D8" s="0"/>
      <c r="E8" s="0" t="n">
        <v>100</v>
      </c>
      <c r="F8" s="0"/>
      <c r="G8" s="0"/>
      <c r="I8" s="2" t="n">
        <f aca="false">SUM(B8,C8,D8,E8,F8,G8)</f>
        <v>100</v>
      </c>
    </row>
    <row r="9" customFormat="false" ht="15" hidden="false" customHeight="false" outlineLevel="0" collapsed="false">
      <c r="A9" s="0" t="n">
        <v>8</v>
      </c>
      <c r="B9" s="0" t="n">
        <v>76</v>
      </c>
      <c r="C9" s="0"/>
      <c r="D9" s="0"/>
      <c r="E9" s="0" t="n">
        <v>177</v>
      </c>
      <c r="F9" s="0"/>
      <c r="G9" s="0" t="n">
        <v>346.14</v>
      </c>
      <c r="I9" s="2" t="n">
        <f aca="false">SUM(B9,C9,D9,E9,F9,G9)</f>
        <v>599.14</v>
      </c>
    </row>
    <row r="10" customFormat="false" ht="15" hidden="false" customHeight="false" outlineLevel="0" collapsed="false">
      <c r="A10" s="0" t="n">
        <v>9</v>
      </c>
      <c r="B10" s="0"/>
      <c r="C10" s="0"/>
      <c r="D10" s="0"/>
      <c r="E10" s="0"/>
      <c r="F10" s="0"/>
      <c r="G10" s="0" t="n">
        <v>2360</v>
      </c>
      <c r="I10" s="2" t="n">
        <f aca="false">SUM(B10,C10,D10,E10,F10,G10)</f>
        <v>2360</v>
      </c>
    </row>
    <row r="11" customFormat="false" ht="15" hidden="false" customHeight="false" outlineLevel="0" collapsed="false">
      <c r="A11" s="0" t="n">
        <v>10</v>
      </c>
      <c r="B11" s="0"/>
      <c r="C11" s="0"/>
      <c r="D11" s="0"/>
      <c r="E11" s="0" t="n">
        <v>135</v>
      </c>
      <c r="F11" s="0"/>
      <c r="G11" s="0"/>
      <c r="I11" s="2" t="n">
        <f aca="false">SUM(B11,C11,D11,E11,F11,G11)</f>
        <v>135</v>
      </c>
    </row>
    <row r="12" customFormat="false" ht="15" hidden="false" customHeight="false" outlineLevel="0" collapsed="false">
      <c r="A12" s="0" t="n">
        <v>11</v>
      </c>
      <c r="B12" s="0" t="n">
        <v>387</v>
      </c>
      <c r="C12" s="0"/>
      <c r="D12" s="0"/>
      <c r="E12" s="0" t="n">
        <v>50</v>
      </c>
      <c r="F12" s="0"/>
      <c r="G12" s="0" t="n">
        <v>1699</v>
      </c>
      <c r="I12" s="2" t="n">
        <f aca="false">SUM(B12,C12,D12,E12,F12,G12)</f>
        <v>2136</v>
      </c>
    </row>
    <row r="13" customFormat="false" ht="15" hidden="false" customHeight="false" outlineLevel="0" collapsed="false">
      <c r="A13" s="0" t="n">
        <v>12</v>
      </c>
      <c r="B13" s="0" t="n">
        <v>159</v>
      </c>
      <c r="C13" s="0"/>
      <c r="D13" s="0"/>
      <c r="E13" s="0" t="n">
        <v>280</v>
      </c>
      <c r="F13" s="0"/>
      <c r="G13" s="0"/>
      <c r="I13" s="2" t="n">
        <f aca="false">SUM(B13,C13,D13,E13,F13,G13)</f>
        <v>439</v>
      </c>
    </row>
    <row r="14" customFormat="false" ht="15" hidden="false" customHeight="false" outlineLevel="0" collapsed="false">
      <c r="A14" s="0" t="n">
        <v>13</v>
      </c>
      <c r="B14" s="0" t="n">
        <v>103</v>
      </c>
      <c r="C14" s="0"/>
      <c r="D14" s="0"/>
      <c r="E14" s="0" t="n">
        <v>18</v>
      </c>
      <c r="F14" s="0"/>
      <c r="G14" s="0"/>
      <c r="I14" s="2" t="n">
        <f aca="false">SUM(B14,C14,D14,E14,F14,G14)</f>
        <v>121</v>
      </c>
    </row>
    <row r="15" customFormat="false" ht="15" hidden="false" customHeight="false" outlineLevel="0" collapsed="false">
      <c r="A15" s="0" t="n">
        <v>14</v>
      </c>
      <c r="B15" s="0" t="n">
        <v>100</v>
      </c>
      <c r="C15" s="0"/>
      <c r="D15" s="0"/>
      <c r="E15" s="0" t="n">
        <v>18</v>
      </c>
      <c r="F15" s="0"/>
      <c r="G15" s="0"/>
      <c r="I15" s="2" t="n">
        <f aca="false">SUM(B15,C15,D15,E15,F15,G15)</f>
        <v>118</v>
      </c>
    </row>
    <row r="16" customFormat="false" ht="15" hidden="false" customHeight="false" outlineLevel="0" collapsed="false">
      <c r="A16" s="0" t="n">
        <v>15</v>
      </c>
      <c r="B16" s="0"/>
      <c r="C16" s="0"/>
      <c r="D16" s="0"/>
      <c r="E16" s="0" t="n">
        <v>48</v>
      </c>
      <c r="F16" s="0"/>
      <c r="G16" s="0"/>
      <c r="I16" s="2" t="n">
        <f aca="false">SUM(B16,C16,D16,E16,F16,G16)</f>
        <v>48</v>
      </c>
    </row>
    <row r="17" customFormat="false" ht="15" hidden="false" customHeight="false" outlineLevel="0" collapsed="false">
      <c r="A17" s="0" t="n">
        <v>16</v>
      </c>
      <c r="B17" s="0"/>
      <c r="C17" s="0"/>
      <c r="D17" s="0"/>
      <c r="E17" s="0" t="n">
        <v>148</v>
      </c>
      <c r="F17" s="0"/>
      <c r="G17" s="0"/>
      <c r="I17" s="2" t="n">
        <f aca="false">SUM(B17,C17,D17,E17,F17,G17)</f>
        <v>148</v>
      </c>
    </row>
    <row r="18" customFormat="false" ht="15" hidden="false" customHeight="false" outlineLevel="0" collapsed="false">
      <c r="A18" s="0" t="n">
        <v>17</v>
      </c>
      <c r="B18" s="0" t="n">
        <v>68</v>
      </c>
      <c r="C18" s="0"/>
      <c r="D18" s="0"/>
      <c r="E18" s="0" t="n">
        <v>40</v>
      </c>
      <c r="F18" s="0" t="n">
        <v>140</v>
      </c>
      <c r="G18" s="0"/>
      <c r="I18" s="2" t="n">
        <f aca="false">SUM(B18,C18,D18,E18,F18,G18)</f>
        <v>248</v>
      </c>
    </row>
    <row r="19" customFormat="false" ht="15" hidden="false" customHeight="false" outlineLevel="0" collapsed="false">
      <c r="A19" s="0" t="n">
        <v>18</v>
      </c>
      <c r="B19" s="0"/>
      <c r="C19" s="0"/>
      <c r="D19" s="0"/>
      <c r="E19" s="0" t="n">
        <v>426</v>
      </c>
      <c r="F19" s="0" t="n">
        <v>10</v>
      </c>
      <c r="G19" s="0" t="n">
        <v>80</v>
      </c>
      <c r="I19" s="2" t="n">
        <f aca="false">SUM(B19,C19,D19,E19,F19,G19)</f>
        <v>516</v>
      </c>
    </row>
    <row r="20" customFormat="false" ht="15" hidden="false" customHeight="false" outlineLevel="0" collapsed="false">
      <c r="A20" s="0" t="n">
        <v>19</v>
      </c>
      <c r="B20" s="0" t="n">
        <v>67</v>
      </c>
      <c r="C20" s="0"/>
      <c r="D20" s="0"/>
      <c r="E20" s="0"/>
      <c r="F20" s="0"/>
      <c r="G20" s="0"/>
      <c r="I20" s="2" t="n">
        <f aca="false">SUM(B20,C20,D20,E20,F20,G20)</f>
        <v>67</v>
      </c>
    </row>
    <row r="21" customFormat="false" ht="15" hidden="false" customHeight="false" outlineLevel="0" collapsed="false">
      <c r="A21" s="0" t="n">
        <v>20</v>
      </c>
      <c r="B21" s="0"/>
      <c r="C21" s="0" t="n">
        <v>500</v>
      </c>
      <c r="D21" s="0"/>
      <c r="E21" s="0" t="n">
        <v>96</v>
      </c>
      <c r="F21" s="0"/>
      <c r="G21" s="0"/>
      <c r="I21" s="2" t="n">
        <f aca="false">SUM(B21,C21,D21,E21,F21,G21)</f>
        <v>596</v>
      </c>
    </row>
    <row r="22" customFormat="false" ht="15" hidden="false" customHeight="false" outlineLevel="0" collapsed="false">
      <c r="A22" s="0" t="n">
        <v>21</v>
      </c>
      <c r="B22" s="0" t="n">
        <v>32</v>
      </c>
      <c r="C22" s="0"/>
      <c r="D22" s="0"/>
      <c r="E22" s="0" t="n">
        <v>62</v>
      </c>
      <c r="F22" s="0"/>
      <c r="G22" s="0" t="n">
        <v>249</v>
      </c>
      <c r="I22" s="2" t="n">
        <f aca="false">SUM(B22,C22,D22,E22,F22,G22)</f>
        <v>343</v>
      </c>
    </row>
    <row r="23" customFormat="false" ht="15" hidden="false" customHeight="false" outlineLevel="0" collapsed="false">
      <c r="A23" s="0" t="n">
        <v>22</v>
      </c>
      <c r="B23" s="0"/>
      <c r="C23" s="0"/>
      <c r="D23" s="0"/>
      <c r="E23" s="0" t="n">
        <v>146</v>
      </c>
      <c r="F23" s="0"/>
      <c r="G23" s="0"/>
      <c r="I23" s="2" t="n">
        <f aca="false">SUM(B23,C23,D23,E23,F23,G23)</f>
        <v>146</v>
      </c>
    </row>
    <row r="24" customFormat="false" ht="15" hidden="false" customHeight="false" outlineLevel="0" collapsed="false">
      <c r="A24" s="0" t="n">
        <v>23</v>
      </c>
      <c r="B24" s="0"/>
      <c r="C24" s="0"/>
      <c r="D24" s="0"/>
      <c r="E24" s="0" t="n">
        <v>138</v>
      </c>
      <c r="F24" s="0" t="n">
        <v>135</v>
      </c>
      <c r="G24" s="0"/>
      <c r="I24" s="2" t="n">
        <f aca="false">SUM(B24,C24,D24,E24,F24,G24)</f>
        <v>273</v>
      </c>
    </row>
    <row r="25" customFormat="false" ht="15" hidden="false" customHeight="false" outlineLevel="0" collapsed="false">
      <c r="A25" s="0" t="n">
        <v>24</v>
      </c>
      <c r="B25" s="0"/>
      <c r="C25" s="0"/>
      <c r="D25" s="0"/>
      <c r="E25" s="0"/>
      <c r="F25" s="0"/>
      <c r="G25" s="0" t="n">
        <v>259</v>
      </c>
      <c r="I25" s="2" t="n">
        <f aca="false">SUM(B25,C25,D25,E25,F25,G25)</f>
        <v>259</v>
      </c>
    </row>
    <row r="26" customFormat="false" ht="15" hidden="false" customHeight="false" outlineLevel="0" collapsed="false">
      <c r="A26" s="0" t="n">
        <v>25</v>
      </c>
      <c r="B26" s="0"/>
      <c r="C26" s="0"/>
      <c r="D26" s="0"/>
      <c r="E26" s="0"/>
      <c r="F26" s="0"/>
      <c r="G26" s="0" t="n">
        <v>478</v>
      </c>
      <c r="I26" s="2" t="n">
        <f aca="false">SUM(B26,C26,D26,E26,F26,G26)</f>
        <v>478</v>
      </c>
    </row>
    <row r="27" customFormat="false" ht="15" hidden="false" customHeight="false" outlineLevel="0" collapsed="false">
      <c r="A27" s="0" t="n">
        <v>26</v>
      </c>
      <c r="B27" s="0"/>
      <c r="C27" s="0"/>
      <c r="D27" s="0"/>
      <c r="E27" s="0"/>
      <c r="F27" s="0"/>
      <c r="G27" s="0"/>
      <c r="I27" s="2" t="n">
        <f aca="false">SUM(B27,C27,D27,E27,F27,G27)</f>
        <v>0</v>
      </c>
    </row>
    <row r="28" customFormat="false" ht="15" hidden="false" customHeight="false" outlineLevel="0" collapsed="false">
      <c r="A28" s="0" t="n">
        <v>27</v>
      </c>
      <c r="B28" s="0" t="n">
        <v>76</v>
      </c>
      <c r="C28" s="0"/>
      <c r="D28" s="0" t="n">
        <v>350</v>
      </c>
      <c r="E28" s="0" t="n">
        <v>188</v>
      </c>
      <c r="F28" s="0" t="n">
        <v>20</v>
      </c>
      <c r="G28" s="0" t="n">
        <v>108</v>
      </c>
      <c r="I28" s="2" t="n">
        <f aca="false">SUM(B28,C28,D28,E28,F28,G28)</f>
        <v>742</v>
      </c>
    </row>
    <row r="29" customFormat="false" ht="15" hidden="false" customHeight="false" outlineLevel="0" collapsed="false">
      <c r="A29" s="0" t="n">
        <v>28</v>
      </c>
      <c r="B29" s="0"/>
      <c r="C29" s="0"/>
      <c r="D29" s="0"/>
      <c r="E29" s="0"/>
      <c r="F29" s="0"/>
      <c r="G29" s="0" t="n">
        <v>22</v>
      </c>
      <c r="I29" s="2" t="n">
        <f aca="false">SUM(B29,C29,D29,E29,F29,G29)</f>
        <v>22</v>
      </c>
    </row>
    <row r="30" customFormat="false" ht="15" hidden="false" customHeight="false" outlineLevel="0" collapsed="false">
      <c r="A30" s="0" t="n">
        <v>29</v>
      </c>
      <c r="B30" s="0"/>
      <c r="C30" s="0"/>
      <c r="D30" s="0"/>
      <c r="E30" s="0"/>
      <c r="F30" s="0"/>
      <c r="G30" s="0"/>
      <c r="I30" s="2" t="n">
        <f aca="false">SUM(B30,C30,D30,E30,F30,G30)</f>
        <v>0</v>
      </c>
    </row>
    <row r="31" customFormat="false" ht="15" hidden="false" customHeight="false" outlineLevel="0" collapsed="false">
      <c r="A31" s="0" t="n">
        <v>30</v>
      </c>
      <c r="B31" s="0"/>
      <c r="C31" s="0"/>
      <c r="D31" s="0"/>
      <c r="E31" s="0"/>
      <c r="F31" s="0"/>
      <c r="G31" s="0"/>
      <c r="I31" s="2" t="n">
        <f aca="false">SUM(B31,C31,D31,E31,F31,G31)</f>
        <v>0</v>
      </c>
    </row>
    <row r="32" customFormat="false" ht="15" hidden="false" customHeight="false" outlineLevel="0" collapsed="false">
      <c r="A32" s="0" t="n">
        <v>31</v>
      </c>
      <c r="B32" s="0"/>
      <c r="C32" s="0"/>
      <c r="D32" s="0"/>
      <c r="E32" s="0"/>
      <c r="F32" s="0"/>
      <c r="G32" s="0"/>
      <c r="I32" s="2" t="n">
        <f aca="false">SUM(B32,C32,D32,E32,F32,G32)</f>
        <v>0</v>
      </c>
    </row>
    <row r="33" customFormat="false" ht="15" hidden="false" customHeight="false" outlineLevel="0" collapsed="false">
      <c r="A33" s="0"/>
      <c r="B33" s="0"/>
      <c r="C33" s="0"/>
      <c r="D33" s="0"/>
      <c r="E33" s="0"/>
      <c r="F33" s="0"/>
      <c r="G33" s="0"/>
    </row>
    <row r="34" customFormat="false" ht="34.5" hidden="false" customHeight="true" outlineLevel="0" collapsed="false">
      <c r="A34" s="10" t="s">
        <v>22</v>
      </c>
      <c r="B34" s="11" t="n">
        <f aca="false">SUM(B2:B32)</f>
        <v>1156</v>
      </c>
      <c r="C34" s="11" t="n">
        <f aca="false">SUM(C2:C32)</f>
        <v>3663</v>
      </c>
      <c r="D34" s="11" t="n">
        <f aca="false">SUM(D2:D32)</f>
        <v>350</v>
      </c>
      <c r="E34" s="11" t="n">
        <f aca="false">SUM(E2:E32)</f>
        <v>2215</v>
      </c>
      <c r="F34" s="11" t="n">
        <f aca="false">SUM(F2:F32)</f>
        <v>305</v>
      </c>
      <c r="G34" s="11" t="n">
        <f aca="false">SUM(G2:G32)</f>
        <v>7746.14</v>
      </c>
      <c r="H34" s="12"/>
      <c r="I34" s="13" t="n">
        <f aca="false">SUM(B34,C34,D34,E34,F34,G34)</f>
        <v>15435.14</v>
      </c>
    </row>
    <row r="35" customFormat="false" ht="34.5" hidden="false" customHeight="true" outlineLevel="0" collapsed="false">
      <c r="A35" s="14" t="s">
        <v>23</v>
      </c>
      <c r="B35" s="15" t="n">
        <v>1000</v>
      </c>
      <c r="C35" s="15" t="n">
        <v>3663</v>
      </c>
      <c r="D35" s="15" t="n">
        <v>200</v>
      </c>
      <c r="E35" s="15" t="n">
        <v>500</v>
      </c>
      <c r="F35" s="15" t="n">
        <v>50</v>
      </c>
      <c r="G35" s="15" t="n">
        <v>2585</v>
      </c>
      <c r="H35" s="12"/>
      <c r="I35" s="13" t="n">
        <f aca="false">SUM(B35,C35,D35,E35,F35,G35)</f>
        <v>7998</v>
      </c>
    </row>
    <row r="36" customFormat="false" ht="29.25" hidden="false" customHeight="true" outlineLevel="0" collapsed="false">
      <c r="A36" s="16" t="s">
        <v>24</v>
      </c>
      <c r="B36" s="17" t="n">
        <f aca="false">SUM(-B34,B35)</f>
        <v>-156</v>
      </c>
      <c r="C36" s="17" t="n">
        <f aca="false">SUM(-C34,C35)</f>
        <v>0</v>
      </c>
      <c r="D36" s="17" t="n">
        <f aca="false">SUM(-D34,D35)</f>
        <v>-150</v>
      </c>
      <c r="E36" s="17" t="n">
        <f aca="false">SUM(-E34,E35)</f>
        <v>-1715</v>
      </c>
      <c r="F36" s="17" t="n">
        <f aca="false">SUM(-F34,F35)</f>
        <v>-255</v>
      </c>
      <c r="G36" s="17" t="n">
        <f aca="false">SUM(-G34,G35)</f>
        <v>-5161.14</v>
      </c>
      <c r="I36" s="17" t="n">
        <f aca="false">SUM(B36,C36,D36,E36,F36,G36)</f>
        <v>-7437.14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B40" activeCellId="0" sqref="B40"/>
    </sheetView>
  </sheetViews>
  <sheetFormatPr defaultRowHeight="15"/>
  <cols>
    <col collapsed="false" hidden="false" max="1" min="1" style="1" width="10.8542510121457"/>
    <col collapsed="false" hidden="false" max="2" min="2" style="1" width="19.1376518218624"/>
    <col collapsed="false" hidden="false" max="3" min="3" style="1" width="14.7125506072875"/>
    <col collapsed="false" hidden="false" max="4" min="4" style="1" width="21.2793522267206"/>
    <col collapsed="false" hidden="false" max="5" min="5" style="1" width="16.2834008097166"/>
    <col collapsed="false" hidden="false" max="6" min="6" style="1" width="14.2834008097166"/>
    <col collapsed="false" hidden="false" max="7" min="7" style="1" width="12.1417004048583"/>
    <col collapsed="false" hidden="false" max="8" min="8" style="0" width="2.42914979757085"/>
    <col collapsed="false" hidden="false" max="9" min="9" style="0" width="12.7125506072875"/>
    <col collapsed="false" hidden="false" max="1025" min="10" style="0" width="8.57489878542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40</v>
      </c>
      <c r="D1" s="1" t="s">
        <v>41</v>
      </c>
      <c r="E1" s="1" t="s">
        <v>3</v>
      </c>
      <c r="F1" s="1" t="s">
        <v>4</v>
      </c>
      <c r="G1" s="1" t="s">
        <v>6</v>
      </c>
      <c r="I1" s="2" t="s">
        <v>7</v>
      </c>
    </row>
    <row r="2" customFormat="false" ht="15" hidden="false" customHeight="false" outlineLevel="0" collapsed="false">
      <c r="A2" s="0" t="n">
        <v>1</v>
      </c>
      <c r="B2" s="0"/>
      <c r="C2" s="0"/>
      <c r="D2" s="0"/>
      <c r="E2" s="0"/>
      <c r="F2" s="0"/>
      <c r="G2" s="0"/>
      <c r="I2" s="2" t="n">
        <f aca="false">SUM(B2,C2,D2,E2,F2,G2)</f>
        <v>0</v>
      </c>
    </row>
    <row r="3" customFormat="false" ht="15" hidden="false" customHeight="false" outlineLevel="0" collapsed="false">
      <c r="A3" s="0" t="n">
        <v>2</v>
      </c>
      <c r="B3" s="0"/>
      <c r="C3" s="0"/>
      <c r="D3" s="0"/>
      <c r="E3" s="0" t="n">
        <v>16</v>
      </c>
      <c r="F3" s="0"/>
      <c r="G3" s="0"/>
      <c r="I3" s="2" t="n">
        <f aca="false">SUM(B3,C3,D3,E3,F3,G3)</f>
        <v>16</v>
      </c>
    </row>
    <row r="4" customFormat="false" ht="15" hidden="false" customHeight="false" outlineLevel="0" collapsed="false">
      <c r="A4" s="0" t="n">
        <v>3</v>
      </c>
      <c r="B4" s="0"/>
      <c r="C4" s="0"/>
      <c r="D4" s="0"/>
      <c r="E4" s="0" t="n">
        <v>18</v>
      </c>
      <c r="F4" s="0"/>
      <c r="G4" s="0"/>
      <c r="I4" s="2" t="n">
        <f aca="false">SUM(B4,C4,D4,E4,F4,G4)</f>
        <v>18</v>
      </c>
    </row>
    <row r="5" customFormat="false" ht="15" hidden="false" customHeight="false" outlineLevel="0" collapsed="false">
      <c r="A5" s="0" t="n">
        <v>4</v>
      </c>
      <c r="B5" s="0"/>
      <c r="C5" s="0"/>
      <c r="D5" s="0"/>
      <c r="E5" s="0" t="n">
        <v>132</v>
      </c>
      <c r="F5" s="0"/>
      <c r="G5" s="0" t="n">
        <v>300</v>
      </c>
      <c r="I5" s="2" t="n">
        <f aca="false">SUM(B5,C5,D5,E5,F5,G5)</f>
        <v>432</v>
      </c>
    </row>
    <row r="6" customFormat="false" ht="15" hidden="false" customHeight="false" outlineLevel="0" collapsed="false">
      <c r="A6" s="0" t="n">
        <v>5</v>
      </c>
      <c r="B6" s="0"/>
      <c r="C6" s="0"/>
      <c r="D6" s="0"/>
      <c r="E6" s="0" t="n">
        <v>595</v>
      </c>
      <c r="F6" s="0"/>
      <c r="G6" s="0" t="n">
        <v>304</v>
      </c>
      <c r="I6" s="2" t="n">
        <f aca="false">SUM(B6,C6,D6,E6,F6,G6)</f>
        <v>899</v>
      </c>
    </row>
    <row r="7" customFormat="false" ht="15" hidden="false" customHeight="false" outlineLevel="0" collapsed="false">
      <c r="A7" s="0" t="n">
        <v>6</v>
      </c>
      <c r="B7" s="0"/>
      <c r="C7" s="0"/>
      <c r="D7" s="0"/>
      <c r="E7" s="0"/>
      <c r="F7" s="0"/>
      <c r="G7" s="0" t="n">
        <v>360</v>
      </c>
      <c r="I7" s="2" t="n">
        <f aca="false">SUM(B7,C7,D7,E7,F7,G7)</f>
        <v>360</v>
      </c>
    </row>
    <row r="8" customFormat="false" ht="15" hidden="false" customHeight="false" outlineLevel="0" collapsed="false">
      <c r="A8" s="0" t="n">
        <v>7</v>
      </c>
      <c r="B8" s="0"/>
      <c r="C8" s="0"/>
      <c r="D8" s="0"/>
      <c r="E8" s="0"/>
      <c r="F8" s="0"/>
      <c r="G8" s="0"/>
      <c r="I8" s="2" t="n">
        <f aca="false">SUM(B8,C8,D8,E8,F8,G8)</f>
        <v>0</v>
      </c>
    </row>
    <row r="9" customFormat="false" ht="15" hidden="false" customHeight="false" outlineLevel="0" collapsed="false">
      <c r="A9" s="0" t="n">
        <v>8</v>
      </c>
      <c r="B9" s="0"/>
      <c r="C9" s="0"/>
      <c r="D9" s="0"/>
      <c r="E9" s="0" t="n">
        <v>18</v>
      </c>
      <c r="F9" s="0"/>
      <c r="G9" s="0" t="n">
        <v>960</v>
      </c>
      <c r="I9" s="2" t="n">
        <f aca="false">SUM(B9,C9,D9,E9,F9,G9)</f>
        <v>978</v>
      </c>
    </row>
    <row r="10" customFormat="false" ht="15" hidden="false" customHeight="false" outlineLevel="0" collapsed="false">
      <c r="A10" s="0" t="n">
        <v>9</v>
      </c>
      <c r="B10" s="0"/>
      <c r="C10" s="0" t="n">
        <v>500</v>
      </c>
      <c r="D10" s="0"/>
      <c r="E10" s="0" t="n">
        <v>44</v>
      </c>
      <c r="F10" s="0"/>
      <c r="G10" s="0"/>
      <c r="I10" s="2" t="n">
        <f aca="false">SUM(B10,C10,D10,E10,F10,G10)</f>
        <v>544</v>
      </c>
    </row>
    <row r="11" customFormat="false" ht="15" hidden="false" customHeight="false" outlineLevel="0" collapsed="false">
      <c r="A11" s="0" t="n">
        <v>10</v>
      </c>
      <c r="B11" s="0"/>
      <c r="C11" s="0"/>
      <c r="D11" s="0"/>
      <c r="E11" s="0" t="n">
        <v>28</v>
      </c>
      <c r="F11" s="0"/>
      <c r="G11" s="0"/>
      <c r="I11" s="2" t="n">
        <f aca="false">SUM(B11,C11,D11,E11,F11,G11)</f>
        <v>28</v>
      </c>
    </row>
    <row r="12" customFormat="false" ht="15" hidden="false" customHeight="false" outlineLevel="0" collapsed="false">
      <c r="A12" s="0" t="n">
        <v>11</v>
      </c>
      <c r="B12" s="0"/>
      <c r="C12" s="0"/>
      <c r="D12" s="0"/>
      <c r="E12" s="0" t="n">
        <v>42</v>
      </c>
      <c r="F12" s="0"/>
      <c r="G12" s="0"/>
      <c r="I12" s="2" t="n">
        <f aca="false">SUM(B12,C12,D12,E12,F12,G12)</f>
        <v>42</v>
      </c>
    </row>
    <row r="13" customFormat="false" ht="15" hidden="false" customHeight="false" outlineLevel="0" collapsed="false">
      <c r="A13" s="0" t="n">
        <v>12</v>
      </c>
      <c r="B13" s="0"/>
      <c r="C13" s="0"/>
      <c r="D13" s="0"/>
      <c r="E13" s="0" t="n">
        <v>56</v>
      </c>
      <c r="F13" s="0"/>
      <c r="G13" s="0"/>
      <c r="I13" s="2" t="n">
        <f aca="false">SUM(B13,C13,D13,E13,F13,G13)</f>
        <v>56</v>
      </c>
    </row>
    <row r="14" customFormat="false" ht="15" hidden="false" customHeight="false" outlineLevel="0" collapsed="false">
      <c r="A14" s="0" t="n">
        <v>13</v>
      </c>
      <c r="B14" s="0"/>
      <c r="C14" s="0"/>
      <c r="D14" s="0"/>
      <c r="E14" s="0"/>
      <c r="F14" s="0"/>
      <c r="G14" s="0"/>
      <c r="I14" s="2" t="n">
        <f aca="false">SUM(B14,C14,D14,E14,F14,G14)</f>
        <v>0</v>
      </c>
    </row>
    <row r="15" customFormat="false" ht="15" hidden="false" customHeight="false" outlineLevel="0" collapsed="false">
      <c r="A15" s="0" t="n">
        <v>14</v>
      </c>
      <c r="B15" s="0"/>
      <c r="C15" s="0"/>
      <c r="D15" s="0"/>
      <c r="E15" s="0"/>
      <c r="F15" s="0"/>
      <c r="G15" s="0"/>
      <c r="I15" s="2" t="n">
        <f aca="false">SUM(B15,C15,D15,E15,F15,G15)</f>
        <v>0</v>
      </c>
    </row>
    <row r="16" customFormat="false" ht="15" hidden="false" customHeight="false" outlineLevel="0" collapsed="false">
      <c r="A16" s="0" t="n">
        <v>15</v>
      </c>
      <c r="B16" s="0"/>
      <c r="C16" s="0"/>
      <c r="D16" s="0"/>
      <c r="E16" s="0"/>
      <c r="F16" s="0"/>
      <c r="G16" s="0"/>
      <c r="I16" s="2" t="n">
        <f aca="false">SUM(B16,C16,D16,E16,F16,G16)</f>
        <v>0</v>
      </c>
    </row>
    <row r="17" customFormat="false" ht="15" hidden="false" customHeight="false" outlineLevel="0" collapsed="false">
      <c r="A17" s="0" t="n">
        <v>16</v>
      </c>
      <c r="B17" s="0"/>
      <c r="C17" s="0"/>
      <c r="D17" s="0"/>
      <c r="E17" s="0" t="n">
        <v>58</v>
      </c>
      <c r="F17" s="0" t="n">
        <v>335</v>
      </c>
      <c r="G17" s="0"/>
      <c r="I17" s="2" t="n">
        <f aca="false">SUM(B17,C17,D17,E17,F17,G17)</f>
        <v>393</v>
      </c>
    </row>
    <row r="18" customFormat="false" ht="15" hidden="false" customHeight="false" outlineLevel="0" collapsed="false">
      <c r="A18" s="0" t="n">
        <v>17</v>
      </c>
      <c r="B18" s="0"/>
      <c r="C18" s="0"/>
      <c r="D18" s="0"/>
      <c r="E18" s="0" t="n">
        <v>130</v>
      </c>
      <c r="F18" s="0"/>
      <c r="G18" s="0" t="n">
        <v>20</v>
      </c>
      <c r="I18" s="2" t="n">
        <f aca="false">SUM(B18,C18,D18,E18,F18,G18)</f>
        <v>150</v>
      </c>
    </row>
    <row r="19" customFormat="false" ht="15" hidden="false" customHeight="false" outlineLevel="0" collapsed="false">
      <c r="A19" s="0" t="n">
        <v>18</v>
      </c>
      <c r="B19" s="0"/>
      <c r="C19" s="0"/>
      <c r="D19" s="0"/>
      <c r="E19" s="0"/>
      <c r="F19" s="0" t="n">
        <v>1003</v>
      </c>
      <c r="G19" s="0"/>
      <c r="I19" s="2" t="n">
        <f aca="false">SUM(B19,C19,D19,E19,F19,G19)</f>
        <v>1003</v>
      </c>
    </row>
    <row r="20" customFormat="false" ht="15" hidden="false" customHeight="false" outlineLevel="0" collapsed="false">
      <c r="A20" s="0" t="n">
        <v>19</v>
      </c>
      <c r="B20" s="0"/>
      <c r="C20" s="0"/>
      <c r="D20" s="0"/>
      <c r="E20" s="0" t="n">
        <v>80</v>
      </c>
      <c r="F20" s="0"/>
      <c r="G20" s="0"/>
      <c r="I20" s="2" t="n">
        <f aca="false">SUM(B20,C20,D20,E20,F20,G20)</f>
        <v>80</v>
      </c>
    </row>
    <row r="21" customFormat="false" ht="15" hidden="false" customHeight="false" outlineLevel="0" collapsed="false">
      <c r="A21" s="0" t="n">
        <v>20</v>
      </c>
      <c r="B21" s="0"/>
      <c r="C21" s="0"/>
      <c r="D21" s="0"/>
      <c r="E21" s="0"/>
      <c r="F21" s="0"/>
      <c r="G21" s="0"/>
      <c r="I21" s="2" t="n">
        <f aca="false">SUM(B21,C21,D21,E21,F21,G21)</f>
        <v>0</v>
      </c>
    </row>
    <row r="22" customFormat="false" ht="15" hidden="false" customHeight="false" outlineLevel="0" collapsed="false">
      <c r="A22" s="0" t="n">
        <v>21</v>
      </c>
      <c r="B22" s="0"/>
      <c r="C22" s="0"/>
      <c r="D22" s="0"/>
      <c r="E22" s="0" t="n">
        <v>10</v>
      </c>
      <c r="F22" s="0"/>
      <c r="G22" s="0" t="n">
        <v>1300</v>
      </c>
      <c r="I22" s="2" t="n">
        <f aca="false">SUM(B22,C22,D22,E22,F22,G22)</f>
        <v>1310</v>
      </c>
    </row>
    <row r="23" customFormat="false" ht="15" hidden="false" customHeight="false" outlineLevel="0" collapsed="false">
      <c r="A23" s="0" t="n">
        <v>22</v>
      </c>
      <c r="B23" s="0"/>
      <c r="C23" s="0"/>
      <c r="D23" s="0"/>
      <c r="E23" s="0" t="n">
        <v>80</v>
      </c>
      <c r="F23" s="0"/>
      <c r="G23" s="0"/>
      <c r="I23" s="2" t="n">
        <f aca="false">SUM(B23,C23,D23,E23,F23,G23)</f>
        <v>80</v>
      </c>
    </row>
    <row r="24" customFormat="false" ht="15" hidden="false" customHeight="false" outlineLevel="0" collapsed="false">
      <c r="A24" s="0" t="n">
        <v>23</v>
      </c>
      <c r="B24" s="0"/>
      <c r="C24" s="0" t="n">
        <v>500</v>
      </c>
      <c r="D24" s="0"/>
      <c r="E24" s="0" t="n">
        <v>180</v>
      </c>
      <c r="F24" s="0"/>
      <c r="G24" s="0" t="n">
        <v>566</v>
      </c>
      <c r="I24" s="2" t="n">
        <f aca="false">SUM(B24,C24,D24,E24,F24,G24)</f>
        <v>1246</v>
      </c>
    </row>
    <row r="25" customFormat="false" ht="15" hidden="false" customHeight="false" outlineLevel="0" collapsed="false">
      <c r="A25" s="0" t="n">
        <v>24</v>
      </c>
      <c r="B25" s="0"/>
      <c r="C25" s="0"/>
      <c r="D25" s="0"/>
      <c r="E25" s="0" t="n">
        <v>103</v>
      </c>
      <c r="F25" s="0"/>
      <c r="G25" s="0"/>
      <c r="I25" s="2" t="n">
        <f aca="false">SUM(B25,C25,D25,E25,F25,G25)</f>
        <v>103</v>
      </c>
    </row>
    <row r="26" customFormat="false" ht="15" hidden="false" customHeight="false" outlineLevel="0" collapsed="false">
      <c r="A26" s="0" t="n">
        <v>25</v>
      </c>
      <c r="B26" s="0"/>
      <c r="C26" s="0"/>
      <c r="D26" s="0"/>
      <c r="E26" s="0" t="n">
        <v>8</v>
      </c>
      <c r="F26" s="0"/>
      <c r="G26" s="0"/>
      <c r="I26" s="2" t="n">
        <f aca="false">SUM(B26,C26,D26,E26,F26,G26)</f>
        <v>8</v>
      </c>
    </row>
    <row r="27" customFormat="false" ht="15" hidden="false" customHeight="false" outlineLevel="0" collapsed="false">
      <c r="A27" s="0" t="n">
        <v>26</v>
      </c>
      <c r="B27" s="0"/>
      <c r="C27" s="0"/>
      <c r="D27" s="0"/>
      <c r="E27" s="0"/>
      <c r="F27" s="0"/>
      <c r="G27" s="0" t="n">
        <v>112</v>
      </c>
      <c r="I27" s="2" t="n">
        <f aca="false">SUM(B27,C27,D27,E27,F27,G27)</f>
        <v>112</v>
      </c>
    </row>
    <row r="28" customFormat="false" ht="15" hidden="false" customHeight="false" outlineLevel="0" collapsed="false">
      <c r="A28" s="0" t="n">
        <v>27</v>
      </c>
      <c r="B28" s="0"/>
      <c r="C28" s="0"/>
      <c r="D28" s="0"/>
      <c r="E28" s="0"/>
      <c r="F28" s="0"/>
      <c r="G28" s="0" t="n">
        <v>200</v>
      </c>
      <c r="I28" s="2" t="n">
        <f aca="false">SUM(B28,C28,D28,E28,F28,G28)</f>
        <v>200</v>
      </c>
    </row>
    <row r="29" customFormat="false" ht="15" hidden="false" customHeight="false" outlineLevel="0" collapsed="false">
      <c r="A29" s="0" t="n">
        <v>28</v>
      </c>
      <c r="B29" s="0"/>
      <c r="C29" s="0"/>
      <c r="D29" s="0"/>
      <c r="E29" s="0"/>
      <c r="F29" s="0"/>
      <c r="G29" s="0" t="n">
        <v>600</v>
      </c>
      <c r="I29" s="2" t="n">
        <f aca="false">SUM(B29,C29,D29,E29,F29,G29)</f>
        <v>600</v>
      </c>
    </row>
    <row r="30" customFormat="false" ht="15" hidden="false" customHeight="false" outlineLevel="0" collapsed="false">
      <c r="A30" s="0" t="n">
        <v>29</v>
      </c>
      <c r="B30" s="0"/>
      <c r="C30" s="0"/>
      <c r="D30" s="0"/>
      <c r="E30" s="0"/>
      <c r="F30" s="0"/>
      <c r="G30" s="0" t="n">
        <v>328</v>
      </c>
      <c r="I30" s="2" t="n">
        <f aca="false">SUM(B30,C30,D30,E30,F30,G30)</f>
        <v>328</v>
      </c>
    </row>
    <row r="31" customFormat="false" ht="15" hidden="false" customHeight="false" outlineLevel="0" collapsed="false">
      <c r="A31" s="0" t="n">
        <v>30</v>
      </c>
      <c r="B31" s="0"/>
      <c r="C31" s="0"/>
      <c r="D31" s="0"/>
      <c r="E31" s="0"/>
      <c r="F31" s="0"/>
      <c r="G31" s="0" t="n">
        <v>105</v>
      </c>
      <c r="I31" s="2" t="n">
        <f aca="false">SUM(B31,C31,D31,E31,F31,G31)</f>
        <v>105</v>
      </c>
    </row>
    <row r="32" customFormat="false" ht="15" hidden="false" customHeight="false" outlineLevel="0" collapsed="false">
      <c r="A32" s="0" t="n">
        <v>31</v>
      </c>
      <c r="B32" s="0"/>
      <c r="C32" s="0"/>
      <c r="D32" s="0"/>
      <c r="E32" s="0" t="n">
        <v>134</v>
      </c>
      <c r="F32" s="0"/>
      <c r="G32" s="0" t="n">
        <v>150</v>
      </c>
      <c r="I32" s="2" t="n">
        <f aca="false">SUM(B32,C32,D32,E32,F32,G32)</f>
        <v>284</v>
      </c>
    </row>
    <row r="33" customFormat="false" ht="15" hidden="false" customHeight="false" outlineLevel="0" collapsed="false">
      <c r="A33" s="0"/>
      <c r="B33" s="0"/>
      <c r="C33" s="0"/>
      <c r="D33" s="0"/>
      <c r="E33" s="0"/>
      <c r="F33" s="0"/>
      <c r="G33" s="0"/>
    </row>
    <row r="34" customFormat="false" ht="34.5" hidden="false" customHeight="true" outlineLevel="0" collapsed="false">
      <c r="A34" s="10" t="s">
        <v>22</v>
      </c>
      <c r="B34" s="11" t="n">
        <f aca="false">SUM(B2:B32)</f>
        <v>0</v>
      </c>
      <c r="C34" s="11" t="n">
        <f aca="false">SUM(C2:C32)</f>
        <v>1000</v>
      </c>
      <c r="D34" s="11" t="n">
        <f aca="false">SUM(D2:D32)</f>
        <v>0</v>
      </c>
      <c r="E34" s="11" t="n">
        <f aca="false">SUM(E2:E32)</f>
        <v>1732</v>
      </c>
      <c r="F34" s="11" t="n">
        <f aca="false">SUM(F2:F32)</f>
        <v>1338</v>
      </c>
      <c r="G34" s="11" t="n">
        <f aca="false">SUM(G2:G32)</f>
        <v>5305</v>
      </c>
      <c r="H34" s="12"/>
      <c r="I34" s="13" t="n">
        <f aca="false">SUM(B34,C34,D34,E34,F34,G34)</f>
        <v>9375</v>
      </c>
    </row>
    <row r="35" customFormat="false" ht="34.5" hidden="false" customHeight="true" outlineLevel="0" collapsed="false">
      <c r="A35" s="14" t="s">
        <v>23</v>
      </c>
      <c r="B35" s="15" t="n">
        <v>1000</v>
      </c>
      <c r="C35" s="15" t="n">
        <v>700</v>
      </c>
      <c r="D35" s="15" t="n">
        <v>200</v>
      </c>
      <c r="E35" s="15" t="n">
        <v>1000</v>
      </c>
      <c r="F35" s="15" t="n">
        <v>50</v>
      </c>
      <c r="G35" s="15" t="n">
        <v>1500</v>
      </c>
      <c r="H35" s="12"/>
      <c r="I35" s="13" t="n">
        <f aca="false">SUM(B35,C35,D35,E35,F35,G35)</f>
        <v>4450</v>
      </c>
    </row>
    <row r="36" customFormat="false" ht="29.25" hidden="false" customHeight="true" outlineLevel="0" collapsed="false">
      <c r="A36" s="16" t="s">
        <v>24</v>
      </c>
      <c r="B36" s="17" t="n">
        <f aca="false">SUM(-B34,B35)</f>
        <v>1000</v>
      </c>
      <c r="C36" s="17" t="n">
        <f aca="false">SUM(-C34,C35)</f>
        <v>-300</v>
      </c>
      <c r="D36" s="17" t="n">
        <f aca="false">SUM(-D34,D35)</f>
        <v>200</v>
      </c>
      <c r="E36" s="17" t="n">
        <f aca="false">SUM(-E34,E35)</f>
        <v>-732</v>
      </c>
      <c r="F36" s="17" t="n">
        <f aca="false">SUM(-F34,F35)</f>
        <v>-1288</v>
      </c>
      <c r="G36" s="17" t="n">
        <f aca="false">SUM(-G34,G35)</f>
        <v>-3805</v>
      </c>
      <c r="I36" s="17" t="n">
        <f aca="false">SUM(B36,C36,D36,E36,F36,G36)</f>
        <v>-4925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pane xSplit="0" ySplit="1" topLeftCell="A11" activePane="bottomLeft" state="frozen"/>
      <selection pane="topLeft" activeCell="A1" activeCellId="0" sqref="A1"/>
      <selection pane="bottomLeft" activeCell="C16" activeCellId="0" sqref="C16"/>
    </sheetView>
  </sheetViews>
  <sheetFormatPr defaultRowHeight="15"/>
  <cols>
    <col collapsed="false" hidden="false" max="1" min="1" style="1" width="10.8542510121457"/>
    <col collapsed="false" hidden="false" max="2" min="2" style="1" width="19.1376518218624"/>
    <col collapsed="false" hidden="false" max="3" min="3" style="1" width="14.7125506072875"/>
    <col collapsed="false" hidden="false" max="4" min="4" style="1" width="21.2793522267206"/>
    <col collapsed="false" hidden="false" max="5" min="5" style="1" width="16.2834008097166"/>
    <col collapsed="false" hidden="false" max="6" min="6" style="1" width="14.2834008097166"/>
    <col collapsed="false" hidden="false" max="7" min="7" style="1" width="12.1417004048583"/>
    <col collapsed="false" hidden="false" max="8" min="8" style="0" width="2.42914979757085"/>
    <col collapsed="false" hidden="false" max="9" min="9" style="0" width="12.7125506072875"/>
    <col collapsed="false" hidden="false" max="1025" min="10" style="0" width="8.57489878542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40</v>
      </c>
      <c r="D1" s="1" t="s">
        <v>41</v>
      </c>
      <c r="E1" s="1" t="s">
        <v>3</v>
      </c>
      <c r="F1" s="1" t="s">
        <v>4</v>
      </c>
      <c r="G1" s="1" t="s">
        <v>6</v>
      </c>
      <c r="I1" s="2" t="s">
        <v>7</v>
      </c>
    </row>
    <row r="2" customFormat="false" ht="15" hidden="false" customHeight="false" outlineLevel="0" collapsed="false">
      <c r="A2" s="0" t="n">
        <v>1</v>
      </c>
      <c r="B2" s="0"/>
      <c r="C2" s="0" t="n">
        <v>500</v>
      </c>
      <c r="D2" s="0"/>
      <c r="E2" s="0" t="n">
        <v>190</v>
      </c>
      <c r="F2" s="0"/>
      <c r="G2" s="0" t="n">
        <v>45</v>
      </c>
      <c r="I2" s="2" t="n">
        <f aca="false">SUM(B2,C2,D2,E2,F2,G2)</f>
        <v>735</v>
      </c>
      <c r="K2" s="0" t="n">
        <v>5000</v>
      </c>
    </row>
    <row r="3" customFormat="false" ht="15" hidden="false" customHeight="false" outlineLevel="0" collapsed="false">
      <c r="A3" s="0" t="n">
        <v>2</v>
      </c>
      <c r="B3" s="0"/>
      <c r="C3" s="0"/>
      <c r="D3" s="0"/>
      <c r="E3" s="0" t="n">
        <v>30</v>
      </c>
      <c r="F3" s="0"/>
      <c r="G3" s="0"/>
      <c r="I3" s="2" t="n">
        <f aca="false">SUM(B3,C3,D3,E3,F3,G3)</f>
        <v>30</v>
      </c>
    </row>
    <row r="4" customFormat="false" ht="15" hidden="false" customHeight="false" outlineLevel="0" collapsed="false">
      <c r="A4" s="0" t="n">
        <v>3</v>
      </c>
      <c r="B4" s="0" t="n">
        <v>172</v>
      </c>
      <c r="C4" s="0"/>
      <c r="D4" s="0"/>
      <c r="E4" s="0"/>
      <c r="F4" s="0"/>
      <c r="G4" s="0" t="n">
        <v>210</v>
      </c>
      <c r="I4" s="2" t="n">
        <f aca="false">SUM(B4,C4,D4,E4,F4,G4)</f>
        <v>382</v>
      </c>
    </row>
    <row r="5" customFormat="false" ht="15" hidden="false" customHeight="false" outlineLevel="0" collapsed="false">
      <c r="A5" s="0" t="n">
        <v>4</v>
      </c>
      <c r="B5" s="0" t="n">
        <v>60</v>
      </c>
      <c r="C5" s="0"/>
      <c r="D5" s="0"/>
      <c r="E5" s="0" t="n">
        <v>10</v>
      </c>
      <c r="F5" s="0"/>
      <c r="G5" s="0"/>
      <c r="I5" s="2" t="n">
        <f aca="false">SUM(B5,C5,D5,E5,F5,G5)</f>
        <v>70</v>
      </c>
    </row>
    <row r="6" customFormat="false" ht="15" hidden="false" customHeight="false" outlineLevel="0" collapsed="false">
      <c r="A6" s="0" t="n">
        <v>5</v>
      </c>
      <c r="B6" s="0"/>
      <c r="C6" s="0"/>
      <c r="D6" s="0"/>
      <c r="E6" s="0" t="n">
        <v>24</v>
      </c>
      <c r="F6" s="0"/>
      <c r="G6" s="0"/>
      <c r="I6" s="2" t="n">
        <f aca="false">SUM(B6,C6,D6,E6,F6,G6)</f>
        <v>24</v>
      </c>
    </row>
    <row r="7" customFormat="false" ht="15" hidden="false" customHeight="false" outlineLevel="0" collapsed="false">
      <c r="A7" s="0" t="n">
        <v>6</v>
      </c>
      <c r="B7" s="0" t="n">
        <v>101</v>
      </c>
      <c r="C7" s="0"/>
      <c r="D7" s="0"/>
      <c r="E7" s="0" t="n">
        <v>8</v>
      </c>
      <c r="F7" s="0"/>
      <c r="G7" s="0"/>
      <c r="I7" s="2" t="n">
        <f aca="false">SUM(B7,C7,D7,E7,F7,G7)</f>
        <v>109</v>
      </c>
    </row>
    <row r="8" customFormat="false" ht="15" hidden="false" customHeight="false" outlineLevel="0" collapsed="false">
      <c r="A8" s="0" t="n">
        <v>7</v>
      </c>
      <c r="B8" s="0" t="n">
        <v>88</v>
      </c>
      <c r="C8" s="0"/>
      <c r="D8" s="0"/>
      <c r="E8" s="0" t="n">
        <v>23</v>
      </c>
      <c r="F8" s="0"/>
      <c r="G8" s="0"/>
      <c r="I8" s="2" t="n">
        <f aca="false">SUM(B8,C8,D8,E8,F8,G8)</f>
        <v>111</v>
      </c>
    </row>
    <row r="9" customFormat="false" ht="15" hidden="false" customHeight="false" outlineLevel="0" collapsed="false">
      <c r="A9" s="0" t="n">
        <v>8</v>
      </c>
      <c r="B9" s="0"/>
      <c r="C9" s="0"/>
      <c r="D9" s="0"/>
      <c r="E9" s="0" t="n">
        <v>96</v>
      </c>
      <c r="F9" s="0"/>
      <c r="G9" s="0"/>
      <c r="I9" s="2" t="n">
        <f aca="false">SUM(B9,C9,D9,E9,F9,G9)</f>
        <v>96</v>
      </c>
      <c r="K9" s="0" t="n">
        <v>24000</v>
      </c>
    </row>
    <row r="10" customFormat="false" ht="15" hidden="false" customHeight="false" outlineLevel="0" collapsed="false">
      <c r="A10" s="0" t="n">
        <v>9</v>
      </c>
      <c r="B10" s="0"/>
      <c r="C10" s="0"/>
      <c r="D10" s="0"/>
      <c r="E10" s="0" t="n">
        <v>30</v>
      </c>
      <c r="F10" s="0"/>
      <c r="G10" s="0"/>
      <c r="I10" s="2" t="n">
        <f aca="false">SUM(B10,C10,D10,E10,F10,G10)</f>
        <v>30</v>
      </c>
    </row>
    <row r="11" customFormat="false" ht="15" hidden="false" customHeight="false" outlineLevel="0" collapsed="false">
      <c r="A11" s="0" t="n">
        <v>10</v>
      </c>
      <c r="B11" s="0" t="n">
        <v>60</v>
      </c>
      <c r="C11" s="0"/>
      <c r="D11" s="0" t="n">
        <v>514</v>
      </c>
      <c r="E11" s="0" t="n">
        <v>137</v>
      </c>
      <c r="F11" s="0"/>
      <c r="G11" s="0" t="n">
        <v>10</v>
      </c>
      <c r="I11" s="2" t="n">
        <f aca="false">SUM(B11,C11,D11,E11,F11,G11)</f>
        <v>721</v>
      </c>
    </row>
    <row r="12" customFormat="false" ht="15" hidden="false" customHeight="false" outlineLevel="0" collapsed="false">
      <c r="A12" s="0" t="n">
        <v>11</v>
      </c>
      <c r="B12" s="0"/>
      <c r="C12" s="0"/>
      <c r="D12" s="0"/>
      <c r="E12" s="0" t="n">
        <v>70</v>
      </c>
      <c r="F12" s="0"/>
      <c r="G12" s="0" t="n">
        <v>10</v>
      </c>
      <c r="I12" s="2" t="n">
        <f aca="false">SUM(B12,C12,D12,E12,F12,G12)</f>
        <v>80</v>
      </c>
    </row>
    <row r="13" customFormat="false" ht="15" hidden="false" customHeight="false" outlineLevel="0" collapsed="false">
      <c r="A13" s="0" t="n">
        <v>12</v>
      </c>
      <c r="B13" s="0" t="n">
        <v>63</v>
      </c>
      <c r="C13" s="0"/>
      <c r="D13" s="0"/>
      <c r="E13" s="0" t="n">
        <v>95</v>
      </c>
      <c r="F13" s="0"/>
      <c r="G13" s="0"/>
      <c r="I13" s="2" t="n">
        <f aca="false">SUM(B13,C13,D13,E13,F13,G13)</f>
        <v>158</v>
      </c>
    </row>
    <row r="14" customFormat="false" ht="15" hidden="false" customHeight="false" outlineLevel="0" collapsed="false">
      <c r="A14" s="0" t="n">
        <v>13</v>
      </c>
      <c r="B14" s="0"/>
      <c r="C14" s="0"/>
      <c r="D14" s="0"/>
      <c r="E14" s="0" t="n">
        <v>98</v>
      </c>
      <c r="F14" s="0"/>
      <c r="G14" s="0"/>
      <c r="I14" s="2" t="n">
        <f aca="false">SUM(B14,C14,D14,E14,F14,G14)</f>
        <v>98</v>
      </c>
    </row>
    <row r="15" customFormat="false" ht="15" hidden="false" customHeight="false" outlineLevel="0" collapsed="false">
      <c r="A15" s="0" t="n">
        <v>14</v>
      </c>
      <c r="B15" s="0"/>
      <c r="C15" s="0"/>
      <c r="D15" s="0"/>
      <c r="E15" s="0" t="n">
        <v>70</v>
      </c>
      <c r="F15" s="0"/>
      <c r="G15" s="0"/>
      <c r="I15" s="2" t="n">
        <f aca="false">SUM(B15,C15,D15,E15,F15,G15)</f>
        <v>70</v>
      </c>
    </row>
    <row r="16" customFormat="false" ht="15" hidden="false" customHeight="false" outlineLevel="0" collapsed="false">
      <c r="A16" s="0" t="n">
        <v>15</v>
      </c>
      <c r="B16" s="0"/>
      <c r="C16" s="0" t="n">
        <v>500</v>
      </c>
      <c r="D16" s="0"/>
      <c r="E16" s="0" t="n">
        <v>98</v>
      </c>
      <c r="F16" s="0"/>
      <c r="G16" s="0" t="n">
        <v>102</v>
      </c>
      <c r="I16" s="2" t="n">
        <f aca="false">SUM(B16,C16,D16,E16,F16,G16)</f>
        <v>700</v>
      </c>
    </row>
    <row r="17" customFormat="false" ht="15" hidden="false" customHeight="false" outlineLevel="0" collapsed="false">
      <c r="A17" s="0" t="n">
        <v>16</v>
      </c>
      <c r="B17" s="0"/>
      <c r="C17" s="0"/>
      <c r="D17" s="0"/>
      <c r="E17" s="0"/>
      <c r="F17" s="0"/>
      <c r="G17" s="0"/>
      <c r="I17" s="2" t="n">
        <f aca="false">SUM(B17,C17,D17,E17,F17,G17)</f>
        <v>0</v>
      </c>
    </row>
    <row r="18" customFormat="false" ht="15" hidden="false" customHeight="false" outlineLevel="0" collapsed="false">
      <c r="A18" s="0" t="n">
        <v>17</v>
      </c>
      <c r="B18" s="0"/>
      <c r="C18" s="0"/>
      <c r="D18" s="0"/>
      <c r="E18" s="0"/>
      <c r="F18" s="0"/>
      <c r="G18" s="0"/>
      <c r="I18" s="2" t="n">
        <f aca="false">SUM(B18,C18,D18,E18,F18,G18)</f>
        <v>0</v>
      </c>
    </row>
    <row r="19" customFormat="false" ht="15" hidden="false" customHeight="false" outlineLevel="0" collapsed="false">
      <c r="A19" s="0" t="n">
        <v>18</v>
      </c>
      <c r="B19" s="0"/>
      <c r="C19" s="0"/>
      <c r="D19" s="0"/>
      <c r="E19" s="0"/>
      <c r="F19" s="0"/>
      <c r="G19" s="0"/>
      <c r="I19" s="2" t="n">
        <f aca="false">SUM(B19,C19,D19,E19,F19,G19)</f>
        <v>0</v>
      </c>
    </row>
    <row r="20" customFormat="false" ht="15" hidden="false" customHeight="false" outlineLevel="0" collapsed="false">
      <c r="A20" s="0" t="n">
        <v>19</v>
      </c>
      <c r="B20" s="0"/>
      <c r="C20" s="0"/>
      <c r="D20" s="0"/>
      <c r="E20" s="0" t="n">
        <v>18</v>
      </c>
      <c r="F20" s="0"/>
      <c r="G20" s="0"/>
      <c r="I20" s="2" t="n">
        <f aca="false">SUM(B20,C20,D20,E20,F20,G20)</f>
        <v>18</v>
      </c>
    </row>
    <row r="21" customFormat="false" ht="15" hidden="false" customHeight="false" outlineLevel="0" collapsed="false">
      <c r="A21" s="0" t="n">
        <v>20</v>
      </c>
      <c r="B21" s="0" t="n">
        <v>250</v>
      </c>
      <c r="C21" s="0"/>
      <c r="D21" s="0"/>
      <c r="E21" s="0" t="n">
        <v>18</v>
      </c>
      <c r="F21" s="0"/>
      <c r="G21" s="0"/>
      <c r="I21" s="2" t="n">
        <f aca="false">SUM(B21,C21,D21,E21,F21,G21)</f>
        <v>268</v>
      </c>
    </row>
    <row r="22" customFormat="false" ht="15" hidden="false" customHeight="false" outlineLevel="0" collapsed="false">
      <c r="A22" s="0" t="n">
        <v>21</v>
      </c>
      <c r="B22" s="0"/>
      <c r="C22" s="0"/>
      <c r="D22" s="0"/>
      <c r="E22" s="0" t="n">
        <v>25</v>
      </c>
      <c r="F22" s="0"/>
      <c r="G22" s="0" t="n">
        <v>185</v>
      </c>
      <c r="I22" s="2" t="n">
        <f aca="false">SUM(B22,C22,D22,E22,F22,G22)</f>
        <v>210</v>
      </c>
    </row>
    <row r="23" customFormat="false" ht="15" hidden="false" customHeight="false" outlineLevel="0" collapsed="false">
      <c r="A23" s="0" t="n">
        <v>22</v>
      </c>
      <c r="B23" s="0"/>
      <c r="C23" s="0"/>
      <c r="D23" s="0"/>
      <c r="E23" s="0"/>
      <c r="F23" s="0"/>
      <c r="G23" s="0"/>
      <c r="I23" s="2" t="n">
        <f aca="false">SUM(B23,C23,D23,E23,F23,G23)</f>
        <v>0</v>
      </c>
    </row>
    <row r="24" customFormat="false" ht="15" hidden="false" customHeight="false" outlineLevel="0" collapsed="false">
      <c r="A24" s="0" t="n">
        <v>23</v>
      </c>
      <c r="B24" s="0"/>
      <c r="C24" s="0"/>
      <c r="D24" s="0"/>
      <c r="E24" s="0" t="n">
        <v>70</v>
      </c>
      <c r="F24" s="0"/>
      <c r="G24" s="0" t="n">
        <v>200</v>
      </c>
      <c r="I24" s="2" t="n">
        <f aca="false">SUM(B24,C24,D24,E24,F24,G24)</f>
        <v>270</v>
      </c>
    </row>
    <row r="25" customFormat="false" ht="15" hidden="false" customHeight="false" outlineLevel="0" collapsed="false">
      <c r="A25" s="0" t="n">
        <v>24</v>
      </c>
      <c r="B25" s="0"/>
      <c r="C25" s="0"/>
      <c r="D25" s="0"/>
      <c r="E25" s="0"/>
      <c r="F25" s="0"/>
      <c r="G25" s="0"/>
      <c r="I25" s="2" t="n">
        <f aca="false">SUM(B25,C25,D25,E25,F25,G25)</f>
        <v>0</v>
      </c>
    </row>
    <row r="26" customFormat="false" ht="15" hidden="false" customHeight="false" outlineLevel="0" collapsed="false">
      <c r="A26" s="0" t="n">
        <v>25</v>
      </c>
      <c r="B26" s="0"/>
      <c r="C26" s="0"/>
      <c r="D26" s="0"/>
      <c r="E26" s="0"/>
      <c r="F26" s="0"/>
      <c r="G26" s="0"/>
      <c r="I26" s="2" t="n">
        <f aca="false">SUM(B26,C26,D26,E26,F26,G26)</f>
        <v>0</v>
      </c>
    </row>
    <row r="27" customFormat="false" ht="15" hidden="false" customHeight="false" outlineLevel="0" collapsed="false">
      <c r="A27" s="0" t="n">
        <v>26</v>
      </c>
      <c r="B27" s="0"/>
      <c r="C27" s="0"/>
      <c r="D27" s="0"/>
      <c r="E27" s="0" t="n">
        <v>18</v>
      </c>
      <c r="F27" s="0"/>
      <c r="G27" s="0"/>
      <c r="I27" s="2" t="n">
        <f aca="false">SUM(B27,C27,D27,E27,F27,G27)</f>
        <v>18</v>
      </c>
    </row>
    <row r="28" customFormat="false" ht="15" hidden="false" customHeight="false" outlineLevel="0" collapsed="false">
      <c r="A28" s="0" t="n">
        <v>27</v>
      </c>
      <c r="B28" s="0"/>
      <c r="C28" s="0"/>
      <c r="D28" s="0"/>
      <c r="E28" s="0" t="n">
        <v>8</v>
      </c>
      <c r="F28" s="0"/>
      <c r="G28" s="0"/>
      <c r="I28" s="2" t="n">
        <f aca="false">SUM(B28,C28,D28,E28,F28,G28)</f>
        <v>8</v>
      </c>
    </row>
    <row r="29" customFormat="false" ht="15" hidden="false" customHeight="false" outlineLevel="0" collapsed="false">
      <c r="A29" s="0" t="n">
        <v>28</v>
      </c>
      <c r="B29" s="0"/>
      <c r="C29" s="0"/>
      <c r="D29" s="0"/>
      <c r="E29" s="0" t="n">
        <v>18</v>
      </c>
      <c r="F29" s="0"/>
      <c r="G29" s="0"/>
      <c r="I29" s="2" t="n">
        <f aca="false">SUM(B29,C29,D29,E29,F29,G29)</f>
        <v>18</v>
      </c>
    </row>
    <row r="30" customFormat="false" ht="15" hidden="false" customHeight="false" outlineLevel="0" collapsed="false">
      <c r="A30" s="0" t="n">
        <v>29</v>
      </c>
      <c r="B30" s="0"/>
      <c r="C30" s="0" t="n">
        <v>500</v>
      </c>
      <c r="D30" s="0"/>
      <c r="E30" s="0" t="n">
        <v>8</v>
      </c>
      <c r="F30" s="0"/>
      <c r="G30" s="0"/>
      <c r="I30" s="2" t="n">
        <f aca="false">SUM(B30,C30,D30,E30,F30,G30)</f>
        <v>508</v>
      </c>
    </row>
    <row r="31" customFormat="false" ht="15" hidden="false" customHeight="false" outlineLevel="0" collapsed="false">
      <c r="A31" s="0" t="n">
        <v>30</v>
      </c>
      <c r="B31" s="0"/>
      <c r="C31" s="0"/>
      <c r="D31" s="0"/>
      <c r="E31" s="0" t="n">
        <v>135</v>
      </c>
      <c r="F31" s="0"/>
      <c r="G31" s="0"/>
      <c r="I31" s="2" t="n">
        <f aca="false">SUM(B31,C31,D31,E31,F31,G31)</f>
        <v>135</v>
      </c>
    </row>
    <row r="32" customFormat="false" ht="15" hidden="false" customHeight="false" outlineLevel="0" collapsed="false">
      <c r="A32" s="0" t="n">
        <v>31</v>
      </c>
      <c r="B32" s="0"/>
      <c r="C32" s="0"/>
      <c r="D32" s="0"/>
      <c r="E32" s="0"/>
      <c r="F32" s="0"/>
      <c r="G32" s="0"/>
      <c r="I32" s="2" t="n">
        <f aca="false">SUM(B32,C32,D32,E32,F32,G32)</f>
        <v>0</v>
      </c>
    </row>
    <row r="33" customFormat="false" ht="15" hidden="false" customHeight="false" outlineLevel="0" collapsed="false">
      <c r="A33" s="0"/>
      <c r="B33" s="0"/>
      <c r="C33" s="0"/>
      <c r="D33" s="0"/>
      <c r="E33" s="0"/>
      <c r="F33" s="0"/>
      <c r="G33" s="0"/>
    </row>
    <row r="34" customFormat="false" ht="34.5" hidden="false" customHeight="true" outlineLevel="0" collapsed="false">
      <c r="A34" s="10" t="s">
        <v>22</v>
      </c>
      <c r="B34" s="11" t="n">
        <f aca="false">SUM(B2:B32)</f>
        <v>794</v>
      </c>
      <c r="C34" s="11" t="n">
        <f aca="false">SUM(C2:C32)</f>
        <v>1500</v>
      </c>
      <c r="D34" s="11" t="n">
        <f aca="false">SUM(D2:D32)</f>
        <v>514</v>
      </c>
      <c r="E34" s="11" t="n">
        <f aca="false">SUM(E2:E32)</f>
        <v>1297</v>
      </c>
      <c r="F34" s="11" t="n">
        <f aca="false">SUM(F2:F32)</f>
        <v>0</v>
      </c>
      <c r="G34" s="11" t="n">
        <f aca="false">SUM(G2:G32)</f>
        <v>762</v>
      </c>
      <c r="H34" s="12"/>
      <c r="I34" s="13" t="n">
        <f aca="false">SUM(B34,C34,D34,E34,F34,G34)</f>
        <v>4867</v>
      </c>
    </row>
    <row r="35" customFormat="false" ht="34.5" hidden="false" customHeight="true" outlineLevel="0" collapsed="false">
      <c r="A35" s="14" t="s">
        <v>23</v>
      </c>
      <c r="B35" s="15" t="n">
        <v>1000</v>
      </c>
      <c r="C35" s="15" t="n">
        <v>1000</v>
      </c>
      <c r="D35" s="15" t="n">
        <v>750</v>
      </c>
      <c r="E35" s="15" t="n">
        <v>500</v>
      </c>
      <c r="F35" s="15" t="n">
        <v>50</v>
      </c>
      <c r="G35" s="15" t="n">
        <v>500</v>
      </c>
      <c r="H35" s="12"/>
      <c r="I35" s="13" t="n">
        <f aca="false">SUM(B35,C35,D35,E35,F35,G35)</f>
        <v>3800</v>
      </c>
      <c r="K35" s="0" t="n">
        <v>3379</v>
      </c>
    </row>
    <row r="36" customFormat="false" ht="29.25" hidden="false" customHeight="true" outlineLevel="0" collapsed="false">
      <c r="A36" s="16" t="s">
        <v>24</v>
      </c>
      <c r="B36" s="17" t="n">
        <f aca="false">SUM(-B34,B35)</f>
        <v>206</v>
      </c>
      <c r="C36" s="17" t="n">
        <f aca="false">SUM(-C34,C35)</f>
        <v>-500</v>
      </c>
      <c r="D36" s="17" t="n">
        <f aca="false">SUM(-D34,D35)</f>
        <v>236</v>
      </c>
      <c r="E36" s="17" t="n">
        <f aca="false">SUM(-E34,1000)</f>
        <v>-297</v>
      </c>
      <c r="F36" s="17" t="n">
        <f aca="false">SUM(-F34,F35)</f>
        <v>50</v>
      </c>
      <c r="G36" s="17" t="n">
        <f aca="false">SUM(-G34,G35)</f>
        <v>-262</v>
      </c>
      <c r="I36" s="17" t="n">
        <f aca="false">SUM(B36,C36,D36,E36,F36,G36)</f>
        <v>-567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pane xSplit="0" ySplit="1" topLeftCell="A5" activePane="bottomLeft" state="frozen"/>
      <selection pane="topLeft" activeCell="A1" activeCellId="0" sqref="A1"/>
      <selection pane="bottomLeft" activeCell="G35" activeCellId="0" sqref="G35"/>
    </sheetView>
  </sheetViews>
  <sheetFormatPr defaultRowHeight="15"/>
  <cols>
    <col collapsed="false" hidden="false" max="1" min="1" style="1" width="10.995951417004"/>
    <col collapsed="false" hidden="false" max="2" min="2" style="1" width="19.8542510121458"/>
    <col collapsed="false" hidden="false" max="3" min="3" style="1" width="15.4251012145749"/>
    <col collapsed="false" hidden="false" max="4" min="4" style="1" width="13.9959514170041"/>
    <col collapsed="false" hidden="false" max="5" min="5" style="1" width="14.9959514170041"/>
    <col collapsed="false" hidden="false" max="6" min="6" style="1" width="12.1417004048583"/>
    <col collapsed="false" hidden="false" max="7" min="7" style="1" width="14.9959514170041"/>
    <col collapsed="false" hidden="false" max="8" min="8" style="0" width="2.1417004048583"/>
    <col collapsed="false" hidden="false" max="9" min="9" style="0" width="12.7125506072875"/>
    <col collapsed="false" hidden="false" max="10" min="10" style="0" width="8.5748987854251"/>
    <col collapsed="false" hidden="false" max="11" min="11" style="0" width="16.7125506072875"/>
    <col collapsed="false" hidden="false" max="1025" min="12" style="0" width="8.57489878542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40</v>
      </c>
      <c r="D1" s="1" t="s">
        <v>41</v>
      </c>
      <c r="E1" s="1" t="s">
        <v>3</v>
      </c>
      <c r="F1" s="1" t="s">
        <v>4</v>
      </c>
      <c r="G1" s="1" t="s">
        <v>6</v>
      </c>
      <c r="I1" s="13" t="s">
        <v>7</v>
      </c>
    </row>
    <row r="2" customFormat="false" ht="15" hidden="false" customHeight="false" outlineLevel="0" collapsed="false">
      <c r="A2" s="0" t="n">
        <v>1</v>
      </c>
      <c r="B2" s="0" t="n">
        <v>0</v>
      </c>
      <c r="C2" s="0" t="n">
        <v>500</v>
      </c>
      <c r="D2" s="0" t="n">
        <v>0</v>
      </c>
      <c r="E2" s="0" t="n">
        <v>52</v>
      </c>
      <c r="F2" s="0" t="n">
        <v>0</v>
      </c>
      <c r="G2" s="0" t="n">
        <v>100</v>
      </c>
      <c r="I2" s="13" t="n">
        <f aca="false">SUM(B2,C2,D2,E2,F2,G2)</f>
        <v>652</v>
      </c>
    </row>
    <row r="3" customFormat="false" ht="15" hidden="false" customHeight="false" outlineLevel="0" collapsed="false">
      <c r="A3" s="0" t="n">
        <v>2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110</v>
      </c>
      <c r="I3" s="13" t="n">
        <f aca="false">SUM(B3,C3,D3,E3,F3,G3)</f>
        <v>110</v>
      </c>
    </row>
    <row r="4" customFormat="false" ht="15" hidden="false" customHeight="false" outlineLevel="0" collapsed="false">
      <c r="A4" s="0" t="n">
        <v>3</v>
      </c>
      <c r="B4" s="0" t="n">
        <v>66</v>
      </c>
      <c r="C4" s="0" t="n">
        <v>0</v>
      </c>
      <c r="D4" s="0" t="n">
        <v>0</v>
      </c>
      <c r="E4" s="0" t="n">
        <v>8</v>
      </c>
      <c r="F4" s="0" t="n">
        <v>0</v>
      </c>
      <c r="G4" s="0" t="n">
        <v>0</v>
      </c>
      <c r="I4" s="13" t="n">
        <f aca="false">SUM(B4,C4,D4,E4,F4,G4)</f>
        <v>74</v>
      </c>
    </row>
    <row r="5" customFormat="false" ht="15" hidden="false" customHeight="false" outlineLevel="0" collapsed="false">
      <c r="A5" s="0" t="n">
        <v>4</v>
      </c>
      <c r="B5" s="0" t="n">
        <v>0</v>
      </c>
      <c r="C5" s="0" t="n">
        <v>0</v>
      </c>
      <c r="D5" s="0" t="n">
        <v>0</v>
      </c>
      <c r="E5" s="0" t="n">
        <v>20</v>
      </c>
      <c r="F5" s="0" t="n">
        <v>0</v>
      </c>
      <c r="G5" s="0" t="n">
        <v>0</v>
      </c>
      <c r="I5" s="13" t="n">
        <f aca="false">SUM(B5,C5,D5,E5,F5,G5)</f>
        <v>20</v>
      </c>
    </row>
    <row r="6" customFormat="false" ht="15" hidden="false" customHeight="false" outlineLevel="0" collapsed="false">
      <c r="A6" s="0" t="n">
        <v>5</v>
      </c>
      <c r="B6" s="0" t="n">
        <v>48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I6" s="13" t="n">
        <f aca="false">SUM(B6,C6,D6,E6,F6,G6)</f>
        <v>48</v>
      </c>
    </row>
    <row r="7" customFormat="false" ht="15" hidden="false" customHeight="false" outlineLevel="0" collapsed="false">
      <c r="A7" s="0" t="n">
        <v>6</v>
      </c>
      <c r="B7" s="0" t="n">
        <v>45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36</v>
      </c>
      <c r="I7" s="13" t="n">
        <f aca="false">SUM(B7,C7,D7,E7,F7,G7)</f>
        <v>81</v>
      </c>
      <c r="K7" s="1" t="s">
        <v>59</v>
      </c>
    </row>
    <row r="8" customFormat="false" ht="15" hidden="false" customHeight="false" outlineLevel="0" collapsed="false">
      <c r="A8" s="0" t="n">
        <v>7</v>
      </c>
      <c r="B8" s="0" t="n">
        <v>61</v>
      </c>
      <c r="C8" s="0" t="n">
        <v>0</v>
      </c>
      <c r="D8" s="0" t="n">
        <v>0</v>
      </c>
      <c r="E8" s="0" t="n">
        <v>8</v>
      </c>
      <c r="F8" s="0" t="n">
        <v>0</v>
      </c>
      <c r="G8" s="0" t="n">
        <v>0</v>
      </c>
      <c r="I8" s="13" t="n">
        <f aca="false">SUM(B8,C8,D8,E8,F8,G8)</f>
        <v>69</v>
      </c>
      <c r="K8" s="0" t="n">
        <v>427</v>
      </c>
    </row>
    <row r="9" customFormat="false" ht="15" hidden="false" customHeight="false" outlineLevel="0" collapsed="false">
      <c r="A9" s="0" t="n">
        <v>8</v>
      </c>
      <c r="B9" s="0" t="n">
        <v>335</v>
      </c>
      <c r="C9" s="0" t="n">
        <v>0</v>
      </c>
      <c r="D9" s="0" t="n">
        <v>0</v>
      </c>
      <c r="E9" s="0" t="n">
        <v>23</v>
      </c>
      <c r="F9" s="0" t="n">
        <v>10</v>
      </c>
      <c r="G9" s="0" t="n">
        <v>344</v>
      </c>
      <c r="I9" s="13" t="n">
        <f aca="false">SUM(B9,C9,D9,E9,F9,G9)</f>
        <v>712</v>
      </c>
      <c r="K9" s="0" t="n">
        <v>866</v>
      </c>
    </row>
    <row r="10" customFormat="false" ht="15" hidden="false" customHeight="false" outlineLevel="0" collapsed="false">
      <c r="A10" s="0" t="n">
        <v>9</v>
      </c>
      <c r="B10" s="0" t="n">
        <v>0</v>
      </c>
      <c r="C10" s="0" t="n">
        <v>0</v>
      </c>
      <c r="D10" s="0" t="n">
        <v>0</v>
      </c>
      <c r="E10" s="0" t="n">
        <v>70</v>
      </c>
      <c r="F10" s="0" t="n">
        <v>0</v>
      </c>
      <c r="G10" s="0" t="n">
        <v>0</v>
      </c>
      <c r="I10" s="13" t="n">
        <f aca="false">SUM(B10,C10,D10,E10,F10,G10)</f>
        <v>70</v>
      </c>
    </row>
    <row r="11" customFormat="false" ht="15" hidden="false" customHeight="false" outlineLevel="0" collapsed="false">
      <c r="A11" s="0" t="n">
        <v>10</v>
      </c>
      <c r="B11" s="0" t="n">
        <v>49</v>
      </c>
      <c r="C11" s="0" t="n">
        <v>0</v>
      </c>
      <c r="D11" s="0" t="n">
        <v>0</v>
      </c>
      <c r="E11" s="0" t="n">
        <v>20</v>
      </c>
      <c r="F11" s="0" t="n">
        <v>0</v>
      </c>
      <c r="G11" s="0" t="n">
        <v>0</v>
      </c>
      <c r="I11" s="13" t="n">
        <f aca="false">SUM(B11,C11,D11,E11,F11,G11)</f>
        <v>69</v>
      </c>
    </row>
    <row r="12" customFormat="false" ht="15" hidden="false" customHeight="false" outlineLevel="0" collapsed="false">
      <c r="A12" s="0" t="n">
        <v>11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150</v>
      </c>
      <c r="I12" s="13" t="n">
        <f aca="false">SUM(B12,C12,D12,E12,F12,G12)</f>
        <v>150</v>
      </c>
      <c r="K12" s="0" t="n">
        <v>136</v>
      </c>
    </row>
    <row r="13" customFormat="false" ht="15" hidden="false" customHeight="false" outlineLevel="0" collapsed="false">
      <c r="A13" s="0" t="n">
        <v>12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I13" s="13" t="n">
        <f aca="false">SUM(B13,C13,D13,E13,F13,G13)</f>
        <v>0</v>
      </c>
      <c r="K13" s="0" t="n">
        <v>241</v>
      </c>
    </row>
    <row r="14" customFormat="false" ht="15" hidden="false" customHeight="false" outlineLevel="0" collapsed="false">
      <c r="A14" s="0" t="n">
        <v>13</v>
      </c>
      <c r="B14" s="0" t="n">
        <v>78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I14" s="13" t="n">
        <f aca="false">SUM(B14,C14,D14,E14,F14,G14)</f>
        <v>78</v>
      </c>
      <c r="K14" s="0" t="n">
        <v>626</v>
      </c>
    </row>
    <row r="15" customFormat="false" ht="15" hidden="false" customHeight="false" outlineLevel="0" collapsed="false">
      <c r="A15" s="0" t="n">
        <v>14</v>
      </c>
      <c r="B15" s="0" t="n">
        <v>18</v>
      </c>
      <c r="C15" s="0" t="n">
        <v>500</v>
      </c>
      <c r="D15" s="0" t="n">
        <v>0</v>
      </c>
      <c r="E15" s="0" t="n">
        <v>8</v>
      </c>
      <c r="F15" s="0" t="n">
        <v>0</v>
      </c>
      <c r="G15" s="0" t="n">
        <v>0</v>
      </c>
      <c r="I15" s="13" t="n">
        <f aca="false">SUM(B15,C15,D15,E15,F15,G15)</f>
        <v>526</v>
      </c>
      <c r="K15" s="0" t="n">
        <v>98</v>
      </c>
    </row>
    <row r="16" customFormat="false" ht="15" hidden="false" customHeight="false" outlineLevel="0" collapsed="false">
      <c r="A16" s="0" t="n">
        <v>15</v>
      </c>
      <c r="B16" s="0" t="n">
        <v>100</v>
      </c>
      <c r="C16" s="0" t="n">
        <v>0</v>
      </c>
      <c r="D16" s="0" t="n">
        <v>0</v>
      </c>
      <c r="E16" s="0" t="n">
        <v>8</v>
      </c>
      <c r="F16" s="0" t="n">
        <v>0</v>
      </c>
      <c r="G16" s="0" t="n">
        <v>0</v>
      </c>
      <c r="I16" s="13" t="n">
        <f aca="false">SUM(B16,C16,D16,E16,F16,G16)</f>
        <v>108</v>
      </c>
    </row>
    <row r="17" customFormat="false" ht="15" hidden="false" customHeight="false" outlineLevel="0" collapsed="false">
      <c r="A17" s="0" t="n">
        <v>16</v>
      </c>
      <c r="B17" s="0" t="n">
        <v>53</v>
      </c>
      <c r="C17" s="0" t="n">
        <v>0</v>
      </c>
      <c r="D17" s="0" t="n">
        <v>0</v>
      </c>
      <c r="E17" s="0" t="n">
        <v>8</v>
      </c>
      <c r="F17" s="0" t="n">
        <v>0</v>
      </c>
      <c r="G17" s="0" t="n">
        <v>0</v>
      </c>
      <c r="I17" s="13" t="n">
        <f aca="false">SUM(B17,C17,D17,E17,F17,G17)</f>
        <v>61</v>
      </c>
    </row>
    <row r="18" customFormat="false" ht="15" hidden="false" customHeight="false" outlineLevel="0" collapsed="false">
      <c r="A18" s="0" t="n">
        <v>17</v>
      </c>
      <c r="B18" s="0" t="n">
        <v>16</v>
      </c>
      <c r="C18" s="0" t="n">
        <v>0</v>
      </c>
      <c r="D18" s="0" t="n">
        <v>0</v>
      </c>
      <c r="E18" s="0" t="n">
        <v>151</v>
      </c>
      <c r="F18" s="0" t="n">
        <v>0</v>
      </c>
      <c r="G18" s="0" t="n">
        <v>0</v>
      </c>
      <c r="I18" s="13" t="n">
        <f aca="false">SUM(B18,C18,D18,E18,F18,G18)</f>
        <v>167</v>
      </c>
    </row>
    <row r="19" customFormat="false" ht="15" hidden="false" customHeight="false" outlineLevel="0" collapsed="false">
      <c r="A19" s="0" t="n">
        <v>18</v>
      </c>
      <c r="B19" s="0" t="n">
        <v>0</v>
      </c>
      <c r="C19" s="0" t="n">
        <v>0</v>
      </c>
      <c r="D19" s="0" t="n">
        <v>0</v>
      </c>
      <c r="E19" s="0" t="n">
        <v>40</v>
      </c>
      <c r="F19" s="0" t="n">
        <v>0</v>
      </c>
      <c r="G19" s="0" t="n">
        <v>0</v>
      </c>
      <c r="I19" s="13" t="n">
        <f aca="false">SUM(B19,C19,D19,E19,F19,G19)</f>
        <v>40</v>
      </c>
    </row>
    <row r="20" customFormat="false" ht="15" hidden="false" customHeight="false" outlineLevel="0" collapsed="false">
      <c r="A20" s="0" t="n">
        <v>19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135</v>
      </c>
      <c r="I20" s="13" t="n">
        <f aca="false">SUM(B20,C20,D20,E20,F20,G20)</f>
        <v>135</v>
      </c>
    </row>
    <row r="21" customFormat="false" ht="15" hidden="false" customHeight="false" outlineLevel="0" collapsed="false">
      <c r="A21" s="0" t="n">
        <v>20</v>
      </c>
      <c r="B21" s="0" t="n">
        <v>173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I21" s="13" t="n">
        <f aca="false">SUM(B21,C21,D21,E21,F21,G21)</f>
        <v>173</v>
      </c>
    </row>
    <row r="22" customFormat="false" ht="15" hidden="false" customHeight="false" outlineLevel="0" collapsed="false">
      <c r="A22" s="0" t="n">
        <v>21</v>
      </c>
      <c r="B22" s="0" t="n">
        <v>0</v>
      </c>
      <c r="C22" s="0" t="n">
        <v>0</v>
      </c>
      <c r="D22" s="0" t="n">
        <v>0</v>
      </c>
      <c r="E22" s="0" t="n">
        <v>116</v>
      </c>
      <c r="F22" s="0" t="n">
        <v>0</v>
      </c>
      <c r="G22" s="0" t="n">
        <v>0</v>
      </c>
      <c r="I22" s="13" t="n">
        <f aca="false">SUM(B22,C22,D22,E22,F22,G22)</f>
        <v>116</v>
      </c>
    </row>
    <row r="23" customFormat="false" ht="15" hidden="false" customHeight="false" outlineLevel="0" collapsed="false">
      <c r="A23" s="0" t="n">
        <v>22</v>
      </c>
      <c r="B23" s="0" t="n">
        <v>0</v>
      </c>
      <c r="C23" s="0" t="n">
        <v>0</v>
      </c>
      <c r="D23" s="0" t="n">
        <v>0</v>
      </c>
      <c r="E23" s="0" t="n">
        <v>105</v>
      </c>
      <c r="F23" s="0" t="n">
        <v>0</v>
      </c>
      <c r="G23" s="0" t="n">
        <v>400</v>
      </c>
      <c r="I23" s="13" t="n">
        <f aca="false">SUM(B23,C23,D23,E23,F23,G23)</f>
        <v>505</v>
      </c>
    </row>
    <row r="24" customFormat="false" ht="15" hidden="false" customHeight="false" outlineLevel="0" collapsed="false">
      <c r="A24" s="0" t="n">
        <v>23</v>
      </c>
      <c r="B24" s="0" t="n">
        <v>27</v>
      </c>
      <c r="C24" s="0" t="n">
        <v>0</v>
      </c>
      <c r="D24" s="0" t="n">
        <v>0</v>
      </c>
      <c r="E24" s="0" t="n">
        <v>8</v>
      </c>
      <c r="F24" s="0" t="n">
        <v>0</v>
      </c>
      <c r="G24" s="0" t="n">
        <v>0</v>
      </c>
      <c r="I24" s="13" t="n">
        <f aca="false">SUM(B24,C24,D24,E24,F24,G24)</f>
        <v>35</v>
      </c>
    </row>
    <row r="25" customFormat="false" ht="15" hidden="false" customHeight="false" outlineLevel="0" collapsed="false">
      <c r="A25" s="0" t="n">
        <v>24</v>
      </c>
      <c r="B25" s="0" t="n">
        <v>58</v>
      </c>
      <c r="C25" s="0" t="n">
        <v>0</v>
      </c>
      <c r="D25" s="0" t="n">
        <v>0</v>
      </c>
      <c r="E25" s="0" t="n">
        <v>12</v>
      </c>
      <c r="F25" s="0" t="n">
        <v>0</v>
      </c>
      <c r="G25" s="0" t="n">
        <v>0</v>
      </c>
      <c r="I25" s="13" t="n">
        <f aca="false">SUM(B25,C25,D25,E25,F25,G25)</f>
        <v>70</v>
      </c>
    </row>
    <row r="26" customFormat="false" ht="15" hidden="false" customHeight="false" outlineLevel="0" collapsed="false">
      <c r="A26" s="0" t="n">
        <v>25</v>
      </c>
      <c r="B26" s="0" t="n">
        <v>0</v>
      </c>
      <c r="C26" s="0" t="n">
        <v>0</v>
      </c>
      <c r="D26" s="0" t="n">
        <v>0</v>
      </c>
      <c r="E26" s="0" t="n">
        <v>20</v>
      </c>
      <c r="F26" s="0" t="n">
        <v>0</v>
      </c>
      <c r="G26" s="0" t="n">
        <v>0</v>
      </c>
      <c r="I26" s="13" t="n">
        <f aca="false">SUM(B26,C26,D26,E26,F26,G26)</f>
        <v>20</v>
      </c>
    </row>
    <row r="27" customFormat="false" ht="15" hidden="false" customHeight="false" outlineLevel="0" collapsed="false">
      <c r="A27" s="0" t="n">
        <v>26</v>
      </c>
      <c r="B27" s="0" t="n">
        <v>0</v>
      </c>
      <c r="C27" s="0" t="n">
        <v>0</v>
      </c>
      <c r="D27" s="0" t="n">
        <v>0</v>
      </c>
      <c r="E27" s="0" t="n">
        <v>60</v>
      </c>
      <c r="F27" s="0" t="n">
        <v>0</v>
      </c>
      <c r="G27" s="0" t="n">
        <v>0</v>
      </c>
      <c r="I27" s="13" t="n">
        <f aca="false">SUM(B27,C27,D27,E27,F27,G27)</f>
        <v>60</v>
      </c>
    </row>
    <row r="28" customFormat="false" ht="15" hidden="false" customHeight="false" outlineLevel="0" collapsed="false">
      <c r="A28" s="0" t="n">
        <v>27</v>
      </c>
      <c r="B28" s="0" t="n">
        <v>63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I28" s="13" t="n">
        <f aca="false">SUM(B28,C28,D28,E28,F28,G28)</f>
        <v>63</v>
      </c>
    </row>
    <row r="29" customFormat="false" ht="15" hidden="false" customHeight="false" outlineLevel="0" collapsed="false">
      <c r="A29" s="0" t="n">
        <v>28</v>
      </c>
      <c r="B29" s="0" t="n">
        <v>0</v>
      </c>
      <c r="C29" s="0" t="n">
        <v>0</v>
      </c>
      <c r="D29" s="0" t="n">
        <v>0</v>
      </c>
      <c r="E29" s="0" t="n">
        <v>20</v>
      </c>
      <c r="F29" s="0" t="n">
        <v>0</v>
      </c>
      <c r="G29" s="0" t="n">
        <v>0</v>
      </c>
      <c r="I29" s="13" t="n">
        <f aca="false">SUM(B29,C29,D29,E29,F29,G29)</f>
        <v>20</v>
      </c>
    </row>
    <row r="30" customFormat="false" ht="15" hidden="false" customHeight="false" outlineLevel="0" collapsed="false">
      <c r="A30" s="0" t="n">
        <v>29</v>
      </c>
      <c r="B30" s="0" t="n">
        <v>97</v>
      </c>
      <c r="C30" s="0" t="n">
        <v>0</v>
      </c>
      <c r="D30" s="0" t="n">
        <v>0</v>
      </c>
      <c r="E30" s="0" t="n">
        <v>74</v>
      </c>
      <c r="F30" s="0" t="n">
        <v>0</v>
      </c>
      <c r="G30" s="0" t="n">
        <v>0</v>
      </c>
      <c r="I30" s="13" t="n">
        <f aca="false">SUM(B30,C30,D30,E30,F30,G30)</f>
        <v>171</v>
      </c>
    </row>
    <row r="31" customFormat="false" ht="15" hidden="false" customHeight="false" outlineLevel="0" collapsed="false">
      <c r="A31" s="0" t="n">
        <v>30</v>
      </c>
      <c r="B31" s="0" t="n">
        <v>78</v>
      </c>
      <c r="C31" s="0" t="n">
        <v>0</v>
      </c>
      <c r="D31" s="0" t="n">
        <v>0</v>
      </c>
      <c r="E31" s="0" t="n">
        <v>28</v>
      </c>
      <c r="F31" s="0" t="n">
        <v>0</v>
      </c>
      <c r="G31" s="0" t="n">
        <v>0</v>
      </c>
      <c r="I31" s="13" t="n">
        <f aca="false">SUM(B31,C31,D31,E31,F31,G31)</f>
        <v>106</v>
      </c>
      <c r="L31" s="0" t="n">
        <v>28</v>
      </c>
    </row>
    <row r="32" customFormat="false" ht="15" hidden="false" customHeight="false" outlineLevel="0" collapsed="false">
      <c r="A32" s="0" t="n">
        <v>31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I32" s="13" t="n">
        <f aca="false">SUM(B32,C32,D32,E32,F32,G32)</f>
        <v>0</v>
      </c>
    </row>
    <row r="33" customFormat="false" ht="15" hidden="false" customHeight="false" outlineLevel="0" collapsed="false">
      <c r="A33" s="0"/>
      <c r="B33" s="0"/>
      <c r="C33" s="0"/>
      <c r="D33" s="0"/>
      <c r="E33" s="0"/>
      <c r="F33" s="0"/>
      <c r="G33" s="0"/>
      <c r="I33" s="12"/>
    </row>
    <row r="34" customFormat="false" ht="34.5" hidden="false" customHeight="true" outlineLevel="0" collapsed="false">
      <c r="A34" s="11" t="s">
        <v>60</v>
      </c>
      <c r="B34" s="11" t="n">
        <f aca="false">SUM(B2:B32)</f>
        <v>1365</v>
      </c>
      <c r="C34" s="11" t="n">
        <f aca="false">SUM(C2:C32)</f>
        <v>1000</v>
      </c>
      <c r="D34" s="11" t="n">
        <f aca="false">SUM(D2:D32)</f>
        <v>0</v>
      </c>
      <c r="E34" s="11" t="n">
        <f aca="false">SUM(E2:E32)</f>
        <v>859</v>
      </c>
      <c r="F34" s="11" t="n">
        <f aca="false">SUM(F2:F32)</f>
        <v>10</v>
      </c>
      <c r="G34" s="11" t="n">
        <f aca="false">SUM(G2:G32)</f>
        <v>1275</v>
      </c>
      <c r="H34" s="12"/>
      <c r="I34" s="13" t="n">
        <f aca="false">SUM(B34,C34,D34,E34,F34,G34)</f>
        <v>4509</v>
      </c>
      <c r="K34" s="0" t="n">
        <f aca="false">SUM(K8:K15)</f>
        <v>2394</v>
      </c>
    </row>
    <row r="35" customFormat="false" ht="29.25" hidden="false" customHeight="true" outlineLevel="0" collapsed="false">
      <c r="A35" s="17" t="s">
        <v>24</v>
      </c>
      <c r="B35" s="17" t="n">
        <f aca="false">SUM(-B34,1500)</f>
        <v>135</v>
      </c>
      <c r="C35" s="17" t="n">
        <f aca="false">SUM(-C34,1000)</f>
        <v>0</v>
      </c>
      <c r="D35" s="17" t="n">
        <f aca="false">SUM(-D34,200)</f>
        <v>200</v>
      </c>
      <c r="E35" s="17" t="n">
        <f aca="false">SUM(-E34,500)</f>
        <v>-359</v>
      </c>
      <c r="F35" s="17" t="n">
        <f aca="false">SUM(-F34,100)</f>
        <v>90</v>
      </c>
      <c r="G35" s="17" t="n">
        <f aca="false">SUM(-G34,1400)</f>
        <v>125</v>
      </c>
      <c r="I35" s="17" t="n">
        <f aca="false">SUM(B35,C35,D35,E35,F35,G35)</f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pane xSplit="0" ySplit="1" topLeftCell="A2" activePane="bottomLeft" state="frozen"/>
      <selection pane="topLeft" activeCell="A1" activeCellId="0" sqref="A1"/>
      <selection pane="bottomLeft" activeCell="I2" activeCellId="0" sqref="I2"/>
    </sheetView>
  </sheetViews>
  <sheetFormatPr defaultRowHeight="15"/>
  <cols>
    <col collapsed="false" hidden="false" max="2" min="1" style="1" width="11.9959514170041"/>
    <col collapsed="false" hidden="false" max="3" min="3" style="1" width="17.1376518218624"/>
    <col collapsed="false" hidden="false" max="4" min="4" style="1" width="17.7085020242915"/>
    <col collapsed="false" hidden="false" max="5" min="5" style="1" width="9.85425101214575"/>
    <col collapsed="false" hidden="false" max="6" min="6" style="1" width="10.995951417004"/>
    <col collapsed="false" hidden="false" max="7" min="7" style="1" width="10.7125506072875"/>
    <col collapsed="false" hidden="false" max="1025" min="8" style="0" width="8.5748987854251"/>
  </cols>
  <sheetData>
    <row r="1" customFormat="false" ht="15" hidden="false" customHeight="false" outlineLevel="0" collapsed="false">
      <c r="A1" s="1" t="s">
        <v>0</v>
      </c>
      <c r="B1" s="1" t="s">
        <v>61</v>
      </c>
      <c r="C1" s="1" t="s">
        <v>40</v>
      </c>
      <c r="D1" s="1" t="s">
        <v>41</v>
      </c>
      <c r="E1" s="1" t="s">
        <v>62</v>
      </c>
      <c r="F1" s="1" t="s">
        <v>4</v>
      </c>
      <c r="G1" s="1" t="s">
        <v>6</v>
      </c>
    </row>
    <row r="2" customFormat="false" ht="15" hidden="false" customHeight="false" outlineLevel="0" collapsed="false">
      <c r="A2" s="0" t="n">
        <v>1</v>
      </c>
      <c r="B2" s="0" t="n">
        <v>262</v>
      </c>
      <c r="C2" s="0" t="n">
        <v>0</v>
      </c>
      <c r="D2" s="0" t="n">
        <v>0</v>
      </c>
      <c r="E2" s="0" t="n">
        <v>32</v>
      </c>
      <c r="F2" s="0" t="n">
        <v>0</v>
      </c>
      <c r="G2" s="0" t="n">
        <v>160</v>
      </c>
    </row>
    <row r="3" customFormat="false" ht="15" hidden="false" customHeight="false" outlineLevel="0" collapsed="false">
      <c r="A3" s="0" t="n">
        <v>2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</row>
    <row r="4" customFormat="false" ht="15" hidden="false" customHeight="false" outlineLevel="0" collapsed="false">
      <c r="A4" s="0" t="n">
        <v>3</v>
      </c>
      <c r="B4" s="0" t="n">
        <v>20</v>
      </c>
      <c r="C4" s="0" t="n">
        <v>300</v>
      </c>
      <c r="D4" s="0" t="n">
        <v>0</v>
      </c>
      <c r="E4" s="0" t="n">
        <v>40</v>
      </c>
      <c r="F4" s="0" t="n">
        <v>0</v>
      </c>
      <c r="G4" s="0" t="n">
        <v>200</v>
      </c>
    </row>
    <row r="5" customFormat="false" ht="15" hidden="false" customHeight="false" outlineLevel="0" collapsed="false">
      <c r="A5" s="0" t="n">
        <v>4</v>
      </c>
      <c r="B5" s="0" t="n">
        <v>19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100</v>
      </c>
    </row>
    <row r="6" customFormat="false" ht="15" hidden="false" customHeight="false" outlineLevel="0" collapsed="false">
      <c r="A6" s="0" t="n">
        <v>5</v>
      </c>
      <c r="B6" s="0" t="n">
        <v>0</v>
      </c>
      <c r="C6" s="0" t="n">
        <v>0</v>
      </c>
      <c r="D6" s="0" t="n">
        <v>150</v>
      </c>
      <c r="E6" s="0" t="n">
        <v>0</v>
      </c>
      <c r="F6" s="0" t="n">
        <v>0</v>
      </c>
      <c r="G6" s="0" t="n">
        <v>0</v>
      </c>
    </row>
    <row r="7" customFormat="false" ht="15" hidden="false" customHeight="false" outlineLevel="0" collapsed="false">
      <c r="A7" s="0" t="n">
        <v>6</v>
      </c>
      <c r="B7" s="0" t="n">
        <v>0</v>
      </c>
      <c r="C7" s="0" t="n">
        <v>500</v>
      </c>
      <c r="D7" s="0" t="n">
        <v>0</v>
      </c>
      <c r="E7" s="0" t="n">
        <v>0</v>
      </c>
      <c r="F7" s="0" t="n">
        <v>0</v>
      </c>
      <c r="G7" s="0"/>
    </row>
    <row r="8" customFormat="false" ht="15" hidden="false" customHeight="false" outlineLevel="0" collapsed="false">
      <c r="A8" s="0" t="n">
        <v>7</v>
      </c>
      <c r="B8" s="0" t="n">
        <v>167</v>
      </c>
      <c r="C8" s="0" t="n">
        <v>0</v>
      </c>
      <c r="D8" s="0" t="n">
        <v>0</v>
      </c>
      <c r="E8" s="0" t="n">
        <v>22</v>
      </c>
      <c r="F8" s="0" t="n">
        <v>0</v>
      </c>
      <c r="G8" s="0" t="n">
        <v>0</v>
      </c>
    </row>
    <row r="9" customFormat="false" ht="15" hidden="false" customHeight="false" outlineLevel="0" collapsed="false">
      <c r="A9" s="0" t="n">
        <v>8</v>
      </c>
      <c r="B9" s="0" t="n">
        <v>79</v>
      </c>
      <c r="C9" s="0" t="n">
        <v>0</v>
      </c>
      <c r="D9" s="0" t="n">
        <v>0</v>
      </c>
      <c r="E9" s="0" t="n">
        <v>12</v>
      </c>
      <c r="F9" s="0" t="n">
        <v>0</v>
      </c>
      <c r="G9" s="0" t="n">
        <v>0</v>
      </c>
    </row>
    <row r="10" customFormat="false" ht="15" hidden="false" customHeight="false" outlineLevel="0" collapsed="false">
      <c r="A10" s="0" t="n">
        <v>9</v>
      </c>
      <c r="B10" s="0" t="n">
        <v>90</v>
      </c>
      <c r="C10" s="0" t="n">
        <v>0</v>
      </c>
      <c r="D10" s="0" t="n">
        <v>0</v>
      </c>
      <c r="E10" s="0" t="n">
        <v>75</v>
      </c>
      <c r="F10" s="0" t="n">
        <v>0</v>
      </c>
      <c r="G10" s="0" t="n">
        <v>0</v>
      </c>
    </row>
    <row r="11" customFormat="false" ht="15" hidden="false" customHeight="false" outlineLevel="0" collapsed="false">
      <c r="A11" s="0" t="n">
        <v>10</v>
      </c>
      <c r="B11" s="0" t="n">
        <v>55</v>
      </c>
      <c r="C11" s="0" t="n">
        <v>0</v>
      </c>
      <c r="D11" s="0" t="n">
        <v>10</v>
      </c>
      <c r="E11" s="0" t="n">
        <v>55</v>
      </c>
      <c r="F11" s="0" t="n">
        <v>0</v>
      </c>
      <c r="G11" s="0" t="n">
        <v>0</v>
      </c>
    </row>
    <row r="12" customFormat="false" ht="15" hidden="false" customHeight="false" outlineLevel="0" collapsed="false">
      <c r="A12" s="0" t="n">
        <v>11</v>
      </c>
      <c r="B12" s="0" t="n">
        <v>0</v>
      </c>
      <c r="C12" s="0" t="n">
        <v>0</v>
      </c>
      <c r="D12" s="0" t="n">
        <v>0</v>
      </c>
      <c r="E12" s="0" t="n">
        <v>35</v>
      </c>
      <c r="F12" s="0" t="n">
        <v>0</v>
      </c>
      <c r="G12" s="0" t="n">
        <v>0</v>
      </c>
    </row>
    <row r="13" customFormat="false" ht="15" hidden="false" customHeight="false" outlineLevel="0" collapsed="false">
      <c r="A13" s="0" t="n">
        <v>12</v>
      </c>
      <c r="B13" s="0" t="n">
        <v>33</v>
      </c>
      <c r="C13" s="0" t="n">
        <v>0</v>
      </c>
      <c r="D13" s="0" t="n">
        <v>0</v>
      </c>
      <c r="E13" s="0" t="n">
        <v>160</v>
      </c>
      <c r="F13" s="0" t="n">
        <v>0</v>
      </c>
      <c r="G13" s="0" t="n">
        <v>70</v>
      </c>
    </row>
    <row r="14" customFormat="false" ht="15" hidden="false" customHeight="false" outlineLevel="0" collapsed="false">
      <c r="A14" s="0" t="n">
        <v>13</v>
      </c>
      <c r="B14" s="0" t="n">
        <v>20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25</v>
      </c>
    </row>
    <row r="15" customFormat="false" ht="15" hidden="false" customHeight="false" outlineLevel="0" collapsed="false">
      <c r="A15" s="0" t="n">
        <v>14</v>
      </c>
      <c r="B15" s="0" t="n">
        <v>38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</row>
    <row r="16" customFormat="false" ht="15" hidden="false" customHeight="false" outlineLevel="0" collapsed="false">
      <c r="A16" s="0" t="n">
        <v>15</v>
      </c>
      <c r="B16" s="0" t="n">
        <v>0</v>
      </c>
      <c r="C16" s="0" t="n">
        <v>0</v>
      </c>
      <c r="D16" s="0" t="n">
        <v>0</v>
      </c>
      <c r="E16" s="0" t="n">
        <v>93</v>
      </c>
      <c r="F16" s="0" t="n">
        <v>0</v>
      </c>
      <c r="G16" s="0" t="n">
        <v>0</v>
      </c>
    </row>
    <row r="17" customFormat="false" ht="15" hidden="false" customHeight="false" outlineLevel="0" collapsed="false">
      <c r="A17" s="0" t="n">
        <v>16</v>
      </c>
      <c r="B17" s="0" t="n">
        <v>256</v>
      </c>
      <c r="C17" s="0" t="n">
        <v>0</v>
      </c>
      <c r="D17" s="0" t="n">
        <v>0</v>
      </c>
      <c r="E17" s="0" t="n">
        <v>36</v>
      </c>
      <c r="F17" s="0" t="n">
        <v>0</v>
      </c>
      <c r="G17" s="0" t="n">
        <v>0</v>
      </c>
    </row>
    <row r="18" customFormat="false" ht="15" hidden="false" customHeight="false" outlineLevel="0" collapsed="false">
      <c r="A18" s="0" t="n">
        <v>17</v>
      </c>
      <c r="B18" s="0" t="n">
        <v>520</v>
      </c>
      <c r="C18" s="0" t="n">
        <v>500</v>
      </c>
      <c r="D18" s="0" t="n">
        <v>0</v>
      </c>
      <c r="E18" s="0" t="n">
        <v>8</v>
      </c>
      <c r="F18" s="0" t="n">
        <v>0</v>
      </c>
      <c r="G18" s="0" t="n">
        <v>320</v>
      </c>
    </row>
    <row r="19" customFormat="false" ht="15" hidden="false" customHeight="false" outlineLevel="0" collapsed="false">
      <c r="A19" s="0" t="n">
        <v>18</v>
      </c>
      <c r="B19" s="0" t="n">
        <v>0</v>
      </c>
      <c r="C19" s="0" t="n">
        <v>0</v>
      </c>
      <c r="D19" s="0" t="n">
        <v>0</v>
      </c>
      <c r="E19" s="0" t="n">
        <v>7</v>
      </c>
      <c r="F19" s="0" t="n">
        <v>0</v>
      </c>
      <c r="G19" s="0" t="n">
        <v>0</v>
      </c>
    </row>
    <row r="20" customFormat="false" ht="15" hidden="false" customHeight="false" outlineLevel="0" collapsed="false">
      <c r="A20" s="0" t="n">
        <v>19</v>
      </c>
      <c r="B20" s="0" t="n">
        <v>150</v>
      </c>
      <c r="C20" s="0" t="n">
        <v>0</v>
      </c>
      <c r="D20" s="0" t="n">
        <v>0</v>
      </c>
      <c r="E20" s="0" t="n">
        <v>20</v>
      </c>
      <c r="F20" s="0" t="n">
        <v>0</v>
      </c>
      <c r="G20" s="0" t="n">
        <v>0</v>
      </c>
    </row>
    <row r="21" customFormat="false" ht="15" hidden="false" customHeight="false" outlineLevel="0" collapsed="false">
      <c r="A21" s="0" t="n">
        <v>20</v>
      </c>
      <c r="B21" s="0" t="n">
        <v>20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</row>
    <row r="22" customFormat="false" ht="15" hidden="false" customHeight="false" outlineLevel="0" collapsed="false">
      <c r="A22" s="0" t="n">
        <v>21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</row>
    <row r="23" customFormat="false" ht="15" hidden="false" customHeight="false" outlineLevel="0" collapsed="false">
      <c r="A23" s="0" t="n">
        <v>22</v>
      </c>
      <c r="B23" s="0" t="n">
        <v>0</v>
      </c>
      <c r="C23" s="0" t="n">
        <v>0</v>
      </c>
      <c r="D23" s="0" t="n">
        <v>744</v>
      </c>
      <c r="E23" s="0" t="n">
        <v>0</v>
      </c>
      <c r="F23" s="0" t="n">
        <v>16</v>
      </c>
      <c r="G23" s="0" t="n">
        <v>0</v>
      </c>
    </row>
    <row r="24" customFormat="false" ht="15" hidden="false" customHeight="false" outlineLevel="0" collapsed="false">
      <c r="A24" s="0" t="n">
        <v>23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</row>
    <row r="25" customFormat="false" ht="15" hidden="false" customHeight="false" outlineLevel="0" collapsed="false">
      <c r="A25" s="0" t="n">
        <v>24</v>
      </c>
      <c r="B25" s="0" t="n">
        <v>0</v>
      </c>
      <c r="C25" s="0" t="n">
        <v>0</v>
      </c>
      <c r="D25" s="0" t="n">
        <v>0</v>
      </c>
      <c r="E25" s="0" t="n">
        <v>4</v>
      </c>
      <c r="F25" s="0" t="n">
        <v>0</v>
      </c>
      <c r="G25" s="0" t="n">
        <v>0</v>
      </c>
    </row>
    <row r="26" customFormat="false" ht="15" hidden="false" customHeight="false" outlineLevel="0" collapsed="false">
      <c r="A26" s="0" t="n">
        <v>25</v>
      </c>
      <c r="B26" s="0" t="n">
        <v>0</v>
      </c>
      <c r="C26" s="0" t="n">
        <v>0</v>
      </c>
      <c r="D26" s="0" t="n">
        <v>0</v>
      </c>
      <c r="E26" s="0" t="n">
        <v>16</v>
      </c>
      <c r="F26" s="0" t="n">
        <v>0</v>
      </c>
      <c r="G26" s="0" t="n">
        <v>50</v>
      </c>
    </row>
    <row r="27" customFormat="false" ht="15" hidden="false" customHeight="false" outlineLevel="0" collapsed="false">
      <c r="A27" s="0" t="n">
        <v>26</v>
      </c>
      <c r="B27" s="0" t="n">
        <v>68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60</v>
      </c>
    </row>
    <row r="28" customFormat="false" ht="15" hidden="false" customHeight="false" outlineLevel="0" collapsed="false">
      <c r="A28" s="0" t="n">
        <v>27</v>
      </c>
      <c r="B28" s="0" t="n">
        <v>0</v>
      </c>
      <c r="C28" s="0" t="n">
        <v>0</v>
      </c>
      <c r="D28" s="0" t="n">
        <v>0</v>
      </c>
      <c r="E28" s="0" t="n">
        <v>95</v>
      </c>
      <c r="F28" s="0" t="n">
        <v>0</v>
      </c>
      <c r="G28" s="0" t="n">
        <v>0</v>
      </c>
    </row>
    <row r="29" customFormat="false" ht="15" hidden="false" customHeight="false" outlineLevel="0" collapsed="false">
      <c r="A29" s="0" t="n">
        <v>28</v>
      </c>
      <c r="B29" s="0" t="n">
        <v>0</v>
      </c>
      <c r="C29" s="0" t="n">
        <v>0</v>
      </c>
      <c r="D29" s="0" t="n">
        <v>0</v>
      </c>
      <c r="E29" s="0" t="n">
        <v>138</v>
      </c>
      <c r="F29" s="0" t="n">
        <v>0</v>
      </c>
      <c r="G29" s="0" t="n">
        <v>227</v>
      </c>
    </row>
    <row r="30" customFormat="false" ht="15" hidden="false" customHeight="false" outlineLevel="0" collapsed="false">
      <c r="A30" s="0" t="n">
        <v>29</v>
      </c>
      <c r="B30" s="0" t="n">
        <v>20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</row>
    <row r="31" customFormat="false" ht="15" hidden="false" customHeight="false" outlineLevel="0" collapsed="false">
      <c r="A31" s="0" t="n">
        <v>30</v>
      </c>
      <c r="B31" s="0" t="n">
        <v>69</v>
      </c>
      <c r="C31" s="0" t="n">
        <v>0</v>
      </c>
      <c r="D31" s="0" t="n">
        <v>0</v>
      </c>
      <c r="E31" s="0" t="n">
        <v>100</v>
      </c>
      <c r="F31" s="0" t="n">
        <v>0</v>
      </c>
      <c r="G31" s="0" t="n">
        <v>0</v>
      </c>
    </row>
    <row r="32" customFormat="false" ht="15.75" hidden="false" customHeight="false" outlineLevel="0" collapsed="false">
      <c r="A32" s="0" t="n">
        <v>31</v>
      </c>
      <c r="B32" s="0" t="n">
        <v>19</v>
      </c>
      <c r="C32" s="0" t="n">
        <v>0</v>
      </c>
      <c r="D32" s="0" t="n">
        <v>0</v>
      </c>
      <c r="E32" s="0" t="n">
        <v>99</v>
      </c>
      <c r="F32" s="0" t="n">
        <v>0</v>
      </c>
      <c r="G32" s="0" t="n">
        <v>70</v>
      </c>
    </row>
    <row r="33" s="32" customFormat="true" ht="20.25" hidden="false" customHeight="false" outlineLevel="0" collapsed="false">
      <c r="A33" s="20" t="s">
        <v>60</v>
      </c>
      <c r="B33" s="20" t="n">
        <f aca="false">SUM(B2:B32)</f>
        <v>1905</v>
      </c>
      <c r="C33" s="20" t="n">
        <f aca="false">SUM(C2:C32)</f>
        <v>1300</v>
      </c>
      <c r="D33" s="20" t="n">
        <f aca="false">SUM(D2:D32)</f>
        <v>904</v>
      </c>
      <c r="E33" s="20" t="n">
        <f aca="false">SUM(E2:E32)</f>
        <v>1047</v>
      </c>
      <c r="F33" s="20" t="n">
        <f aca="false">SUM(F2:F32)</f>
        <v>16</v>
      </c>
      <c r="G33" s="20" t="n">
        <f aca="false">SUM(G2:G32)</f>
        <v>1282</v>
      </c>
      <c r="I33" s="32" t="n">
        <f aca="false">SUM(B33,C33,D33,E33,F33,G33)</f>
        <v>6454</v>
      </c>
    </row>
    <row r="34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"/>
  <cols>
    <col collapsed="false" hidden="false" max="1" min="1" style="1" width="10.8542510121457"/>
    <col collapsed="false" hidden="false" max="2" min="2" style="1" width="19.1376518218624"/>
    <col collapsed="false" hidden="false" max="3" min="3" style="1" width="14.7125506072875"/>
    <col collapsed="false" hidden="false" max="4" min="4" style="1" width="16.2834008097166"/>
    <col collapsed="false" hidden="false" max="6" min="5" style="1" width="14.2834008097166"/>
    <col collapsed="false" hidden="false" max="7" min="7" style="1" width="12.2834008097166"/>
    <col collapsed="false" hidden="false" max="8" min="8" style="0" width="2.42914979757085"/>
    <col collapsed="false" hidden="false" max="9" min="9" style="0" width="12.7125506072875"/>
    <col collapsed="false" hidden="false" max="11" min="10" style="0" width="8.5748987854251"/>
    <col collapsed="false" hidden="false" max="12" min="12" style="0" width="15.4251012145749"/>
    <col collapsed="false" hidden="false" max="1025" min="13" style="0" width="8.57489878542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</row>
    <row r="2" customFormat="false" ht="15" hidden="false" customHeight="false" outlineLevel="0" collapsed="false">
      <c r="A2" s="0" t="n">
        <v>1</v>
      </c>
      <c r="B2" s="0"/>
      <c r="C2" s="0"/>
      <c r="D2" s="0"/>
      <c r="E2" s="0"/>
      <c r="F2" s="0"/>
      <c r="G2" s="0"/>
      <c r="I2" s="2" t="n">
        <f aca="false">SUM(B2,C2,D2,E2,F2,G2)</f>
        <v>0</v>
      </c>
    </row>
    <row r="3" customFormat="false" ht="15" hidden="false" customHeight="false" outlineLevel="0" collapsed="false">
      <c r="A3" s="0" t="n">
        <v>2</v>
      </c>
      <c r="B3" s="0"/>
      <c r="C3" s="0"/>
      <c r="D3" s="0"/>
      <c r="E3" s="0"/>
      <c r="F3" s="0"/>
      <c r="G3" s="0"/>
      <c r="I3" s="2" t="n">
        <f aca="false">SUM(B3,C3,D3,E3,F3,G3)</f>
        <v>0</v>
      </c>
    </row>
    <row r="4" customFormat="false" ht="15" hidden="false" customHeight="false" outlineLevel="0" collapsed="false">
      <c r="A4" s="0" t="n">
        <v>3</v>
      </c>
      <c r="B4" s="0"/>
      <c r="C4" s="0"/>
      <c r="D4" s="0"/>
      <c r="E4" s="0"/>
      <c r="F4" s="0"/>
      <c r="G4" s="0"/>
      <c r="I4" s="2" t="n">
        <f aca="false">SUM(B4,C4,D4,E4,F4,G4)</f>
        <v>0</v>
      </c>
    </row>
    <row r="5" customFormat="false" ht="15" hidden="false" customHeight="false" outlineLevel="0" collapsed="false">
      <c r="A5" s="0" t="n">
        <v>4</v>
      </c>
      <c r="B5" s="0"/>
      <c r="C5" s="0"/>
      <c r="D5" s="0"/>
      <c r="E5" s="0"/>
      <c r="F5" s="0"/>
      <c r="G5" s="0"/>
      <c r="I5" s="2" t="n">
        <f aca="false">SUM(B5,C5,D5,E5,F5,G5)</f>
        <v>0</v>
      </c>
    </row>
    <row r="6" customFormat="false" ht="15" hidden="false" customHeight="false" outlineLevel="0" collapsed="false">
      <c r="A6" s="0" t="n">
        <v>5</v>
      </c>
      <c r="B6" s="0"/>
      <c r="C6" s="0"/>
      <c r="D6" s="0"/>
      <c r="E6" s="0"/>
      <c r="F6" s="0"/>
      <c r="G6" s="0"/>
      <c r="I6" s="2" t="n">
        <f aca="false">SUM(B6,C6,D6,E6,F6,G6)</f>
        <v>0</v>
      </c>
    </row>
    <row r="7" customFormat="false" ht="15" hidden="false" customHeight="false" outlineLevel="0" collapsed="false">
      <c r="A7" s="0" t="n">
        <v>6</v>
      </c>
      <c r="B7" s="0"/>
      <c r="C7" s="0"/>
      <c r="D7" s="0"/>
      <c r="E7" s="0"/>
      <c r="F7" s="0"/>
      <c r="G7" s="0"/>
      <c r="I7" s="2" t="n">
        <f aca="false">SUM(B7,C7,D7,E7,F7,G7)</f>
        <v>0</v>
      </c>
    </row>
    <row r="8" customFormat="false" ht="15" hidden="false" customHeight="false" outlineLevel="0" collapsed="false">
      <c r="A8" s="0" t="n">
        <v>7</v>
      </c>
      <c r="B8" s="0"/>
      <c r="C8" s="0"/>
      <c r="D8" s="0"/>
      <c r="E8" s="0"/>
      <c r="F8" s="0"/>
      <c r="G8" s="0"/>
      <c r="I8" s="2" t="n">
        <f aca="false">SUM(B8,C8,D8,E8,F8,G8)</f>
        <v>0</v>
      </c>
    </row>
    <row r="9" customFormat="false" ht="15" hidden="false" customHeight="false" outlineLevel="0" collapsed="false">
      <c r="A9" s="0" t="n">
        <v>8</v>
      </c>
      <c r="B9" s="0"/>
      <c r="C9" s="0"/>
      <c r="D9" s="0"/>
      <c r="E9" s="0"/>
      <c r="F9" s="0"/>
      <c r="G9" s="0"/>
      <c r="I9" s="2" t="n">
        <f aca="false">SUM(B9,C9,D9,E9,F9,G9)</f>
        <v>0</v>
      </c>
    </row>
    <row r="10" customFormat="false" ht="15" hidden="false" customHeight="false" outlineLevel="0" collapsed="false">
      <c r="A10" s="0" t="n">
        <v>9</v>
      </c>
      <c r="B10" s="0"/>
      <c r="C10" s="0"/>
      <c r="D10" s="0"/>
      <c r="E10" s="0"/>
      <c r="F10" s="0"/>
      <c r="G10" s="0"/>
      <c r="I10" s="2" t="n">
        <f aca="false">SUM(B10,C10,D10,E10,F10,G10)</f>
        <v>0</v>
      </c>
    </row>
    <row r="11" customFormat="false" ht="15" hidden="false" customHeight="false" outlineLevel="0" collapsed="false">
      <c r="A11" s="0" t="n">
        <v>10</v>
      </c>
      <c r="B11" s="0"/>
      <c r="C11" s="0"/>
      <c r="D11" s="0"/>
      <c r="E11" s="0"/>
      <c r="F11" s="0"/>
      <c r="G11" s="0"/>
      <c r="I11" s="2" t="n">
        <f aca="false">SUM(B11,C11,D11,E11,F11,G11)</f>
        <v>0</v>
      </c>
    </row>
    <row r="12" customFormat="false" ht="15" hidden="false" customHeight="false" outlineLevel="0" collapsed="false">
      <c r="A12" s="0" t="n">
        <v>11</v>
      </c>
      <c r="B12" s="0"/>
      <c r="C12" s="0"/>
      <c r="D12" s="0"/>
      <c r="E12" s="0"/>
      <c r="F12" s="0"/>
      <c r="G12" s="0"/>
      <c r="I12" s="2" t="n">
        <f aca="false">SUM(B12,C12,D12,E12,F12,G12)</f>
        <v>0</v>
      </c>
    </row>
    <row r="13" customFormat="false" ht="15" hidden="false" customHeight="false" outlineLevel="0" collapsed="false">
      <c r="A13" s="0" t="n">
        <v>12</v>
      </c>
      <c r="B13" s="0"/>
      <c r="C13" s="0"/>
      <c r="D13" s="0"/>
      <c r="E13" s="0"/>
      <c r="F13" s="0"/>
      <c r="G13" s="0"/>
      <c r="I13" s="2" t="n">
        <f aca="false">SUM(B13,C13,D13,E13,F13,G13)</f>
        <v>0</v>
      </c>
    </row>
    <row r="14" customFormat="false" ht="15" hidden="false" customHeight="false" outlineLevel="0" collapsed="false">
      <c r="A14" s="0" t="n">
        <v>13</v>
      </c>
      <c r="B14" s="0"/>
      <c r="C14" s="0"/>
      <c r="D14" s="0"/>
      <c r="E14" s="0"/>
      <c r="F14" s="0"/>
      <c r="G14" s="0"/>
      <c r="I14" s="2" t="n">
        <f aca="false">SUM(B14,C14,D14,E14,F14,G14)</f>
        <v>0</v>
      </c>
    </row>
    <row r="15" customFormat="false" ht="15" hidden="false" customHeight="false" outlineLevel="0" collapsed="false">
      <c r="A15" s="0" t="n">
        <v>14</v>
      </c>
      <c r="B15" s="0"/>
      <c r="C15" s="0"/>
      <c r="D15" s="0"/>
      <c r="E15" s="0"/>
      <c r="F15" s="0"/>
      <c r="G15" s="0"/>
      <c r="I15" s="2" t="n">
        <f aca="false">SUM(B15,C15,D15,E15,F15,G15)</f>
        <v>0</v>
      </c>
    </row>
    <row r="16" customFormat="false" ht="15" hidden="false" customHeight="false" outlineLevel="0" collapsed="false">
      <c r="A16" s="0" t="n">
        <v>15</v>
      </c>
      <c r="B16" s="0"/>
      <c r="C16" s="0"/>
      <c r="D16" s="0"/>
      <c r="E16" s="0"/>
      <c r="F16" s="0"/>
      <c r="G16" s="0"/>
      <c r="I16" s="2" t="n">
        <f aca="false">SUM(B16,C16,D16,E16,F16,G16)</f>
        <v>0</v>
      </c>
    </row>
    <row r="17" customFormat="false" ht="15" hidden="false" customHeight="false" outlineLevel="0" collapsed="false">
      <c r="A17" s="0" t="n">
        <v>16</v>
      </c>
      <c r="B17" s="0"/>
      <c r="C17" s="0"/>
      <c r="D17" s="0"/>
      <c r="E17" s="0"/>
      <c r="F17" s="0"/>
      <c r="G17" s="0"/>
      <c r="I17" s="2" t="n">
        <f aca="false">SUM(B17,C17,D17,E17,F17,G17)</f>
        <v>0</v>
      </c>
    </row>
    <row r="18" customFormat="false" ht="15" hidden="false" customHeight="false" outlineLevel="0" collapsed="false">
      <c r="A18" s="0" t="n">
        <v>17</v>
      </c>
      <c r="B18" s="0"/>
      <c r="C18" s="0"/>
      <c r="D18" s="0"/>
      <c r="E18" s="0"/>
      <c r="F18" s="0"/>
      <c r="G18" s="0"/>
      <c r="I18" s="2" t="n">
        <f aca="false">SUM(B18,C18,D18,E18,F18,G18)</f>
        <v>0</v>
      </c>
    </row>
    <row r="19" customFormat="false" ht="15" hidden="false" customHeight="false" outlineLevel="0" collapsed="false">
      <c r="A19" s="0" t="n">
        <v>18</v>
      </c>
      <c r="B19" s="0"/>
      <c r="C19" s="0"/>
      <c r="D19" s="0"/>
      <c r="E19" s="0"/>
      <c r="F19" s="0"/>
      <c r="G19" s="0"/>
      <c r="I19" s="2" t="n">
        <f aca="false">SUM(B19,C19,D19,E19,F19,G19)</f>
        <v>0</v>
      </c>
    </row>
    <row r="20" customFormat="false" ht="15" hidden="false" customHeight="false" outlineLevel="0" collapsed="false">
      <c r="A20" s="0" t="n">
        <v>19</v>
      </c>
      <c r="B20" s="0"/>
      <c r="C20" s="0"/>
      <c r="D20" s="0"/>
      <c r="E20" s="0"/>
      <c r="F20" s="0"/>
      <c r="G20" s="0"/>
      <c r="I20" s="2" t="n">
        <f aca="false">SUM(B20,C20,D20,E20,F20,G20)</f>
        <v>0</v>
      </c>
    </row>
    <row r="21" customFormat="false" ht="15" hidden="false" customHeight="false" outlineLevel="0" collapsed="false">
      <c r="A21" s="0" t="n">
        <v>20</v>
      </c>
      <c r="B21" s="0"/>
      <c r="C21" s="0"/>
      <c r="D21" s="0"/>
      <c r="E21" s="0"/>
      <c r="F21" s="0"/>
      <c r="G21" s="0"/>
      <c r="I21" s="2" t="n">
        <f aca="false">SUM(B21,C21,D21,E21,F21,G21)</f>
        <v>0</v>
      </c>
    </row>
    <row r="22" customFormat="false" ht="15" hidden="false" customHeight="false" outlineLevel="0" collapsed="false">
      <c r="A22" s="0" t="n">
        <v>21</v>
      </c>
      <c r="B22" s="0"/>
      <c r="C22" s="0"/>
      <c r="D22" s="0"/>
      <c r="E22" s="0"/>
      <c r="F22" s="0"/>
      <c r="G22" s="0"/>
      <c r="I22" s="2" t="n">
        <f aca="false">SUM(B22,C22,D22,E22,F22,G22)</f>
        <v>0</v>
      </c>
    </row>
    <row r="23" customFormat="false" ht="15" hidden="false" customHeight="false" outlineLevel="0" collapsed="false">
      <c r="A23" s="0" t="n">
        <v>22</v>
      </c>
      <c r="B23" s="0"/>
      <c r="C23" s="0"/>
      <c r="D23" s="0"/>
      <c r="E23" s="0"/>
      <c r="F23" s="0"/>
      <c r="G23" s="0"/>
      <c r="I23" s="2" t="n">
        <f aca="false">SUM(B23,C23,D23,E23,F23,G23)</f>
        <v>0</v>
      </c>
    </row>
    <row r="24" customFormat="false" ht="15" hidden="false" customHeight="false" outlineLevel="0" collapsed="false">
      <c r="A24" s="0" t="n">
        <v>23</v>
      </c>
      <c r="B24" s="0"/>
      <c r="C24" s="0"/>
      <c r="D24" s="0"/>
      <c r="E24" s="0"/>
      <c r="F24" s="0"/>
      <c r="G24" s="0"/>
      <c r="I24" s="2" t="n">
        <f aca="false">SUM(B24,C24,D24,E24,F24,G24)</f>
        <v>0</v>
      </c>
    </row>
    <row r="25" customFormat="false" ht="15" hidden="false" customHeight="false" outlineLevel="0" collapsed="false">
      <c r="A25" s="0" t="n">
        <v>24</v>
      </c>
      <c r="B25" s="0"/>
      <c r="C25" s="0"/>
      <c r="D25" s="0"/>
      <c r="E25" s="0"/>
      <c r="F25" s="0"/>
      <c r="G25" s="0"/>
      <c r="I25" s="2" t="n">
        <f aca="false">SUM(B25,C25,D25,E25,F25,G25)</f>
        <v>0</v>
      </c>
    </row>
    <row r="26" customFormat="false" ht="15" hidden="false" customHeight="false" outlineLevel="0" collapsed="false">
      <c r="A26" s="0" t="n">
        <v>25</v>
      </c>
      <c r="B26" s="0"/>
      <c r="C26" s="0"/>
      <c r="D26" s="0"/>
      <c r="E26" s="0"/>
      <c r="F26" s="0"/>
      <c r="G26" s="0"/>
      <c r="I26" s="2" t="n">
        <f aca="false">SUM(B26,C26,D26,E26,F26,G26)</f>
        <v>0</v>
      </c>
    </row>
    <row r="27" customFormat="false" ht="15" hidden="false" customHeight="false" outlineLevel="0" collapsed="false">
      <c r="A27" s="0" t="n">
        <v>26</v>
      </c>
      <c r="B27" s="0"/>
      <c r="C27" s="0"/>
      <c r="D27" s="0"/>
      <c r="E27" s="0"/>
      <c r="F27" s="0"/>
      <c r="G27" s="0"/>
      <c r="I27" s="2" t="n">
        <f aca="false">SUM(B27,C27,D27,E27,F27,G27)</f>
        <v>0</v>
      </c>
    </row>
    <row r="28" customFormat="false" ht="15" hidden="false" customHeight="false" outlineLevel="0" collapsed="false">
      <c r="A28" s="0" t="n">
        <v>27</v>
      </c>
      <c r="B28" s="0"/>
      <c r="C28" s="0"/>
      <c r="D28" s="0"/>
      <c r="E28" s="0"/>
      <c r="F28" s="0"/>
      <c r="G28" s="0"/>
      <c r="I28" s="2" t="n">
        <f aca="false">SUM(B28,C28,D28,E28,F28,G28)</f>
        <v>0</v>
      </c>
    </row>
    <row r="29" customFormat="false" ht="15" hidden="false" customHeight="false" outlineLevel="0" collapsed="false">
      <c r="A29" s="0" t="n">
        <v>28</v>
      </c>
      <c r="B29" s="0"/>
      <c r="C29" s="0"/>
      <c r="D29" s="0"/>
      <c r="E29" s="0"/>
      <c r="F29" s="0"/>
      <c r="G29" s="0"/>
      <c r="I29" s="2" t="n">
        <f aca="false">SUM(B29,C29,D29,E29,F29,G29)</f>
        <v>0</v>
      </c>
    </row>
    <row r="30" customFormat="false" ht="15" hidden="false" customHeight="false" outlineLevel="0" collapsed="false">
      <c r="A30" s="0" t="n">
        <v>29</v>
      </c>
      <c r="B30" s="0"/>
      <c r="C30" s="0"/>
      <c r="D30" s="0"/>
      <c r="E30" s="0"/>
      <c r="F30" s="0"/>
      <c r="G30" s="0"/>
      <c r="I30" s="2" t="n">
        <f aca="false">SUM(B30,C30,D30,E30,F30,G30)</f>
        <v>0</v>
      </c>
    </row>
    <row r="31" customFormat="false" ht="15" hidden="false" customHeight="false" outlineLevel="0" collapsed="false">
      <c r="A31" s="0" t="n">
        <v>30</v>
      </c>
      <c r="B31" s="0"/>
      <c r="C31" s="0"/>
      <c r="D31" s="0"/>
      <c r="E31" s="0"/>
      <c r="F31" s="0"/>
      <c r="G31" s="0"/>
      <c r="I31" s="2" t="n">
        <f aca="false">SUM(B31,C31,D31,E31,F31,G31)</f>
        <v>0</v>
      </c>
    </row>
    <row r="32" customFormat="false" ht="15" hidden="false" customHeight="false" outlineLevel="0" collapsed="false">
      <c r="A32" s="0" t="n">
        <v>31</v>
      </c>
      <c r="B32" s="0"/>
      <c r="C32" s="0"/>
      <c r="D32" s="0"/>
      <c r="E32" s="0"/>
      <c r="F32" s="0"/>
      <c r="G32" s="0"/>
      <c r="I32" s="2" t="n">
        <f aca="false">SUM(B32,C32,D32,E32,F32,G32)</f>
        <v>0</v>
      </c>
    </row>
    <row r="33" customFormat="false" ht="15" hidden="false" customHeight="false" outlineLevel="0" collapsed="false">
      <c r="A33" s="0"/>
      <c r="B33" s="0"/>
      <c r="C33" s="0"/>
      <c r="D33" s="0"/>
      <c r="E33" s="0"/>
      <c r="F33" s="0"/>
      <c r="G33" s="0"/>
    </row>
    <row r="34" customFormat="false" ht="34.5" hidden="false" customHeight="true" outlineLevel="0" collapsed="false">
      <c r="A34" s="10" t="s">
        <v>22</v>
      </c>
      <c r="B34" s="11" t="n">
        <f aca="false">SUM(B2:B32)</f>
        <v>0</v>
      </c>
      <c r="C34" s="11" t="n">
        <f aca="false">SUM(C2:C32)</f>
        <v>0</v>
      </c>
      <c r="D34" s="11" t="n">
        <f aca="false">SUM(D2:D32)</f>
        <v>0</v>
      </c>
      <c r="E34" s="11" t="n">
        <f aca="false">SUM(E2:E32)</f>
        <v>0</v>
      </c>
      <c r="F34" s="11" t="n">
        <f aca="false">SUM(F2:F33)</f>
        <v>0</v>
      </c>
      <c r="G34" s="11" t="n">
        <f aca="false">SUM(G2:G32)</f>
        <v>0</v>
      </c>
      <c r="H34" s="12"/>
      <c r="I34" s="13" t="n">
        <f aca="false">SUM(B34,C34,D34,E34,F34,G34)</f>
        <v>0</v>
      </c>
    </row>
    <row r="35" customFormat="false" ht="34.5" hidden="false" customHeight="true" outlineLevel="0" collapsed="false">
      <c r="A35" s="14" t="s">
        <v>23</v>
      </c>
      <c r="B35" s="15" t="n">
        <v>1000</v>
      </c>
      <c r="C35" s="15" t="n">
        <v>4000</v>
      </c>
      <c r="D35" s="15" t="n">
        <v>700</v>
      </c>
      <c r="E35" s="15" t="n">
        <v>50</v>
      </c>
      <c r="F35" s="15" t="n">
        <v>350</v>
      </c>
      <c r="G35" s="15" t="n">
        <v>500</v>
      </c>
      <c r="H35" s="12"/>
      <c r="I35" s="13" t="n">
        <f aca="false">SUM(B35,C35,D35,E35,F35,G35)</f>
        <v>6600</v>
      </c>
    </row>
    <row r="36" customFormat="false" ht="29.25" hidden="false" customHeight="true" outlineLevel="0" collapsed="false">
      <c r="A36" s="16" t="s">
        <v>24</v>
      </c>
      <c r="B36" s="17" t="n">
        <f aca="false">SUM(-B34,B35)</f>
        <v>1000</v>
      </c>
      <c r="C36" s="17" t="n">
        <f aca="false">SUM(-C34,C35)</f>
        <v>4000</v>
      </c>
      <c r="D36" s="17" t="n">
        <f aca="false">SUM(-D34,D35)</f>
        <v>700</v>
      </c>
      <c r="E36" s="17" t="n">
        <f aca="false">SUM(-E34,E35)</f>
        <v>50</v>
      </c>
      <c r="F36" s="17" t="n">
        <f aca="false">SUM(-F34,F35)</f>
        <v>350</v>
      </c>
      <c r="G36" s="17" t="n">
        <f aca="false">SUM(-G34,G35)</f>
        <v>500</v>
      </c>
      <c r="I36" s="17" t="n">
        <f aca="false">SUM(B36,C36,D36,E36,F36,G36)</f>
        <v>6600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F28" activeCellId="0" sqref="F28"/>
    </sheetView>
  </sheetViews>
  <sheetFormatPr defaultRowHeight="15"/>
  <cols>
    <col collapsed="false" hidden="false" max="1" min="1" style="1" width="10.8542510121457"/>
    <col collapsed="false" hidden="false" max="2" min="2" style="1" width="19.1376518218624"/>
    <col collapsed="false" hidden="false" max="3" min="3" style="1" width="14.7125506072875"/>
    <col collapsed="false" hidden="false" max="4" min="4" style="1" width="16.2834008097166"/>
    <col collapsed="false" hidden="false" max="6" min="5" style="1" width="14.2834008097166"/>
    <col collapsed="false" hidden="false" max="7" min="7" style="1" width="12.2834008097166"/>
    <col collapsed="false" hidden="false" max="8" min="8" style="0" width="5.85425101214575"/>
    <col collapsed="false" hidden="false" max="9" min="9" style="0" width="12.7125506072875"/>
    <col collapsed="false" hidden="false" max="10" min="10" style="0" width="8.5748987854251"/>
    <col collapsed="false" hidden="false" max="11" min="11" style="0" width="11.1417004048583"/>
    <col collapsed="false" hidden="false" max="12" min="12" style="0" width="11.2834008097166"/>
    <col collapsed="false" hidden="false" max="20" min="13" style="0" width="8.5748987854251"/>
    <col collapsed="false" hidden="false" max="21" min="21" style="0" width="17.1376518218624"/>
    <col collapsed="false" hidden="false" max="1025" min="22" style="0" width="8.5748987854251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  <c r="K1" s="3" t="s">
        <v>8</v>
      </c>
      <c r="L1" s="3"/>
      <c r="M1" s="3" t="s">
        <v>9</v>
      </c>
      <c r="N1" s="3"/>
      <c r="O1" s="4"/>
    </row>
    <row r="2" customFormat="false" ht="16.5" hidden="false" customHeight="false" outlineLevel="0" collapsed="false">
      <c r="A2" s="0" t="n">
        <v>1</v>
      </c>
      <c r="B2" s="0"/>
      <c r="C2" s="0"/>
      <c r="D2" s="0" t="n">
        <v>105</v>
      </c>
      <c r="E2" s="0"/>
      <c r="F2" s="0"/>
      <c r="G2" s="0"/>
      <c r="I2" s="2" t="n">
        <f aca="false">SUM(B2,C2,D2,E2,F2,G2)</f>
        <v>105</v>
      </c>
      <c r="K2" s="4" t="s">
        <v>10</v>
      </c>
      <c r="L2" s="5" t="n">
        <v>1154</v>
      </c>
      <c r="M2" s="4"/>
      <c r="N2" s="6"/>
      <c r="O2" s="18"/>
      <c r="P2" s="19" t="s">
        <v>25</v>
      </c>
      <c r="Q2" s="19"/>
      <c r="R2" s="19" t="s">
        <v>26</v>
      </c>
      <c r="S2" s="19"/>
      <c r="U2" s="20" t="s">
        <v>27</v>
      </c>
    </row>
    <row r="3" customFormat="false" ht="15.75" hidden="false" customHeight="false" outlineLevel="0" collapsed="false">
      <c r="A3" s="0" t="n">
        <v>2</v>
      </c>
      <c r="B3" s="0" t="n">
        <v>289</v>
      </c>
      <c r="C3" s="0"/>
      <c r="D3" s="0" t="n">
        <v>24</v>
      </c>
      <c r="E3" s="0"/>
      <c r="F3" s="0"/>
      <c r="G3" s="0" t="n">
        <v>50</v>
      </c>
      <c r="I3" s="2" t="n">
        <f aca="false">SUM(B3,C3,D3,E3,F3,G3)</f>
        <v>363</v>
      </c>
      <c r="K3" s="4" t="s">
        <v>11</v>
      </c>
      <c r="L3" s="5" t="n">
        <v>160</v>
      </c>
      <c r="M3" s="4" t="s">
        <v>28</v>
      </c>
      <c r="N3" s="6" t="n">
        <v>2000</v>
      </c>
      <c r="O3" s="18" t="s">
        <v>29</v>
      </c>
      <c r="P3" s="17"/>
      <c r="Q3" s="17"/>
      <c r="R3" s="17"/>
      <c r="S3" s="17"/>
      <c r="U3" s="9"/>
    </row>
    <row r="4" customFormat="false" ht="15" hidden="false" customHeight="false" outlineLevel="0" collapsed="false">
      <c r="A4" s="0" t="n">
        <v>3</v>
      </c>
      <c r="B4" s="0"/>
      <c r="C4" s="0"/>
      <c r="D4" s="0" t="n">
        <v>35</v>
      </c>
      <c r="E4" s="0"/>
      <c r="F4" s="0"/>
      <c r="G4" s="0" t="n">
        <v>10</v>
      </c>
      <c r="I4" s="2" t="n">
        <f aca="false">SUM(B4,C4,D4,E4,F4,G4)</f>
        <v>45</v>
      </c>
      <c r="K4" s="4" t="s">
        <v>12</v>
      </c>
      <c r="L4" s="5" t="n">
        <v>4000</v>
      </c>
      <c r="M4" s="4" t="s">
        <v>30</v>
      </c>
      <c r="N4" s="6" t="n">
        <v>5000</v>
      </c>
      <c r="O4" s="18"/>
      <c r="P4" s="17"/>
      <c r="Q4" s="17"/>
      <c r="R4" s="17"/>
      <c r="S4" s="17"/>
      <c r="U4" s="9"/>
    </row>
    <row r="5" customFormat="false" ht="15" hidden="false" customHeight="false" outlineLevel="0" collapsed="false">
      <c r="A5" s="0" t="n">
        <v>4</v>
      </c>
      <c r="B5" s="0"/>
      <c r="C5" s="0"/>
      <c r="D5" s="0" t="n">
        <v>20</v>
      </c>
      <c r="E5" s="0"/>
      <c r="F5" s="0"/>
      <c r="G5" s="0"/>
      <c r="I5" s="2" t="n">
        <f aca="false">SUM(B5,C5,D5,E5,F5,G5)</f>
        <v>20</v>
      </c>
      <c r="K5" s="4" t="s">
        <v>13</v>
      </c>
      <c r="L5" s="5" t="n">
        <v>15800</v>
      </c>
      <c r="M5" s="4" t="s">
        <v>31</v>
      </c>
      <c r="N5" s="6" t="n">
        <v>5000</v>
      </c>
      <c r="O5" s="18"/>
      <c r="P5" s="17"/>
      <c r="Q5" s="17"/>
      <c r="R5" s="17"/>
      <c r="S5" s="17"/>
      <c r="U5" s="9"/>
    </row>
    <row r="6" customFormat="false" ht="15" hidden="false" customHeight="false" outlineLevel="0" collapsed="false">
      <c r="A6" s="0" t="n">
        <v>5</v>
      </c>
      <c r="B6" s="0" t="n">
        <v>125</v>
      </c>
      <c r="C6" s="0" t="n">
        <v>2663</v>
      </c>
      <c r="D6" s="0" t="n">
        <v>45</v>
      </c>
      <c r="E6" s="0"/>
      <c r="F6" s="0"/>
      <c r="G6" s="0" t="n">
        <v>50</v>
      </c>
      <c r="I6" s="2" t="n">
        <f aca="false">SUM(B6,C6,D6,E6,F6,G6)</f>
        <v>2883</v>
      </c>
      <c r="K6" s="4"/>
      <c r="L6" s="5"/>
      <c r="M6" s="4"/>
      <c r="N6" s="6"/>
      <c r="O6" s="18"/>
      <c r="P6" s="17" t="n">
        <v>10</v>
      </c>
      <c r="Q6" s="17"/>
      <c r="R6" s="17"/>
      <c r="S6" s="17"/>
      <c r="U6" s="9"/>
    </row>
    <row r="7" customFormat="false" ht="15" hidden="false" customHeight="false" outlineLevel="0" collapsed="false">
      <c r="A7" s="0" t="n">
        <v>6</v>
      </c>
      <c r="B7" s="0"/>
      <c r="C7" s="0"/>
      <c r="D7" s="0" t="n">
        <v>162</v>
      </c>
      <c r="E7" s="0"/>
      <c r="F7" s="0"/>
      <c r="G7" s="0" t="n">
        <v>500</v>
      </c>
      <c r="I7" s="2" t="n">
        <f aca="false">SUM(B7,C7,D7,E7,F7,G7)</f>
        <v>662</v>
      </c>
      <c r="K7" s="4"/>
      <c r="L7" s="5"/>
      <c r="M7" s="4"/>
      <c r="N7" s="6"/>
      <c r="O7" s="18"/>
      <c r="P7" s="17"/>
      <c r="Q7" s="17"/>
      <c r="R7" s="17" t="n">
        <v>15</v>
      </c>
      <c r="S7" s="17"/>
      <c r="U7" s="9"/>
    </row>
    <row r="8" customFormat="false" ht="15" hidden="false" customHeight="false" outlineLevel="0" collapsed="false">
      <c r="A8" s="0" t="n">
        <v>7</v>
      </c>
      <c r="B8" s="0" t="n">
        <v>42</v>
      </c>
      <c r="C8" s="0"/>
      <c r="D8" s="0" t="n">
        <v>104</v>
      </c>
      <c r="E8" s="0"/>
      <c r="F8" s="0"/>
      <c r="G8" s="0" t="n">
        <v>370</v>
      </c>
      <c r="I8" s="2" t="n">
        <f aca="false">SUM(B8,C8,D8,E8,F8,G8)</f>
        <v>516</v>
      </c>
      <c r="K8" s="4"/>
      <c r="L8" s="5" t="n">
        <f aca="false">SUM(L2:L7)</f>
        <v>21114</v>
      </c>
      <c r="M8" s="4"/>
      <c r="N8" s="6" t="n">
        <f aca="false">SUM(N2:N7)</f>
        <v>12000</v>
      </c>
      <c r="O8" s="18"/>
      <c r="P8" s="17"/>
      <c r="Q8" s="17"/>
      <c r="R8" s="17"/>
      <c r="S8" s="17"/>
      <c r="U8" s="9" t="n">
        <v>270</v>
      </c>
    </row>
    <row r="9" customFormat="false" ht="15" hidden="false" customHeight="false" outlineLevel="0" collapsed="false">
      <c r="A9" s="0" t="n">
        <v>8</v>
      </c>
      <c r="B9" s="0" t="n">
        <v>30</v>
      </c>
      <c r="C9" s="0"/>
      <c r="D9" s="0" t="n">
        <v>105</v>
      </c>
      <c r="E9" s="0"/>
      <c r="F9" s="0"/>
      <c r="G9" s="0" t="n">
        <v>100</v>
      </c>
      <c r="I9" s="2" t="n">
        <f aca="false">SUM(B9,C9,D9,E9,F9,G9)</f>
        <v>235</v>
      </c>
      <c r="P9" s="17"/>
      <c r="Q9" s="17"/>
      <c r="R9" s="17"/>
      <c r="S9" s="17"/>
      <c r="U9" s="9"/>
    </row>
    <row r="10" customFormat="false" ht="15" hidden="false" customHeight="false" outlineLevel="0" collapsed="false">
      <c r="A10" s="0" t="n">
        <v>9</v>
      </c>
      <c r="B10" s="0" t="n">
        <v>570</v>
      </c>
      <c r="C10" s="0"/>
      <c r="D10" s="0" t="n">
        <v>25</v>
      </c>
      <c r="E10" s="0"/>
      <c r="F10" s="0"/>
      <c r="G10" s="0"/>
      <c r="I10" s="2" t="n">
        <f aca="false">SUM(B10,C10,D10,E10,F10,G10)</f>
        <v>595</v>
      </c>
      <c r="P10" s="17"/>
      <c r="Q10" s="17"/>
      <c r="R10" s="17"/>
      <c r="S10" s="17"/>
      <c r="U10" s="9" t="n">
        <v>274</v>
      </c>
    </row>
    <row r="11" customFormat="false" ht="15" hidden="false" customHeight="false" outlineLevel="0" collapsed="false">
      <c r="A11" s="0" t="n">
        <v>10</v>
      </c>
      <c r="B11" s="0" t="n">
        <v>344</v>
      </c>
      <c r="C11" s="0"/>
      <c r="D11" s="0"/>
      <c r="E11" s="0"/>
      <c r="F11" s="0"/>
      <c r="G11" s="0"/>
      <c r="I11" s="2" t="n">
        <f aca="false">SUM(B11,C11,D11,E11,F11,G11)</f>
        <v>344</v>
      </c>
      <c r="P11" s="17"/>
      <c r="Q11" s="17"/>
      <c r="R11" s="17"/>
      <c r="S11" s="17"/>
      <c r="U11" s="9" t="n">
        <v>344</v>
      </c>
    </row>
    <row r="12" customFormat="false" ht="15" hidden="false" customHeight="false" outlineLevel="0" collapsed="false">
      <c r="A12" s="0" t="n">
        <v>11</v>
      </c>
      <c r="B12" s="0" t="n">
        <v>20</v>
      </c>
      <c r="C12" s="0" t="n">
        <v>500</v>
      </c>
      <c r="D12" s="0" t="n">
        <v>72</v>
      </c>
      <c r="E12" s="0"/>
      <c r="F12" s="0"/>
      <c r="G12" s="0" t="n">
        <v>1423</v>
      </c>
      <c r="I12" s="2" t="n">
        <f aca="false">SUM(B12,C12,D12,E12,F12,G12)</f>
        <v>2015</v>
      </c>
      <c r="P12" s="17"/>
      <c r="Q12" s="17"/>
      <c r="R12" s="17"/>
      <c r="S12" s="17"/>
      <c r="U12" s="9" t="n">
        <v>1423</v>
      </c>
    </row>
    <row r="13" customFormat="false" ht="15" hidden="false" customHeight="false" outlineLevel="0" collapsed="false">
      <c r="A13" s="0" t="n">
        <v>12</v>
      </c>
      <c r="B13" s="0"/>
      <c r="C13" s="0"/>
      <c r="D13" s="0" t="n">
        <v>110</v>
      </c>
      <c r="E13" s="0"/>
      <c r="F13" s="0"/>
      <c r="G13" s="0"/>
      <c r="I13" s="2" t="n">
        <f aca="false">SUM(B13,C13,D13,E13,F13,G13)</f>
        <v>110</v>
      </c>
      <c r="P13" s="17"/>
      <c r="Q13" s="17"/>
      <c r="R13" s="17"/>
      <c r="S13" s="17"/>
      <c r="U13" s="9"/>
    </row>
    <row r="14" customFormat="false" ht="15" hidden="false" customHeight="false" outlineLevel="0" collapsed="false">
      <c r="A14" s="0" t="n">
        <v>13</v>
      </c>
      <c r="B14" s="0" t="n">
        <v>42</v>
      </c>
      <c r="C14" s="0"/>
      <c r="D14" s="0" t="n">
        <v>62</v>
      </c>
      <c r="E14" s="0"/>
      <c r="F14" s="0"/>
      <c r="G14" s="0" t="n">
        <v>732</v>
      </c>
      <c r="I14" s="2" t="n">
        <f aca="false">SUM(B14,C14,D14,E14,F14,G14)</f>
        <v>836</v>
      </c>
      <c r="P14" s="17"/>
      <c r="Q14" s="17"/>
      <c r="R14" s="17"/>
      <c r="S14" s="17"/>
      <c r="U14" s="9"/>
    </row>
    <row r="15" customFormat="false" ht="15" hidden="false" customHeight="false" outlineLevel="0" collapsed="false">
      <c r="A15" s="0" t="n">
        <v>14</v>
      </c>
      <c r="B15" s="0"/>
      <c r="C15" s="0"/>
      <c r="D15" s="0"/>
      <c r="E15" s="0"/>
      <c r="F15" s="0" t="n">
        <v>125</v>
      </c>
      <c r="G15" s="0"/>
      <c r="I15" s="2" t="n">
        <f aca="false">SUM(B15,C15,D15,E15,F15,G15)</f>
        <v>125</v>
      </c>
      <c r="P15" s="17"/>
      <c r="Q15" s="17"/>
      <c r="R15" s="17"/>
      <c r="S15" s="17"/>
      <c r="U15" s="9"/>
    </row>
    <row r="16" customFormat="false" ht="15" hidden="false" customHeight="false" outlineLevel="0" collapsed="false">
      <c r="A16" s="0" t="n">
        <v>15</v>
      </c>
      <c r="B16" s="0" t="n">
        <v>438</v>
      </c>
      <c r="C16" s="0"/>
      <c r="D16" s="0" t="n">
        <v>22</v>
      </c>
      <c r="E16" s="0"/>
      <c r="F16" s="0" t="n">
        <v>399</v>
      </c>
      <c r="G16" s="0" t="n">
        <v>100</v>
      </c>
      <c r="I16" s="2" t="n">
        <f aca="false">SUM(B16,C16,D16,E16,F16,G16)</f>
        <v>959</v>
      </c>
      <c r="K16" s="7" t="s">
        <v>14</v>
      </c>
      <c r="L16" s="7"/>
      <c r="M16" s="21"/>
      <c r="N16" s="18"/>
      <c r="P16" s="17"/>
      <c r="Q16" s="17"/>
      <c r="R16" s="17"/>
      <c r="S16" s="17"/>
      <c r="U16" s="9" t="n">
        <v>438</v>
      </c>
    </row>
    <row r="17" customFormat="false" ht="15" hidden="false" customHeight="false" outlineLevel="0" collapsed="false">
      <c r="A17" s="0" t="n">
        <v>16</v>
      </c>
      <c r="B17" s="0" t="n">
        <v>329</v>
      </c>
      <c r="C17" s="0"/>
      <c r="D17" s="0" t="n">
        <v>130</v>
      </c>
      <c r="E17" s="0"/>
      <c r="F17" s="0"/>
      <c r="G17" s="0" t="n">
        <v>3750</v>
      </c>
      <c r="I17" s="2" t="n">
        <f aca="false">SUM(B17,C17,D17,E17,F17,G17)</f>
        <v>4209</v>
      </c>
      <c r="K17" s="8" t="s">
        <v>15</v>
      </c>
      <c r="L17" s="9" t="n">
        <v>6000</v>
      </c>
      <c r="M17" s="21"/>
      <c r="N17" s="18"/>
      <c r="P17" s="17"/>
      <c r="Q17" s="17"/>
      <c r="R17" s="17"/>
      <c r="S17" s="17"/>
      <c r="U17" s="9" t="n">
        <v>290</v>
      </c>
    </row>
    <row r="18" customFormat="false" ht="15" hidden="false" customHeight="false" outlineLevel="0" collapsed="false">
      <c r="A18" s="0" t="n">
        <v>17</v>
      </c>
      <c r="B18" s="0"/>
      <c r="C18" s="0"/>
      <c r="D18" s="0"/>
      <c r="E18" s="0"/>
      <c r="F18" s="0"/>
      <c r="G18" s="0" t="n">
        <v>1294</v>
      </c>
      <c r="I18" s="2" t="n">
        <f aca="false">SUM(B18,C18,D18,E18,F18,G18)</f>
        <v>1294</v>
      </c>
      <c r="K18" s="8" t="s">
        <v>16</v>
      </c>
      <c r="L18" s="9" t="n">
        <v>700</v>
      </c>
      <c r="M18" s="21" t="n">
        <v>600</v>
      </c>
      <c r="N18" s="18"/>
      <c r="P18" s="17"/>
      <c r="Q18" s="17"/>
      <c r="R18" s="17"/>
      <c r="S18" s="17"/>
      <c r="U18" s="9"/>
    </row>
    <row r="19" customFormat="false" ht="15" hidden="false" customHeight="false" outlineLevel="0" collapsed="false">
      <c r="A19" s="0" t="n">
        <v>18</v>
      </c>
      <c r="B19" s="0" t="n">
        <v>637</v>
      </c>
      <c r="C19" s="0"/>
      <c r="D19" s="0" t="n">
        <v>130</v>
      </c>
      <c r="E19" s="0"/>
      <c r="F19" s="0"/>
      <c r="G19" s="0"/>
      <c r="I19" s="2" t="n">
        <f aca="false">SUM(B19,C19,D19,E19,F19,G19)</f>
        <v>767</v>
      </c>
      <c r="K19" s="8" t="s">
        <v>17</v>
      </c>
      <c r="L19" s="9" t="n">
        <v>300</v>
      </c>
      <c r="M19" s="21" t="n">
        <v>50</v>
      </c>
      <c r="N19" s="18"/>
      <c r="P19" s="17"/>
      <c r="Q19" s="17"/>
      <c r="R19" s="17"/>
      <c r="S19" s="17"/>
      <c r="U19" s="9" t="n">
        <v>637</v>
      </c>
    </row>
    <row r="20" customFormat="false" ht="15" hidden="false" customHeight="false" outlineLevel="0" collapsed="false">
      <c r="A20" s="0" t="n">
        <v>19</v>
      </c>
      <c r="B20" s="0"/>
      <c r="C20" s="0"/>
      <c r="D20" s="0" t="n">
        <v>158</v>
      </c>
      <c r="E20" s="0"/>
      <c r="F20" s="0"/>
      <c r="G20" s="0"/>
      <c r="I20" s="2" t="n">
        <f aca="false">SUM(B20,C20,D20,E20,F20,G20)</f>
        <v>158</v>
      </c>
      <c r="K20" s="8" t="s">
        <v>6</v>
      </c>
      <c r="L20" s="9" t="n">
        <v>500</v>
      </c>
      <c r="M20" s="21"/>
      <c r="N20" s="18"/>
      <c r="P20" s="17"/>
      <c r="Q20" s="17"/>
      <c r="R20" s="17"/>
      <c r="S20" s="17"/>
      <c r="U20" s="9"/>
    </row>
    <row r="21" customFormat="false" ht="15" hidden="false" customHeight="false" outlineLevel="0" collapsed="false">
      <c r="A21" s="0" t="n">
        <v>20</v>
      </c>
      <c r="B21" s="0"/>
      <c r="C21" s="0"/>
      <c r="D21" s="0" t="n">
        <v>58</v>
      </c>
      <c r="E21" s="0" t="n">
        <v>171</v>
      </c>
      <c r="F21" s="0"/>
      <c r="G21" s="0" t="n">
        <v>120</v>
      </c>
      <c r="I21" s="2" t="n">
        <f aca="false">SUM(B21,C21,D21,E21,F21,G21)</f>
        <v>349</v>
      </c>
      <c r="K21" s="8"/>
      <c r="L21" s="9"/>
      <c r="M21" s="21"/>
      <c r="N21" s="18"/>
      <c r="P21" s="17"/>
      <c r="Q21" s="17"/>
      <c r="R21" s="17"/>
      <c r="S21" s="17"/>
      <c r="U21" s="9"/>
    </row>
    <row r="22" customFormat="false" ht="15" hidden="false" customHeight="false" outlineLevel="0" collapsed="false">
      <c r="A22" s="0" t="n">
        <v>21</v>
      </c>
      <c r="B22" s="0"/>
      <c r="C22" s="0"/>
      <c r="D22" s="0"/>
      <c r="E22" s="0"/>
      <c r="F22" s="0"/>
      <c r="G22" s="0" t="n">
        <v>230</v>
      </c>
      <c r="I22" s="2" t="n">
        <f aca="false">SUM(B22,C22,D22,E22,F22,G22)</f>
        <v>230</v>
      </c>
      <c r="K22" s="8" t="s">
        <v>18</v>
      </c>
      <c r="L22" s="9" t="n">
        <v>600</v>
      </c>
      <c r="M22" s="21"/>
      <c r="N22" s="18"/>
      <c r="P22" s="17"/>
      <c r="Q22" s="17"/>
      <c r="R22" s="17"/>
      <c r="S22" s="17"/>
      <c r="U22" s="9"/>
    </row>
    <row r="23" customFormat="false" ht="15" hidden="false" customHeight="false" outlineLevel="0" collapsed="false">
      <c r="A23" s="0" t="n">
        <v>22</v>
      </c>
      <c r="B23" s="0"/>
      <c r="C23" s="0"/>
      <c r="D23" s="0" t="n">
        <v>40</v>
      </c>
      <c r="E23" s="0"/>
      <c r="F23" s="0"/>
      <c r="G23" s="0"/>
      <c r="I23" s="2" t="n">
        <f aca="false">SUM(B23,C23,D23,E23,F23,G23)</f>
        <v>40</v>
      </c>
      <c r="K23" s="8" t="s">
        <v>19</v>
      </c>
      <c r="L23" s="9" t="n">
        <v>1000</v>
      </c>
      <c r="M23" s="21"/>
      <c r="N23" s="18"/>
      <c r="P23" s="17"/>
      <c r="Q23" s="17"/>
      <c r="R23" s="17"/>
      <c r="S23" s="17"/>
      <c r="U23" s="9"/>
    </row>
    <row r="24" customFormat="false" ht="15" hidden="false" customHeight="false" outlineLevel="0" collapsed="false">
      <c r="A24" s="0" t="n">
        <v>23</v>
      </c>
      <c r="B24" s="0" t="n">
        <v>42</v>
      </c>
      <c r="C24" s="0"/>
      <c r="D24" s="0"/>
      <c r="E24" s="0"/>
      <c r="F24" s="0"/>
      <c r="G24" s="0"/>
      <c r="I24" s="2" t="n">
        <f aca="false">SUM(B24,C24,D24,E24,F24,G24)</f>
        <v>42</v>
      </c>
      <c r="K24" s="8" t="s">
        <v>20</v>
      </c>
      <c r="L24" s="9" t="n">
        <v>700</v>
      </c>
      <c r="M24" s="21" t="n">
        <v>732</v>
      </c>
      <c r="N24" s="18"/>
      <c r="P24" s="17"/>
      <c r="Q24" s="17"/>
      <c r="R24" s="17"/>
      <c r="S24" s="17"/>
      <c r="U24" s="9" t="n">
        <v>42</v>
      </c>
    </row>
    <row r="25" customFormat="false" ht="15" hidden="false" customHeight="false" outlineLevel="0" collapsed="false">
      <c r="A25" s="0" t="n">
        <v>24</v>
      </c>
      <c r="B25" s="0" t="n">
        <v>300</v>
      </c>
      <c r="C25" s="0"/>
      <c r="D25" s="0"/>
      <c r="E25" s="0"/>
      <c r="F25" s="0"/>
      <c r="G25" s="0"/>
      <c r="I25" s="2" t="n">
        <f aca="false">SUM(B25,C25,D25,E25,F25,G25)</f>
        <v>300</v>
      </c>
      <c r="K25" s="8" t="s">
        <v>21</v>
      </c>
      <c r="L25" s="9" t="n">
        <v>1500</v>
      </c>
      <c r="M25" s="21" t="n">
        <v>1423</v>
      </c>
      <c r="N25" s="18"/>
      <c r="P25" s="17"/>
      <c r="Q25" s="17"/>
      <c r="R25" s="17"/>
      <c r="S25" s="17"/>
      <c r="U25" s="9" t="n">
        <v>300</v>
      </c>
    </row>
    <row r="26" customFormat="false" ht="15" hidden="false" customHeight="false" outlineLevel="0" collapsed="false">
      <c r="A26" s="0" t="n">
        <v>25</v>
      </c>
      <c r="B26" s="0"/>
      <c r="C26" s="0"/>
      <c r="D26" s="0"/>
      <c r="E26" s="0" t="n">
        <v>335</v>
      </c>
      <c r="F26" s="0"/>
      <c r="G26" s="0"/>
      <c r="I26" s="2" t="n">
        <f aca="false">SUM(B26,C26,D26,E26,F26,G26)</f>
        <v>335</v>
      </c>
      <c r="K26" s="8"/>
      <c r="L26" s="9"/>
      <c r="M26" s="21"/>
      <c r="N26" s="18"/>
      <c r="P26" s="17"/>
      <c r="Q26" s="17"/>
      <c r="R26" s="17"/>
      <c r="S26" s="17"/>
      <c r="U26" s="9"/>
    </row>
    <row r="27" customFormat="false" ht="15" hidden="false" customHeight="false" outlineLevel="0" collapsed="false">
      <c r="A27" s="0" t="n">
        <v>26</v>
      </c>
      <c r="B27" s="0"/>
      <c r="C27" s="0" t="n">
        <v>200</v>
      </c>
      <c r="D27" s="0" t="n">
        <v>70</v>
      </c>
      <c r="E27" s="0"/>
      <c r="F27" s="0"/>
      <c r="G27" s="0"/>
      <c r="I27" s="2" t="n">
        <f aca="false">SUM(B27,C27,D27,E27,F27,G27)</f>
        <v>270</v>
      </c>
      <c r="K27" s="8"/>
      <c r="L27" s="9"/>
      <c r="M27" s="21"/>
      <c r="N27" s="18"/>
      <c r="P27" s="17"/>
      <c r="Q27" s="17"/>
      <c r="R27" s="17"/>
      <c r="S27" s="17"/>
      <c r="U27" s="9"/>
    </row>
    <row r="28" customFormat="false" ht="15" hidden="false" customHeight="false" outlineLevel="0" collapsed="false">
      <c r="A28" s="0" t="n">
        <v>27</v>
      </c>
      <c r="B28" s="0"/>
      <c r="C28" s="0"/>
      <c r="D28" s="0"/>
      <c r="E28" s="0"/>
      <c r="F28" s="0"/>
      <c r="G28" s="0" t="n">
        <v>100</v>
      </c>
      <c r="I28" s="2" t="n">
        <f aca="false">SUM(B28,C28,D28,E28,F28,G28)</f>
        <v>100</v>
      </c>
      <c r="K28" s="8"/>
      <c r="L28" s="9"/>
      <c r="M28" s="21"/>
      <c r="N28" s="18"/>
      <c r="P28" s="17"/>
      <c r="Q28" s="17"/>
      <c r="R28" s="17"/>
      <c r="S28" s="17"/>
      <c r="U28" s="9"/>
    </row>
    <row r="29" customFormat="false" ht="15" hidden="false" customHeight="false" outlineLevel="0" collapsed="false">
      <c r="A29" s="0" t="n">
        <v>28</v>
      </c>
      <c r="B29" s="0"/>
      <c r="C29" s="0"/>
      <c r="D29" s="0"/>
      <c r="E29" s="0"/>
      <c r="F29" s="0"/>
      <c r="G29" s="0"/>
      <c r="I29" s="2" t="n">
        <f aca="false">SUM(B29,C29,D29,E29,F29,G29)</f>
        <v>0</v>
      </c>
      <c r="K29" s="8"/>
      <c r="L29" s="9"/>
      <c r="M29" s="21"/>
      <c r="N29" s="18"/>
      <c r="P29" s="17"/>
      <c r="Q29" s="17"/>
      <c r="R29" s="17"/>
      <c r="S29" s="17"/>
      <c r="U29" s="9"/>
    </row>
    <row r="30" customFormat="false" ht="15" hidden="false" customHeight="false" outlineLevel="0" collapsed="false">
      <c r="A30" s="0" t="n">
        <v>29</v>
      </c>
      <c r="B30" s="0"/>
      <c r="C30" s="0"/>
      <c r="D30" s="0"/>
      <c r="E30" s="0"/>
      <c r="F30" s="0"/>
      <c r="G30" s="0"/>
      <c r="I30" s="2" t="n">
        <f aca="false">SUM(B30,C30,D30,E30,F30,G30)</f>
        <v>0</v>
      </c>
      <c r="K30" s="8"/>
      <c r="L30" s="9"/>
      <c r="M30" s="21"/>
      <c r="N30" s="18"/>
      <c r="P30" s="17"/>
      <c r="Q30" s="17"/>
      <c r="R30" s="17"/>
      <c r="S30" s="17"/>
      <c r="U30" s="9"/>
    </row>
    <row r="31" customFormat="false" ht="15" hidden="false" customHeight="false" outlineLevel="0" collapsed="false">
      <c r="A31" s="0" t="n">
        <v>30</v>
      </c>
      <c r="B31" s="0"/>
      <c r="C31" s="0"/>
      <c r="D31" s="0"/>
      <c r="E31" s="0"/>
      <c r="F31" s="0"/>
      <c r="G31" s="0"/>
      <c r="I31" s="2" t="n">
        <f aca="false">SUM(B31,C31,D31,E31,F31,G31)</f>
        <v>0</v>
      </c>
      <c r="K31" s="8"/>
      <c r="L31" s="9" t="n">
        <f aca="false">SUM(L17:L30)</f>
        <v>11300</v>
      </c>
      <c r="M31" s="21" t="n">
        <f aca="false">SUM(M17:M30)</f>
        <v>2805</v>
      </c>
      <c r="N31" s="18"/>
      <c r="P31" s="17"/>
      <c r="Q31" s="17"/>
      <c r="R31" s="17"/>
      <c r="S31" s="17"/>
      <c r="U31" s="9"/>
    </row>
    <row r="32" customFormat="false" ht="15" hidden="false" customHeight="false" outlineLevel="0" collapsed="false">
      <c r="A32" s="0" t="n">
        <v>31</v>
      </c>
      <c r="B32" s="0"/>
      <c r="C32" s="0"/>
      <c r="D32" s="0"/>
      <c r="E32" s="0"/>
      <c r="F32" s="0"/>
      <c r="G32" s="0"/>
      <c r="I32" s="2" t="n">
        <f aca="false">SUM(B32,C32,D32,E32,F32,G32)</f>
        <v>0</v>
      </c>
      <c r="P32" s="17"/>
      <c r="Q32" s="17"/>
      <c r="R32" s="17"/>
      <c r="S32" s="17"/>
      <c r="U32" s="9"/>
    </row>
    <row r="33" customFormat="false" ht="15" hidden="false" customHeight="false" outlineLevel="0" collapsed="false">
      <c r="A33" s="0"/>
      <c r="B33" s="0"/>
      <c r="C33" s="0"/>
      <c r="D33" s="0"/>
      <c r="E33" s="0"/>
      <c r="F33" s="0"/>
      <c r="G33" s="0"/>
    </row>
    <row r="34" customFormat="false" ht="34.5" hidden="false" customHeight="true" outlineLevel="0" collapsed="false">
      <c r="A34" s="22" t="s">
        <v>22</v>
      </c>
      <c r="B34" s="23" t="n">
        <f aca="false">SUM(B2:B32)</f>
        <v>3208</v>
      </c>
      <c r="C34" s="23" t="n">
        <f aca="false">SUM(C2:C32)</f>
        <v>3363</v>
      </c>
      <c r="D34" s="23" t="n">
        <f aca="false">SUM(D2:D32)</f>
        <v>1477</v>
      </c>
      <c r="E34" s="23" t="n">
        <f aca="false">SUM(E2:E32)</f>
        <v>506</v>
      </c>
      <c r="F34" s="23" t="n">
        <f aca="false">SUM(F2:F33)</f>
        <v>524</v>
      </c>
      <c r="G34" s="23" t="n">
        <f aca="false">SUM(G2:G32)</f>
        <v>8829</v>
      </c>
      <c r="H34" s="24"/>
      <c r="I34" s="25" t="n">
        <f aca="false">SUM(B34,C34,D34,E34,F34,G34)</f>
        <v>17907</v>
      </c>
      <c r="P34" s="26" t="n">
        <f aca="false">SUM(P3:P33)</f>
        <v>10</v>
      </c>
      <c r="Q34" s="26"/>
      <c r="R34" s="26" t="n">
        <f aca="false">SUM(R3:R32)</f>
        <v>15</v>
      </c>
      <c r="S34" s="26"/>
      <c r="U34" s="0" t="n">
        <f aca="false">SUM(U3,U4,U5,U6,U7,U8,U9,U10,U11,U12,U13,U14,U15,U16,U17,U18,U19,U20,U21,U22,U23,U24,U25,U26,U27,U28,U29,U30,U31,U32)</f>
        <v>4018</v>
      </c>
    </row>
    <row r="35" customFormat="false" ht="34.5" hidden="false" customHeight="true" outlineLevel="0" collapsed="false">
      <c r="A35" s="27" t="s">
        <v>23</v>
      </c>
      <c r="B35" s="28" t="n">
        <v>3000</v>
      </c>
      <c r="C35" s="28" t="n">
        <v>3800</v>
      </c>
      <c r="D35" s="28" t="n">
        <v>1500</v>
      </c>
      <c r="E35" s="28" t="n">
        <v>1050</v>
      </c>
      <c r="F35" s="28" t="n">
        <v>400</v>
      </c>
      <c r="G35" s="28" t="n">
        <f aca="false">SUM(L17:L30)</f>
        <v>11300</v>
      </c>
      <c r="H35" s="24"/>
      <c r="I35" s="25" t="n">
        <f aca="false">SUM(B35,C35,D35,E35,F35,G35)</f>
        <v>21050</v>
      </c>
    </row>
    <row r="36" customFormat="false" ht="29.25" hidden="false" customHeight="true" outlineLevel="0" collapsed="false">
      <c r="A36" s="16" t="s">
        <v>24</v>
      </c>
      <c r="B36" s="17" t="n">
        <f aca="false">SUM(-B34,B35)</f>
        <v>-208</v>
      </c>
      <c r="C36" s="17" t="n">
        <f aca="false">SUM(-C34,C35)</f>
        <v>437</v>
      </c>
      <c r="D36" s="17" t="n">
        <f aca="false">SUM(-D34,D35)</f>
        <v>23</v>
      </c>
      <c r="E36" s="17" t="n">
        <f aca="false">SUM(-E34,E35)</f>
        <v>544</v>
      </c>
      <c r="F36" s="17" t="n">
        <f aca="false">SUM(-F34,F35)</f>
        <v>-124</v>
      </c>
      <c r="G36" s="17" t="n">
        <f aca="false">SUM(-G34,G35)</f>
        <v>2471</v>
      </c>
      <c r="I36" s="17" t="n">
        <f aca="false">SUM(B36,C36,D36,E36,F36,G36)</f>
        <v>3143</v>
      </c>
    </row>
  </sheetData>
  <mergeCells count="5">
    <mergeCell ref="K1:L1"/>
    <mergeCell ref="M1:N1"/>
    <mergeCell ref="P2:Q2"/>
    <mergeCell ref="R2:S2"/>
    <mergeCell ref="K16:L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6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71" zoomScaleNormal="71" zoomScalePageLayoutView="100" workbookViewId="0">
      <selection pane="topLeft" activeCell="O34" activeCellId="0" sqref="O34"/>
    </sheetView>
  </sheetViews>
  <sheetFormatPr defaultRowHeight="15"/>
  <cols>
    <col collapsed="false" hidden="false" max="1" min="1" style="1" width="10.8542510121457"/>
    <col collapsed="false" hidden="false" max="2" min="2" style="1" width="19.1376518218624"/>
    <col collapsed="false" hidden="false" max="3" min="3" style="1" width="14.7125506072875"/>
    <col collapsed="false" hidden="false" max="4" min="4" style="1" width="16.2834008097166"/>
    <col collapsed="false" hidden="false" max="6" min="5" style="1" width="14.2834008097166"/>
    <col collapsed="false" hidden="false" max="7" min="7" style="1" width="12.2834008097166"/>
    <col collapsed="false" hidden="false" max="8" min="8" style="0" width="2.42914979757085"/>
    <col collapsed="false" hidden="false" max="9" min="9" style="0" width="12.7125506072875"/>
    <col collapsed="false" hidden="false" max="11" min="10" style="0" width="8.5748987854251"/>
    <col collapsed="false" hidden="false" max="12" min="12" style="0" width="30.7125506072874"/>
    <col collapsed="false" hidden="false" max="1025" min="13" style="0" width="8.57489878542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</row>
    <row r="2" customFormat="false" ht="15" hidden="false" customHeight="false" outlineLevel="0" collapsed="false">
      <c r="A2" s="0" t="n">
        <v>1</v>
      </c>
      <c r="B2" s="0"/>
      <c r="C2" s="0"/>
      <c r="D2" s="0" t="n">
        <v>30</v>
      </c>
      <c r="E2" s="0"/>
      <c r="F2" s="0"/>
      <c r="G2" s="0"/>
      <c r="I2" s="2" t="n">
        <f aca="false">SUM(B2,C2,D2,E2,F2,G2)</f>
        <v>30</v>
      </c>
    </row>
    <row r="3" customFormat="false" ht="15" hidden="false" customHeight="false" outlineLevel="0" collapsed="false">
      <c r="A3" s="0" t="n">
        <v>2</v>
      </c>
      <c r="B3" s="0"/>
      <c r="C3" s="0"/>
      <c r="D3" s="0" t="n">
        <v>21</v>
      </c>
      <c r="E3" s="0"/>
      <c r="F3" s="0"/>
      <c r="G3" s="0"/>
      <c r="I3" s="2" t="n">
        <f aca="false">SUM(B3,C3,D3,E3,F3,G3)</f>
        <v>21</v>
      </c>
    </row>
    <row r="4" customFormat="false" ht="15" hidden="false" customHeight="false" outlineLevel="0" collapsed="false">
      <c r="A4" s="0" t="n">
        <v>3</v>
      </c>
      <c r="B4" s="0"/>
      <c r="C4" s="0"/>
      <c r="D4" s="0" t="n">
        <v>90</v>
      </c>
      <c r="E4" s="0"/>
      <c r="F4" s="0"/>
      <c r="G4" s="0"/>
      <c r="I4" s="2" t="n">
        <f aca="false">SUM(B4,C4,D4,E4,F4,G4)</f>
        <v>90</v>
      </c>
    </row>
    <row r="5" customFormat="false" ht="15" hidden="false" customHeight="false" outlineLevel="0" collapsed="false">
      <c r="A5" s="0" t="n">
        <v>4</v>
      </c>
      <c r="B5" s="0" t="n">
        <v>42</v>
      </c>
      <c r="C5" s="0"/>
      <c r="D5" s="0" t="n">
        <v>80</v>
      </c>
      <c r="E5" s="0"/>
      <c r="F5" s="0"/>
      <c r="G5" s="0" t="n">
        <v>310</v>
      </c>
      <c r="I5" s="2" t="n">
        <f aca="false">SUM(B5,C5,D5,E5,F5,G5)</f>
        <v>432</v>
      </c>
    </row>
    <row r="6" customFormat="false" ht="15" hidden="false" customHeight="false" outlineLevel="0" collapsed="false">
      <c r="A6" s="0" t="n">
        <v>5</v>
      </c>
      <c r="B6" s="0" t="n">
        <v>25</v>
      </c>
      <c r="C6" s="0"/>
      <c r="D6" s="0"/>
      <c r="E6" s="0"/>
      <c r="F6" s="0"/>
      <c r="G6" s="0" t="n">
        <v>140</v>
      </c>
      <c r="I6" s="2" t="n">
        <f aca="false">SUM(B6,C6,D6,E6,F6,G6)</f>
        <v>165</v>
      </c>
    </row>
    <row r="7" customFormat="false" ht="15" hidden="false" customHeight="false" outlineLevel="0" collapsed="false">
      <c r="A7" s="0" t="n">
        <v>6</v>
      </c>
      <c r="B7" s="0" t="n">
        <v>80</v>
      </c>
      <c r="C7" s="0"/>
      <c r="D7" s="0" t="n">
        <v>20</v>
      </c>
      <c r="E7" s="0"/>
      <c r="F7" s="0"/>
      <c r="G7" s="0"/>
      <c r="I7" s="2" t="n">
        <f aca="false">SUM(B7,C7,D7,E7,F7,G7)</f>
        <v>100</v>
      </c>
    </row>
    <row r="8" customFormat="false" ht="15" hidden="false" customHeight="false" outlineLevel="0" collapsed="false">
      <c r="A8" s="0" t="n">
        <v>7</v>
      </c>
      <c r="B8" s="0"/>
      <c r="C8" s="0" t="n">
        <v>500</v>
      </c>
      <c r="D8" s="0" t="n">
        <v>80</v>
      </c>
      <c r="E8" s="0"/>
      <c r="F8" s="0"/>
      <c r="G8" s="0" t="n">
        <v>150</v>
      </c>
      <c r="I8" s="2" t="n">
        <f aca="false">SUM(B8,C8,D8,E8,F8,G8)</f>
        <v>730</v>
      </c>
    </row>
    <row r="9" customFormat="false" ht="15" hidden="false" customHeight="false" outlineLevel="0" collapsed="false">
      <c r="A9" s="0" t="n">
        <v>8</v>
      </c>
      <c r="B9" s="0"/>
      <c r="C9" s="0" t="n">
        <v>2663</v>
      </c>
      <c r="D9" s="0" t="n">
        <v>75</v>
      </c>
      <c r="E9" s="0"/>
      <c r="F9" s="0"/>
      <c r="G9" s="0" t="n">
        <v>200</v>
      </c>
      <c r="I9" s="2" t="n">
        <f aca="false">SUM(B9,C9,D9,E9,F9,G9)</f>
        <v>2938</v>
      </c>
    </row>
    <row r="10" customFormat="false" ht="15" hidden="false" customHeight="false" outlineLevel="0" collapsed="false">
      <c r="A10" s="0" t="n">
        <v>9</v>
      </c>
      <c r="B10" s="0" t="n">
        <v>172</v>
      </c>
      <c r="C10" s="0"/>
      <c r="D10" s="0" t="n">
        <v>101</v>
      </c>
      <c r="E10" s="0"/>
      <c r="F10" s="0"/>
      <c r="G10" s="0" t="n">
        <v>6000</v>
      </c>
      <c r="I10" s="2" t="n">
        <f aca="false">SUM(B10,C10,D10,E10,F10,G10)</f>
        <v>6273</v>
      </c>
    </row>
    <row r="11" customFormat="false" ht="15" hidden="false" customHeight="false" outlineLevel="0" collapsed="false">
      <c r="A11" s="0" t="n">
        <v>10</v>
      </c>
      <c r="B11" s="0"/>
      <c r="C11" s="0"/>
      <c r="D11" s="0" t="n">
        <v>40</v>
      </c>
      <c r="E11" s="0"/>
      <c r="F11" s="0"/>
      <c r="G11" s="0"/>
      <c r="I11" s="2" t="n">
        <f aca="false">SUM(B11,C11,D11,E11,F11,G11)</f>
        <v>40</v>
      </c>
      <c r="L11" s="0" t="s">
        <v>32</v>
      </c>
      <c r="M11" s="0" t="n">
        <v>1000</v>
      </c>
    </row>
    <row r="12" customFormat="false" ht="15" hidden="false" customHeight="false" outlineLevel="0" collapsed="false">
      <c r="A12" s="0" t="n">
        <v>11</v>
      </c>
      <c r="B12" s="0" t="n">
        <v>350</v>
      </c>
      <c r="C12" s="0" t="n">
        <v>195</v>
      </c>
      <c r="D12" s="0" t="n">
        <v>100</v>
      </c>
      <c r="E12" s="0"/>
      <c r="F12" s="0"/>
      <c r="G12" s="0"/>
      <c r="I12" s="2" t="n">
        <f aca="false">SUM(B12,C12,D12,E12,F12,G12)</f>
        <v>645</v>
      </c>
      <c r="L12" s="0" t="s">
        <v>33</v>
      </c>
      <c r="M12" s="0" t="n">
        <v>500</v>
      </c>
    </row>
    <row r="13" customFormat="false" ht="15" hidden="false" customHeight="false" outlineLevel="0" collapsed="false">
      <c r="A13" s="0" t="n">
        <v>12</v>
      </c>
      <c r="B13" s="0" t="n">
        <v>42</v>
      </c>
      <c r="C13" s="0"/>
      <c r="D13" s="0" t="n">
        <v>80</v>
      </c>
      <c r="E13" s="0"/>
      <c r="F13" s="0"/>
      <c r="G13" s="0"/>
      <c r="I13" s="2" t="n">
        <f aca="false">SUM(B13,C13,D13,E13,F13,G13)</f>
        <v>122</v>
      </c>
      <c r="L13" s="0" t="s">
        <v>34</v>
      </c>
      <c r="M13" s="0" t="n">
        <v>300</v>
      </c>
    </row>
    <row r="14" customFormat="false" ht="15" hidden="false" customHeight="false" outlineLevel="0" collapsed="false">
      <c r="A14" s="0" t="n">
        <v>13</v>
      </c>
      <c r="B14" s="0"/>
      <c r="C14" s="0"/>
      <c r="D14" s="0" t="n">
        <v>50</v>
      </c>
      <c r="E14" s="0"/>
      <c r="F14" s="0"/>
      <c r="G14" s="0"/>
      <c r="I14" s="2" t="n">
        <f aca="false">SUM(B14,C14,D14,E14,F14,G14)</f>
        <v>50</v>
      </c>
      <c r="L14" s="0" t="s">
        <v>35</v>
      </c>
      <c r="M14" s="0" t="n">
        <v>6000</v>
      </c>
    </row>
    <row r="15" customFormat="false" ht="15" hidden="false" customHeight="false" outlineLevel="0" collapsed="false">
      <c r="A15" s="0" t="n">
        <v>14</v>
      </c>
      <c r="B15" s="0"/>
      <c r="C15" s="0"/>
      <c r="D15" s="0" t="n">
        <v>160</v>
      </c>
      <c r="E15" s="0"/>
      <c r="F15" s="0"/>
      <c r="G15" s="0" t="n">
        <v>390</v>
      </c>
      <c r="I15" s="2" t="n">
        <f aca="false">SUM(B15,C15,D15,E15,F15,G15)</f>
        <v>550</v>
      </c>
    </row>
    <row r="16" customFormat="false" ht="15" hidden="false" customHeight="false" outlineLevel="0" collapsed="false">
      <c r="A16" s="0" t="n">
        <v>15</v>
      </c>
      <c r="B16" s="0"/>
      <c r="C16" s="0"/>
      <c r="D16" s="0" t="n">
        <v>50</v>
      </c>
      <c r="E16" s="0"/>
      <c r="F16" s="0"/>
      <c r="G16" s="0"/>
      <c r="I16" s="2" t="n">
        <f aca="false">SUM(B16,C16,D16,E16,F16,G16)</f>
        <v>50</v>
      </c>
    </row>
    <row r="17" customFormat="false" ht="15" hidden="false" customHeight="false" outlineLevel="0" collapsed="false">
      <c r="A17" s="0" t="n">
        <v>16</v>
      </c>
      <c r="B17" s="0"/>
      <c r="C17" s="0"/>
      <c r="D17" s="0" t="n">
        <v>50</v>
      </c>
      <c r="E17" s="0" t="n">
        <v>560</v>
      </c>
      <c r="F17" s="0"/>
      <c r="G17" s="0"/>
      <c r="I17" s="2" t="n">
        <f aca="false">SUM(B17,C17,D17,E17,F17,G17)</f>
        <v>610</v>
      </c>
    </row>
    <row r="18" customFormat="false" ht="15" hidden="false" customHeight="false" outlineLevel="0" collapsed="false">
      <c r="A18" s="0" t="n">
        <v>17</v>
      </c>
      <c r="B18" s="0"/>
      <c r="C18" s="0"/>
      <c r="D18" s="0"/>
      <c r="E18" s="0" t="n">
        <v>39</v>
      </c>
      <c r="F18" s="0"/>
      <c r="G18" s="0"/>
      <c r="I18" s="2" t="n">
        <f aca="false">SUM(B18,C18,D18,E18,F18,G18)</f>
        <v>39</v>
      </c>
    </row>
    <row r="19" customFormat="false" ht="15" hidden="false" customHeight="false" outlineLevel="0" collapsed="false">
      <c r="A19" s="0" t="n">
        <v>18</v>
      </c>
      <c r="B19" s="0"/>
      <c r="C19" s="0"/>
      <c r="D19" s="0"/>
      <c r="E19" s="0" t="n">
        <v>191</v>
      </c>
      <c r="F19" s="0"/>
      <c r="G19" s="0"/>
      <c r="I19" s="2" t="n">
        <f aca="false">SUM(B19,C19,D19,E19,F19,G19)</f>
        <v>191</v>
      </c>
    </row>
    <row r="20" customFormat="false" ht="15" hidden="false" customHeight="false" outlineLevel="0" collapsed="false">
      <c r="A20" s="0" t="n">
        <v>19</v>
      </c>
      <c r="B20" s="0"/>
      <c r="C20" s="0"/>
      <c r="D20" s="0" t="n">
        <v>95</v>
      </c>
      <c r="E20" s="0"/>
      <c r="F20" s="0"/>
      <c r="G20" s="0"/>
      <c r="I20" s="2" t="n">
        <f aca="false">SUM(B20,C20,D20,E20,F20,G20)</f>
        <v>95</v>
      </c>
    </row>
    <row r="21" customFormat="false" ht="15" hidden="false" customHeight="false" outlineLevel="0" collapsed="false">
      <c r="A21" s="0" t="n">
        <v>20</v>
      </c>
      <c r="B21" s="0" t="n">
        <v>69</v>
      </c>
      <c r="C21" s="0"/>
      <c r="D21" s="0" t="n">
        <v>158</v>
      </c>
      <c r="E21" s="0"/>
      <c r="F21" s="0"/>
      <c r="G21" s="0" t="n">
        <v>150</v>
      </c>
      <c r="I21" s="2" t="n">
        <f aca="false">SUM(B21,C21,D21,E21,F21,G21)</f>
        <v>377</v>
      </c>
    </row>
    <row r="22" customFormat="false" ht="15" hidden="false" customHeight="false" outlineLevel="0" collapsed="false">
      <c r="A22" s="0" t="n">
        <v>21</v>
      </c>
      <c r="B22" s="0"/>
      <c r="C22" s="0"/>
      <c r="D22" s="0" t="n">
        <v>25</v>
      </c>
      <c r="E22" s="0"/>
      <c r="F22" s="0"/>
      <c r="G22" s="0"/>
      <c r="I22" s="2" t="n">
        <f aca="false">SUM(B22,C22,D22,E22,F22,G22)</f>
        <v>25</v>
      </c>
      <c r="O22" s="29" t="s">
        <v>36</v>
      </c>
      <c r="P22" s="29" t="s">
        <v>37</v>
      </c>
      <c r="Q22" s="0" t="s">
        <v>38</v>
      </c>
      <c r="R22" s="0" t="s">
        <v>39</v>
      </c>
    </row>
    <row r="23" customFormat="false" ht="15" hidden="false" customHeight="false" outlineLevel="0" collapsed="false">
      <c r="A23" s="0" t="n">
        <v>22</v>
      </c>
      <c r="B23" s="0"/>
      <c r="C23" s="0"/>
      <c r="D23" s="0" t="n">
        <v>20</v>
      </c>
      <c r="E23" s="0"/>
      <c r="F23" s="0"/>
      <c r="G23" s="0"/>
      <c r="I23" s="2" t="n">
        <f aca="false">SUM(B23,C23,D23,E23,F23,G23)</f>
        <v>20</v>
      </c>
      <c r="O23" s="29"/>
      <c r="P23" s="29"/>
    </row>
    <row r="24" customFormat="false" ht="15" hidden="false" customHeight="false" outlineLevel="0" collapsed="false">
      <c r="A24" s="0" t="n">
        <v>23</v>
      </c>
      <c r="B24" s="0"/>
      <c r="C24" s="0"/>
      <c r="D24" s="0" t="n">
        <v>82</v>
      </c>
      <c r="E24" s="0"/>
      <c r="F24" s="0"/>
      <c r="G24" s="0"/>
      <c r="I24" s="2" t="n">
        <f aca="false">SUM(B24,C24,D24,E24,F24,G24)</f>
        <v>82</v>
      </c>
      <c r="O24" s="29" t="n">
        <v>5</v>
      </c>
      <c r="P24" s="29" t="n">
        <v>10</v>
      </c>
    </row>
    <row r="25" customFormat="false" ht="15" hidden="false" customHeight="false" outlineLevel="0" collapsed="false">
      <c r="A25" s="0" t="n">
        <v>24</v>
      </c>
      <c r="B25" s="0"/>
      <c r="C25" s="0"/>
      <c r="D25" s="0" t="n">
        <v>125</v>
      </c>
      <c r="E25" s="0"/>
      <c r="F25" s="0"/>
      <c r="G25" s="0"/>
      <c r="I25" s="2" t="n">
        <f aca="false">SUM(B25,C25,D25,E25,F25,G25)</f>
        <v>125</v>
      </c>
      <c r="O25" s="29" t="n">
        <v>25</v>
      </c>
      <c r="P25" s="29" t="n">
        <v>10</v>
      </c>
    </row>
    <row r="26" customFormat="false" ht="15" hidden="false" customHeight="false" outlineLevel="0" collapsed="false">
      <c r="A26" s="0" t="n">
        <v>25</v>
      </c>
      <c r="B26" s="0"/>
      <c r="C26" s="0" t="n">
        <v>150</v>
      </c>
      <c r="D26" s="0" t="n">
        <v>55</v>
      </c>
      <c r="E26" s="0"/>
      <c r="F26" s="0"/>
      <c r="G26" s="0"/>
      <c r="I26" s="2" t="n">
        <f aca="false">SUM(B26,C26,D26,E26,F26,G26)</f>
        <v>205</v>
      </c>
      <c r="O26" s="29"/>
      <c r="P26" s="29"/>
    </row>
    <row r="27" customFormat="false" ht="15" hidden="false" customHeight="false" outlineLevel="0" collapsed="false">
      <c r="A27" s="0" t="n">
        <v>26</v>
      </c>
      <c r="B27" s="0"/>
      <c r="C27" s="0" t="n">
        <v>500</v>
      </c>
      <c r="D27" s="0" t="n">
        <v>60</v>
      </c>
      <c r="E27" s="0"/>
      <c r="F27" s="0"/>
      <c r="G27" s="0" t="n">
        <v>100</v>
      </c>
      <c r="I27" s="2" t="n">
        <f aca="false">SUM(B27,C27,D27,E27,F27,G27)</f>
        <v>660</v>
      </c>
      <c r="O27" s="29"/>
      <c r="P27" s="29"/>
    </row>
    <row r="28" customFormat="false" ht="15" hidden="false" customHeight="false" outlineLevel="0" collapsed="false">
      <c r="A28" s="0" t="n">
        <v>27</v>
      </c>
      <c r="B28" s="0" t="n">
        <v>68</v>
      </c>
      <c r="C28" s="0"/>
      <c r="D28" s="0" t="n">
        <v>22</v>
      </c>
      <c r="E28" s="0"/>
      <c r="F28" s="0"/>
      <c r="G28" s="0"/>
      <c r="I28" s="2" t="n">
        <f aca="false">SUM(B28,C28,D28,E28,F28,G28)</f>
        <v>90</v>
      </c>
      <c r="O28" s="29"/>
      <c r="P28" s="29"/>
    </row>
    <row r="29" customFormat="false" ht="15" hidden="false" customHeight="false" outlineLevel="0" collapsed="false">
      <c r="A29" s="0" t="n">
        <v>28</v>
      </c>
      <c r="B29" s="0"/>
      <c r="C29" s="0"/>
      <c r="D29" s="0" t="n">
        <v>65</v>
      </c>
      <c r="E29" s="0"/>
      <c r="F29" s="0"/>
      <c r="G29" s="0"/>
      <c r="I29" s="2" t="n">
        <f aca="false">SUM(B29,C29,D29,E29,F29,G29)</f>
        <v>65</v>
      </c>
      <c r="O29" s="29" t="n">
        <v>10</v>
      </c>
      <c r="P29" s="29" t="n">
        <v>10</v>
      </c>
    </row>
    <row r="30" customFormat="false" ht="15" hidden="false" customHeight="false" outlineLevel="0" collapsed="false">
      <c r="A30" s="0" t="n">
        <v>29</v>
      </c>
      <c r="B30" s="0"/>
      <c r="C30" s="0"/>
      <c r="D30" s="0" t="n">
        <v>125</v>
      </c>
      <c r="E30" s="0"/>
      <c r="F30" s="0"/>
      <c r="G30" s="0" t="n">
        <v>260</v>
      </c>
      <c r="I30" s="2" t="n">
        <f aca="false">SUM(B30,C30,D30,E30,F30,G30)</f>
        <v>385</v>
      </c>
      <c r="O30" s="29"/>
      <c r="P30" s="29" t="n">
        <v>110</v>
      </c>
      <c r="Q30" s="0" t="n">
        <v>15</v>
      </c>
    </row>
    <row r="31" customFormat="false" ht="15" hidden="false" customHeight="false" outlineLevel="0" collapsed="false">
      <c r="A31" s="0" t="n">
        <v>30</v>
      </c>
      <c r="B31" s="0"/>
      <c r="C31" s="0"/>
      <c r="D31" s="0" t="n">
        <v>60</v>
      </c>
      <c r="E31" s="0"/>
      <c r="F31" s="0"/>
      <c r="G31" s="0"/>
      <c r="I31" s="2" t="n">
        <f aca="false">SUM(B31,C31,D31,E31,F31,G31)</f>
        <v>60</v>
      </c>
      <c r="O31" s="29"/>
      <c r="P31" s="29" t="n">
        <v>10</v>
      </c>
      <c r="R31" s="0" t="n">
        <v>15</v>
      </c>
    </row>
    <row r="32" customFormat="false" ht="15" hidden="false" customHeight="false" outlineLevel="0" collapsed="false">
      <c r="A32" s="0" t="n">
        <v>31</v>
      </c>
      <c r="B32" s="0"/>
      <c r="C32" s="0"/>
      <c r="D32" s="0"/>
      <c r="E32" s="0"/>
      <c r="F32" s="0"/>
      <c r="G32" s="0"/>
      <c r="I32" s="2" t="n">
        <f aca="false">SUM(B32,C32,D32,E32,F32,G32)</f>
        <v>0</v>
      </c>
      <c r="O32" s="29"/>
      <c r="P32" s="29"/>
    </row>
    <row r="33" customFormat="false" ht="15" hidden="false" customHeight="false" outlineLevel="0" collapsed="false">
      <c r="A33" s="0"/>
      <c r="B33" s="0"/>
      <c r="C33" s="0"/>
      <c r="D33" s="0"/>
      <c r="E33" s="0"/>
      <c r="F33" s="0"/>
      <c r="G33" s="0"/>
      <c r="O33" s="29"/>
      <c r="P33" s="29"/>
    </row>
    <row r="34" customFormat="false" ht="34.5" hidden="false" customHeight="true" outlineLevel="0" collapsed="false">
      <c r="A34" s="10" t="s">
        <v>22</v>
      </c>
      <c r="B34" s="11" t="n">
        <f aca="false">SUM(B2:B32)</f>
        <v>848</v>
      </c>
      <c r="C34" s="11" t="n">
        <f aca="false">SUM(C2:C32)</f>
        <v>4008</v>
      </c>
      <c r="D34" s="11" t="n">
        <f aca="false">SUM(D2:D32)</f>
        <v>1919</v>
      </c>
      <c r="E34" s="11" t="n">
        <f aca="false">SUM(E2:E32)</f>
        <v>790</v>
      </c>
      <c r="F34" s="11" t="n">
        <f aca="false">SUM(F2:F33)</f>
        <v>0</v>
      </c>
      <c r="G34" s="11" t="n">
        <f aca="false">SUM(G2:G32)</f>
        <v>7700</v>
      </c>
      <c r="H34" s="12"/>
      <c r="I34" s="13" t="n">
        <f aca="false">SUM(B34,C34,D34,E34,F34,G34)</f>
        <v>15265</v>
      </c>
      <c r="O34" s="29" t="n">
        <f aca="false">SUM(O24:O33)</f>
        <v>40</v>
      </c>
      <c r="P34" s="29" t="n">
        <f aca="false">SUM(P23:P33)</f>
        <v>150</v>
      </c>
      <c r="Q34" s="0" t="n">
        <f aca="false">SUM(Q23:Q33)</f>
        <v>15</v>
      </c>
      <c r="R34" s="0" t="n">
        <f aca="false">SUM(R23:R33)</f>
        <v>15</v>
      </c>
    </row>
    <row r="35" customFormat="false" ht="34.5" hidden="false" customHeight="true" outlineLevel="0" collapsed="false">
      <c r="A35" s="14" t="s">
        <v>23</v>
      </c>
      <c r="B35" s="15" t="n">
        <v>1500</v>
      </c>
      <c r="C35" s="15" t="n">
        <v>3800</v>
      </c>
      <c r="D35" s="15" t="n">
        <v>1000</v>
      </c>
      <c r="E35" s="15" t="n">
        <v>1050</v>
      </c>
      <c r="F35" s="15" t="n">
        <v>350</v>
      </c>
      <c r="G35" s="15" t="n">
        <v>8300</v>
      </c>
      <c r="H35" s="12"/>
      <c r="I35" s="13" t="n">
        <f aca="false">SUM(B35,C35,D35,E35,F35,G35)</f>
        <v>16000</v>
      </c>
      <c r="O35" s="29"/>
      <c r="P35" s="29"/>
    </row>
    <row r="36" customFormat="false" ht="29.25" hidden="false" customHeight="true" outlineLevel="0" collapsed="false">
      <c r="A36" s="16" t="s">
        <v>24</v>
      </c>
      <c r="B36" s="17" t="n">
        <f aca="false">SUM(-B34,B35)</f>
        <v>652</v>
      </c>
      <c r="C36" s="17" t="n">
        <f aca="false">SUM(-C34,C35)</f>
        <v>-208</v>
      </c>
      <c r="D36" s="17" t="n">
        <f aca="false">SUM(-D34,D35)</f>
        <v>-919</v>
      </c>
      <c r="E36" s="17" t="n">
        <f aca="false">SUM(-E34,E35)</f>
        <v>260</v>
      </c>
      <c r="F36" s="17" t="n">
        <f aca="false">SUM(-F34,F35)</f>
        <v>350</v>
      </c>
      <c r="G36" s="17" t="n">
        <f aca="false">SUM(-G34,G35)</f>
        <v>600</v>
      </c>
      <c r="I36" s="17" t="n">
        <f aca="false">SUM(B36,C36,D36,E36,F36,G36)</f>
        <v>735</v>
      </c>
      <c r="O36" s="29"/>
      <c r="P36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K34" activeCellId="0" sqref="K34"/>
    </sheetView>
  </sheetViews>
  <sheetFormatPr defaultRowHeight="15"/>
  <cols>
    <col collapsed="false" hidden="false" max="1" min="1" style="1" width="10.8542510121457"/>
    <col collapsed="false" hidden="false" max="2" min="2" style="1" width="19.1376518218624"/>
    <col collapsed="false" hidden="false" max="3" min="3" style="1" width="14.7125506072875"/>
    <col collapsed="false" hidden="false" max="4" min="4" style="1" width="16.2834008097166"/>
    <col collapsed="false" hidden="false" max="6" min="5" style="1" width="14.2834008097166"/>
    <col collapsed="false" hidden="false" max="7" min="7" style="1" width="12.2834008097166"/>
    <col collapsed="false" hidden="false" max="8" min="8" style="0" width="2.42914979757085"/>
    <col collapsed="false" hidden="false" max="9" min="9" style="0" width="12.7125506072875"/>
    <col collapsed="false" hidden="false" max="11" min="10" style="0" width="8.5748987854251"/>
    <col collapsed="false" hidden="false" max="12" min="12" style="0" width="15.4251012145749"/>
    <col collapsed="false" hidden="false" max="1025" min="13" style="0" width="8.57489878542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</row>
    <row r="2" customFormat="false" ht="15" hidden="false" customHeight="false" outlineLevel="0" collapsed="false">
      <c r="A2" s="0" t="n">
        <v>1</v>
      </c>
      <c r="B2" s="0" t="n">
        <v>140</v>
      </c>
      <c r="C2" s="0"/>
      <c r="D2" s="0"/>
      <c r="E2" s="0"/>
      <c r="F2" s="0"/>
      <c r="G2" s="0"/>
      <c r="I2" s="2" t="n">
        <f aca="false">SUM(B2,C2,D2,E2,F2,G2)</f>
        <v>140</v>
      </c>
    </row>
    <row r="3" customFormat="false" ht="15" hidden="false" customHeight="false" outlineLevel="0" collapsed="false">
      <c r="A3" s="0" t="n">
        <v>2</v>
      </c>
      <c r="B3" s="0"/>
      <c r="C3" s="0"/>
      <c r="D3" s="0" t="n">
        <v>20</v>
      </c>
      <c r="E3" s="0" t="n">
        <v>142</v>
      </c>
      <c r="F3" s="0"/>
      <c r="G3" s="0"/>
      <c r="I3" s="2" t="n">
        <f aca="false">SUM(B3,C3,D3,E3,F3,G3)</f>
        <v>162</v>
      </c>
    </row>
    <row r="4" customFormat="false" ht="15" hidden="false" customHeight="false" outlineLevel="0" collapsed="false">
      <c r="A4" s="0" t="n">
        <v>3</v>
      </c>
      <c r="B4" s="0"/>
      <c r="C4" s="0"/>
      <c r="D4" s="0" t="n">
        <v>101</v>
      </c>
      <c r="E4" s="0"/>
      <c r="F4" s="0"/>
      <c r="G4" s="0" t="n">
        <v>10</v>
      </c>
      <c r="I4" s="2" t="n">
        <f aca="false">SUM(B4,C4,D4,E4,F4,G4)</f>
        <v>111</v>
      </c>
    </row>
    <row r="5" customFormat="false" ht="15" hidden="false" customHeight="false" outlineLevel="0" collapsed="false">
      <c r="A5" s="0" t="n">
        <v>4</v>
      </c>
      <c r="B5" s="0" t="n">
        <v>97</v>
      </c>
      <c r="C5" s="0"/>
      <c r="D5" s="0" t="n">
        <v>70</v>
      </c>
      <c r="E5" s="0"/>
      <c r="F5" s="0"/>
      <c r="G5" s="0"/>
      <c r="I5" s="2" t="n">
        <f aca="false">SUM(B5,C5,D5,E5,F5,G5)</f>
        <v>167</v>
      </c>
    </row>
    <row r="6" customFormat="false" ht="15" hidden="false" customHeight="false" outlineLevel="0" collapsed="false">
      <c r="A6" s="0" t="n">
        <v>5</v>
      </c>
      <c r="B6" s="0"/>
      <c r="C6" s="0" t="n">
        <v>2667</v>
      </c>
      <c r="D6" s="0" t="n">
        <v>110</v>
      </c>
      <c r="E6" s="0"/>
      <c r="F6" s="0"/>
      <c r="G6" s="0"/>
      <c r="I6" s="2" t="n">
        <f aca="false">SUM(B6,C6,D6,E6,F6,G6)</f>
        <v>2777</v>
      </c>
    </row>
    <row r="7" customFormat="false" ht="15" hidden="false" customHeight="false" outlineLevel="0" collapsed="false">
      <c r="A7" s="0" t="n">
        <v>6</v>
      </c>
      <c r="B7" s="0" t="n">
        <v>95</v>
      </c>
      <c r="C7" s="0"/>
      <c r="D7" s="0" t="n">
        <v>60</v>
      </c>
      <c r="E7" s="0"/>
      <c r="F7" s="0"/>
      <c r="G7" s="0" t="n">
        <v>100</v>
      </c>
      <c r="I7" s="2" t="n">
        <f aca="false">SUM(B7,C7,D7,E7,F7,G7)</f>
        <v>255</v>
      </c>
    </row>
    <row r="8" customFormat="false" ht="15" hidden="false" customHeight="false" outlineLevel="0" collapsed="false">
      <c r="A8" s="0" t="n">
        <v>7</v>
      </c>
      <c r="B8" s="0"/>
      <c r="C8" s="0" t="n">
        <v>500</v>
      </c>
      <c r="D8" s="0" t="n">
        <v>541</v>
      </c>
      <c r="E8" s="0"/>
      <c r="F8" s="0"/>
      <c r="G8" s="0" t="n">
        <v>550</v>
      </c>
      <c r="I8" s="2" t="n">
        <f aca="false">SUM(B8,C8,D8,E8,F8,G8)</f>
        <v>1591</v>
      </c>
    </row>
    <row r="9" customFormat="false" ht="15" hidden="false" customHeight="false" outlineLevel="0" collapsed="false">
      <c r="A9" s="0" t="n">
        <v>8</v>
      </c>
      <c r="B9" s="0" t="n">
        <v>297</v>
      </c>
      <c r="C9" s="0"/>
      <c r="D9" s="0"/>
      <c r="E9" s="0" t="n">
        <v>20</v>
      </c>
      <c r="F9" s="0"/>
      <c r="G9" s="0" t="n">
        <v>12000</v>
      </c>
      <c r="I9" s="2" t="n">
        <f aca="false">SUM(B9,C9,D9,E9,F9,G9)</f>
        <v>12317</v>
      </c>
    </row>
    <row r="10" customFormat="false" ht="15" hidden="false" customHeight="false" outlineLevel="0" collapsed="false">
      <c r="A10" s="0" t="n">
        <v>9</v>
      </c>
      <c r="B10" s="0" t="n">
        <v>30</v>
      </c>
      <c r="C10" s="0"/>
      <c r="D10" s="0" t="n">
        <v>60</v>
      </c>
      <c r="E10" s="0"/>
      <c r="F10" s="0"/>
      <c r="G10" s="0" t="n">
        <v>2650</v>
      </c>
      <c r="I10" s="2" t="n">
        <f aca="false">SUM(B10,C10,D10,E10,F10,G10)</f>
        <v>2740</v>
      </c>
    </row>
    <row r="11" customFormat="false" ht="15" hidden="false" customHeight="false" outlineLevel="0" collapsed="false">
      <c r="A11" s="0" t="n">
        <v>10</v>
      </c>
      <c r="B11" s="0" t="n">
        <v>42</v>
      </c>
      <c r="C11" s="0"/>
      <c r="D11" s="0" t="n">
        <v>10</v>
      </c>
      <c r="E11" s="0"/>
      <c r="F11" s="0"/>
      <c r="G11" s="0"/>
      <c r="I11" s="2" t="n">
        <f aca="false">SUM(B11,C11,D11,E11,F11,G11)</f>
        <v>52</v>
      </c>
    </row>
    <row r="12" customFormat="false" ht="15" hidden="false" customHeight="false" outlineLevel="0" collapsed="false">
      <c r="A12" s="0" t="n">
        <v>11</v>
      </c>
      <c r="B12" s="0" t="n">
        <v>60</v>
      </c>
      <c r="C12" s="0"/>
      <c r="D12" s="0" t="n">
        <v>110</v>
      </c>
      <c r="E12" s="0"/>
      <c r="F12" s="0"/>
      <c r="G12" s="0"/>
      <c r="I12" s="2" t="n">
        <f aca="false">SUM(B12,C12,D12,E12,F12,G12)</f>
        <v>170</v>
      </c>
    </row>
    <row r="13" customFormat="false" ht="15" hidden="false" customHeight="false" outlineLevel="0" collapsed="false">
      <c r="A13" s="0" t="n">
        <v>12</v>
      </c>
      <c r="B13" s="0"/>
      <c r="C13" s="0"/>
      <c r="D13" s="0" t="n">
        <v>80</v>
      </c>
      <c r="E13" s="0"/>
      <c r="F13" s="0"/>
      <c r="G13" s="0"/>
      <c r="I13" s="2" t="n">
        <f aca="false">SUM(B13,C13,D13,E13,F13,G13)</f>
        <v>80</v>
      </c>
    </row>
    <row r="14" customFormat="false" ht="15" hidden="false" customHeight="false" outlineLevel="0" collapsed="false">
      <c r="A14" s="0" t="n">
        <v>13</v>
      </c>
      <c r="B14" s="0"/>
      <c r="C14" s="0"/>
      <c r="D14" s="0" t="n">
        <v>10</v>
      </c>
      <c r="E14" s="0"/>
      <c r="F14" s="0"/>
      <c r="G14" s="0" t="n">
        <v>8000</v>
      </c>
      <c r="I14" s="2" t="n">
        <f aca="false">SUM(B14,C14,D14,E14,F14,G14)</f>
        <v>8010</v>
      </c>
    </row>
    <row r="15" customFormat="false" ht="15" hidden="false" customHeight="false" outlineLevel="0" collapsed="false">
      <c r="A15" s="0" t="n">
        <v>14</v>
      </c>
      <c r="B15" s="0" t="n">
        <v>320</v>
      </c>
      <c r="C15" s="0"/>
      <c r="D15" s="0" t="n">
        <v>24</v>
      </c>
      <c r="E15" s="0"/>
      <c r="F15" s="0"/>
      <c r="G15" s="0" t="n">
        <v>30</v>
      </c>
      <c r="I15" s="2" t="n">
        <f aca="false">SUM(B15,C15,D15,E15,F15,G15)</f>
        <v>374</v>
      </c>
    </row>
    <row r="16" customFormat="false" ht="15" hidden="false" customHeight="false" outlineLevel="0" collapsed="false">
      <c r="A16" s="0" t="n">
        <v>15</v>
      </c>
      <c r="B16" s="0" t="n">
        <v>82</v>
      </c>
      <c r="C16" s="0"/>
      <c r="D16" s="0"/>
      <c r="E16" s="0"/>
      <c r="F16" s="0"/>
      <c r="G16" s="0"/>
      <c r="I16" s="2" t="n">
        <f aca="false">SUM(B16,C16,D16,E16,F16,G16)</f>
        <v>82</v>
      </c>
    </row>
    <row r="17" customFormat="false" ht="15" hidden="false" customHeight="false" outlineLevel="0" collapsed="false">
      <c r="A17" s="0" t="n">
        <v>16</v>
      </c>
      <c r="B17" s="0"/>
      <c r="C17" s="0"/>
      <c r="D17" s="0" t="n">
        <v>102</v>
      </c>
      <c r="E17" s="0"/>
      <c r="F17" s="0"/>
      <c r="G17" s="0"/>
      <c r="I17" s="2" t="n">
        <f aca="false">SUM(B17,C17,D17,E17,F17,G17)</f>
        <v>102</v>
      </c>
    </row>
    <row r="18" customFormat="false" ht="15" hidden="false" customHeight="false" outlineLevel="0" collapsed="false">
      <c r="A18" s="0" t="n">
        <v>17</v>
      </c>
      <c r="B18" s="0"/>
      <c r="C18" s="0"/>
      <c r="D18" s="0" t="n">
        <v>70</v>
      </c>
      <c r="E18" s="0"/>
      <c r="F18" s="0"/>
      <c r="G18" s="0"/>
      <c r="I18" s="2" t="n">
        <f aca="false">SUM(B18,C18,D18,E18,F18,G18)</f>
        <v>70</v>
      </c>
    </row>
    <row r="19" customFormat="false" ht="15" hidden="false" customHeight="false" outlineLevel="0" collapsed="false">
      <c r="A19" s="0" t="n">
        <v>18</v>
      </c>
      <c r="B19" s="0"/>
      <c r="C19" s="0"/>
      <c r="D19" s="0" t="n">
        <v>140</v>
      </c>
      <c r="E19" s="0"/>
      <c r="F19" s="0"/>
      <c r="G19" s="0"/>
      <c r="I19" s="2" t="n">
        <f aca="false">SUM(B19,C19,D19,E19,F19,G19)</f>
        <v>140</v>
      </c>
    </row>
    <row r="20" customFormat="false" ht="15" hidden="false" customHeight="false" outlineLevel="0" collapsed="false">
      <c r="A20" s="0" t="n">
        <v>19</v>
      </c>
      <c r="B20" s="0" t="n">
        <v>42</v>
      </c>
      <c r="C20" s="0"/>
      <c r="D20" s="0" t="n">
        <v>100</v>
      </c>
      <c r="E20" s="0"/>
      <c r="F20" s="0"/>
      <c r="G20" s="0"/>
      <c r="I20" s="2" t="n">
        <f aca="false">SUM(B20,C20,D20,E20,F20,G20)</f>
        <v>142</v>
      </c>
    </row>
    <row r="21" customFormat="false" ht="15" hidden="false" customHeight="false" outlineLevel="0" collapsed="false">
      <c r="A21" s="0" t="n">
        <v>20</v>
      </c>
      <c r="B21" s="0"/>
      <c r="C21" s="0"/>
      <c r="D21" s="0" t="n">
        <v>10</v>
      </c>
      <c r="E21" s="0"/>
      <c r="F21" s="0"/>
      <c r="G21" s="0"/>
      <c r="I21" s="2" t="n">
        <f aca="false">SUM(B21,C21,D21,E21,F21,G21)</f>
        <v>10</v>
      </c>
    </row>
    <row r="22" customFormat="false" ht="15" hidden="false" customHeight="false" outlineLevel="0" collapsed="false">
      <c r="A22" s="0" t="n">
        <v>21</v>
      </c>
      <c r="B22" s="0"/>
      <c r="C22" s="0"/>
      <c r="D22" s="0" t="n">
        <v>50</v>
      </c>
      <c r="E22" s="0"/>
      <c r="F22" s="0"/>
      <c r="G22" s="0"/>
      <c r="I22" s="2" t="n">
        <f aca="false">SUM(B22,C22,D22,E22,F22,G22)</f>
        <v>50</v>
      </c>
    </row>
    <row r="23" customFormat="false" ht="15" hidden="false" customHeight="false" outlineLevel="0" collapsed="false">
      <c r="A23" s="0" t="n">
        <v>22</v>
      </c>
      <c r="B23" s="0" t="n">
        <v>90</v>
      </c>
      <c r="C23" s="0"/>
      <c r="D23" s="0" t="n">
        <v>24</v>
      </c>
      <c r="E23" s="0"/>
      <c r="F23" s="0"/>
      <c r="G23" s="0"/>
      <c r="I23" s="2" t="n">
        <f aca="false">SUM(B23,C23,D23,E23,F23,G23)</f>
        <v>114</v>
      </c>
    </row>
    <row r="24" customFormat="false" ht="15" hidden="false" customHeight="false" outlineLevel="0" collapsed="false">
      <c r="A24" s="0" t="n">
        <v>23</v>
      </c>
      <c r="B24" s="0"/>
      <c r="C24" s="0"/>
      <c r="D24" s="0" t="n">
        <v>10</v>
      </c>
      <c r="E24" s="0"/>
      <c r="F24" s="0"/>
      <c r="G24" s="0" t="n">
        <v>20</v>
      </c>
      <c r="I24" s="2" t="n">
        <f aca="false">SUM(B24,C24,D24,E24,F24,G24)</f>
        <v>30</v>
      </c>
    </row>
    <row r="25" customFormat="false" ht="15" hidden="false" customHeight="false" outlineLevel="0" collapsed="false">
      <c r="A25" s="0" t="n">
        <v>24</v>
      </c>
      <c r="B25" s="0"/>
      <c r="C25" s="0" t="n">
        <v>500</v>
      </c>
      <c r="D25" s="0" t="n">
        <v>20</v>
      </c>
      <c r="E25" s="0"/>
      <c r="F25" s="0"/>
      <c r="G25" s="0"/>
      <c r="I25" s="2" t="n">
        <f aca="false">SUM(B25,C25,D25,E25,F25,G25)</f>
        <v>520</v>
      </c>
    </row>
    <row r="26" customFormat="false" ht="15" hidden="false" customHeight="false" outlineLevel="0" collapsed="false">
      <c r="A26" s="0" t="n">
        <v>25</v>
      </c>
      <c r="B26" s="0" t="n">
        <v>30</v>
      </c>
      <c r="C26" s="0"/>
      <c r="D26" s="0"/>
      <c r="E26" s="0"/>
      <c r="F26" s="0"/>
      <c r="G26" s="0"/>
      <c r="I26" s="2" t="n">
        <f aca="false">SUM(B26,C26,D26,E26,F26,G26)</f>
        <v>30</v>
      </c>
    </row>
    <row r="27" customFormat="false" ht="15" hidden="false" customHeight="false" outlineLevel="0" collapsed="false">
      <c r="A27" s="0" t="n">
        <v>26</v>
      </c>
      <c r="B27" s="0" t="n">
        <v>58</v>
      </c>
      <c r="C27" s="0"/>
      <c r="D27" s="0" t="n">
        <v>135</v>
      </c>
      <c r="E27" s="0"/>
      <c r="F27" s="0"/>
      <c r="G27" s="0"/>
      <c r="I27" s="2" t="n">
        <f aca="false">SUM(B27,C27,D27,E27,F27,G27)</f>
        <v>193</v>
      </c>
    </row>
    <row r="28" customFormat="false" ht="15" hidden="false" customHeight="false" outlineLevel="0" collapsed="false">
      <c r="A28" s="0" t="n">
        <v>27</v>
      </c>
      <c r="B28" s="0"/>
      <c r="C28" s="0"/>
      <c r="D28" s="0" t="n">
        <v>20</v>
      </c>
      <c r="E28" s="0"/>
      <c r="F28" s="0"/>
      <c r="G28" s="0"/>
      <c r="I28" s="2" t="n">
        <f aca="false">SUM(B28,C28,D28,E28,F28,G28)</f>
        <v>20</v>
      </c>
    </row>
    <row r="29" customFormat="false" ht="15" hidden="false" customHeight="false" outlineLevel="0" collapsed="false">
      <c r="A29" s="0" t="n">
        <v>28</v>
      </c>
      <c r="B29" s="0"/>
      <c r="C29" s="0"/>
      <c r="D29" s="0"/>
      <c r="E29" s="0"/>
      <c r="F29" s="0"/>
      <c r="G29" s="0"/>
      <c r="I29" s="2" t="n">
        <f aca="false">SUM(B29,C29,D29,E29,F29,G29)</f>
        <v>0</v>
      </c>
    </row>
    <row r="30" customFormat="false" ht="15" hidden="false" customHeight="false" outlineLevel="0" collapsed="false">
      <c r="A30" s="0" t="n">
        <v>29</v>
      </c>
      <c r="B30" s="0" t="n">
        <v>270</v>
      </c>
      <c r="C30" s="0"/>
      <c r="D30" s="0" t="n">
        <v>20</v>
      </c>
      <c r="E30" s="0"/>
      <c r="F30" s="0"/>
      <c r="G30" s="0"/>
      <c r="I30" s="2" t="n">
        <f aca="false">SUM(B30,C30,D30,E30,F30,G30)</f>
        <v>290</v>
      </c>
    </row>
    <row r="31" customFormat="false" ht="15" hidden="false" customHeight="false" outlineLevel="0" collapsed="false">
      <c r="A31" s="0" t="n">
        <v>30</v>
      </c>
      <c r="B31" s="0"/>
      <c r="C31" s="0"/>
      <c r="D31" s="0" t="n">
        <v>40</v>
      </c>
      <c r="E31" s="0"/>
      <c r="F31" s="0"/>
      <c r="G31" s="0"/>
      <c r="I31" s="2" t="n">
        <f aca="false">SUM(B31,C31,D31,E31,F31,G31)</f>
        <v>40</v>
      </c>
    </row>
    <row r="32" customFormat="false" ht="15" hidden="false" customHeight="false" outlineLevel="0" collapsed="false">
      <c r="A32" s="0" t="n">
        <v>31</v>
      </c>
      <c r="B32" s="0"/>
      <c r="C32" s="0"/>
      <c r="D32" s="0" t="n">
        <v>41</v>
      </c>
      <c r="E32" s="0"/>
      <c r="F32" s="0"/>
      <c r="G32" s="0"/>
      <c r="I32" s="2" t="n">
        <f aca="false">SUM(B32,C32,D32,E32,F32,G32)</f>
        <v>41</v>
      </c>
    </row>
    <row r="33" customFormat="false" ht="15" hidden="false" customHeight="false" outlineLevel="0" collapsed="false">
      <c r="A33" s="0"/>
      <c r="B33" s="0"/>
      <c r="C33" s="0"/>
      <c r="D33" s="0"/>
      <c r="E33" s="0"/>
      <c r="F33" s="0"/>
      <c r="G33" s="0"/>
    </row>
    <row r="34" customFormat="false" ht="34.5" hidden="false" customHeight="true" outlineLevel="0" collapsed="false">
      <c r="A34" s="10" t="s">
        <v>22</v>
      </c>
      <c r="B34" s="11" t="n">
        <f aca="false">SUM(B2:B32)</f>
        <v>1653</v>
      </c>
      <c r="C34" s="11" t="n">
        <f aca="false">SUM(C2:C32)</f>
        <v>3667</v>
      </c>
      <c r="D34" s="11" t="n">
        <f aca="false">SUM(D2:D32)</f>
        <v>1978</v>
      </c>
      <c r="E34" s="11" t="n">
        <f aca="false">SUM(E2:E32)</f>
        <v>162</v>
      </c>
      <c r="F34" s="11" t="n">
        <f aca="false">SUM(F2:F33)</f>
        <v>0</v>
      </c>
      <c r="G34" s="11" t="n">
        <f aca="false">SUM(G2:G32)</f>
        <v>23360</v>
      </c>
      <c r="H34" s="12"/>
      <c r="I34" s="13" t="n">
        <f aca="false">SUM(B34,C34,D34,E34,F34,G34)</f>
        <v>30820</v>
      </c>
    </row>
    <row r="35" customFormat="false" ht="34.5" hidden="false" customHeight="true" outlineLevel="0" collapsed="false">
      <c r="A35" s="14" t="s">
        <v>23</v>
      </c>
      <c r="B35" s="15" t="n">
        <v>1000</v>
      </c>
      <c r="C35" s="15" t="n">
        <v>4000</v>
      </c>
      <c r="D35" s="15" t="n">
        <v>700</v>
      </c>
      <c r="E35" s="15" t="n">
        <v>50</v>
      </c>
      <c r="F35" s="15" t="n">
        <v>350</v>
      </c>
      <c r="G35" s="15" t="n">
        <v>500</v>
      </c>
      <c r="H35" s="12"/>
      <c r="I35" s="13" t="n">
        <f aca="false">SUM(B35,C35,D35,E35,F35,G35)</f>
        <v>6600</v>
      </c>
    </row>
    <row r="36" customFormat="false" ht="29.25" hidden="false" customHeight="true" outlineLevel="0" collapsed="false">
      <c r="A36" s="16" t="s">
        <v>24</v>
      </c>
      <c r="B36" s="17" t="n">
        <f aca="false">SUM(-B34,B35)</f>
        <v>-653</v>
      </c>
      <c r="C36" s="17" t="n">
        <f aca="false">SUM(-C34,C35)</f>
        <v>333</v>
      </c>
      <c r="D36" s="17" t="n">
        <f aca="false">SUM(-D34,D35)</f>
        <v>-1278</v>
      </c>
      <c r="E36" s="17" t="n">
        <f aca="false">SUM(-E34,E35)</f>
        <v>-112</v>
      </c>
      <c r="F36" s="17" t="n">
        <f aca="false">SUM(-F34,F35)</f>
        <v>350</v>
      </c>
      <c r="G36" s="17" t="n">
        <f aca="false">SUM(-G34,G35)</f>
        <v>-22860</v>
      </c>
      <c r="I36" s="17" t="n">
        <f aca="false">SUM(B36,C36,D36,E36,F36,G36)</f>
        <v>-24220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M7" activeCellId="0" sqref="M7"/>
    </sheetView>
  </sheetViews>
  <sheetFormatPr defaultRowHeight="15"/>
  <cols>
    <col collapsed="false" hidden="false" max="1" min="1" style="1" width="10.8542510121457"/>
    <col collapsed="false" hidden="false" max="2" min="2" style="1" width="19.1376518218624"/>
    <col collapsed="false" hidden="false" max="3" min="3" style="1" width="14.7125506072875"/>
    <col collapsed="false" hidden="false" max="4" min="4" style="1" width="16.2834008097166"/>
    <col collapsed="false" hidden="false" max="6" min="5" style="1" width="14.2834008097166"/>
    <col collapsed="false" hidden="false" max="7" min="7" style="1" width="12.1417004048583"/>
    <col collapsed="false" hidden="false" max="8" min="8" style="0" width="2.42914979757085"/>
    <col collapsed="false" hidden="false" max="9" min="9" style="0" width="12.7125506072875"/>
    <col collapsed="false" hidden="false" max="11" min="10" style="0" width="8.5748987854251"/>
    <col collapsed="false" hidden="false" max="12" min="12" style="0" width="15.4251012145749"/>
    <col collapsed="false" hidden="false" max="1025" min="13" style="0" width="8.57489878542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</row>
    <row r="2" customFormat="false" ht="15" hidden="false" customHeight="false" outlineLevel="0" collapsed="false">
      <c r="A2" s="0" t="n">
        <v>1</v>
      </c>
      <c r="B2" s="0" t="n">
        <v>380</v>
      </c>
      <c r="C2" s="0" t="n">
        <v>1622</v>
      </c>
      <c r="D2" s="0" t="n">
        <v>331</v>
      </c>
      <c r="E2" s="0" t="n">
        <v>185</v>
      </c>
      <c r="F2" s="0"/>
      <c r="G2" s="0" t="n">
        <v>1067</v>
      </c>
      <c r="I2" s="2" t="n">
        <f aca="false">SUM(B2,C2,D2,E2,F2,G2)</f>
        <v>3585</v>
      </c>
    </row>
    <row r="3" customFormat="false" ht="15" hidden="false" customHeight="false" outlineLevel="0" collapsed="false">
      <c r="A3" s="0" t="n">
        <v>2</v>
      </c>
      <c r="B3" s="0" t="n">
        <v>400</v>
      </c>
      <c r="C3" s="0"/>
      <c r="D3" s="0" t="n">
        <v>30</v>
      </c>
      <c r="E3" s="0"/>
      <c r="F3" s="0"/>
      <c r="G3" s="0"/>
      <c r="I3" s="2" t="n">
        <f aca="false">SUM(B3,C3,D3,E3,F3,G3)</f>
        <v>430</v>
      </c>
    </row>
    <row r="4" customFormat="false" ht="15" hidden="false" customHeight="false" outlineLevel="0" collapsed="false">
      <c r="A4" s="0" t="n">
        <v>3</v>
      </c>
      <c r="B4" s="0" t="n">
        <v>240</v>
      </c>
      <c r="C4" s="0"/>
      <c r="D4" s="0"/>
      <c r="E4" s="0" t="n">
        <v>10</v>
      </c>
      <c r="F4" s="0"/>
      <c r="G4" s="0"/>
      <c r="I4" s="2" t="n">
        <f aca="false">SUM(B4,C4,D4,E4,F4,G4)</f>
        <v>250</v>
      </c>
    </row>
    <row r="5" customFormat="false" ht="15" hidden="false" customHeight="false" outlineLevel="0" collapsed="false">
      <c r="A5" s="0" t="n">
        <v>4</v>
      </c>
      <c r="B5" s="0" t="n">
        <v>150</v>
      </c>
      <c r="C5" s="0"/>
      <c r="D5" s="0"/>
      <c r="E5" s="0"/>
      <c r="F5" s="0"/>
      <c r="G5" s="0"/>
      <c r="I5" s="2" t="n">
        <f aca="false">SUM(B5,C5,D5,E5,F5,G5)</f>
        <v>150</v>
      </c>
    </row>
    <row r="6" customFormat="false" ht="15" hidden="false" customHeight="false" outlineLevel="0" collapsed="false">
      <c r="A6" s="0" t="n">
        <v>5</v>
      </c>
      <c r="B6" s="0" t="n">
        <v>20</v>
      </c>
      <c r="C6" s="0" t="n">
        <v>2667</v>
      </c>
      <c r="D6" s="0" t="n">
        <v>180</v>
      </c>
      <c r="E6" s="0" t="n">
        <v>187</v>
      </c>
      <c r="F6" s="0"/>
      <c r="G6" s="0" t="n">
        <v>20</v>
      </c>
      <c r="I6" s="2" t="n">
        <f aca="false">SUM(B6,C6,D6,E6,F6,G6)</f>
        <v>3074</v>
      </c>
    </row>
    <row r="7" customFormat="false" ht="15" hidden="false" customHeight="false" outlineLevel="0" collapsed="false">
      <c r="A7" s="0" t="n">
        <v>6</v>
      </c>
      <c r="B7" s="0" t="n">
        <v>68</v>
      </c>
      <c r="C7" s="0"/>
      <c r="D7" s="0" t="n">
        <v>180</v>
      </c>
      <c r="E7" s="0" t="n">
        <v>10</v>
      </c>
      <c r="F7" s="0"/>
      <c r="G7" s="0"/>
      <c r="I7" s="2" t="n">
        <f aca="false">SUM(B7,C7,D7,E7,F7,G7)</f>
        <v>258</v>
      </c>
    </row>
    <row r="8" customFormat="false" ht="15" hidden="false" customHeight="false" outlineLevel="0" collapsed="false">
      <c r="A8" s="0" t="n">
        <v>7</v>
      </c>
      <c r="B8" s="0" t="n">
        <v>49</v>
      </c>
      <c r="C8" s="0"/>
      <c r="D8" s="0"/>
      <c r="E8" s="0"/>
      <c r="F8" s="0" t="n">
        <v>440</v>
      </c>
      <c r="G8" s="0"/>
      <c r="I8" s="2" t="n">
        <f aca="false">SUM(B8,C8,D8,E8,F8,G8)</f>
        <v>489</v>
      </c>
    </row>
    <row r="9" customFormat="false" ht="15" hidden="false" customHeight="false" outlineLevel="0" collapsed="false">
      <c r="A9" s="0" t="n">
        <v>8</v>
      </c>
      <c r="B9" s="0"/>
      <c r="C9" s="0"/>
      <c r="D9" s="0" t="n">
        <v>118</v>
      </c>
      <c r="E9" s="0"/>
      <c r="F9" s="0"/>
      <c r="G9" s="0"/>
      <c r="I9" s="2" t="n">
        <f aca="false">SUM(B9,C9,D9,E9,F9,G9)</f>
        <v>118</v>
      </c>
    </row>
    <row r="10" customFormat="false" ht="15" hidden="false" customHeight="false" outlineLevel="0" collapsed="false">
      <c r="A10" s="0" t="n">
        <v>9</v>
      </c>
      <c r="B10" s="0" t="n">
        <v>90</v>
      </c>
      <c r="C10" s="0" t="n">
        <v>500</v>
      </c>
      <c r="D10" s="0" t="n">
        <v>88</v>
      </c>
      <c r="E10" s="0"/>
      <c r="F10" s="0"/>
      <c r="G10" s="0" t="n">
        <v>702</v>
      </c>
      <c r="I10" s="2" t="n">
        <f aca="false">SUM(B10,C10,D10,E10,F10,G10)</f>
        <v>1380</v>
      </c>
    </row>
    <row r="11" customFormat="false" ht="15" hidden="false" customHeight="false" outlineLevel="0" collapsed="false">
      <c r="A11" s="0" t="n">
        <v>10</v>
      </c>
      <c r="B11" s="0" t="n">
        <v>300</v>
      </c>
      <c r="C11" s="0"/>
      <c r="D11" s="0" t="n">
        <v>30</v>
      </c>
      <c r="E11" s="0"/>
      <c r="F11" s="0"/>
      <c r="G11" s="0"/>
      <c r="I11" s="2" t="n">
        <f aca="false">SUM(B11,C11,D11,E11,F11,G11)</f>
        <v>330</v>
      </c>
    </row>
    <row r="12" customFormat="false" ht="15" hidden="false" customHeight="false" outlineLevel="0" collapsed="false">
      <c r="A12" s="0" t="n">
        <v>11</v>
      </c>
      <c r="B12" s="0"/>
      <c r="C12" s="0"/>
      <c r="D12" s="0" t="n">
        <v>30</v>
      </c>
      <c r="E12" s="0"/>
      <c r="F12" s="0"/>
      <c r="G12" s="0"/>
      <c r="I12" s="2" t="n">
        <f aca="false">SUM(B12,C12,D12,E12,F12,G12)</f>
        <v>30</v>
      </c>
    </row>
    <row r="13" customFormat="false" ht="15" hidden="false" customHeight="false" outlineLevel="0" collapsed="false">
      <c r="A13" s="0" t="n">
        <v>12</v>
      </c>
      <c r="B13" s="0"/>
      <c r="C13" s="0"/>
      <c r="D13" s="0" t="n">
        <v>80</v>
      </c>
      <c r="E13" s="0"/>
      <c r="F13" s="0"/>
      <c r="G13" s="0"/>
      <c r="I13" s="2" t="n">
        <f aca="false">SUM(B13,C13,D13,E13,F13,G13)</f>
        <v>80</v>
      </c>
    </row>
    <row r="14" customFormat="false" ht="15" hidden="false" customHeight="false" outlineLevel="0" collapsed="false">
      <c r="A14" s="0" t="n">
        <v>13</v>
      </c>
      <c r="B14" s="0"/>
      <c r="C14" s="0"/>
      <c r="D14" s="0" t="n">
        <v>41</v>
      </c>
      <c r="E14" s="0"/>
      <c r="F14" s="0"/>
      <c r="G14" s="0"/>
      <c r="I14" s="2" t="n">
        <f aca="false">SUM(B14,C14,D14,E14,F14,G14)</f>
        <v>41</v>
      </c>
    </row>
    <row r="15" customFormat="false" ht="15" hidden="false" customHeight="false" outlineLevel="0" collapsed="false">
      <c r="A15" s="0" t="n">
        <v>14</v>
      </c>
      <c r="B15" s="0" t="n">
        <v>168</v>
      </c>
      <c r="C15" s="0"/>
      <c r="D15" s="0" t="n">
        <v>78</v>
      </c>
      <c r="E15" s="0"/>
      <c r="F15" s="0"/>
      <c r="G15" s="0" t="n">
        <v>100</v>
      </c>
      <c r="I15" s="2" t="n">
        <f aca="false">SUM(B15,C15,D15,E15,F15,G15)</f>
        <v>346</v>
      </c>
    </row>
    <row r="16" customFormat="false" ht="15" hidden="false" customHeight="false" outlineLevel="0" collapsed="false">
      <c r="A16" s="0" t="n">
        <v>15</v>
      </c>
      <c r="B16" s="0"/>
      <c r="C16" s="0"/>
      <c r="D16" s="0" t="n">
        <v>50</v>
      </c>
      <c r="E16" s="0" t="n">
        <v>40</v>
      </c>
      <c r="F16" s="0"/>
      <c r="G16" s="0"/>
      <c r="I16" s="2" t="n">
        <f aca="false">SUM(B16,C16,D16,E16,F16,G16)</f>
        <v>90</v>
      </c>
    </row>
    <row r="17" customFormat="false" ht="15" hidden="false" customHeight="false" outlineLevel="0" collapsed="false">
      <c r="A17" s="0" t="n">
        <v>16</v>
      </c>
      <c r="B17" s="0"/>
      <c r="C17" s="0"/>
      <c r="D17" s="0" t="n">
        <v>200</v>
      </c>
      <c r="E17" s="0"/>
      <c r="F17" s="0"/>
      <c r="G17" s="0" t="n">
        <v>100</v>
      </c>
      <c r="I17" s="2" t="n">
        <f aca="false">SUM(B17,C17,D17,E17,F17,G17)</f>
        <v>300</v>
      </c>
    </row>
    <row r="18" customFormat="false" ht="15" hidden="false" customHeight="false" outlineLevel="0" collapsed="false">
      <c r="A18" s="0" t="n">
        <v>17</v>
      </c>
      <c r="B18" s="0" t="n">
        <v>382</v>
      </c>
      <c r="C18" s="0"/>
      <c r="D18" s="0" t="n">
        <v>21</v>
      </c>
      <c r="E18" s="0"/>
      <c r="F18" s="0"/>
      <c r="G18" s="0"/>
      <c r="I18" s="2" t="n">
        <f aca="false">SUM(B18,C18,D18,E18,F18,G18)</f>
        <v>403</v>
      </c>
    </row>
    <row r="19" customFormat="false" ht="15" hidden="false" customHeight="false" outlineLevel="0" collapsed="false">
      <c r="A19" s="0" t="n">
        <v>18</v>
      </c>
      <c r="B19" s="0" t="n">
        <v>40</v>
      </c>
      <c r="C19" s="0"/>
      <c r="D19" s="0" t="n">
        <v>28</v>
      </c>
      <c r="E19" s="0" t="n">
        <v>51</v>
      </c>
      <c r="F19" s="0"/>
      <c r="G19" s="0"/>
      <c r="I19" s="2" t="n">
        <f aca="false">SUM(B19,C19,D19,E19,F19,G19)</f>
        <v>119</v>
      </c>
    </row>
    <row r="20" customFormat="false" ht="15" hidden="false" customHeight="false" outlineLevel="0" collapsed="false">
      <c r="A20" s="0" t="n">
        <v>19</v>
      </c>
      <c r="B20" s="0" t="n">
        <v>41</v>
      </c>
      <c r="C20" s="0"/>
      <c r="D20" s="0" t="n">
        <v>42</v>
      </c>
      <c r="E20" s="0"/>
      <c r="F20" s="0"/>
      <c r="G20" s="0" t="n">
        <v>300</v>
      </c>
      <c r="I20" s="2" t="n">
        <f aca="false">SUM(B20,C20,D20,E20,F20,G20)</f>
        <v>383</v>
      </c>
    </row>
    <row r="21" customFormat="false" ht="15" hidden="false" customHeight="false" outlineLevel="0" collapsed="false">
      <c r="A21" s="0" t="n">
        <v>20</v>
      </c>
      <c r="B21" s="0"/>
      <c r="C21" s="0"/>
      <c r="D21" s="0" t="n">
        <v>60</v>
      </c>
      <c r="E21" s="0"/>
      <c r="F21" s="0"/>
      <c r="G21" s="0" t="n">
        <v>1500</v>
      </c>
      <c r="I21" s="2" t="n">
        <f aca="false">SUM(B21,C21,D21,E21,F21,G21)</f>
        <v>1560</v>
      </c>
      <c r="K21" s="0" t="n">
        <v>2000</v>
      </c>
    </row>
    <row r="22" customFormat="false" ht="15" hidden="false" customHeight="false" outlineLevel="0" collapsed="false">
      <c r="A22" s="0" t="n">
        <v>21</v>
      </c>
      <c r="B22" s="0" t="n">
        <v>48</v>
      </c>
      <c r="C22" s="0"/>
      <c r="D22" s="0" t="n">
        <v>110</v>
      </c>
      <c r="E22" s="0"/>
      <c r="F22" s="0"/>
      <c r="G22" s="0" t="n">
        <v>10</v>
      </c>
      <c r="I22" s="2" t="n">
        <f aca="false">SUM(B22,C22,D22,E22,F22,G22)</f>
        <v>168</v>
      </c>
    </row>
    <row r="23" customFormat="false" ht="15" hidden="false" customHeight="false" outlineLevel="0" collapsed="false">
      <c r="A23" s="0" t="n">
        <v>22</v>
      </c>
      <c r="B23" s="0"/>
      <c r="C23" s="0"/>
      <c r="D23" s="0" t="n">
        <v>62</v>
      </c>
      <c r="E23" s="0"/>
      <c r="F23" s="0"/>
      <c r="G23" s="0" t="n">
        <v>446</v>
      </c>
      <c r="I23" s="2" t="n">
        <f aca="false">SUM(B23,C23,D23,E23,F23,G23)</f>
        <v>508</v>
      </c>
      <c r="K23" s="0" t="n">
        <v>5000</v>
      </c>
    </row>
    <row r="24" customFormat="false" ht="15" hidden="false" customHeight="false" outlineLevel="0" collapsed="false">
      <c r="A24" s="0" t="n">
        <v>23</v>
      </c>
      <c r="B24" s="0" t="n">
        <v>40</v>
      </c>
      <c r="C24" s="0" t="n">
        <v>1000</v>
      </c>
      <c r="D24" s="0" t="n">
        <v>170</v>
      </c>
      <c r="E24" s="0" t="n">
        <v>27</v>
      </c>
      <c r="F24" s="0" t="n">
        <v>40</v>
      </c>
      <c r="G24" s="0"/>
      <c r="I24" s="2" t="n">
        <f aca="false">SUM(B24,C24,D24,E24,F24,G24)</f>
        <v>1277</v>
      </c>
    </row>
    <row r="25" customFormat="false" ht="15" hidden="false" customHeight="false" outlineLevel="0" collapsed="false">
      <c r="A25" s="0" t="n">
        <v>24</v>
      </c>
      <c r="B25" s="0" t="n">
        <v>75</v>
      </c>
      <c r="C25" s="0"/>
      <c r="D25" s="0" t="n">
        <v>90</v>
      </c>
      <c r="E25" s="0"/>
      <c r="F25" s="0"/>
      <c r="G25" s="0" t="n">
        <v>180</v>
      </c>
      <c r="I25" s="2" t="n">
        <f aca="false">SUM(B25,C25,D25,E25,F25,G25)</f>
        <v>345</v>
      </c>
    </row>
    <row r="26" customFormat="false" ht="15" hidden="false" customHeight="false" outlineLevel="0" collapsed="false">
      <c r="A26" s="0" t="n">
        <v>25</v>
      </c>
      <c r="B26" s="0"/>
      <c r="C26" s="0"/>
      <c r="D26" s="0" t="n">
        <v>20</v>
      </c>
      <c r="E26" s="0"/>
      <c r="F26" s="0"/>
      <c r="G26" s="0"/>
      <c r="I26" s="2" t="n">
        <f aca="false">SUM(B26,C26,D26,E26,F26,G26)</f>
        <v>20</v>
      </c>
    </row>
    <row r="27" customFormat="false" ht="15" hidden="false" customHeight="false" outlineLevel="0" collapsed="false">
      <c r="A27" s="0" t="n">
        <v>26</v>
      </c>
      <c r="B27" s="0"/>
      <c r="C27" s="0" t="n">
        <v>500</v>
      </c>
      <c r="D27" s="0" t="n">
        <v>160</v>
      </c>
      <c r="E27" s="0"/>
      <c r="F27" s="0"/>
      <c r="G27" s="0"/>
      <c r="I27" s="2" t="n">
        <f aca="false">SUM(B27,C27,D27,E27,F27,G27)</f>
        <v>660</v>
      </c>
    </row>
    <row r="28" customFormat="false" ht="15" hidden="false" customHeight="false" outlineLevel="0" collapsed="false">
      <c r="A28" s="0" t="n">
        <v>27</v>
      </c>
      <c r="B28" s="0"/>
      <c r="C28" s="0"/>
      <c r="D28" s="0" t="n">
        <v>20</v>
      </c>
      <c r="E28" s="0" t="n">
        <v>90</v>
      </c>
      <c r="F28" s="0"/>
      <c r="G28" s="0"/>
      <c r="I28" s="2" t="n">
        <f aca="false">SUM(B28,C28,D28,E28,F28,G28)</f>
        <v>110</v>
      </c>
    </row>
    <row r="29" customFormat="false" ht="15" hidden="false" customHeight="false" outlineLevel="0" collapsed="false">
      <c r="A29" s="0" t="n">
        <v>28</v>
      </c>
      <c r="B29" s="0"/>
      <c r="C29" s="0"/>
      <c r="D29" s="0"/>
      <c r="E29" s="0" t="n">
        <v>60</v>
      </c>
      <c r="F29" s="0"/>
      <c r="G29" s="0"/>
      <c r="I29" s="2" t="n">
        <f aca="false">SUM(B29,C29,D29,E29,F29,G29)</f>
        <v>60</v>
      </c>
    </row>
    <row r="30" customFormat="false" ht="15" hidden="false" customHeight="false" outlineLevel="0" collapsed="false">
      <c r="A30" s="0" t="n">
        <v>29</v>
      </c>
      <c r="B30" s="0"/>
      <c r="C30" s="0"/>
      <c r="D30" s="0" t="n">
        <v>100</v>
      </c>
      <c r="E30" s="0" t="n">
        <v>19</v>
      </c>
      <c r="F30" s="0"/>
      <c r="G30" s="0"/>
      <c r="I30" s="2" t="n">
        <f aca="false">SUM(B30,C30,D30,E30,F30,G30)</f>
        <v>119</v>
      </c>
    </row>
    <row r="31" customFormat="false" ht="15" hidden="false" customHeight="false" outlineLevel="0" collapsed="false">
      <c r="A31" s="0" t="n">
        <v>30</v>
      </c>
      <c r="B31" s="0" t="n">
        <v>374</v>
      </c>
      <c r="C31" s="0"/>
      <c r="D31" s="0"/>
      <c r="E31" s="0"/>
      <c r="F31" s="0"/>
      <c r="G31" s="0"/>
      <c r="I31" s="2" t="n">
        <f aca="false">SUM(B31,C31,D31,E31,F31,G31)</f>
        <v>374</v>
      </c>
    </row>
    <row r="32" customFormat="false" ht="15" hidden="false" customHeight="false" outlineLevel="0" collapsed="false">
      <c r="A32" s="0" t="n">
        <v>31</v>
      </c>
      <c r="B32" s="0"/>
      <c r="C32" s="0"/>
      <c r="D32" s="0"/>
      <c r="E32" s="0"/>
      <c r="F32" s="0"/>
      <c r="G32" s="0"/>
      <c r="I32" s="2" t="n">
        <f aca="false">SUM(B32,C32,D32,E32,F32,G32)</f>
        <v>0</v>
      </c>
    </row>
    <row r="33" customFormat="false" ht="15" hidden="false" customHeight="false" outlineLevel="0" collapsed="false">
      <c r="A33" s="0"/>
      <c r="B33" s="0"/>
      <c r="C33" s="0"/>
      <c r="D33" s="0"/>
      <c r="E33" s="0"/>
      <c r="F33" s="0"/>
      <c r="G33" s="0"/>
    </row>
    <row r="34" customFormat="false" ht="34.5" hidden="false" customHeight="true" outlineLevel="0" collapsed="false">
      <c r="A34" s="10" t="s">
        <v>22</v>
      </c>
      <c r="B34" s="11" t="n">
        <f aca="false">SUM(B2:B32)</f>
        <v>2865</v>
      </c>
      <c r="C34" s="11" t="n">
        <f aca="false">SUM(C2:C32)</f>
        <v>6289</v>
      </c>
      <c r="D34" s="11" t="n">
        <f aca="false">SUM(D2:D32)</f>
        <v>2319</v>
      </c>
      <c r="E34" s="11" t="n">
        <f aca="false">SUM(E2:E32)</f>
        <v>679</v>
      </c>
      <c r="F34" s="11" t="n">
        <f aca="false">SUM(F2:F33)</f>
        <v>480</v>
      </c>
      <c r="G34" s="11" t="n">
        <f aca="false">SUM(G2:G32)</f>
        <v>4425</v>
      </c>
      <c r="H34" s="12"/>
      <c r="I34" s="13" t="n">
        <f aca="false">SUM(B34,C34,D34,E34,F34,G34)</f>
        <v>17057</v>
      </c>
    </row>
    <row r="35" customFormat="false" ht="34.5" hidden="false" customHeight="true" outlineLevel="0" collapsed="false">
      <c r="A35" s="14" t="s">
        <v>23</v>
      </c>
      <c r="B35" s="15" t="n">
        <v>1000</v>
      </c>
      <c r="C35" s="15" t="n">
        <v>1000</v>
      </c>
      <c r="D35" s="15" t="n">
        <v>700</v>
      </c>
      <c r="E35" s="15" t="n">
        <v>50</v>
      </c>
      <c r="F35" s="15" t="n">
        <v>350</v>
      </c>
      <c r="G35" s="15" t="n">
        <v>500</v>
      </c>
      <c r="H35" s="12"/>
      <c r="I35" s="13" t="n">
        <f aca="false">SUM(B35,C35,D35,E35,F35,G35)</f>
        <v>3600</v>
      </c>
    </row>
    <row r="36" customFormat="false" ht="29.25" hidden="false" customHeight="true" outlineLevel="0" collapsed="false">
      <c r="A36" s="16" t="s">
        <v>24</v>
      </c>
      <c r="B36" s="17" t="n">
        <f aca="false">SUM(-B34,B35)</f>
        <v>-1865</v>
      </c>
      <c r="C36" s="17" t="n">
        <f aca="false">SUM(-C34,C35)</f>
        <v>-5289</v>
      </c>
      <c r="D36" s="17" t="n">
        <f aca="false">SUM(-D34,D35)</f>
        <v>-1619</v>
      </c>
      <c r="E36" s="17" t="n">
        <f aca="false">SUM(-E34,E35)</f>
        <v>-629</v>
      </c>
      <c r="F36" s="17" t="n">
        <f aca="false">SUM(-F34,F35)</f>
        <v>-130</v>
      </c>
      <c r="G36" s="17" t="n">
        <f aca="false">SUM(-G34,G35)</f>
        <v>-3925</v>
      </c>
      <c r="I36" s="17" t="n">
        <f aca="false">SUM(B36,C36,D36,E36,F36,G36)</f>
        <v>-13457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E28" activeCellId="0" sqref="E28"/>
    </sheetView>
  </sheetViews>
  <sheetFormatPr defaultRowHeight="15"/>
  <cols>
    <col collapsed="false" hidden="false" max="1" min="1" style="1" width="10.8542510121457"/>
    <col collapsed="false" hidden="false" max="2" min="2" style="1" width="19.1376518218624"/>
    <col collapsed="false" hidden="false" max="3" min="3" style="1" width="14.7125506072875"/>
    <col collapsed="false" hidden="false" max="4" min="4" style="1" width="21.2793522267206"/>
    <col collapsed="false" hidden="false" max="5" min="5" style="1" width="16.2834008097166"/>
    <col collapsed="false" hidden="false" max="7" min="6" style="1" width="14.2834008097166"/>
    <col collapsed="false" hidden="false" max="8" min="8" style="1" width="12.1417004048583"/>
    <col collapsed="false" hidden="false" max="9" min="9" style="0" width="2.42914979757085"/>
    <col collapsed="false" hidden="false" max="10" min="10" style="0" width="12.7125506072875"/>
    <col collapsed="false" hidden="false" max="12" min="11" style="0" width="8.5748987854251"/>
    <col collapsed="false" hidden="false" max="13" min="13" style="0" width="15.4251012145749"/>
    <col collapsed="false" hidden="false" max="1025" min="14" style="0" width="8.57489878542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40</v>
      </c>
      <c r="D1" s="1" t="s">
        <v>41</v>
      </c>
      <c r="E1" s="1" t="s">
        <v>3</v>
      </c>
      <c r="F1" s="1" t="s">
        <v>4</v>
      </c>
      <c r="G1" s="1" t="s">
        <v>5</v>
      </c>
      <c r="H1" s="1" t="s">
        <v>6</v>
      </c>
      <c r="J1" s="2" t="s">
        <v>7</v>
      </c>
      <c r="L1" s="0" t="s">
        <v>42</v>
      </c>
    </row>
    <row r="2" customFormat="false" ht="15" hidden="false" customHeight="false" outlineLevel="0" collapsed="false">
      <c r="A2" s="0" t="n">
        <v>1</v>
      </c>
      <c r="B2" s="0"/>
      <c r="C2" s="0"/>
      <c r="D2" s="0"/>
      <c r="E2" s="0"/>
      <c r="F2" s="0" t="n">
        <v>100</v>
      </c>
      <c r="G2" s="0"/>
      <c r="H2" s="0" t="n">
        <v>270</v>
      </c>
      <c r="J2" s="2" t="n">
        <f aca="false">SUM(B2,C2,D2,E2,F2,G2,H2)</f>
        <v>370</v>
      </c>
    </row>
    <row r="3" customFormat="false" ht="15" hidden="false" customHeight="false" outlineLevel="0" collapsed="false">
      <c r="A3" s="0" t="n">
        <v>2</v>
      </c>
      <c r="B3" s="0" t="n">
        <v>100</v>
      </c>
      <c r="C3" s="0"/>
      <c r="D3" s="0"/>
      <c r="E3" s="0" t="n">
        <v>150</v>
      </c>
      <c r="F3" s="0"/>
      <c r="G3" s="0"/>
      <c r="H3" s="0" t="n">
        <v>200</v>
      </c>
      <c r="J3" s="2" t="n">
        <f aca="false">SUM(B3,C3,D3,E3,F3,G3,H3)</f>
        <v>450</v>
      </c>
    </row>
    <row r="4" customFormat="false" ht="15" hidden="false" customHeight="false" outlineLevel="0" collapsed="false">
      <c r="A4" s="0" t="n">
        <v>3</v>
      </c>
      <c r="B4" s="0"/>
      <c r="C4" s="0"/>
      <c r="D4" s="0"/>
      <c r="E4" s="0" t="n">
        <v>20</v>
      </c>
      <c r="F4" s="0"/>
      <c r="G4" s="0"/>
      <c r="H4" s="0"/>
      <c r="J4" s="2" t="n">
        <f aca="false">SUM(B4,C4,D4,E4,F4,G4,H4)</f>
        <v>20</v>
      </c>
    </row>
    <row r="5" customFormat="false" ht="15" hidden="false" customHeight="false" outlineLevel="0" collapsed="false">
      <c r="A5" s="0" t="n">
        <v>4</v>
      </c>
      <c r="B5" s="0"/>
      <c r="C5" s="0"/>
      <c r="D5" s="0"/>
      <c r="E5" s="0" t="n">
        <v>80</v>
      </c>
      <c r="F5" s="0"/>
      <c r="G5" s="0"/>
      <c r="H5" s="0" t="n">
        <v>270</v>
      </c>
      <c r="J5" s="2" t="n">
        <f aca="false">SUM(B5,C5,D5,E5,F5,G5,H5)</f>
        <v>350</v>
      </c>
    </row>
    <row r="6" customFormat="false" ht="15" hidden="false" customHeight="false" outlineLevel="0" collapsed="false">
      <c r="A6" s="0" t="n">
        <v>5</v>
      </c>
      <c r="B6" s="0" t="n">
        <v>17</v>
      </c>
      <c r="C6" s="0"/>
      <c r="D6" s="0"/>
      <c r="E6" s="0" t="n">
        <v>102</v>
      </c>
      <c r="F6" s="0"/>
      <c r="G6" s="0"/>
      <c r="H6" s="0" t="n">
        <v>10000</v>
      </c>
      <c r="J6" s="2" t="n">
        <f aca="false">SUM(B6,C6,D6,E6,F6,G6,H6)</f>
        <v>10119</v>
      </c>
      <c r="M6" s="0" t="s">
        <v>43</v>
      </c>
    </row>
    <row r="7" customFormat="false" ht="15" hidden="false" customHeight="false" outlineLevel="0" collapsed="false">
      <c r="A7" s="0" t="n">
        <v>6</v>
      </c>
      <c r="B7" s="0" t="n">
        <v>186</v>
      </c>
      <c r="C7" s="0"/>
      <c r="D7" s="0"/>
      <c r="E7" s="0"/>
      <c r="F7" s="0"/>
      <c r="G7" s="0"/>
      <c r="H7" s="0" t="n">
        <v>33</v>
      </c>
      <c r="J7" s="2" t="n">
        <f aca="false">SUM(B7,C7,D7,E7,F7,G7,H7)</f>
        <v>219</v>
      </c>
    </row>
    <row r="8" customFormat="false" ht="15" hidden="false" customHeight="false" outlineLevel="0" collapsed="false">
      <c r="A8" s="0" t="n">
        <v>7</v>
      </c>
      <c r="B8" s="0"/>
      <c r="C8" s="0"/>
      <c r="D8" s="0"/>
      <c r="E8" s="0"/>
      <c r="F8" s="0" t="n">
        <v>29</v>
      </c>
      <c r="G8" s="0"/>
      <c r="H8" s="0"/>
      <c r="J8" s="2" t="n">
        <f aca="false">SUM(B8,C8,D8,E8,F8,G8,H8)</f>
        <v>29</v>
      </c>
    </row>
    <row r="9" customFormat="false" ht="15" hidden="false" customHeight="false" outlineLevel="0" collapsed="false">
      <c r="A9" s="0" t="n">
        <v>8</v>
      </c>
      <c r="B9" s="0" t="n">
        <v>72</v>
      </c>
      <c r="C9" s="0"/>
      <c r="D9" s="0"/>
      <c r="E9" s="0" t="n">
        <v>32</v>
      </c>
      <c r="F9" s="0" t="n">
        <v>22</v>
      </c>
      <c r="G9" s="0"/>
      <c r="H9" s="0"/>
      <c r="J9" s="2" t="n">
        <f aca="false">SUM(B9,C9,D9,E9,F9,G9,H9)</f>
        <v>126</v>
      </c>
    </row>
    <row r="10" customFormat="false" ht="15" hidden="false" customHeight="false" outlineLevel="0" collapsed="false">
      <c r="A10" s="0" t="n">
        <v>9</v>
      </c>
      <c r="B10" s="0" t="n">
        <v>50</v>
      </c>
      <c r="C10" s="0"/>
      <c r="D10" s="0"/>
      <c r="E10" s="0" t="n">
        <v>105</v>
      </c>
      <c r="F10" s="0"/>
      <c r="G10" s="0"/>
      <c r="H10" s="0"/>
      <c r="J10" s="2" t="n">
        <f aca="false">SUM(B10,C10,D10,E10,F10,G10,H10)</f>
        <v>155</v>
      </c>
    </row>
    <row r="11" customFormat="false" ht="15" hidden="false" customHeight="false" outlineLevel="0" collapsed="false">
      <c r="A11" s="0" t="n">
        <v>10</v>
      </c>
      <c r="B11" s="0"/>
      <c r="C11" s="0"/>
      <c r="D11" s="0"/>
      <c r="E11" s="0" t="n">
        <v>85</v>
      </c>
      <c r="F11" s="0" t="n">
        <v>10</v>
      </c>
      <c r="G11" s="0"/>
      <c r="H11" s="0"/>
      <c r="J11" s="2" t="n">
        <f aca="false">SUM(B11,C11,D11,E11,F11,G11,H11)</f>
        <v>95</v>
      </c>
    </row>
    <row r="12" customFormat="false" ht="15" hidden="false" customHeight="false" outlineLevel="0" collapsed="false">
      <c r="A12" s="0" t="n">
        <v>11</v>
      </c>
      <c r="B12" s="0"/>
      <c r="C12" s="0"/>
      <c r="D12" s="0"/>
      <c r="E12" s="0" t="n">
        <v>35</v>
      </c>
      <c r="F12" s="0"/>
      <c r="G12" s="0" t="n">
        <v>339</v>
      </c>
      <c r="H12" s="0" t="n">
        <v>100</v>
      </c>
      <c r="J12" s="2" t="n">
        <f aca="false">SUM(B12,C12,D12,E12,F12,G12,H12)</f>
        <v>474</v>
      </c>
    </row>
    <row r="13" customFormat="false" ht="15" hidden="false" customHeight="false" outlineLevel="0" collapsed="false">
      <c r="A13" s="0" t="n">
        <v>12</v>
      </c>
      <c r="B13" s="0"/>
      <c r="C13" s="0"/>
      <c r="D13" s="0"/>
      <c r="E13" s="0" t="n">
        <v>30</v>
      </c>
      <c r="F13" s="0"/>
      <c r="G13" s="0"/>
      <c r="H13" s="0" t="n">
        <v>565</v>
      </c>
      <c r="J13" s="2" t="n">
        <f aca="false">SUM(B13,C13,D13,E13,F13,G13,H13)</f>
        <v>595</v>
      </c>
    </row>
    <row r="14" customFormat="false" ht="15" hidden="false" customHeight="false" outlineLevel="0" collapsed="false">
      <c r="A14" s="0" t="n">
        <v>13</v>
      </c>
      <c r="B14" s="0" t="n">
        <v>224</v>
      </c>
      <c r="C14" s="0"/>
      <c r="D14" s="0"/>
      <c r="E14" s="0"/>
      <c r="F14" s="0"/>
      <c r="G14" s="0"/>
      <c r="H14" s="0"/>
      <c r="J14" s="2" t="n">
        <f aca="false">SUM(B14,C14,D14,E14,F14,G14,H14)</f>
        <v>224</v>
      </c>
    </row>
    <row r="15" customFormat="false" ht="15" hidden="false" customHeight="false" outlineLevel="0" collapsed="false">
      <c r="A15" s="0" t="n">
        <v>14</v>
      </c>
      <c r="B15" s="0"/>
      <c r="C15" s="0" t="n">
        <v>200</v>
      </c>
      <c r="D15" s="0"/>
      <c r="E15" s="0" t="n">
        <v>40</v>
      </c>
      <c r="F15" s="0"/>
      <c r="G15" s="0"/>
      <c r="H15" s="0" t="n">
        <v>750</v>
      </c>
      <c r="J15" s="2" t="n">
        <f aca="false">SUM(B15,C15,D15,E15,F15,G15,H15)</f>
        <v>990</v>
      </c>
    </row>
    <row r="16" customFormat="false" ht="15" hidden="false" customHeight="false" outlineLevel="0" collapsed="false">
      <c r="A16" s="0" t="n">
        <v>15</v>
      </c>
      <c r="B16" s="0" t="n">
        <v>100</v>
      </c>
      <c r="C16" s="0"/>
      <c r="D16" s="0"/>
      <c r="E16" s="0"/>
      <c r="F16" s="0"/>
      <c r="G16" s="0"/>
      <c r="H16" s="0"/>
      <c r="J16" s="2" t="n">
        <f aca="false">SUM(B16,C16,D16,E16,F16,G16,H16)</f>
        <v>100</v>
      </c>
    </row>
    <row r="17" customFormat="false" ht="15" hidden="false" customHeight="false" outlineLevel="0" collapsed="false">
      <c r="A17" s="0" t="n">
        <v>16</v>
      </c>
      <c r="B17" s="0"/>
      <c r="C17" s="0"/>
      <c r="D17" s="0"/>
      <c r="E17" s="0"/>
      <c r="F17" s="0"/>
      <c r="G17" s="0"/>
      <c r="H17" s="0" t="n">
        <v>100</v>
      </c>
      <c r="J17" s="2" t="n">
        <f aca="false">SUM(B17,C17,D17,E17,F17,G17,H17)</f>
        <v>100</v>
      </c>
    </row>
    <row r="18" customFormat="false" ht="15" hidden="false" customHeight="false" outlineLevel="0" collapsed="false">
      <c r="A18" s="0" t="n">
        <v>17</v>
      </c>
      <c r="B18" s="0"/>
      <c r="C18" s="0"/>
      <c r="D18" s="0"/>
      <c r="E18" s="0" t="n">
        <v>22</v>
      </c>
      <c r="F18" s="0"/>
      <c r="G18" s="0"/>
      <c r="H18" s="0"/>
      <c r="J18" s="2" t="n">
        <f aca="false">SUM(B18,C18,D18,E18,F18,G18,H18)</f>
        <v>22</v>
      </c>
    </row>
    <row r="19" customFormat="false" ht="15" hidden="false" customHeight="false" outlineLevel="0" collapsed="false">
      <c r="A19" s="0" t="n">
        <v>18</v>
      </c>
      <c r="B19" s="0"/>
      <c r="C19" s="0" t="n">
        <v>500</v>
      </c>
      <c r="D19" s="0"/>
      <c r="E19" s="0" t="n">
        <v>30</v>
      </c>
      <c r="F19" s="0"/>
      <c r="G19" s="0"/>
      <c r="H19" s="0"/>
      <c r="J19" s="2" t="n">
        <f aca="false">SUM(B19,C19,D19,E19,F19,G19,H19)</f>
        <v>530</v>
      </c>
    </row>
    <row r="20" customFormat="false" ht="15" hidden="false" customHeight="false" outlineLevel="0" collapsed="false">
      <c r="A20" s="0" t="n">
        <v>19</v>
      </c>
      <c r="B20" s="0"/>
      <c r="C20" s="0"/>
      <c r="D20" s="0"/>
      <c r="E20" s="0" t="n">
        <v>650</v>
      </c>
      <c r="F20" s="0"/>
      <c r="G20" s="0"/>
      <c r="H20" s="0" t="n">
        <v>945</v>
      </c>
      <c r="J20" s="2" t="n">
        <f aca="false">SUM(B20,C20,D20,E20,F20,G20,H20)</f>
        <v>1595</v>
      </c>
    </row>
    <row r="21" customFormat="false" ht="15" hidden="false" customHeight="false" outlineLevel="0" collapsed="false">
      <c r="A21" s="0" t="n">
        <v>20</v>
      </c>
      <c r="B21" s="0" t="n">
        <v>275</v>
      </c>
      <c r="C21" s="0"/>
      <c r="D21" s="0"/>
      <c r="E21" s="0"/>
      <c r="F21" s="0"/>
      <c r="G21" s="0"/>
      <c r="H21" s="0"/>
      <c r="J21" s="2" t="n">
        <f aca="false">SUM(B21,C21,D21,E21,F21,G21,H21)</f>
        <v>275</v>
      </c>
    </row>
    <row r="22" customFormat="false" ht="15" hidden="false" customHeight="false" outlineLevel="0" collapsed="false">
      <c r="A22" s="0" t="n">
        <v>21</v>
      </c>
      <c r="B22" s="0" t="n">
        <v>60</v>
      </c>
      <c r="C22" s="0"/>
      <c r="D22" s="0" t="n">
        <v>40</v>
      </c>
      <c r="E22" s="0"/>
      <c r="F22" s="0"/>
      <c r="G22" s="0"/>
      <c r="H22" s="0"/>
      <c r="J22" s="2" t="n">
        <f aca="false">SUM(B22,C22,D22,E22,F22,G22,H22)</f>
        <v>100</v>
      </c>
    </row>
    <row r="23" customFormat="false" ht="15" hidden="false" customHeight="false" outlineLevel="0" collapsed="false">
      <c r="A23" s="0" t="n">
        <v>22</v>
      </c>
      <c r="B23" s="0"/>
      <c r="C23" s="0"/>
      <c r="D23" s="0"/>
      <c r="E23" s="0" t="n">
        <v>100</v>
      </c>
      <c r="F23" s="0"/>
      <c r="G23" s="0"/>
      <c r="H23" s="0"/>
      <c r="J23" s="2" t="n">
        <f aca="false">SUM(B23,C23,D23,E23,F23,G23,H23)</f>
        <v>100</v>
      </c>
    </row>
    <row r="24" customFormat="false" ht="15" hidden="false" customHeight="false" outlineLevel="0" collapsed="false">
      <c r="A24" s="0" t="n">
        <v>23</v>
      </c>
      <c r="B24" s="0" t="n">
        <v>122</v>
      </c>
      <c r="C24" s="0"/>
      <c r="D24" s="0"/>
      <c r="E24" s="0" t="n">
        <v>186</v>
      </c>
      <c r="F24" s="0"/>
      <c r="G24" s="0"/>
      <c r="H24" s="0" t="n">
        <v>150</v>
      </c>
      <c r="J24" s="2" t="n">
        <f aca="false">SUM(B24,C24,D24,E24,F24,G24,H24)</f>
        <v>458</v>
      </c>
    </row>
    <row r="25" customFormat="false" ht="15" hidden="false" customHeight="false" outlineLevel="0" collapsed="false">
      <c r="A25" s="0" t="n">
        <v>24</v>
      </c>
      <c r="B25" s="0"/>
      <c r="C25" s="0"/>
      <c r="D25" s="0"/>
      <c r="E25" s="0" t="n">
        <v>36</v>
      </c>
      <c r="F25" s="0"/>
      <c r="G25" s="0"/>
      <c r="H25" s="0"/>
      <c r="J25" s="2" t="n">
        <f aca="false">SUM(B25,C25,D25,E25,F25,G25,H25)</f>
        <v>36</v>
      </c>
    </row>
    <row r="26" customFormat="false" ht="15" hidden="false" customHeight="false" outlineLevel="0" collapsed="false">
      <c r="A26" s="0" t="n">
        <v>25</v>
      </c>
      <c r="B26" s="0"/>
      <c r="C26" s="0"/>
      <c r="D26" s="0"/>
      <c r="E26" s="0" t="n">
        <v>20</v>
      </c>
      <c r="F26" s="0"/>
      <c r="G26" s="0"/>
      <c r="H26" s="0"/>
      <c r="J26" s="2" t="n">
        <f aca="false">SUM(B26,C26,D26,E26,F26,G26,H26)</f>
        <v>20</v>
      </c>
    </row>
    <row r="27" customFormat="false" ht="15" hidden="false" customHeight="false" outlineLevel="0" collapsed="false">
      <c r="A27" s="0" t="n">
        <v>26</v>
      </c>
      <c r="B27" s="0"/>
      <c r="C27" s="0"/>
      <c r="D27" s="0"/>
      <c r="E27" s="0"/>
      <c r="F27" s="0"/>
      <c r="G27" s="0"/>
      <c r="H27" s="0"/>
      <c r="J27" s="2" t="n">
        <f aca="false">SUM(B27,C27,D27,E27,F27,G27,H27)</f>
        <v>0</v>
      </c>
    </row>
    <row r="28" customFormat="false" ht="15" hidden="false" customHeight="false" outlineLevel="0" collapsed="false">
      <c r="A28" s="0" t="n">
        <v>27</v>
      </c>
      <c r="B28" s="0"/>
      <c r="C28" s="0"/>
      <c r="D28" s="0"/>
      <c r="E28" s="0"/>
      <c r="F28" s="0"/>
      <c r="G28" s="0"/>
      <c r="H28" s="0"/>
      <c r="J28" s="2" t="n">
        <f aca="false">SUM(B28,C28,D28,E28,F28,G28,H28)</f>
        <v>0</v>
      </c>
    </row>
    <row r="29" customFormat="false" ht="15" hidden="false" customHeight="false" outlineLevel="0" collapsed="false">
      <c r="A29" s="0" t="n">
        <v>28</v>
      </c>
      <c r="B29" s="0"/>
      <c r="C29" s="0"/>
      <c r="D29" s="0"/>
      <c r="E29" s="0" t="n">
        <v>20</v>
      </c>
      <c r="F29" s="0"/>
      <c r="G29" s="0"/>
      <c r="H29" s="0"/>
      <c r="J29" s="2" t="n">
        <f aca="false">SUM(B29,C29,D29,E29,F29,G29,H29)</f>
        <v>20</v>
      </c>
    </row>
    <row r="30" customFormat="false" ht="15" hidden="false" customHeight="false" outlineLevel="0" collapsed="false">
      <c r="A30" s="0" t="n">
        <v>29</v>
      </c>
      <c r="B30" s="0"/>
      <c r="C30" s="0"/>
      <c r="D30" s="0"/>
      <c r="E30" s="0" t="n">
        <v>40</v>
      </c>
      <c r="F30" s="0"/>
      <c r="G30" s="0"/>
      <c r="H30" s="0"/>
      <c r="J30" s="2" t="n">
        <f aca="false">SUM(B30,C30,D30,E30,F30,G30,H30)</f>
        <v>40</v>
      </c>
    </row>
    <row r="31" customFormat="false" ht="15" hidden="false" customHeight="false" outlineLevel="0" collapsed="false">
      <c r="A31" s="0" t="n">
        <v>30</v>
      </c>
      <c r="B31" s="0"/>
      <c r="C31" s="0"/>
      <c r="D31" s="0"/>
      <c r="E31" s="0" t="n">
        <v>170</v>
      </c>
      <c r="F31" s="0"/>
      <c r="G31" s="0"/>
      <c r="H31" s="0"/>
      <c r="J31" s="2" t="n">
        <f aca="false">SUM(B31,C31,D31,E31,F31,G31,H31)</f>
        <v>170</v>
      </c>
    </row>
    <row r="32" customFormat="false" ht="15" hidden="false" customHeight="false" outlineLevel="0" collapsed="false">
      <c r="A32" s="0" t="n">
        <v>31</v>
      </c>
      <c r="B32" s="0"/>
      <c r="C32" s="0"/>
      <c r="D32" s="0"/>
      <c r="E32" s="0" t="n">
        <v>56</v>
      </c>
      <c r="F32" s="0"/>
      <c r="G32" s="0"/>
      <c r="H32" s="0"/>
      <c r="J32" s="2" t="n">
        <f aca="false">SUM(B32,C32,D32,E32,F32,G32,H32)</f>
        <v>56</v>
      </c>
    </row>
    <row r="33" customFormat="false" ht="15" hidden="false" customHeight="false" outlineLevel="0" collapsed="false">
      <c r="A33" s="0"/>
      <c r="B33" s="0"/>
      <c r="C33" s="0"/>
      <c r="D33" s="0"/>
      <c r="E33" s="0"/>
      <c r="F33" s="0"/>
      <c r="G33" s="0"/>
      <c r="H33" s="0"/>
    </row>
    <row r="34" customFormat="false" ht="34.5" hidden="false" customHeight="true" outlineLevel="0" collapsed="false">
      <c r="A34" s="10" t="s">
        <v>22</v>
      </c>
      <c r="B34" s="11" t="n">
        <f aca="false">SUM(B2:B32)</f>
        <v>1206</v>
      </c>
      <c r="C34" s="11" t="n">
        <f aca="false">SUM(C2:C32)</f>
        <v>700</v>
      </c>
      <c r="D34" s="11" t="n">
        <f aca="false">SUM(D2:D32)</f>
        <v>40</v>
      </c>
      <c r="E34" s="11" t="n">
        <f aca="false">SUM(E2:E32)</f>
        <v>2009</v>
      </c>
      <c r="F34" s="11" t="n">
        <f aca="false">SUM(F2:F32)</f>
        <v>161</v>
      </c>
      <c r="G34" s="11" t="n">
        <f aca="false">SUM(A34:F34)</f>
        <v>4116</v>
      </c>
      <c r="H34" s="11" t="n">
        <f aca="false">SUM(H2:H32)</f>
        <v>13383</v>
      </c>
      <c r="I34" s="12"/>
      <c r="J34" s="13" t="n">
        <f aca="false">SUM(B34,C34,D34,E34,F34,G34,H34)</f>
        <v>21615</v>
      </c>
    </row>
    <row r="35" customFormat="false" ht="34.5" hidden="false" customHeight="true" outlineLevel="0" collapsed="false">
      <c r="A35" s="14" t="s">
        <v>23</v>
      </c>
      <c r="B35" s="15" t="n">
        <v>1000</v>
      </c>
      <c r="C35" s="15" t="n">
        <v>1000</v>
      </c>
      <c r="D35" s="15" t="n">
        <v>200</v>
      </c>
      <c r="E35" s="15" t="n">
        <v>700</v>
      </c>
      <c r="F35" s="15" t="n">
        <v>50</v>
      </c>
      <c r="G35" s="15" t="n">
        <v>350</v>
      </c>
      <c r="H35" s="15" t="n">
        <v>500</v>
      </c>
      <c r="I35" s="12"/>
      <c r="J35" s="13" t="n">
        <f aca="false">SUM(B35,C35,D35,E35,F35,G35,H35)</f>
        <v>3800</v>
      </c>
      <c r="L35" s="0" t="n">
        <v>15000</v>
      </c>
    </row>
    <row r="36" customFormat="false" ht="29.25" hidden="false" customHeight="true" outlineLevel="0" collapsed="false">
      <c r="A36" s="16" t="s">
        <v>24</v>
      </c>
      <c r="B36" s="17" t="n">
        <f aca="false">SUM(-B34,B35)</f>
        <v>-206</v>
      </c>
      <c r="C36" s="17" t="n">
        <f aca="false">SUM(-C34,C35)</f>
        <v>300</v>
      </c>
      <c r="D36" s="17" t="n">
        <f aca="false">SUM(-D34,D35)</f>
        <v>160</v>
      </c>
      <c r="E36" s="17" t="n">
        <f aca="false">SUM(-E34,E35)</f>
        <v>-1309</v>
      </c>
      <c r="F36" s="17" t="n">
        <f aca="false">SUM(-F34,F35)</f>
        <v>-111</v>
      </c>
      <c r="G36" s="17" t="n">
        <f aca="false">SUM(-G34,G35)</f>
        <v>-3766</v>
      </c>
      <c r="H36" s="17" t="n">
        <f aca="false">SUM(-H34,H35)</f>
        <v>-12883</v>
      </c>
      <c r="J36" s="17" t="n">
        <f aca="false">SUM(B36,C36,D36,E36,F36,G36,H36)</f>
        <v>-17815</v>
      </c>
      <c r="L36" s="0" t="n">
        <f aca="false">SUM(L1:L35)</f>
        <v>15000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B34" activeCellId="0" sqref="B34"/>
    </sheetView>
  </sheetViews>
  <sheetFormatPr defaultRowHeight="15"/>
  <cols>
    <col collapsed="false" hidden="false" max="1" min="1" style="1" width="10.8542510121457"/>
    <col collapsed="false" hidden="false" max="2" min="2" style="1" width="19.1376518218624"/>
    <col collapsed="false" hidden="false" max="3" min="3" style="1" width="14.7125506072875"/>
    <col collapsed="false" hidden="false" max="4" min="4" style="1" width="21.2793522267206"/>
    <col collapsed="false" hidden="false" max="5" min="5" style="1" width="16.2834008097166"/>
    <col collapsed="false" hidden="false" max="7" min="6" style="1" width="14.2834008097166"/>
    <col collapsed="false" hidden="false" max="8" min="8" style="1" width="12.1417004048583"/>
    <col collapsed="false" hidden="false" max="9" min="9" style="0" width="2.42914979757085"/>
    <col collapsed="false" hidden="false" max="10" min="10" style="0" width="12.7125506072875"/>
    <col collapsed="false" hidden="false" max="12" min="11" style="0" width="8.5748987854251"/>
    <col collapsed="false" hidden="false" max="13" min="13" style="0" width="15.4251012145749"/>
    <col collapsed="false" hidden="false" max="1025" min="14" style="0" width="8.57489878542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40</v>
      </c>
      <c r="D1" s="1" t="s">
        <v>41</v>
      </c>
      <c r="E1" s="1" t="s">
        <v>3</v>
      </c>
      <c r="F1" s="1" t="s">
        <v>4</v>
      </c>
      <c r="G1" s="1" t="s">
        <v>5</v>
      </c>
      <c r="H1" s="1" t="s">
        <v>6</v>
      </c>
      <c r="J1" s="2" t="s">
        <v>7</v>
      </c>
    </row>
    <row r="2" customFormat="false" ht="15" hidden="false" customHeight="false" outlineLevel="0" collapsed="false">
      <c r="A2" s="0" t="n">
        <v>1</v>
      </c>
      <c r="B2" s="0" t="n">
        <v>151</v>
      </c>
      <c r="C2" s="0"/>
      <c r="D2" s="0"/>
      <c r="E2" s="0" t="n">
        <v>90</v>
      </c>
      <c r="F2" s="0"/>
      <c r="G2" s="0"/>
      <c r="H2" s="0"/>
      <c r="J2" s="2" t="n">
        <f aca="false">SUM(B2,C2,D2,E2,F2,G2,H2)</f>
        <v>241</v>
      </c>
    </row>
    <row r="3" customFormat="false" ht="15" hidden="false" customHeight="false" outlineLevel="0" collapsed="false">
      <c r="A3" s="0" t="n">
        <v>2</v>
      </c>
      <c r="B3" s="0"/>
      <c r="C3" s="0"/>
      <c r="D3" s="0"/>
      <c r="E3" s="0" t="n">
        <v>103</v>
      </c>
      <c r="F3" s="0"/>
      <c r="G3" s="0"/>
      <c r="H3" s="0" t="n">
        <v>210</v>
      </c>
      <c r="J3" s="2" t="n">
        <f aca="false">SUM(B3,C3,D3,E3,F3,G3,H3)</f>
        <v>313</v>
      </c>
    </row>
    <row r="4" customFormat="false" ht="15" hidden="false" customHeight="false" outlineLevel="0" collapsed="false">
      <c r="A4" s="0" t="n">
        <v>3</v>
      </c>
      <c r="B4" s="0"/>
      <c r="C4" s="0"/>
      <c r="D4" s="0"/>
      <c r="E4" s="0" t="n">
        <v>130</v>
      </c>
      <c r="F4" s="0"/>
      <c r="G4" s="0"/>
      <c r="H4" s="0"/>
      <c r="J4" s="2" t="n">
        <f aca="false">SUM(B4,C4,D4,E4,F4,G4,H4)</f>
        <v>130</v>
      </c>
    </row>
    <row r="5" customFormat="false" ht="15" hidden="false" customHeight="false" outlineLevel="0" collapsed="false">
      <c r="A5" s="0" t="n">
        <v>4</v>
      </c>
      <c r="B5" s="0"/>
      <c r="C5" s="0"/>
      <c r="D5" s="0"/>
      <c r="E5" s="0" t="n">
        <v>80</v>
      </c>
      <c r="F5" s="0"/>
      <c r="G5" s="0"/>
      <c r="H5" s="0" t="n">
        <v>500</v>
      </c>
      <c r="J5" s="2" t="n">
        <f aca="false">SUM(B5,C5,D5,E5,F5,G5,H5)</f>
        <v>580</v>
      </c>
    </row>
    <row r="6" customFormat="false" ht="15" hidden="false" customHeight="false" outlineLevel="0" collapsed="false">
      <c r="A6" s="0" t="n">
        <v>5</v>
      </c>
      <c r="B6" s="0" t="n">
        <v>166</v>
      </c>
      <c r="C6" s="0"/>
      <c r="D6" s="0"/>
      <c r="E6" s="0" t="n">
        <v>12</v>
      </c>
      <c r="F6" s="0"/>
      <c r="G6" s="0"/>
      <c r="H6" s="0"/>
      <c r="J6" s="2" t="n">
        <f aca="false">SUM(B6,C6,D6,E6,F6,G6,H6)</f>
        <v>178</v>
      </c>
    </row>
    <row r="7" customFormat="false" ht="15" hidden="false" customHeight="false" outlineLevel="0" collapsed="false">
      <c r="A7" s="0" t="n">
        <v>6</v>
      </c>
      <c r="B7" s="0"/>
      <c r="C7" s="0"/>
      <c r="D7" s="0"/>
      <c r="E7" s="0" t="n">
        <v>219</v>
      </c>
      <c r="F7" s="0"/>
      <c r="G7" s="0"/>
      <c r="H7" s="0"/>
      <c r="J7" s="2" t="n">
        <f aca="false">SUM(B7,C7,D7,E7,F7,G7,H7)</f>
        <v>219</v>
      </c>
    </row>
    <row r="8" customFormat="false" ht="15" hidden="false" customHeight="false" outlineLevel="0" collapsed="false">
      <c r="A8" s="0" t="n">
        <v>7</v>
      </c>
      <c r="B8" s="0" t="n">
        <v>155</v>
      </c>
      <c r="C8" s="0" t="n">
        <v>500</v>
      </c>
      <c r="D8" s="0"/>
      <c r="E8" s="0" t="n">
        <v>96</v>
      </c>
      <c r="F8" s="0"/>
      <c r="G8" s="0"/>
      <c r="H8" s="0" t="n">
        <v>341</v>
      </c>
      <c r="J8" s="2" t="n">
        <f aca="false">SUM(B8,C8,D8,E8,F8,G8,H8)</f>
        <v>1092</v>
      </c>
    </row>
    <row r="9" customFormat="false" ht="15" hidden="false" customHeight="false" outlineLevel="0" collapsed="false">
      <c r="A9" s="0" t="n">
        <v>8</v>
      </c>
      <c r="B9" s="0"/>
      <c r="C9" s="0"/>
      <c r="D9" s="0"/>
      <c r="E9" s="0" t="n">
        <v>40</v>
      </c>
      <c r="F9" s="0"/>
      <c r="G9" s="0"/>
      <c r="H9" s="0"/>
      <c r="J9" s="2" t="n">
        <f aca="false">SUM(B9,C9,D9,E9,F9,G9,H9)</f>
        <v>40</v>
      </c>
    </row>
    <row r="10" customFormat="false" ht="15" hidden="false" customHeight="false" outlineLevel="0" collapsed="false">
      <c r="A10" s="0" t="n">
        <v>9</v>
      </c>
      <c r="B10" s="0"/>
      <c r="C10" s="0"/>
      <c r="D10" s="0"/>
      <c r="E10" s="0"/>
      <c r="F10" s="0"/>
      <c r="G10" s="0"/>
      <c r="H10" s="0"/>
      <c r="J10" s="2" t="n">
        <f aca="false">SUM(B10,C10,D10,E10,F10,G10,H10)</f>
        <v>0</v>
      </c>
    </row>
    <row r="11" customFormat="false" ht="15" hidden="false" customHeight="false" outlineLevel="0" collapsed="false">
      <c r="A11" s="0" t="n">
        <v>10</v>
      </c>
      <c r="B11" s="0"/>
      <c r="C11" s="0"/>
      <c r="D11" s="0"/>
      <c r="E11" s="0"/>
      <c r="F11" s="0"/>
      <c r="G11" s="0"/>
      <c r="H11" s="0"/>
      <c r="J11" s="2" t="n">
        <f aca="false">SUM(B11,C11,D11,E11,F11,G11,H11)</f>
        <v>0</v>
      </c>
    </row>
    <row r="12" customFormat="false" ht="15" hidden="false" customHeight="false" outlineLevel="0" collapsed="false">
      <c r="A12" s="0" t="n">
        <v>11</v>
      </c>
      <c r="B12" s="0"/>
      <c r="C12" s="0"/>
      <c r="D12" s="0"/>
      <c r="E12" s="0" t="n">
        <v>282</v>
      </c>
      <c r="F12" s="0"/>
      <c r="G12" s="0"/>
      <c r="H12" s="0"/>
      <c r="J12" s="2" t="n">
        <f aca="false">SUM(B12,C12,D12,E12,F12,G12,H12)</f>
        <v>282</v>
      </c>
    </row>
    <row r="13" customFormat="false" ht="15" hidden="false" customHeight="false" outlineLevel="0" collapsed="false">
      <c r="A13" s="0" t="n">
        <v>12</v>
      </c>
      <c r="B13" s="0" t="n">
        <v>110</v>
      </c>
      <c r="C13" s="0"/>
      <c r="D13" s="0"/>
      <c r="E13" s="0" t="n">
        <v>100</v>
      </c>
      <c r="F13" s="0"/>
      <c r="G13" s="0"/>
      <c r="H13" s="0"/>
      <c r="J13" s="2" t="n">
        <f aca="false">SUM(B13,C13,D13,E13,F13,G13,H13)</f>
        <v>210</v>
      </c>
    </row>
    <row r="14" customFormat="false" ht="15" hidden="false" customHeight="false" outlineLevel="0" collapsed="false">
      <c r="A14" s="0" t="n">
        <v>13</v>
      </c>
      <c r="B14" s="0"/>
      <c r="C14" s="0"/>
      <c r="D14" s="0"/>
      <c r="E14" s="0" t="n">
        <v>48</v>
      </c>
      <c r="F14" s="0"/>
      <c r="G14" s="0"/>
      <c r="H14" s="0"/>
      <c r="J14" s="2" t="n">
        <f aca="false">SUM(B14,C14,D14,E14,F14,G14,H14)</f>
        <v>48</v>
      </c>
    </row>
    <row r="15" customFormat="false" ht="15" hidden="false" customHeight="false" outlineLevel="0" collapsed="false">
      <c r="A15" s="0" t="n">
        <v>14</v>
      </c>
      <c r="B15" s="0"/>
      <c r="C15" s="0"/>
      <c r="D15" s="0"/>
      <c r="E15" s="0" t="n">
        <v>120</v>
      </c>
      <c r="F15" s="0" t="n">
        <v>11</v>
      </c>
      <c r="G15" s="0"/>
      <c r="H15" s="0"/>
      <c r="J15" s="2" t="n">
        <f aca="false">SUM(B15,C15,D15,E15,F15,G15,H15)</f>
        <v>131</v>
      </c>
    </row>
    <row r="16" customFormat="false" ht="15" hidden="false" customHeight="false" outlineLevel="0" collapsed="false">
      <c r="A16" s="0" t="n">
        <v>15</v>
      </c>
      <c r="B16" s="0"/>
      <c r="C16" s="0"/>
      <c r="D16" s="0"/>
      <c r="E16" s="0"/>
      <c r="F16" s="0" t="n">
        <v>411</v>
      </c>
      <c r="G16" s="0"/>
      <c r="H16" s="0"/>
      <c r="J16" s="2" t="n">
        <f aca="false">SUM(B16,C16,D16,E16,F16,G16,H16)</f>
        <v>411</v>
      </c>
    </row>
    <row r="17" customFormat="false" ht="15" hidden="false" customHeight="false" outlineLevel="0" collapsed="false">
      <c r="A17" s="0" t="n">
        <v>16</v>
      </c>
      <c r="B17" s="0" t="n">
        <v>500</v>
      </c>
      <c r="C17" s="0"/>
      <c r="D17" s="0"/>
      <c r="E17" s="0"/>
      <c r="F17" s="0"/>
      <c r="G17" s="0"/>
      <c r="H17" s="0"/>
      <c r="J17" s="2" t="n">
        <f aca="false">SUM(B17,C17,D17,E17,F17,G17,H17)</f>
        <v>500</v>
      </c>
    </row>
    <row r="18" customFormat="false" ht="15" hidden="false" customHeight="false" outlineLevel="0" collapsed="false">
      <c r="A18" s="0" t="n">
        <v>17</v>
      </c>
      <c r="B18" s="0"/>
      <c r="C18" s="0"/>
      <c r="D18" s="0"/>
      <c r="E18" s="0" t="n">
        <v>20</v>
      </c>
      <c r="F18" s="0"/>
      <c r="G18" s="0"/>
      <c r="H18" s="0"/>
      <c r="J18" s="2" t="n">
        <f aca="false">SUM(B18,C18,D18,E18,F18,G18,H18)</f>
        <v>20</v>
      </c>
    </row>
    <row r="19" customFormat="false" ht="15" hidden="false" customHeight="false" outlineLevel="0" collapsed="false">
      <c r="A19" s="0" t="n">
        <v>18</v>
      </c>
      <c r="B19" s="0"/>
      <c r="C19" s="0"/>
      <c r="D19" s="0"/>
      <c r="E19" s="0" t="n">
        <v>30</v>
      </c>
      <c r="F19" s="0"/>
      <c r="G19" s="0"/>
      <c r="H19" s="0"/>
      <c r="J19" s="2" t="n">
        <f aca="false">SUM(B19,C19,D19,E19,F19,G19,H19)</f>
        <v>30</v>
      </c>
    </row>
    <row r="20" customFormat="false" ht="15" hidden="false" customHeight="false" outlineLevel="0" collapsed="false">
      <c r="A20" s="0" t="n">
        <v>19</v>
      </c>
      <c r="B20" s="0" t="n">
        <v>107</v>
      </c>
      <c r="C20" s="0"/>
      <c r="D20" s="0"/>
      <c r="E20" s="0"/>
      <c r="F20" s="0"/>
      <c r="G20" s="0"/>
      <c r="H20" s="0"/>
      <c r="J20" s="2" t="n">
        <f aca="false">SUM(B20,C20,D20,E20,F20,G20,H20)</f>
        <v>107</v>
      </c>
    </row>
    <row r="21" customFormat="false" ht="15" hidden="false" customHeight="false" outlineLevel="0" collapsed="false">
      <c r="A21" s="0" t="n">
        <v>20</v>
      </c>
      <c r="B21" s="0"/>
      <c r="C21" s="0"/>
      <c r="D21" s="0"/>
      <c r="E21" s="0" t="n">
        <v>179</v>
      </c>
      <c r="F21" s="0"/>
      <c r="G21" s="0"/>
      <c r="H21" s="0"/>
      <c r="J21" s="2" t="n">
        <f aca="false">SUM(B21,C21,D21,E21,F21,G21,H21)</f>
        <v>179</v>
      </c>
    </row>
    <row r="22" customFormat="false" ht="15" hidden="false" customHeight="false" outlineLevel="0" collapsed="false">
      <c r="A22" s="0" t="n">
        <v>21</v>
      </c>
      <c r="B22" s="0"/>
      <c r="C22" s="0" t="n">
        <v>500</v>
      </c>
      <c r="D22" s="0"/>
      <c r="E22" s="0" t="s">
        <v>44</v>
      </c>
      <c r="F22" s="0"/>
      <c r="G22" s="0"/>
      <c r="H22" s="0"/>
      <c r="J22" s="2" t="n">
        <f aca="false">SUM(B22,C22,D22,E22,F22,G22,H22)</f>
        <v>500</v>
      </c>
    </row>
    <row r="23" customFormat="false" ht="15" hidden="false" customHeight="false" outlineLevel="0" collapsed="false">
      <c r="A23" s="0" t="n">
        <v>22</v>
      </c>
      <c r="B23" s="0"/>
      <c r="C23" s="0"/>
      <c r="D23" s="0"/>
      <c r="E23" s="0" t="n">
        <v>100</v>
      </c>
      <c r="F23" s="0"/>
      <c r="G23" s="0"/>
      <c r="H23" s="0" t="n">
        <v>4100</v>
      </c>
      <c r="J23" s="2" t="n">
        <f aca="false">SUM(B23,C23,D23,E23,F23,G23,H23)</f>
        <v>4200</v>
      </c>
    </row>
    <row r="24" customFormat="false" ht="15" hidden="false" customHeight="false" outlineLevel="0" collapsed="false">
      <c r="A24" s="0" t="n">
        <v>23</v>
      </c>
      <c r="B24" s="0" t="n">
        <v>137</v>
      </c>
      <c r="C24" s="0"/>
      <c r="D24" s="0"/>
      <c r="E24" s="0" t="n">
        <v>105</v>
      </c>
      <c r="F24" s="0"/>
      <c r="G24" s="0"/>
      <c r="H24" s="0"/>
      <c r="J24" s="2" t="n">
        <f aca="false">SUM(B24,C24,D24,E24,F24,G24,H24)</f>
        <v>242</v>
      </c>
    </row>
    <row r="25" customFormat="false" ht="15" hidden="false" customHeight="false" outlineLevel="0" collapsed="false">
      <c r="A25" s="0" t="n">
        <v>24</v>
      </c>
      <c r="B25" s="0"/>
      <c r="C25" s="0"/>
      <c r="D25" s="0"/>
      <c r="E25" s="0" t="n">
        <v>170</v>
      </c>
      <c r="F25" s="0"/>
      <c r="G25" s="0"/>
      <c r="H25" s="0"/>
      <c r="J25" s="2" t="n">
        <f aca="false">SUM(B25,C25,D25,E25,F25,G25,H25)</f>
        <v>170</v>
      </c>
    </row>
    <row r="26" customFormat="false" ht="15" hidden="false" customHeight="false" outlineLevel="0" collapsed="false">
      <c r="A26" s="0" t="n">
        <v>25</v>
      </c>
      <c r="B26" s="0"/>
      <c r="C26" s="0"/>
      <c r="D26" s="0"/>
      <c r="E26" s="0"/>
      <c r="F26" s="0"/>
      <c r="G26" s="0"/>
      <c r="H26" s="0"/>
      <c r="J26" s="2" t="n">
        <f aca="false">SUM(B26,C26,D26,E26,F26,G26,H26)</f>
        <v>0</v>
      </c>
    </row>
    <row r="27" customFormat="false" ht="15" hidden="false" customHeight="false" outlineLevel="0" collapsed="false">
      <c r="A27" s="0" t="n">
        <v>26</v>
      </c>
      <c r="B27" s="0"/>
      <c r="C27" s="0"/>
      <c r="D27" s="0"/>
      <c r="E27" s="0"/>
      <c r="F27" s="0"/>
      <c r="G27" s="0"/>
      <c r="H27" s="0"/>
      <c r="J27" s="2" t="n">
        <f aca="false">SUM(B27,C27,D27,E27,F27,G27,H27)</f>
        <v>0</v>
      </c>
    </row>
    <row r="28" customFormat="false" ht="15" hidden="false" customHeight="false" outlineLevel="0" collapsed="false">
      <c r="A28" s="0" t="n">
        <v>27</v>
      </c>
      <c r="B28" s="0"/>
      <c r="C28" s="0"/>
      <c r="D28" s="0"/>
      <c r="E28" s="0"/>
      <c r="F28" s="0"/>
      <c r="G28" s="0"/>
      <c r="H28" s="0"/>
      <c r="J28" s="2" t="n">
        <f aca="false">SUM(B28,C28,D28,E28,F28,G28,H28)</f>
        <v>0</v>
      </c>
    </row>
    <row r="29" customFormat="false" ht="15" hidden="false" customHeight="false" outlineLevel="0" collapsed="false">
      <c r="A29" s="0" t="n">
        <v>28</v>
      </c>
      <c r="B29" s="0"/>
      <c r="C29" s="0"/>
      <c r="D29" s="0"/>
      <c r="E29" s="0"/>
      <c r="F29" s="0"/>
      <c r="G29" s="0"/>
      <c r="H29" s="0"/>
      <c r="J29" s="2" t="n">
        <f aca="false">SUM(B29,C29,D29,E29,F29,G29,H29)</f>
        <v>0</v>
      </c>
    </row>
    <row r="30" customFormat="false" ht="15" hidden="false" customHeight="false" outlineLevel="0" collapsed="false">
      <c r="A30" s="0" t="n">
        <v>29</v>
      </c>
      <c r="B30" s="0"/>
      <c r="C30" s="0"/>
      <c r="D30" s="0"/>
      <c r="E30" s="0"/>
      <c r="F30" s="0"/>
      <c r="G30" s="0"/>
      <c r="H30" s="0"/>
      <c r="J30" s="2" t="n">
        <f aca="false">SUM(B30,C30,D30,E30,F30,G30,H30)</f>
        <v>0</v>
      </c>
    </row>
    <row r="31" customFormat="false" ht="15" hidden="false" customHeight="false" outlineLevel="0" collapsed="false">
      <c r="A31" s="0" t="n">
        <v>30</v>
      </c>
      <c r="B31" s="0"/>
      <c r="C31" s="0"/>
      <c r="D31" s="0"/>
      <c r="E31" s="0"/>
      <c r="F31" s="0"/>
      <c r="G31" s="0"/>
      <c r="H31" s="0"/>
      <c r="J31" s="2" t="n">
        <f aca="false">SUM(B31,C31,D31,E31,F31,G31,H31)</f>
        <v>0</v>
      </c>
    </row>
    <row r="32" customFormat="false" ht="15" hidden="false" customHeight="false" outlineLevel="0" collapsed="false">
      <c r="A32" s="0" t="n">
        <v>31</v>
      </c>
      <c r="B32" s="0"/>
      <c r="C32" s="0"/>
      <c r="D32" s="0"/>
      <c r="E32" s="0"/>
      <c r="F32" s="0"/>
      <c r="G32" s="0"/>
      <c r="H32" s="0"/>
      <c r="J32" s="2" t="n">
        <f aca="false">SUM(B32,C32,D32,E32,F32,G32,H32)</f>
        <v>0</v>
      </c>
    </row>
    <row r="33" customFormat="false" ht="15" hidden="false" customHeight="false" outlineLevel="0" collapsed="false">
      <c r="A33" s="0"/>
      <c r="B33" s="0"/>
      <c r="C33" s="0"/>
      <c r="D33" s="0"/>
      <c r="E33" s="0"/>
      <c r="F33" s="0"/>
      <c r="G33" s="0"/>
      <c r="H33" s="0"/>
    </row>
    <row r="34" customFormat="false" ht="34.5" hidden="false" customHeight="true" outlineLevel="0" collapsed="false">
      <c r="A34" s="10" t="s">
        <v>22</v>
      </c>
      <c r="B34" s="11" t="n">
        <f aca="false">SUM(B2:B32)</f>
        <v>1326</v>
      </c>
      <c r="C34" s="11" t="n">
        <f aca="false">SUM(C2:C32)</f>
        <v>1000</v>
      </c>
      <c r="D34" s="11" t="n">
        <f aca="false">SUM(D2:D32)</f>
        <v>0</v>
      </c>
      <c r="E34" s="11" t="n">
        <f aca="false">SUM(E2:E32)</f>
        <v>1924</v>
      </c>
      <c r="F34" s="11" t="n">
        <f aca="false">SUM(F2:F32)</f>
        <v>422</v>
      </c>
      <c r="G34" s="11"/>
      <c r="H34" s="11" t="n">
        <f aca="false">SUM(H2:H32)</f>
        <v>5151</v>
      </c>
      <c r="I34" s="12"/>
      <c r="J34" s="13" t="n">
        <f aca="false">SUM(B34,C34,D34,E34,F34,G34,H34)</f>
        <v>9823</v>
      </c>
    </row>
    <row r="35" customFormat="false" ht="34.5" hidden="false" customHeight="true" outlineLevel="0" collapsed="false">
      <c r="A35" s="14" t="s">
        <v>23</v>
      </c>
      <c r="B35" s="15" t="n">
        <v>1000</v>
      </c>
      <c r="C35" s="15" t="n">
        <v>1000</v>
      </c>
      <c r="D35" s="15" t="n">
        <v>200</v>
      </c>
      <c r="E35" s="15" t="n">
        <v>700</v>
      </c>
      <c r="F35" s="15" t="n">
        <v>50</v>
      </c>
      <c r="G35" s="15" t="n">
        <v>350</v>
      </c>
      <c r="H35" s="15" t="n">
        <v>500</v>
      </c>
      <c r="I35" s="12"/>
      <c r="J35" s="13" t="n">
        <f aca="false">SUM(B35,C35,D35,E35,F35,G35,H35)</f>
        <v>3800</v>
      </c>
    </row>
    <row r="36" customFormat="false" ht="29.25" hidden="false" customHeight="true" outlineLevel="0" collapsed="false">
      <c r="A36" s="16" t="s">
        <v>24</v>
      </c>
      <c r="B36" s="17" t="n">
        <f aca="false">SUM(-B34,B35)</f>
        <v>-326</v>
      </c>
      <c r="C36" s="17" t="n">
        <f aca="false">SUM(-C34,C35)</f>
        <v>0</v>
      </c>
      <c r="D36" s="17" t="n">
        <f aca="false">SUM(-D34,D35)</f>
        <v>200</v>
      </c>
      <c r="E36" s="17" t="n">
        <f aca="false">SUM(-E34,E35)</f>
        <v>-1224</v>
      </c>
      <c r="F36" s="17" t="n">
        <f aca="false">SUM(-F34,F35)</f>
        <v>-372</v>
      </c>
      <c r="G36" s="17" t="n">
        <f aca="false">SUM(-G34,G35)</f>
        <v>350</v>
      </c>
      <c r="H36" s="17" t="n">
        <f aca="false">SUM(-H34,H35)</f>
        <v>-4651</v>
      </c>
      <c r="J36" s="17" t="n">
        <f aca="false">SUM(B36,C36,D36,E36,F36,G36,H36)</f>
        <v>-6023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E34" activeCellId="0" sqref="E34"/>
    </sheetView>
  </sheetViews>
  <sheetFormatPr defaultRowHeight="15"/>
  <cols>
    <col collapsed="false" hidden="false" max="1" min="1" style="1" width="10.8542510121457"/>
    <col collapsed="false" hidden="false" max="2" min="2" style="1" width="19.1376518218624"/>
    <col collapsed="false" hidden="false" max="3" min="3" style="1" width="14.7125506072875"/>
    <col collapsed="false" hidden="false" max="4" min="4" style="1" width="21.2793522267206"/>
    <col collapsed="false" hidden="false" max="5" min="5" style="1" width="16.2834008097166"/>
    <col collapsed="false" hidden="false" max="7" min="6" style="1" width="14.2834008097166"/>
    <col collapsed="false" hidden="false" max="8" min="8" style="1" width="12.1417004048583"/>
    <col collapsed="false" hidden="false" max="9" min="9" style="0" width="2.42914979757085"/>
    <col collapsed="false" hidden="false" max="10" min="10" style="0" width="12.7125506072875"/>
    <col collapsed="false" hidden="false" max="12" min="11" style="0" width="8.5748987854251"/>
    <col collapsed="false" hidden="false" max="13" min="13" style="0" width="15.4251012145749"/>
    <col collapsed="false" hidden="false" max="1025" min="14" style="0" width="8.57489878542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40</v>
      </c>
      <c r="D1" s="1" t="s">
        <v>41</v>
      </c>
      <c r="E1" s="1" t="s">
        <v>3</v>
      </c>
      <c r="F1" s="1" t="s">
        <v>4</v>
      </c>
      <c r="G1" s="1" t="s">
        <v>5</v>
      </c>
      <c r="H1" s="1" t="s">
        <v>6</v>
      </c>
      <c r="J1" s="2" t="s">
        <v>7</v>
      </c>
    </row>
    <row r="2" customFormat="false" ht="15" hidden="false" customHeight="false" outlineLevel="0" collapsed="false">
      <c r="A2" s="0" t="n">
        <v>1</v>
      </c>
      <c r="B2" s="0"/>
      <c r="C2" s="0"/>
      <c r="D2" s="0"/>
      <c r="E2" s="0" t="n">
        <v>18</v>
      </c>
      <c r="F2" s="0"/>
      <c r="G2" s="0"/>
      <c r="H2" s="0"/>
      <c r="J2" s="2" t="n">
        <f aca="false">SUM(B2,C2,D2,E2,F2,G2,H2)</f>
        <v>18</v>
      </c>
    </row>
    <row r="3" customFormat="false" ht="15" hidden="false" customHeight="false" outlineLevel="0" collapsed="false">
      <c r="A3" s="0" t="n">
        <v>2</v>
      </c>
      <c r="B3" s="0" t="n">
        <v>44</v>
      </c>
      <c r="C3" s="0"/>
      <c r="D3" s="0"/>
      <c r="E3" s="0"/>
      <c r="F3" s="0"/>
      <c r="G3" s="0"/>
      <c r="H3" s="0"/>
      <c r="J3" s="2" t="n">
        <f aca="false">SUM(B3,C3,D3,E3,F3,G3,H3)</f>
        <v>44</v>
      </c>
    </row>
    <row r="4" customFormat="false" ht="15" hidden="false" customHeight="false" outlineLevel="0" collapsed="false">
      <c r="A4" s="0" t="n">
        <v>3</v>
      </c>
      <c r="B4" s="0"/>
      <c r="C4" s="0"/>
      <c r="D4" s="0"/>
      <c r="E4" s="0"/>
      <c r="F4" s="0"/>
      <c r="G4" s="0"/>
      <c r="H4" s="0"/>
      <c r="J4" s="2" t="n">
        <f aca="false">SUM(B4,C4,D4,E4,F4,G4,H4)</f>
        <v>0</v>
      </c>
    </row>
    <row r="5" customFormat="false" ht="15" hidden="false" customHeight="false" outlineLevel="0" collapsed="false">
      <c r="A5" s="0" t="n">
        <v>4</v>
      </c>
      <c r="B5" s="0"/>
      <c r="C5" s="0"/>
      <c r="D5" s="0"/>
      <c r="E5" s="0"/>
      <c r="F5" s="0" t="n">
        <v>1000</v>
      </c>
      <c r="G5" s="0"/>
      <c r="H5" s="0"/>
      <c r="J5" s="2" t="n">
        <f aca="false">SUM(B5,C5,D5,E5,F5,G5,H5)</f>
        <v>1000</v>
      </c>
    </row>
    <row r="6" customFormat="false" ht="15" hidden="false" customHeight="false" outlineLevel="0" collapsed="false">
      <c r="A6" s="0" t="n">
        <v>5</v>
      </c>
      <c r="B6" s="0"/>
      <c r="C6" s="0"/>
      <c r="D6" s="0"/>
      <c r="E6" s="0"/>
      <c r="F6" s="0"/>
      <c r="G6" s="0"/>
      <c r="H6" s="0"/>
      <c r="J6" s="2" t="n">
        <f aca="false">SUM(B6,C6,D6,E6,F6,G6,H6)</f>
        <v>0</v>
      </c>
    </row>
    <row r="7" customFormat="false" ht="15" hidden="false" customHeight="false" outlineLevel="0" collapsed="false">
      <c r="A7" s="0" t="n">
        <v>6</v>
      </c>
      <c r="B7" s="0"/>
      <c r="C7" s="0"/>
      <c r="D7" s="0"/>
      <c r="E7" s="0" t="n">
        <v>24</v>
      </c>
      <c r="F7" s="0"/>
      <c r="G7" s="0" t="n">
        <v>100</v>
      </c>
      <c r="H7" s="0"/>
      <c r="J7" s="2" t="n">
        <f aca="false">SUM(B7,C7,D7,E7,F7,G7,H7)</f>
        <v>124</v>
      </c>
    </row>
    <row r="8" customFormat="false" ht="15" hidden="false" customHeight="false" outlineLevel="0" collapsed="false">
      <c r="A8" s="0" t="n">
        <v>7</v>
      </c>
      <c r="B8" s="0" t="n">
        <v>140</v>
      </c>
      <c r="C8" s="0" t="n">
        <v>500</v>
      </c>
      <c r="D8" s="0"/>
      <c r="E8" s="0" t="n">
        <v>24</v>
      </c>
      <c r="F8" s="0"/>
      <c r="G8" s="0"/>
      <c r="H8" s="0"/>
      <c r="J8" s="2" t="n">
        <f aca="false">SUM(B8,C8,D8,E8,F8,G8,H8)</f>
        <v>664</v>
      </c>
    </row>
    <row r="9" customFormat="false" ht="15" hidden="false" customHeight="false" outlineLevel="0" collapsed="false">
      <c r="A9" s="0" t="n">
        <v>8</v>
      </c>
      <c r="B9" s="0"/>
      <c r="C9" s="0"/>
      <c r="D9" s="0"/>
      <c r="E9" s="0" t="n">
        <v>24</v>
      </c>
      <c r="F9" s="0"/>
      <c r="G9" s="0"/>
      <c r="H9" s="0"/>
      <c r="J9" s="2" t="n">
        <f aca="false">SUM(B9,C9,D9,E9,F9,G9,H9)</f>
        <v>24</v>
      </c>
    </row>
    <row r="10" customFormat="false" ht="15" hidden="false" customHeight="false" outlineLevel="0" collapsed="false">
      <c r="A10" s="0" t="n">
        <v>9</v>
      </c>
      <c r="B10" s="0"/>
      <c r="C10" s="0"/>
      <c r="D10" s="0"/>
      <c r="E10" s="0" t="n">
        <v>18</v>
      </c>
      <c r="F10" s="0"/>
      <c r="G10" s="0"/>
      <c r="H10" s="0"/>
      <c r="J10" s="2" t="n">
        <f aca="false">SUM(B10,C10,D10,E10,F10,G10,H10)</f>
        <v>18</v>
      </c>
    </row>
    <row r="11" customFormat="false" ht="15" hidden="false" customHeight="false" outlineLevel="0" collapsed="false">
      <c r="A11" s="0" t="n">
        <v>10</v>
      </c>
      <c r="B11" s="0"/>
      <c r="C11" s="0"/>
      <c r="D11" s="0"/>
      <c r="E11" s="0" t="n">
        <v>42</v>
      </c>
      <c r="F11" s="0"/>
      <c r="G11" s="0"/>
      <c r="H11" s="0" t="n">
        <v>400</v>
      </c>
      <c r="J11" s="2" t="n">
        <f aca="false">SUM(B11,C11,D11,E11,F11,G11,H11)</f>
        <v>442</v>
      </c>
    </row>
    <row r="12" customFormat="false" ht="15" hidden="false" customHeight="false" outlineLevel="0" collapsed="false">
      <c r="A12" s="0" t="n">
        <v>11</v>
      </c>
      <c r="B12" s="0"/>
      <c r="C12" s="0"/>
      <c r="D12" s="0"/>
      <c r="E12" s="0" t="n">
        <v>15</v>
      </c>
      <c r="F12" s="0"/>
      <c r="G12" s="0"/>
      <c r="H12" s="0" t="n">
        <v>500</v>
      </c>
      <c r="J12" s="2" t="n">
        <f aca="false">SUM(B12,C12,D12,E12,F12,G12,H12)</f>
        <v>515</v>
      </c>
    </row>
    <row r="13" customFormat="false" ht="15" hidden="false" customHeight="false" outlineLevel="0" collapsed="false">
      <c r="A13" s="0" t="n">
        <v>12</v>
      </c>
      <c r="B13" s="0"/>
      <c r="C13" s="0"/>
      <c r="D13" s="0"/>
      <c r="E13" s="0" t="n">
        <v>52</v>
      </c>
      <c r="F13" s="0"/>
      <c r="G13" s="0"/>
      <c r="H13" s="0"/>
      <c r="J13" s="2" t="n">
        <f aca="false">SUM(B13,C13,D13,E13,F13,G13,H13)</f>
        <v>52</v>
      </c>
    </row>
    <row r="14" customFormat="false" ht="15" hidden="false" customHeight="false" outlineLevel="0" collapsed="false">
      <c r="A14" s="0" t="n">
        <v>13</v>
      </c>
      <c r="B14" s="0"/>
      <c r="C14" s="0"/>
      <c r="D14" s="0"/>
      <c r="E14" s="0" t="n">
        <v>106</v>
      </c>
      <c r="F14" s="0"/>
      <c r="G14" s="0"/>
      <c r="H14" s="0" t="n">
        <v>60</v>
      </c>
      <c r="J14" s="2" t="n">
        <f aca="false">SUM(B14,C14,D14,E14,F14,G14,H14)</f>
        <v>166</v>
      </c>
    </row>
    <row r="15" customFormat="false" ht="15" hidden="false" customHeight="false" outlineLevel="0" collapsed="false">
      <c r="A15" s="0" t="n">
        <v>14</v>
      </c>
      <c r="B15" s="0"/>
      <c r="C15" s="0"/>
      <c r="D15" s="0"/>
      <c r="E15" s="0" t="n">
        <v>18</v>
      </c>
      <c r="F15" s="0"/>
      <c r="G15" s="0"/>
      <c r="H15" s="0" t="n">
        <v>50</v>
      </c>
      <c r="J15" s="2" t="n">
        <f aca="false">SUM(B15,C15,D15,E15,F15,G15,H15)</f>
        <v>68</v>
      </c>
      <c r="L15" s="0" t="s">
        <v>45</v>
      </c>
    </row>
    <row r="16" customFormat="false" ht="15" hidden="false" customHeight="false" outlineLevel="0" collapsed="false">
      <c r="A16" s="0" t="n">
        <v>15</v>
      </c>
      <c r="B16" s="0"/>
      <c r="C16" s="0"/>
      <c r="D16" s="0"/>
      <c r="E16" s="0" t="n">
        <v>255</v>
      </c>
      <c r="F16" s="0"/>
      <c r="G16" s="0"/>
      <c r="H16" s="0"/>
      <c r="J16" s="2" t="n">
        <f aca="false">SUM(B16,C16,D16,E16,F16,G16,H16)</f>
        <v>255</v>
      </c>
      <c r="L16" s="0" t="s">
        <v>46</v>
      </c>
    </row>
    <row r="17" customFormat="false" ht="15" hidden="false" customHeight="false" outlineLevel="0" collapsed="false">
      <c r="A17" s="0" t="n">
        <v>16</v>
      </c>
      <c r="B17" s="0" t="n">
        <v>200</v>
      </c>
      <c r="C17" s="0"/>
      <c r="D17" s="0"/>
      <c r="E17" s="0" t="n">
        <v>24</v>
      </c>
      <c r="F17" s="0"/>
      <c r="G17" s="0"/>
      <c r="H17" s="0"/>
      <c r="J17" s="2" t="n">
        <f aca="false">SUM(B17,C17,D17,E17,F17,G17,H17)</f>
        <v>224</v>
      </c>
    </row>
    <row r="18" customFormat="false" ht="15" hidden="false" customHeight="false" outlineLevel="0" collapsed="false">
      <c r="A18" s="0" t="n">
        <v>17</v>
      </c>
      <c r="B18" s="0"/>
      <c r="C18" s="0"/>
      <c r="D18" s="0"/>
      <c r="E18" s="0" t="n">
        <v>120</v>
      </c>
      <c r="F18" s="0"/>
      <c r="G18" s="0"/>
      <c r="H18" s="0"/>
      <c r="J18" s="2" t="n">
        <f aca="false">SUM(B18,C18,D18,E18,F18,G18,H18)</f>
        <v>120</v>
      </c>
    </row>
    <row r="19" customFormat="false" ht="15" hidden="false" customHeight="false" outlineLevel="0" collapsed="false">
      <c r="A19" s="0" t="n">
        <v>18</v>
      </c>
      <c r="B19" s="0" t="n">
        <v>30</v>
      </c>
      <c r="C19" s="0"/>
      <c r="D19" s="0"/>
      <c r="E19" s="0" t="n">
        <v>10</v>
      </c>
      <c r="F19" s="0"/>
      <c r="G19" s="0"/>
      <c r="H19" s="0" t="n">
        <v>580</v>
      </c>
      <c r="J19" s="2" t="n">
        <f aca="false">SUM(B19,C19,D19,E19,F19,G19,H19)</f>
        <v>620</v>
      </c>
    </row>
    <row r="20" customFormat="false" ht="15" hidden="false" customHeight="false" outlineLevel="0" collapsed="false">
      <c r="A20" s="0" t="n">
        <v>19</v>
      </c>
      <c r="B20" s="0"/>
      <c r="C20" s="0"/>
      <c r="D20" s="0"/>
      <c r="E20" s="0" t="n">
        <v>24</v>
      </c>
      <c r="F20" s="0"/>
      <c r="G20" s="0"/>
      <c r="H20" s="0" t="n">
        <v>180</v>
      </c>
      <c r="J20" s="2" t="n">
        <f aca="false">SUM(B20,C20,D20,E20,F20,G20,H20)</f>
        <v>204</v>
      </c>
    </row>
    <row r="21" customFormat="false" ht="15" hidden="false" customHeight="false" outlineLevel="0" collapsed="false">
      <c r="A21" s="0" t="n">
        <v>20</v>
      </c>
      <c r="B21" s="0"/>
      <c r="C21" s="0"/>
      <c r="D21" s="0"/>
      <c r="E21" s="0" t="n">
        <v>30</v>
      </c>
      <c r="F21" s="0"/>
      <c r="G21" s="0"/>
      <c r="H21" s="0" t="n">
        <v>260</v>
      </c>
      <c r="J21" s="2" t="n">
        <f aca="false">SUM(B21,C21,D21,E21,F21,G21,H21)</f>
        <v>290</v>
      </c>
    </row>
    <row r="22" customFormat="false" ht="15" hidden="false" customHeight="false" outlineLevel="0" collapsed="false">
      <c r="A22" s="0" t="n">
        <v>21</v>
      </c>
      <c r="B22" s="0" t="n">
        <v>30</v>
      </c>
      <c r="C22" s="0" t="n">
        <v>500</v>
      </c>
      <c r="D22" s="0"/>
      <c r="E22" s="0" t="n">
        <v>73</v>
      </c>
      <c r="F22" s="0"/>
      <c r="G22" s="0"/>
      <c r="H22" s="0"/>
      <c r="J22" s="2" t="n">
        <f aca="false">SUM(B22,C22,D22,E22,F22,G22,H22)</f>
        <v>603</v>
      </c>
    </row>
    <row r="23" customFormat="false" ht="15" hidden="false" customHeight="false" outlineLevel="0" collapsed="false">
      <c r="A23" s="0" t="n">
        <v>22</v>
      </c>
      <c r="B23" s="0" t="n">
        <v>184</v>
      </c>
      <c r="C23" s="0"/>
      <c r="D23" s="0"/>
      <c r="E23" s="0" t="n">
        <v>30</v>
      </c>
      <c r="F23" s="0"/>
      <c r="G23" s="0"/>
      <c r="H23" s="0"/>
      <c r="J23" s="2" t="n">
        <f aca="false">SUM(B23,C23,D23,E23,F23,G23,H23)</f>
        <v>214</v>
      </c>
    </row>
    <row r="24" customFormat="false" ht="15" hidden="false" customHeight="false" outlineLevel="0" collapsed="false">
      <c r="A24" s="0" t="n">
        <v>23</v>
      </c>
      <c r="B24" s="0"/>
      <c r="C24" s="0"/>
      <c r="D24" s="0"/>
      <c r="E24" s="0" t="n">
        <v>140</v>
      </c>
      <c r="F24" s="0"/>
      <c r="G24" s="0"/>
      <c r="H24" s="0"/>
      <c r="J24" s="2" t="n">
        <f aca="false">SUM(B24,C24,D24,E24,F24,G24,H24)</f>
        <v>140</v>
      </c>
    </row>
    <row r="25" customFormat="false" ht="15" hidden="false" customHeight="false" outlineLevel="0" collapsed="false">
      <c r="A25" s="0" t="n">
        <v>24</v>
      </c>
      <c r="B25" s="0" t="n">
        <v>240</v>
      </c>
      <c r="C25" s="0"/>
      <c r="D25" s="0"/>
      <c r="E25" s="0" t="n">
        <v>555</v>
      </c>
      <c r="F25" s="0"/>
      <c r="G25" s="0"/>
      <c r="H25" s="0" t="n">
        <v>2149</v>
      </c>
      <c r="J25" s="2" t="n">
        <f aca="false">SUM(B25,C25,D25,E25,F25,G25,H25)</f>
        <v>2944</v>
      </c>
      <c r="O25" s="0" t="s">
        <v>47</v>
      </c>
    </row>
    <row r="26" customFormat="false" ht="15" hidden="false" customHeight="false" outlineLevel="0" collapsed="false">
      <c r="A26" s="0" t="n">
        <v>25</v>
      </c>
      <c r="B26" s="0"/>
      <c r="C26" s="0"/>
      <c r="D26" s="0"/>
      <c r="E26" s="0"/>
      <c r="F26" s="0"/>
      <c r="G26" s="0"/>
      <c r="H26" s="0"/>
      <c r="J26" s="2" t="n">
        <f aca="false">SUM(B26,C26,D26,E26,F26,G26,H26)</f>
        <v>0</v>
      </c>
    </row>
    <row r="27" customFormat="false" ht="15" hidden="false" customHeight="false" outlineLevel="0" collapsed="false">
      <c r="A27" s="0" t="n">
        <v>26</v>
      </c>
      <c r="B27" s="0" t="n">
        <v>251</v>
      </c>
      <c r="C27" s="0"/>
      <c r="D27" s="0"/>
      <c r="E27" s="0" t="n">
        <v>16</v>
      </c>
      <c r="F27" s="0"/>
      <c r="G27" s="0"/>
      <c r="H27" s="0"/>
      <c r="J27" s="2" t="n">
        <f aca="false">SUM(B27,C27,D27,E27,F27,G27,H27)</f>
        <v>267</v>
      </c>
    </row>
    <row r="28" customFormat="false" ht="15" hidden="false" customHeight="false" outlineLevel="0" collapsed="false">
      <c r="A28" s="0" t="n">
        <v>27</v>
      </c>
      <c r="B28" s="0"/>
      <c r="C28" s="0"/>
      <c r="D28" s="0"/>
      <c r="E28" s="0" t="n">
        <v>20</v>
      </c>
      <c r="F28" s="0"/>
      <c r="G28" s="0"/>
      <c r="H28" s="0"/>
      <c r="J28" s="2" t="n">
        <f aca="false">SUM(B28,C28,D28,E28,F28,G28,H28)</f>
        <v>20</v>
      </c>
    </row>
    <row r="29" customFormat="false" ht="15" hidden="false" customHeight="false" outlineLevel="0" collapsed="false">
      <c r="A29" s="0" t="n">
        <v>28</v>
      </c>
      <c r="B29" s="0" t="n">
        <v>150</v>
      </c>
      <c r="C29" s="0"/>
      <c r="D29" s="0"/>
      <c r="E29" s="0" t="n">
        <v>20</v>
      </c>
      <c r="F29" s="0"/>
      <c r="G29" s="0"/>
      <c r="H29" s="0"/>
      <c r="J29" s="2" t="n">
        <f aca="false">SUM(B29,C29,D29,E29,F29,G29,H29)</f>
        <v>170</v>
      </c>
    </row>
    <row r="30" customFormat="false" ht="15" hidden="false" customHeight="false" outlineLevel="0" collapsed="false">
      <c r="A30" s="0" t="n">
        <v>29</v>
      </c>
      <c r="B30" s="0"/>
      <c r="C30" s="0"/>
      <c r="D30" s="0"/>
      <c r="E30" s="0" t="n">
        <v>8</v>
      </c>
      <c r="F30" s="0"/>
      <c r="G30" s="0"/>
      <c r="H30" s="0"/>
      <c r="J30" s="2" t="n">
        <f aca="false">SUM(B30,C30,D30,E30,F30,G30,H30)</f>
        <v>8</v>
      </c>
    </row>
    <row r="31" customFormat="false" ht="15" hidden="false" customHeight="false" outlineLevel="0" collapsed="false">
      <c r="A31" s="0" t="n">
        <v>30</v>
      </c>
      <c r="B31" s="0"/>
      <c r="C31" s="0"/>
      <c r="D31" s="0"/>
      <c r="E31" s="0" t="n">
        <v>25</v>
      </c>
      <c r="F31" s="0"/>
      <c r="G31" s="0"/>
      <c r="H31" s="0" t="n">
        <v>1500</v>
      </c>
      <c r="J31" s="2" t="n">
        <f aca="false">SUM(B31,C31,D31,E31,F31,G31,H31)</f>
        <v>1525</v>
      </c>
    </row>
    <row r="32" customFormat="false" ht="15" hidden="false" customHeight="false" outlineLevel="0" collapsed="false">
      <c r="A32" s="0" t="n">
        <v>31</v>
      </c>
      <c r="B32" s="0"/>
      <c r="C32" s="0"/>
      <c r="D32" s="0"/>
      <c r="E32" s="0"/>
      <c r="F32" s="0"/>
      <c r="G32" s="0"/>
      <c r="H32" s="0"/>
      <c r="J32" s="2" t="n">
        <f aca="false">SUM(B32,C32,D32,E32,F32,G32,H32)</f>
        <v>0</v>
      </c>
    </row>
    <row r="33" customFormat="false" ht="15" hidden="false" customHeight="false" outlineLevel="0" collapsed="false">
      <c r="A33" s="0"/>
      <c r="B33" s="0"/>
      <c r="C33" s="0"/>
      <c r="D33" s="0"/>
      <c r="E33" s="0"/>
      <c r="F33" s="0"/>
      <c r="G33" s="0"/>
      <c r="H33" s="0"/>
    </row>
    <row r="34" customFormat="false" ht="34.5" hidden="false" customHeight="true" outlineLevel="0" collapsed="false">
      <c r="A34" s="10" t="s">
        <v>22</v>
      </c>
      <c r="B34" s="11" t="n">
        <f aca="false">SUM(B2:B32)</f>
        <v>1269</v>
      </c>
      <c r="C34" s="11" t="n">
        <f aca="false">SUM(C2:C32)</f>
        <v>1000</v>
      </c>
      <c r="D34" s="11" t="n">
        <f aca="false">SUM(D2:D32)</f>
        <v>0</v>
      </c>
      <c r="E34" s="11" t="n">
        <f aca="false">SUM(E2:E32)</f>
        <v>1691</v>
      </c>
      <c r="F34" s="11" t="n">
        <f aca="false">SUM(F2:F32)</f>
        <v>1000</v>
      </c>
      <c r="G34" s="11" t="n">
        <f aca="false">SUM(A34:F34)</f>
        <v>4960</v>
      </c>
      <c r="H34" s="11" t="n">
        <f aca="false">SUM(H2:H32)</f>
        <v>5679</v>
      </c>
      <c r="I34" s="12"/>
      <c r="J34" s="13" t="n">
        <f aca="false">SUM(B34,C34,D34,E34,F34,G34,H34)</f>
        <v>15599</v>
      </c>
    </row>
    <row r="35" customFormat="false" ht="34.5" hidden="false" customHeight="true" outlineLevel="0" collapsed="false">
      <c r="A35" s="14" t="s">
        <v>23</v>
      </c>
      <c r="B35" s="15" t="n">
        <v>1000</v>
      </c>
      <c r="C35" s="15" t="n">
        <v>1000</v>
      </c>
      <c r="D35" s="15" t="n">
        <v>200</v>
      </c>
      <c r="E35" s="15" t="n">
        <v>700</v>
      </c>
      <c r="F35" s="15" t="n">
        <v>50</v>
      </c>
      <c r="G35" s="15" t="n">
        <v>350</v>
      </c>
      <c r="H35" s="15" t="n">
        <v>500</v>
      </c>
      <c r="I35" s="12"/>
      <c r="J35" s="13" t="n">
        <f aca="false">SUM(B35,C35,D35,E35,F35,G35,H35)</f>
        <v>3800</v>
      </c>
    </row>
    <row r="36" customFormat="false" ht="29.25" hidden="false" customHeight="true" outlineLevel="0" collapsed="false">
      <c r="A36" s="16" t="s">
        <v>24</v>
      </c>
      <c r="B36" s="17" t="n">
        <f aca="false">SUM(-B34,B35)</f>
        <v>-269</v>
      </c>
      <c r="C36" s="17" t="n">
        <f aca="false">SUM(-C34,C35)</f>
        <v>0</v>
      </c>
      <c r="D36" s="17" t="n">
        <f aca="false">SUM(-D34,D35)</f>
        <v>200</v>
      </c>
      <c r="E36" s="17" t="n">
        <f aca="false">SUM(-E34,E35)</f>
        <v>-991</v>
      </c>
      <c r="F36" s="17" t="n">
        <f aca="false">SUM(-F34,F35)</f>
        <v>-950</v>
      </c>
      <c r="G36" s="17" t="n">
        <f aca="false">SUM(-G34,G35)</f>
        <v>-4610</v>
      </c>
      <c r="H36" s="17" t="n">
        <f aca="false">SUM(-H34,H35)</f>
        <v>-5179</v>
      </c>
      <c r="J36" s="17" t="n">
        <f aca="false">SUM(B36,C36,D36,E36,F36,G36,H36)</f>
        <v>-11799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E31" activeCellId="0" sqref="E31"/>
    </sheetView>
  </sheetViews>
  <sheetFormatPr defaultRowHeight="15"/>
  <cols>
    <col collapsed="false" hidden="false" max="1" min="1" style="1" width="10.8542510121457"/>
    <col collapsed="false" hidden="false" max="2" min="2" style="1" width="19.1376518218624"/>
    <col collapsed="false" hidden="false" max="3" min="3" style="1" width="14.7125506072875"/>
    <col collapsed="false" hidden="false" max="4" min="4" style="1" width="21.2793522267206"/>
    <col collapsed="false" hidden="false" max="5" min="5" style="1" width="16.2834008097166"/>
    <col collapsed="false" hidden="false" max="7" min="6" style="1" width="14.2834008097166"/>
    <col collapsed="false" hidden="false" max="8" min="8" style="1" width="12.1417004048583"/>
    <col collapsed="false" hidden="false" max="9" min="9" style="0" width="2.42914979757085"/>
    <col collapsed="false" hidden="false" max="10" min="10" style="0" width="12.7125506072875"/>
    <col collapsed="false" hidden="false" max="12" min="11" style="0" width="8.5748987854251"/>
    <col collapsed="false" hidden="false" max="13" min="13" style="0" width="15.4251012145749"/>
    <col collapsed="false" hidden="false" max="1025" min="14" style="0" width="8.57489878542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41</v>
      </c>
      <c r="E1" s="1" t="s">
        <v>3</v>
      </c>
      <c r="F1" s="1" t="s">
        <v>4</v>
      </c>
      <c r="G1" s="1" t="s">
        <v>5</v>
      </c>
      <c r="H1" s="1" t="s">
        <v>6</v>
      </c>
      <c r="J1" s="2" t="s">
        <v>7</v>
      </c>
    </row>
    <row r="2" customFormat="false" ht="15" hidden="false" customHeight="false" outlineLevel="0" collapsed="false">
      <c r="A2" s="0" t="n">
        <v>1</v>
      </c>
      <c r="B2" s="0" t="n">
        <v>276</v>
      </c>
      <c r="C2" s="0"/>
      <c r="D2" s="0"/>
      <c r="E2" s="0" t="n">
        <v>21</v>
      </c>
      <c r="F2" s="0"/>
      <c r="G2" s="0"/>
      <c r="H2" s="0" t="n">
        <v>260</v>
      </c>
      <c r="J2" s="2" t="n">
        <f aca="false">SUM(B2,C2,D2,E2,F2,G2,H2)</f>
        <v>557</v>
      </c>
      <c r="M2" s="0" t="s">
        <v>48</v>
      </c>
      <c r="N2" s="0" t="s">
        <v>49</v>
      </c>
    </row>
    <row r="3" customFormat="false" ht="15" hidden="false" customHeight="false" outlineLevel="0" collapsed="false">
      <c r="A3" s="0" t="n">
        <v>2</v>
      </c>
      <c r="B3" s="0"/>
      <c r="C3" s="0" t="n">
        <v>300</v>
      </c>
      <c r="D3" s="0"/>
      <c r="E3" s="0" t="n">
        <v>18</v>
      </c>
      <c r="F3" s="0"/>
      <c r="G3" s="0"/>
      <c r="H3" s="0" t="n">
        <v>500</v>
      </c>
      <c r="J3" s="2" t="n">
        <f aca="false">SUM(B3,C3,D3,E3,F3,G3,H3)</f>
        <v>818</v>
      </c>
      <c r="M3" s="0" t="n">
        <v>600</v>
      </c>
      <c r="N3" s="0" t="n">
        <v>3000</v>
      </c>
      <c r="O3" s="0" t="s">
        <v>50</v>
      </c>
    </row>
    <row r="4" customFormat="false" ht="15" hidden="false" customHeight="false" outlineLevel="0" collapsed="false">
      <c r="A4" s="0" t="n">
        <v>3</v>
      </c>
      <c r="B4" s="0"/>
      <c r="C4" s="0"/>
      <c r="D4" s="0"/>
      <c r="E4" s="0" t="n">
        <v>18</v>
      </c>
      <c r="F4" s="0"/>
      <c r="G4" s="0"/>
      <c r="H4" s="0"/>
      <c r="J4" s="2" t="n">
        <f aca="false">SUM(B4,C4,D4,E4,F4,G4,H4)</f>
        <v>18</v>
      </c>
      <c r="N4" s="0" t="s">
        <v>51</v>
      </c>
      <c r="O4" s="0" t="s">
        <v>52</v>
      </c>
    </row>
    <row r="5" customFormat="false" ht="15" hidden="false" customHeight="false" outlineLevel="0" collapsed="false">
      <c r="A5" s="0" t="n">
        <v>4</v>
      </c>
      <c r="B5" s="0"/>
      <c r="C5" s="0"/>
      <c r="D5" s="0"/>
      <c r="E5" s="0" t="n">
        <v>178</v>
      </c>
      <c r="F5" s="0"/>
      <c r="G5" s="0"/>
      <c r="H5" s="0"/>
      <c r="J5" s="2" t="n">
        <f aca="false">SUM(B5,C5,D5,E5,F5,G5,H5)</f>
        <v>178</v>
      </c>
      <c r="N5" s="0" t="n">
        <v>370</v>
      </c>
      <c r="O5" s="0" t="s">
        <v>52</v>
      </c>
    </row>
    <row r="6" customFormat="false" ht="15" hidden="false" customHeight="false" outlineLevel="0" collapsed="false">
      <c r="A6" s="0" t="n">
        <v>5</v>
      </c>
      <c r="B6" s="0"/>
      <c r="C6" s="0" t="n">
        <v>2663</v>
      </c>
      <c r="D6" s="0"/>
      <c r="E6" s="0" t="n">
        <v>172</v>
      </c>
      <c r="F6" s="0"/>
      <c r="G6" s="0"/>
      <c r="H6" s="0"/>
      <c r="J6" s="2" t="n">
        <f aca="false">SUM(B6,C6,D6,E6,F6,G6,H6)</f>
        <v>2835</v>
      </c>
      <c r="N6" s="0" t="n">
        <v>500</v>
      </c>
      <c r="O6" s="0" t="s">
        <v>53</v>
      </c>
    </row>
    <row r="7" customFormat="false" ht="15" hidden="false" customHeight="false" outlineLevel="0" collapsed="false">
      <c r="A7" s="0" t="n">
        <v>6</v>
      </c>
      <c r="B7" s="0"/>
      <c r="C7" s="0"/>
      <c r="D7" s="0"/>
      <c r="E7" s="0" t="n">
        <v>100</v>
      </c>
      <c r="F7" s="0"/>
      <c r="G7" s="0"/>
      <c r="H7" s="0"/>
      <c r="J7" s="2" t="n">
        <f aca="false">SUM(B7,C7,D7,E7,F7,G7,H7)</f>
        <v>100</v>
      </c>
    </row>
    <row r="8" customFormat="false" ht="15" hidden="false" customHeight="false" outlineLevel="0" collapsed="false">
      <c r="A8" s="0" t="n">
        <v>7</v>
      </c>
      <c r="B8" s="0"/>
      <c r="C8" s="0" t="n">
        <v>500</v>
      </c>
      <c r="D8" s="0"/>
      <c r="E8" s="0" t="n">
        <v>287</v>
      </c>
      <c r="F8" s="0"/>
      <c r="G8" s="0"/>
      <c r="H8" s="0"/>
      <c r="J8" s="2" t="n">
        <f aca="false">SUM(B8,C8,D8,E8,F8,G8,H8)</f>
        <v>787</v>
      </c>
    </row>
    <row r="9" customFormat="false" ht="15" hidden="false" customHeight="false" outlineLevel="0" collapsed="false">
      <c r="A9" s="0" t="n">
        <v>8</v>
      </c>
      <c r="B9" s="0"/>
      <c r="C9" s="0"/>
      <c r="D9" s="0"/>
      <c r="E9" s="0" t="n">
        <v>43</v>
      </c>
      <c r="F9" s="0"/>
      <c r="G9" s="0"/>
      <c r="H9" s="0"/>
      <c r="J9" s="2" t="n">
        <f aca="false">SUM(B9,C9,D9,E9,F9,G9,H9)</f>
        <v>43</v>
      </c>
    </row>
    <row r="10" customFormat="false" ht="15" hidden="false" customHeight="false" outlineLevel="0" collapsed="false">
      <c r="A10" s="0" t="n">
        <v>9</v>
      </c>
      <c r="B10" s="0" t="n">
        <v>331</v>
      </c>
      <c r="C10" s="0"/>
      <c r="D10" s="0"/>
      <c r="E10" s="0" t="n">
        <v>72</v>
      </c>
      <c r="F10" s="0"/>
      <c r="G10" s="0"/>
      <c r="H10" s="0"/>
      <c r="J10" s="2" t="n">
        <f aca="false">SUM(B10,C10,D10,E10,F10,G10,H10)</f>
        <v>403</v>
      </c>
    </row>
    <row r="11" customFormat="false" ht="15" hidden="false" customHeight="false" outlineLevel="0" collapsed="false">
      <c r="A11" s="0" t="n">
        <v>10</v>
      </c>
      <c r="B11" s="0"/>
      <c r="C11" s="0" t="n">
        <v>3100</v>
      </c>
      <c r="D11" s="0"/>
      <c r="E11" s="0" t="n">
        <v>118</v>
      </c>
      <c r="F11" s="0"/>
      <c r="G11" s="0"/>
      <c r="H11" s="0"/>
      <c r="J11" s="2" t="n">
        <f aca="false">SUM(B11,C11,D11,E11,F11,G11,H11)</f>
        <v>3218</v>
      </c>
    </row>
    <row r="12" customFormat="false" ht="15" hidden="false" customHeight="false" outlineLevel="0" collapsed="false">
      <c r="A12" s="0" t="n">
        <v>11</v>
      </c>
      <c r="B12" s="0"/>
      <c r="C12" s="0"/>
      <c r="D12" s="0"/>
      <c r="E12" s="0" t="n">
        <v>18</v>
      </c>
      <c r="F12" s="0"/>
      <c r="G12" s="0"/>
      <c r="H12" s="0"/>
      <c r="J12" s="2" t="n">
        <f aca="false">SUM(B12,C12,D12,E12,F12,G12,H12)</f>
        <v>18</v>
      </c>
    </row>
    <row r="13" customFormat="false" ht="15" hidden="false" customHeight="false" outlineLevel="0" collapsed="false">
      <c r="A13" s="0" t="n">
        <v>12</v>
      </c>
      <c r="B13" s="0"/>
      <c r="C13" s="0"/>
      <c r="D13" s="0"/>
      <c r="E13" s="0" t="n">
        <v>64</v>
      </c>
      <c r="F13" s="0"/>
      <c r="G13" s="0"/>
      <c r="H13" s="0" t="n">
        <v>209</v>
      </c>
      <c r="J13" s="2" t="n">
        <f aca="false">SUM(B13,C13,D13,E13,F13,G13,H13)</f>
        <v>273</v>
      </c>
    </row>
    <row r="14" customFormat="false" ht="15" hidden="false" customHeight="false" outlineLevel="0" collapsed="false">
      <c r="A14" s="0" t="n">
        <v>13</v>
      </c>
      <c r="B14" s="0"/>
      <c r="C14" s="0" t="n">
        <v>610</v>
      </c>
      <c r="D14" s="0"/>
      <c r="E14" s="0" t="n">
        <v>100</v>
      </c>
      <c r="F14" s="0" t="n">
        <v>10</v>
      </c>
      <c r="G14" s="0"/>
      <c r="H14" s="0"/>
      <c r="J14" s="2" t="n">
        <f aca="false">SUM(B14,C14,D14,E14,F14,G14,H14)</f>
        <v>720</v>
      </c>
    </row>
    <row r="15" customFormat="false" ht="15" hidden="false" customHeight="false" outlineLevel="0" collapsed="false">
      <c r="A15" s="0" t="n">
        <v>14</v>
      </c>
      <c r="B15" s="0"/>
      <c r="C15" s="0"/>
      <c r="D15" s="0"/>
      <c r="E15" s="0" t="n">
        <v>45</v>
      </c>
      <c r="F15" s="0"/>
      <c r="G15" s="0"/>
      <c r="H15" s="0"/>
      <c r="J15" s="2" t="n">
        <f aca="false">SUM(B15,C15,D15,E15,F15,G15,H15)</f>
        <v>45</v>
      </c>
    </row>
    <row r="16" customFormat="false" ht="15" hidden="false" customHeight="false" outlineLevel="0" collapsed="false">
      <c r="A16" s="0" t="n">
        <v>15</v>
      </c>
      <c r="B16" s="0" t="n">
        <v>60</v>
      </c>
      <c r="C16" s="0"/>
      <c r="D16" s="0"/>
      <c r="E16" s="0"/>
      <c r="F16" s="0"/>
      <c r="G16" s="0"/>
      <c r="H16" s="0"/>
      <c r="J16" s="2" t="n">
        <f aca="false">SUM(B16,C16,D16,E16,F16,G16,H16)</f>
        <v>60</v>
      </c>
    </row>
    <row r="17" customFormat="false" ht="15" hidden="false" customHeight="false" outlineLevel="0" collapsed="false">
      <c r="A17" s="0" t="n">
        <v>16</v>
      </c>
      <c r="B17" s="0"/>
      <c r="C17" s="0"/>
      <c r="D17" s="0"/>
      <c r="E17" s="0" t="n">
        <v>119</v>
      </c>
      <c r="F17" s="0"/>
      <c r="G17" s="0"/>
      <c r="H17" s="0"/>
      <c r="J17" s="2" t="n">
        <f aca="false">SUM(B17,C17,D17,E17,F17,G17,H17)</f>
        <v>119</v>
      </c>
    </row>
    <row r="18" customFormat="false" ht="15" hidden="false" customHeight="false" outlineLevel="0" collapsed="false">
      <c r="A18" s="0" t="n">
        <v>17</v>
      </c>
      <c r="B18" s="0"/>
      <c r="C18" s="0"/>
      <c r="D18" s="0"/>
      <c r="E18" s="0" t="n">
        <v>129</v>
      </c>
      <c r="F18" s="0" t="n">
        <v>437</v>
      </c>
      <c r="G18" s="0"/>
      <c r="H18" s="0"/>
      <c r="J18" s="2" t="n">
        <f aca="false">SUM(B18,C18,D18,E18,F18,G18,H18)</f>
        <v>566</v>
      </c>
      <c r="N18" s="0" t="n">
        <v>200</v>
      </c>
      <c r="O18" s="0" t="s">
        <v>54</v>
      </c>
    </row>
    <row r="19" customFormat="false" ht="15" hidden="false" customHeight="false" outlineLevel="0" collapsed="false">
      <c r="A19" s="0" t="n">
        <v>18</v>
      </c>
      <c r="B19" s="0" t="n">
        <v>120</v>
      </c>
      <c r="C19" s="0"/>
      <c r="D19" s="0"/>
      <c r="E19" s="0"/>
      <c r="F19" s="0"/>
      <c r="G19" s="0"/>
      <c r="H19" s="0"/>
      <c r="J19" s="2" t="n">
        <f aca="false">SUM(B19,C19,D19,E19,F19,G19,H19)</f>
        <v>120</v>
      </c>
    </row>
    <row r="20" customFormat="false" ht="15" hidden="false" customHeight="false" outlineLevel="0" collapsed="false">
      <c r="A20" s="0" t="n">
        <v>19</v>
      </c>
      <c r="B20" s="0" t="n">
        <v>350</v>
      </c>
      <c r="C20" s="0"/>
      <c r="D20" s="0"/>
      <c r="E20" s="0" t="n">
        <v>20</v>
      </c>
      <c r="F20" s="0"/>
      <c r="G20" s="0"/>
      <c r="H20" s="0"/>
      <c r="J20" s="2" t="n">
        <f aca="false">SUM(B20,C20,D20,E20,F20,G20,H20)</f>
        <v>370</v>
      </c>
    </row>
    <row r="21" customFormat="false" ht="15" hidden="false" customHeight="false" outlineLevel="0" collapsed="false">
      <c r="A21" s="0" t="n">
        <v>20</v>
      </c>
      <c r="B21" s="0"/>
      <c r="C21" s="0"/>
      <c r="D21" s="0"/>
      <c r="E21" s="0"/>
      <c r="F21" s="0" t="n">
        <v>30</v>
      </c>
      <c r="G21" s="0"/>
      <c r="H21" s="0"/>
      <c r="J21" s="2" t="n">
        <f aca="false">SUM(B21,C21,D21,E21,F21,G21,H21)</f>
        <v>30</v>
      </c>
    </row>
    <row r="22" customFormat="false" ht="15" hidden="false" customHeight="false" outlineLevel="0" collapsed="false">
      <c r="A22" s="0" t="n">
        <v>21</v>
      </c>
      <c r="B22" s="0"/>
      <c r="C22" s="0"/>
      <c r="D22" s="0"/>
      <c r="E22" s="0"/>
      <c r="F22" s="0" t="n">
        <v>184</v>
      </c>
      <c r="G22" s="0"/>
      <c r="H22" s="0" t="n">
        <v>400</v>
      </c>
      <c r="J22" s="2" t="n">
        <f aca="false">SUM(B22,C22,D22,E22,F22,G22,H22)</f>
        <v>584</v>
      </c>
    </row>
    <row r="23" customFormat="false" ht="15" hidden="false" customHeight="false" outlineLevel="0" collapsed="false">
      <c r="A23" s="0" t="n">
        <v>22</v>
      </c>
      <c r="B23" s="0"/>
      <c r="C23" s="0" t="n">
        <v>300</v>
      </c>
      <c r="D23" s="0"/>
      <c r="E23" s="0" t="n">
        <v>50</v>
      </c>
      <c r="F23" s="0"/>
      <c r="G23" s="0"/>
      <c r="H23" s="0"/>
      <c r="J23" s="2" t="n">
        <f aca="false">SUM(B23,C23,D23,E23,F23,G23,H23)</f>
        <v>350</v>
      </c>
      <c r="N23" s="0" t="n">
        <v>100</v>
      </c>
      <c r="O23" s="0" t="s">
        <v>55</v>
      </c>
    </row>
    <row r="24" customFormat="false" ht="15" hidden="false" customHeight="false" outlineLevel="0" collapsed="false">
      <c r="A24" s="0" t="n">
        <v>23</v>
      </c>
      <c r="B24" s="0" t="n">
        <v>185</v>
      </c>
      <c r="C24" s="0"/>
      <c r="D24" s="0"/>
      <c r="E24" s="0" t="n">
        <v>30</v>
      </c>
      <c r="F24" s="0"/>
      <c r="G24" s="0"/>
      <c r="H24" s="0"/>
      <c r="J24" s="2" t="n">
        <f aca="false">SUM(B24,C24,D24,E24,F24,G24,H24)</f>
        <v>215</v>
      </c>
    </row>
    <row r="25" customFormat="false" ht="15" hidden="false" customHeight="false" outlineLevel="0" collapsed="false">
      <c r="A25" s="0" t="n">
        <v>24</v>
      </c>
      <c r="B25" s="0" t="n">
        <v>15</v>
      </c>
      <c r="C25" s="0"/>
      <c r="D25" s="0"/>
      <c r="E25" s="0" t="n">
        <v>72</v>
      </c>
      <c r="F25" s="0"/>
      <c r="G25" s="0"/>
      <c r="H25" s="0"/>
      <c r="J25" s="2" t="n">
        <f aca="false">SUM(B25,C25,D25,E25,F25,G25,H25)</f>
        <v>87</v>
      </c>
    </row>
    <row r="26" customFormat="false" ht="15" hidden="false" customHeight="false" outlineLevel="0" collapsed="false">
      <c r="A26" s="0" t="n">
        <v>25</v>
      </c>
      <c r="B26" s="0"/>
      <c r="C26" s="0"/>
      <c r="D26" s="0"/>
      <c r="E26" s="0" t="n">
        <v>18</v>
      </c>
      <c r="F26" s="0"/>
      <c r="G26" s="0"/>
      <c r="H26" s="0" t="n">
        <v>100</v>
      </c>
      <c r="J26" s="2" t="n">
        <f aca="false">SUM(B26,C26,D26,E26,F26,G26,H26)</f>
        <v>118</v>
      </c>
    </row>
    <row r="27" customFormat="false" ht="15" hidden="false" customHeight="false" outlineLevel="0" collapsed="false">
      <c r="A27" s="0" t="n">
        <v>26</v>
      </c>
      <c r="B27" s="0"/>
      <c r="C27" s="0" t="n">
        <v>500</v>
      </c>
      <c r="D27" s="0"/>
      <c r="E27" s="0" t="n">
        <v>48</v>
      </c>
      <c r="F27" s="0"/>
      <c r="G27" s="0"/>
      <c r="H27" s="0"/>
      <c r="J27" s="2" t="n">
        <f aca="false">SUM(B27,C27,D27,E27,F27,G27,H27)</f>
        <v>548</v>
      </c>
    </row>
    <row r="28" customFormat="false" ht="15" hidden="false" customHeight="false" outlineLevel="0" collapsed="false">
      <c r="A28" s="0" t="n">
        <v>27</v>
      </c>
      <c r="B28" s="0"/>
      <c r="C28" s="0"/>
      <c r="D28" s="0"/>
      <c r="E28" s="0" t="n">
        <v>85</v>
      </c>
      <c r="F28" s="0"/>
      <c r="G28" s="0"/>
      <c r="H28" s="0"/>
      <c r="J28" s="2" t="n">
        <f aca="false">SUM(B28,C28,D28,E28,F28,G28,H28)</f>
        <v>85</v>
      </c>
    </row>
    <row r="29" customFormat="false" ht="15" hidden="false" customHeight="false" outlineLevel="0" collapsed="false">
      <c r="A29" s="0" t="n">
        <v>28</v>
      </c>
      <c r="B29" s="0"/>
      <c r="C29" s="0"/>
      <c r="D29" s="0"/>
      <c r="E29" s="0" t="n">
        <v>60</v>
      </c>
      <c r="F29" s="0"/>
      <c r="G29" s="0"/>
      <c r="H29" s="0"/>
      <c r="J29" s="2" t="n">
        <f aca="false">SUM(B29,C29,D29,E29,F29,G29,H29)</f>
        <v>60</v>
      </c>
    </row>
    <row r="30" customFormat="false" ht="15" hidden="false" customHeight="false" outlineLevel="0" collapsed="false">
      <c r="A30" s="0" t="n">
        <v>29</v>
      </c>
      <c r="B30" s="0"/>
      <c r="C30" s="0"/>
      <c r="D30" s="0"/>
      <c r="E30" s="0" t="n">
        <v>45</v>
      </c>
      <c r="F30" s="0"/>
      <c r="G30" s="0"/>
      <c r="H30" s="0"/>
      <c r="J30" s="2" t="n">
        <f aca="false">SUM(B30,C30,D30,E30,F30,G30,H30)</f>
        <v>45</v>
      </c>
    </row>
    <row r="31" customFormat="false" ht="15" hidden="false" customHeight="false" outlineLevel="0" collapsed="false">
      <c r="A31" s="0" t="n">
        <v>30</v>
      </c>
      <c r="B31" s="0" t="n">
        <v>300</v>
      </c>
      <c r="C31" s="0"/>
      <c r="D31" s="0"/>
      <c r="E31" s="0"/>
      <c r="F31" s="0"/>
      <c r="G31" s="0"/>
      <c r="H31" s="0"/>
      <c r="J31" s="2" t="n">
        <f aca="false">SUM(B31,C31,D31,E31,F31,G31,H31)</f>
        <v>300</v>
      </c>
    </row>
    <row r="32" customFormat="false" ht="15" hidden="false" customHeight="false" outlineLevel="0" collapsed="false">
      <c r="A32" s="0" t="n">
        <v>31</v>
      </c>
      <c r="B32" s="0" t="n">
        <v>73</v>
      </c>
      <c r="C32" s="0"/>
      <c r="D32" s="0"/>
      <c r="E32" s="0" t="n">
        <v>23</v>
      </c>
      <c r="F32" s="0"/>
      <c r="G32" s="0"/>
      <c r="H32" s="0"/>
      <c r="J32" s="2" t="n">
        <f aca="false">SUM(B32,C32,D32,E32,F32,G32,H32)</f>
        <v>96</v>
      </c>
    </row>
    <row r="33" customFormat="false" ht="15" hidden="false" customHeight="false" outlineLevel="0" collapsed="false">
      <c r="A33" s="0"/>
      <c r="B33" s="0"/>
      <c r="C33" s="0"/>
      <c r="D33" s="0"/>
      <c r="E33" s="0"/>
      <c r="F33" s="0"/>
      <c r="G33" s="0"/>
      <c r="H33" s="0"/>
    </row>
    <row r="34" customFormat="false" ht="34.5" hidden="false" customHeight="true" outlineLevel="0" collapsed="false">
      <c r="A34" s="10" t="s">
        <v>22</v>
      </c>
      <c r="B34" s="11" t="n">
        <f aca="false">SUM(B2:B32)</f>
        <v>1710</v>
      </c>
      <c r="C34" s="11" t="n">
        <f aca="false">SUM(C2:C32)</f>
        <v>7973</v>
      </c>
      <c r="D34" s="11" t="n">
        <f aca="false">SUM(D2:D32)</f>
        <v>0</v>
      </c>
      <c r="E34" s="11" t="n">
        <f aca="false">SUM(E2:E32)</f>
        <v>1953</v>
      </c>
      <c r="F34" s="11" t="n">
        <f aca="false">SUM(F2:F32)</f>
        <v>661</v>
      </c>
      <c r="G34" s="11" t="n">
        <f aca="false">SUM(G2:G32)</f>
        <v>0</v>
      </c>
      <c r="H34" s="11" t="n">
        <f aca="false">SUM(H2:H32)</f>
        <v>1469</v>
      </c>
      <c r="I34" s="12"/>
      <c r="J34" s="13" t="n">
        <f aca="false">SUM(B34,C34,D34,E34,F34,G34,H34)</f>
        <v>13766</v>
      </c>
    </row>
    <row r="35" customFormat="false" ht="34.5" hidden="false" customHeight="true" outlineLevel="0" collapsed="false">
      <c r="A35" s="14" t="s">
        <v>23</v>
      </c>
      <c r="B35" s="15" t="n">
        <v>1500</v>
      </c>
      <c r="C35" s="15" t="n">
        <v>1000</v>
      </c>
      <c r="D35" s="15" t="n">
        <v>1500</v>
      </c>
      <c r="E35" s="15" t="n">
        <v>700</v>
      </c>
      <c r="F35" s="15" t="n">
        <v>500</v>
      </c>
      <c r="G35" s="15" t="n">
        <v>400</v>
      </c>
      <c r="H35" s="15" t="n">
        <v>500</v>
      </c>
      <c r="I35" s="12"/>
      <c r="J35" s="13" t="n">
        <f aca="false">SUM(B35,C35,D35,E35,F35,G35,H35)</f>
        <v>6100</v>
      </c>
    </row>
    <row r="36" customFormat="false" ht="29.25" hidden="false" customHeight="true" outlineLevel="0" collapsed="false">
      <c r="A36" s="16" t="s">
        <v>24</v>
      </c>
      <c r="B36" s="17" t="n">
        <f aca="false">SUM(-B34,B35)</f>
        <v>-210</v>
      </c>
      <c r="C36" s="17" t="n">
        <f aca="false">SUM(-C34,C35)</f>
        <v>-6973</v>
      </c>
      <c r="D36" s="17" t="n">
        <f aca="false">SUM(-D34,D35)</f>
        <v>1500</v>
      </c>
      <c r="E36" s="17" t="n">
        <f aca="false">SUM(-E34,E35)</f>
        <v>-1253</v>
      </c>
      <c r="F36" s="17" t="n">
        <f aca="false">SUM(-F34,F35)</f>
        <v>-161</v>
      </c>
      <c r="G36" s="17" t="n">
        <f aca="false">SUM(-G34,G35)</f>
        <v>400</v>
      </c>
      <c r="H36" s="17" t="n">
        <f aca="false">SUM(-H34,H35)</f>
        <v>-969</v>
      </c>
      <c r="J36" s="17" t="n">
        <f aca="false">SUM(B36,C36,D36,E36,F36,G36,H36)</f>
        <v>-7666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2016-10-18T12:28:25Z</dcterms:created>
  <dc:creator>Arun K. Mathew</dc:creator>
  <dc:language>en-IN</dc:language>
  <cp:lastModifiedBy>Arun K Mathew</cp:lastModifiedBy>
  <dcterms:modified xsi:type="dcterms:W3CDTF">2018-06-01T06:28:53Z</dcterms:modified>
  <cp:revision>0</cp:revision>
</cp:coreProperties>
</file>