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venkat/Desktop/"/>
    </mc:Choice>
  </mc:AlternateContent>
  <xr:revisionPtr revIDLastSave="0" documentId="8_{73F70F40-2C0A-E047-AD28-45228341380E}" xr6:coauthVersionLast="47" xr6:coauthVersionMax="47" xr10:uidLastSave="{00000000-0000-0000-0000-000000000000}"/>
  <bookViews>
    <workbookView xWindow="780" yWindow="640" windowWidth="27640" windowHeight="15960" xr2:uid="{6DF82E38-6172-5644-BD32-E3CDAEA3B2C3}"/>
  </bookViews>
  <sheets>
    <sheet name="Lidar Noise Matrix - Covariance" sheetId="2" r:id="rId1"/>
    <sheet name="Radar Noise Matrix - Covarianc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3" l="1"/>
  <c r="O99" i="3" s="1"/>
  <c r="J3" i="3"/>
  <c r="N3" i="3" s="1"/>
  <c r="J4" i="3"/>
  <c r="N4" i="3" s="1"/>
  <c r="J5" i="3"/>
  <c r="N5" i="3" s="1"/>
  <c r="J6" i="3"/>
  <c r="N6" i="3" s="1"/>
  <c r="J7" i="3"/>
  <c r="N7" i="3" s="1"/>
  <c r="J8" i="3"/>
  <c r="N8" i="3" s="1"/>
  <c r="J9" i="3"/>
  <c r="N9" i="3" s="1"/>
  <c r="J10" i="3"/>
  <c r="N10" i="3" s="1"/>
  <c r="J11" i="3"/>
  <c r="N11" i="3" s="1"/>
  <c r="J12" i="3"/>
  <c r="N12" i="3" s="1"/>
  <c r="J13" i="3"/>
  <c r="N13" i="3" s="1"/>
  <c r="J14" i="3"/>
  <c r="N14" i="3" s="1"/>
  <c r="J15" i="3"/>
  <c r="N15" i="3" s="1"/>
  <c r="J16" i="3"/>
  <c r="N16" i="3" s="1"/>
  <c r="J17" i="3"/>
  <c r="N17" i="3" s="1"/>
  <c r="J18" i="3"/>
  <c r="N18" i="3" s="1"/>
  <c r="J19" i="3"/>
  <c r="N19" i="3" s="1"/>
  <c r="J20" i="3"/>
  <c r="N20" i="3" s="1"/>
  <c r="J21" i="3"/>
  <c r="N21" i="3" s="1"/>
  <c r="J22" i="3"/>
  <c r="N22" i="3" s="1"/>
  <c r="J23" i="3"/>
  <c r="N23" i="3" s="1"/>
  <c r="J24" i="3"/>
  <c r="N24" i="3" s="1"/>
  <c r="J25" i="3"/>
  <c r="N25" i="3" s="1"/>
  <c r="J26" i="3"/>
  <c r="N26" i="3" s="1"/>
  <c r="J27" i="3"/>
  <c r="N27" i="3" s="1"/>
  <c r="J28" i="3"/>
  <c r="N28" i="3" s="1"/>
  <c r="J29" i="3"/>
  <c r="N29" i="3" s="1"/>
  <c r="J30" i="3"/>
  <c r="N30" i="3" s="1"/>
  <c r="J31" i="3"/>
  <c r="N31" i="3" s="1"/>
  <c r="J32" i="3"/>
  <c r="N32" i="3" s="1"/>
  <c r="J33" i="3"/>
  <c r="N33" i="3" s="1"/>
  <c r="J34" i="3"/>
  <c r="N34" i="3" s="1"/>
  <c r="J35" i="3"/>
  <c r="N35" i="3" s="1"/>
  <c r="J36" i="3"/>
  <c r="N36" i="3" s="1"/>
  <c r="J37" i="3"/>
  <c r="N37" i="3" s="1"/>
  <c r="J38" i="3"/>
  <c r="N38" i="3" s="1"/>
  <c r="J39" i="3"/>
  <c r="N39" i="3" s="1"/>
  <c r="J40" i="3"/>
  <c r="N40" i="3" s="1"/>
  <c r="J41" i="3"/>
  <c r="N41" i="3" s="1"/>
  <c r="J42" i="3"/>
  <c r="N42" i="3" s="1"/>
  <c r="J43" i="3"/>
  <c r="N43" i="3" s="1"/>
  <c r="J44" i="3"/>
  <c r="N44" i="3" s="1"/>
  <c r="J45" i="3"/>
  <c r="N45" i="3" s="1"/>
  <c r="J46" i="3"/>
  <c r="N46" i="3" s="1"/>
  <c r="J47" i="3"/>
  <c r="N47" i="3" s="1"/>
  <c r="J48" i="3"/>
  <c r="N48" i="3" s="1"/>
  <c r="J49" i="3"/>
  <c r="N49" i="3" s="1"/>
  <c r="J50" i="3"/>
  <c r="N50" i="3" s="1"/>
  <c r="J51" i="3"/>
  <c r="N51" i="3" s="1"/>
  <c r="J52" i="3"/>
  <c r="N52" i="3" s="1"/>
  <c r="J53" i="3"/>
  <c r="N53" i="3" s="1"/>
  <c r="J54" i="3"/>
  <c r="N54" i="3" s="1"/>
  <c r="J55" i="3"/>
  <c r="N55" i="3" s="1"/>
  <c r="J56" i="3"/>
  <c r="N56" i="3" s="1"/>
  <c r="J57" i="3"/>
  <c r="N57" i="3" s="1"/>
  <c r="J58" i="3"/>
  <c r="N58" i="3" s="1"/>
  <c r="J59" i="3"/>
  <c r="N59" i="3" s="1"/>
  <c r="J60" i="3"/>
  <c r="N60" i="3" s="1"/>
  <c r="J61" i="3"/>
  <c r="N61" i="3" s="1"/>
  <c r="J62" i="3"/>
  <c r="N62" i="3" s="1"/>
  <c r="J63" i="3"/>
  <c r="N63" i="3" s="1"/>
  <c r="J64" i="3"/>
  <c r="N64" i="3" s="1"/>
  <c r="J65" i="3"/>
  <c r="N65" i="3" s="1"/>
  <c r="J66" i="3"/>
  <c r="N66" i="3" s="1"/>
  <c r="J67" i="3"/>
  <c r="N67" i="3" s="1"/>
  <c r="J68" i="3"/>
  <c r="N68" i="3" s="1"/>
  <c r="J69" i="3"/>
  <c r="N69" i="3" s="1"/>
  <c r="J70" i="3"/>
  <c r="N70" i="3" s="1"/>
  <c r="J71" i="3"/>
  <c r="N71" i="3" s="1"/>
  <c r="J72" i="3"/>
  <c r="N72" i="3" s="1"/>
  <c r="J73" i="3"/>
  <c r="N73" i="3" s="1"/>
  <c r="J74" i="3"/>
  <c r="N74" i="3" s="1"/>
  <c r="J75" i="3"/>
  <c r="N75" i="3" s="1"/>
  <c r="J76" i="3"/>
  <c r="N76" i="3" s="1"/>
  <c r="J77" i="3"/>
  <c r="N77" i="3" s="1"/>
  <c r="J78" i="3"/>
  <c r="N78" i="3" s="1"/>
  <c r="J79" i="3"/>
  <c r="N79" i="3" s="1"/>
  <c r="J80" i="3"/>
  <c r="N80" i="3" s="1"/>
  <c r="J81" i="3"/>
  <c r="N81" i="3" s="1"/>
  <c r="J82" i="3"/>
  <c r="N82" i="3" s="1"/>
  <c r="J83" i="3"/>
  <c r="N83" i="3" s="1"/>
  <c r="J84" i="3"/>
  <c r="N84" i="3" s="1"/>
  <c r="J85" i="3"/>
  <c r="N85" i="3" s="1"/>
  <c r="J86" i="3"/>
  <c r="N86" i="3" s="1"/>
  <c r="J87" i="3"/>
  <c r="N87" i="3" s="1"/>
  <c r="J88" i="3"/>
  <c r="N88" i="3" s="1"/>
  <c r="J89" i="3"/>
  <c r="N89" i="3" s="1"/>
  <c r="J90" i="3"/>
  <c r="N90" i="3" s="1"/>
  <c r="J91" i="3"/>
  <c r="N91" i="3" s="1"/>
  <c r="J92" i="3"/>
  <c r="N92" i="3" s="1"/>
  <c r="J93" i="3"/>
  <c r="N93" i="3" s="1"/>
  <c r="J94" i="3"/>
  <c r="N94" i="3" s="1"/>
  <c r="J95" i="3"/>
  <c r="N95" i="3" s="1"/>
  <c r="J96" i="3"/>
  <c r="N96" i="3" s="1"/>
  <c r="J97" i="3"/>
  <c r="N97" i="3" s="1"/>
  <c r="J98" i="3"/>
  <c r="N98" i="3" s="1"/>
  <c r="J99" i="3"/>
  <c r="N99" i="3" s="1"/>
  <c r="J100" i="3"/>
  <c r="N100" i="3" s="1"/>
  <c r="J101" i="3"/>
  <c r="N101" i="3" s="1"/>
  <c r="J102" i="3"/>
  <c r="N102" i="3" s="1"/>
  <c r="J103" i="3"/>
  <c r="N103" i="3" s="1"/>
  <c r="J104" i="3"/>
  <c r="N104" i="3" s="1"/>
  <c r="J105" i="3"/>
  <c r="N105" i="3" s="1"/>
  <c r="J106" i="3"/>
  <c r="N106" i="3" s="1"/>
  <c r="J107" i="3"/>
  <c r="N107" i="3" s="1"/>
  <c r="J108" i="3"/>
  <c r="N108" i="3" s="1"/>
  <c r="J109" i="3"/>
  <c r="N109" i="3" s="1"/>
  <c r="J110" i="3"/>
  <c r="N110" i="3" s="1"/>
  <c r="J111" i="3"/>
  <c r="N111" i="3" s="1"/>
  <c r="J112" i="3"/>
  <c r="N112" i="3" s="1"/>
  <c r="J113" i="3"/>
  <c r="N113" i="3" s="1"/>
  <c r="J114" i="3"/>
  <c r="N114" i="3" s="1"/>
  <c r="J115" i="3"/>
  <c r="N115" i="3" s="1"/>
  <c r="J116" i="3"/>
  <c r="N116" i="3" s="1"/>
  <c r="J117" i="3"/>
  <c r="N117" i="3" s="1"/>
  <c r="J118" i="3"/>
  <c r="N118" i="3" s="1"/>
  <c r="J119" i="3"/>
  <c r="N119" i="3" s="1"/>
  <c r="J120" i="3"/>
  <c r="N120" i="3" s="1"/>
  <c r="J121" i="3"/>
  <c r="N121" i="3" s="1"/>
  <c r="J122" i="3"/>
  <c r="N122" i="3" s="1"/>
  <c r="J123" i="3"/>
  <c r="N123" i="3" s="1"/>
  <c r="J124" i="3"/>
  <c r="N124" i="3" s="1"/>
  <c r="J125" i="3"/>
  <c r="N125" i="3" s="1"/>
  <c r="J126" i="3"/>
  <c r="N126" i="3" s="1"/>
  <c r="J127" i="3"/>
  <c r="N127" i="3" s="1"/>
  <c r="J128" i="3"/>
  <c r="N128" i="3" s="1"/>
  <c r="J129" i="3"/>
  <c r="N129" i="3" s="1"/>
  <c r="J130" i="3"/>
  <c r="N130" i="3" s="1"/>
  <c r="J131" i="3"/>
  <c r="N131" i="3" s="1"/>
  <c r="J132" i="3"/>
  <c r="N132" i="3" s="1"/>
  <c r="J133" i="3"/>
  <c r="N133" i="3" s="1"/>
  <c r="J134" i="3"/>
  <c r="N134" i="3" s="1"/>
  <c r="J135" i="3"/>
  <c r="N135" i="3" s="1"/>
  <c r="J136" i="3"/>
  <c r="N136" i="3" s="1"/>
  <c r="J137" i="3"/>
  <c r="N137" i="3" s="1"/>
  <c r="J138" i="3"/>
  <c r="N138" i="3" s="1"/>
  <c r="J139" i="3"/>
  <c r="N139" i="3" s="1"/>
  <c r="J140" i="3"/>
  <c r="N140" i="3" s="1"/>
  <c r="J141" i="3"/>
  <c r="N141" i="3" s="1"/>
  <c r="J142" i="3"/>
  <c r="N142" i="3" s="1"/>
  <c r="J143" i="3"/>
  <c r="N143" i="3" s="1"/>
  <c r="J144" i="3"/>
  <c r="N144" i="3" s="1"/>
  <c r="J145" i="3"/>
  <c r="N145" i="3" s="1"/>
  <c r="J146" i="3"/>
  <c r="N146" i="3" s="1"/>
  <c r="J147" i="3"/>
  <c r="N147" i="3" s="1"/>
  <c r="J148" i="3"/>
  <c r="N148" i="3" s="1"/>
  <c r="J149" i="3"/>
  <c r="N149" i="3" s="1"/>
  <c r="J150" i="3"/>
  <c r="N150" i="3" s="1"/>
  <c r="J151" i="3"/>
  <c r="N151" i="3" s="1"/>
  <c r="J152" i="3"/>
  <c r="N152" i="3" s="1"/>
  <c r="J153" i="3"/>
  <c r="N153" i="3" s="1"/>
  <c r="J154" i="3"/>
  <c r="N154" i="3" s="1"/>
  <c r="J155" i="3"/>
  <c r="N155" i="3" s="1"/>
  <c r="J156" i="3"/>
  <c r="N156" i="3" s="1"/>
  <c r="J157" i="3"/>
  <c r="N157" i="3" s="1"/>
  <c r="J158" i="3"/>
  <c r="N158" i="3" s="1"/>
  <c r="J159" i="3"/>
  <c r="N159" i="3" s="1"/>
  <c r="J160" i="3"/>
  <c r="N160" i="3" s="1"/>
  <c r="J161" i="3"/>
  <c r="N161" i="3" s="1"/>
  <c r="J162" i="3"/>
  <c r="N162" i="3" s="1"/>
  <c r="J163" i="3"/>
  <c r="N163" i="3" s="1"/>
  <c r="J164" i="3"/>
  <c r="N164" i="3" s="1"/>
  <c r="J165" i="3"/>
  <c r="N165" i="3" s="1"/>
  <c r="J166" i="3"/>
  <c r="N166" i="3" s="1"/>
  <c r="J167" i="3"/>
  <c r="N167" i="3" s="1"/>
  <c r="J168" i="3"/>
  <c r="N168" i="3" s="1"/>
  <c r="J169" i="3"/>
  <c r="N169" i="3" s="1"/>
  <c r="J170" i="3"/>
  <c r="N170" i="3" s="1"/>
  <c r="J171" i="3"/>
  <c r="N171" i="3" s="1"/>
  <c r="J172" i="3"/>
  <c r="N172" i="3" s="1"/>
  <c r="J173" i="3"/>
  <c r="N173" i="3" s="1"/>
  <c r="J174" i="3"/>
  <c r="N174" i="3" s="1"/>
  <c r="J175" i="3"/>
  <c r="N175" i="3" s="1"/>
  <c r="J176" i="3"/>
  <c r="N176" i="3" s="1"/>
  <c r="J177" i="3"/>
  <c r="N177" i="3" s="1"/>
  <c r="J178" i="3"/>
  <c r="N178" i="3" s="1"/>
  <c r="J179" i="3"/>
  <c r="N179" i="3" s="1"/>
  <c r="J180" i="3"/>
  <c r="N180" i="3" s="1"/>
  <c r="J181" i="3"/>
  <c r="N181" i="3" s="1"/>
  <c r="J182" i="3"/>
  <c r="N182" i="3" s="1"/>
  <c r="J183" i="3"/>
  <c r="N183" i="3" s="1"/>
  <c r="J184" i="3"/>
  <c r="N184" i="3" s="1"/>
  <c r="J185" i="3"/>
  <c r="N185" i="3" s="1"/>
  <c r="J186" i="3"/>
  <c r="N186" i="3" s="1"/>
  <c r="J187" i="3"/>
  <c r="N187" i="3" s="1"/>
  <c r="J188" i="3"/>
  <c r="N188" i="3" s="1"/>
  <c r="J189" i="3"/>
  <c r="N189" i="3" s="1"/>
  <c r="J190" i="3"/>
  <c r="N190" i="3" s="1"/>
  <c r="J191" i="3"/>
  <c r="N191" i="3" s="1"/>
  <c r="J192" i="3"/>
  <c r="N192" i="3" s="1"/>
  <c r="J193" i="3"/>
  <c r="N193" i="3" s="1"/>
  <c r="J194" i="3"/>
  <c r="N194" i="3" s="1"/>
  <c r="J195" i="3"/>
  <c r="N195" i="3" s="1"/>
  <c r="J196" i="3"/>
  <c r="N196" i="3" s="1"/>
  <c r="J197" i="3"/>
  <c r="N197" i="3" s="1"/>
  <c r="J198" i="3"/>
  <c r="N198" i="3" s="1"/>
  <c r="J199" i="3"/>
  <c r="N199" i="3" s="1"/>
  <c r="J200" i="3"/>
  <c r="N200" i="3" s="1"/>
  <c r="J201" i="3"/>
  <c r="N201" i="3" s="1"/>
  <c r="J202" i="3"/>
  <c r="N202" i="3" s="1"/>
  <c r="J203" i="3"/>
  <c r="N203" i="3" s="1"/>
  <c r="J204" i="3"/>
  <c r="N204" i="3" s="1"/>
  <c r="J205" i="3"/>
  <c r="N205" i="3" s="1"/>
  <c r="J206" i="3"/>
  <c r="N206" i="3" s="1"/>
  <c r="J207" i="3"/>
  <c r="N207" i="3" s="1"/>
  <c r="J208" i="3"/>
  <c r="N208" i="3" s="1"/>
  <c r="J209" i="3"/>
  <c r="N209" i="3" s="1"/>
  <c r="J210" i="3"/>
  <c r="N210" i="3" s="1"/>
  <c r="J211" i="3"/>
  <c r="N211" i="3" s="1"/>
  <c r="J212" i="3"/>
  <c r="N212" i="3" s="1"/>
  <c r="J213" i="3"/>
  <c r="N213" i="3" s="1"/>
  <c r="J214" i="3"/>
  <c r="N214" i="3" s="1"/>
  <c r="J215" i="3"/>
  <c r="N215" i="3" s="1"/>
  <c r="J216" i="3"/>
  <c r="N216" i="3" s="1"/>
  <c r="J217" i="3"/>
  <c r="N217" i="3" s="1"/>
  <c r="J218" i="3"/>
  <c r="N218" i="3" s="1"/>
  <c r="J219" i="3"/>
  <c r="N219" i="3" s="1"/>
  <c r="J220" i="3"/>
  <c r="N220" i="3" s="1"/>
  <c r="J221" i="3"/>
  <c r="N221" i="3" s="1"/>
  <c r="J222" i="3"/>
  <c r="N222" i="3" s="1"/>
  <c r="J223" i="3"/>
  <c r="N223" i="3" s="1"/>
  <c r="J224" i="3"/>
  <c r="N224" i="3" s="1"/>
  <c r="J225" i="3"/>
  <c r="N225" i="3" s="1"/>
  <c r="J226" i="3"/>
  <c r="N226" i="3" s="1"/>
  <c r="J227" i="3"/>
  <c r="N227" i="3" s="1"/>
  <c r="J228" i="3"/>
  <c r="N228" i="3" s="1"/>
  <c r="J229" i="3"/>
  <c r="N229" i="3" s="1"/>
  <c r="J230" i="3"/>
  <c r="N230" i="3" s="1"/>
  <c r="J231" i="3"/>
  <c r="N231" i="3" s="1"/>
  <c r="J232" i="3"/>
  <c r="N232" i="3" s="1"/>
  <c r="J233" i="3"/>
  <c r="N233" i="3" s="1"/>
  <c r="J234" i="3"/>
  <c r="N234" i="3" s="1"/>
  <c r="J235" i="3"/>
  <c r="N235" i="3" s="1"/>
  <c r="J236" i="3"/>
  <c r="N236" i="3" s="1"/>
  <c r="J237" i="3"/>
  <c r="N237" i="3" s="1"/>
  <c r="J238" i="3"/>
  <c r="N238" i="3" s="1"/>
  <c r="J239" i="3"/>
  <c r="N239" i="3" s="1"/>
  <c r="J240" i="3"/>
  <c r="N240" i="3" s="1"/>
  <c r="J241" i="3"/>
  <c r="N241" i="3" s="1"/>
  <c r="J242" i="3"/>
  <c r="N242" i="3" s="1"/>
  <c r="J243" i="3"/>
  <c r="N243" i="3" s="1"/>
  <c r="J244" i="3"/>
  <c r="N244" i="3" s="1"/>
  <c r="J245" i="3"/>
  <c r="N245" i="3" s="1"/>
  <c r="J246" i="3"/>
  <c r="N246" i="3" s="1"/>
  <c r="J247" i="3"/>
  <c r="N247" i="3" s="1"/>
  <c r="J248" i="3"/>
  <c r="N248" i="3" s="1"/>
  <c r="J249" i="3"/>
  <c r="N249" i="3" s="1"/>
  <c r="J250" i="3"/>
  <c r="N250" i="3" s="1"/>
  <c r="J251" i="3"/>
  <c r="N251" i="3" s="1"/>
  <c r="J2" i="3"/>
  <c r="N2" i="3" s="1"/>
  <c r="I3" i="3"/>
  <c r="M3" i="3" s="1"/>
  <c r="I4" i="3"/>
  <c r="M4" i="3" s="1"/>
  <c r="I5" i="3"/>
  <c r="M5" i="3" s="1"/>
  <c r="I6" i="3"/>
  <c r="I7" i="3"/>
  <c r="M7" i="3" s="1"/>
  <c r="I8" i="3"/>
  <c r="M8" i="3" s="1"/>
  <c r="I9" i="3"/>
  <c r="K9" i="3" s="1"/>
  <c r="O9" i="3" s="1"/>
  <c r="I10" i="3"/>
  <c r="I11" i="3"/>
  <c r="M11" i="3" s="1"/>
  <c r="I12" i="3"/>
  <c r="M12" i="3" s="1"/>
  <c r="I13" i="3"/>
  <c r="M13" i="3" s="1"/>
  <c r="I14" i="3"/>
  <c r="I15" i="3"/>
  <c r="M15" i="3" s="1"/>
  <c r="I16" i="3"/>
  <c r="M16" i="3" s="1"/>
  <c r="I17" i="3"/>
  <c r="M17" i="3" s="1"/>
  <c r="I18" i="3"/>
  <c r="I19" i="3"/>
  <c r="M19" i="3" s="1"/>
  <c r="I20" i="3"/>
  <c r="M20" i="3" s="1"/>
  <c r="I21" i="3"/>
  <c r="M21" i="3" s="1"/>
  <c r="I22" i="3"/>
  <c r="I23" i="3"/>
  <c r="M23" i="3" s="1"/>
  <c r="I24" i="3"/>
  <c r="M24" i="3" s="1"/>
  <c r="I25" i="3"/>
  <c r="M25" i="3" s="1"/>
  <c r="I26" i="3"/>
  <c r="I27" i="3"/>
  <c r="M27" i="3" s="1"/>
  <c r="I28" i="3"/>
  <c r="M28" i="3" s="1"/>
  <c r="I29" i="3"/>
  <c r="M29" i="3" s="1"/>
  <c r="I30" i="3"/>
  <c r="I31" i="3"/>
  <c r="M31" i="3" s="1"/>
  <c r="I32" i="3"/>
  <c r="M32" i="3" s="1"/>
  <c r="I33" i="3"/>
  <c r="M33" i="3" s="1"/>
  <c r="I34" i="3"/>
  <c r="K34" i="3" s="1"/>
  <c r="O34" i="3" s="1"/>
  <c r="I35" i="3"/>
  <c r="M35" i="3" s="1"/>
  <c r="I36" i="3"/>
  <c r="M36" i="3" s="1"/>
  <c r="I37" i="3"/>
  <c r="M37" i="3" s="1"/>
  <c r="I38" i="3"/>
  <c r="I39" i="3"/>
  <c r="M39" i="3" s="1"/>
  <c r="I40" i="3"/>
  <c r="M40" i="3" s="1"/>
  <c r="I41" i="3"/>
  <c r="K41" i="3" s="1"/>
  <c r="O41" i="3" s="1"/>
  <c r="I42" i="3"/>
  <c r="I43" i="3"/>
  <c r="M43" i="3" s="1"/>
  <c r="I44" i="3"/>
  <c r="M44" i="3" s="1"/>
  <c r="I45" i="3"/>
  <c r="M45" i="3" s="1"/>
  <c r="I46" i="3"/>
  <c r="I47" i="3"/>
  <c r="M47" i="3" s="1"/>
  <c r="I48" i="3"/>
  <c r="M48" i="3" s="1"/>
  <c r="I49" i="3"/>
  <c r="M49" i="3" s="1"/>
  <c r="I50" i="3"/>
  <c r="I51" i="3"/>
  <c r="M51" i="3" s="1"/>
  <c r="I52" i="3"/>
  <c r="M52" i="3" s="1"/>
  <c r="I53" i="3"/>
  <c r="M53" i="3" s="1"/>
  <c r="I54" i="3"/>
  <c r="I55" i="3"/>
  <c r="M55" i="3" s="1"/>
  <c r="I56" i="3"/>
  <c r="M56" i="3" s="1"/>
  <c r="I57" i="3"/>
  <c r="M57" i="3" s="1"/>
  <c r="I58" i="3"/>
  <c r="I59" i="3"/>
  <c r="M59" i="3" s="1"/>
  <c r="I60" i="3"/>
  <c r="M60" i="3" s="1"/>
  <c r="I61" i="3"/>
  <c r="M61" i="3" s="1"/>
  <c r="I62" i="3"/>
  <c r="I63" i="3"/>
  <c r="M63" i="3" s="1"/>
  <c r="I64" i="3"/>
  <c r="M64" i="3" s="1"/>
  <c r="I65" i="3"/>
  <c r="M65" i="3" s="1"/>
  <c r="I66" i="3"/>
  <c r="K66" i="3" s="1"/>
  <c r="O66" i="3" s="1"/>
  <c r="I67" i="3"/>
  <c r="M67" i="3" s="1"/>
  <c r="I68" i="3"/>
  <c r="M68" i="3" s="1"/>
  <c r="I69" i="3"/>
  <c r="M69" i="3" s="1"/>
  <c r="I70" i="3"/>
  <c r="I71" i="3"/>
  <c r="M71" i="3" s="1"/>
  <c r="I72" i="3"/>
  <c r="M72" i="3" s="1"/>
  <c r="I73" i="3"/>
  <c r="M73" i="3" s="1"/>
  <c r="I74" i="3"/>
  <c r="I75" i="3"/>
  <c r="M75" i="3" s="1"/>
  <c r="I76" i="3"/>
  <c r="M76" i="3" s="1"/>
  <c r="I77" i="3"/>
  <c r="M77" i="3" s="1"/>
  <c r="I78" i="3"/>
  <c r="I79" i="3"/>
  <c r="M79" i="3" s="1"/>
  <c r="I80" i="3"/>
  <c r="K80" i="3" s="1"/>
  <c r="O80" i="3" s="1"/>
  <c r="I81" i="3"/>
  <c r="M81" i="3" s="1"/>
  <c r="I82" i="3"/>
  <c r="I83" i="3"/>
  <c r="M83" i="3" s="1"/>
  <c r="I84" i="3"/>
  <c r="M84" i="3" s="1"/>
  <c r="I85" i="3"/>
  <c r="M85" i="3" s="1"/>
  <c r="I86" i="3"/>
  <c r="I87" i="3"/>
  <c r="M87" i="3" s="1"/>
  <c r="I88" i="3"/>
  <c r="M88" i="3" s="1"/>
  <c r="I89" i="3"/>
  <c r="M89" i="3" s="1"/>
  <c r="I90" i="3"/>
  <c r="I91" i="3"/>
  <c r="M91" i="3" s="1"/>
  <c r="I92" i="3"/>
  <c r="M92" i="3" s="1"/>
  <c r="I93" i="3"/>
  <c r="M93" i="3" s="1"/>
  <c r="I94" i="3"/>
  <c r="I95" i="3"/>
  <c r="M95" i="3" s="1"/>
  <c r="I96" i="3"/>
  <c r="M96" i="3" s="1"/>
  <c r="I97" i="3"/>
  <c r="M97" i="3" s="1"/>
  <c r="I98" i="3"/>
  <c r="K98" i="3" s="1"/>
  <c r="O98" i="3" s="1"/>
  <c r="I99" i="3"/>
  <c r="M99" i="3" s="1"/>
  <c r="I100" i="3"/>
  <c r="M100" i="3" s="1"/>
  <c r="I101" i="3"/>
  <c r="M101" i="3" s="1"/>
  <c r="I102" i="3"/>
  <c r="I103" i="3"/>
  <c r="M103" i="3" s="1"/>
  <c r="I104" i="3"/>
  <c r="M104" i="3" s="1"/>
  <c r="I105" i="3"/>
  <c r="K105" i="3" s="1"/>
  <c r="O105" i="3" s="1"/>
  <c r="I106" i="3"/>
  <c r="I107" i="3"/>
  <c r="M107" i="3" s="1"/>
  <c r="I108" i="3"/>
  <c r="M108" i="3" s="1"/>
  <c r="I109" i="3"/>
  <c r="M109" i="3" s="1"/>
  <c r="I110" i="3"/>
  <c r="I111" i="3"/>
  <c r="M111" i="3" s="1"/>
  <c r="I112" i="3"/>
  <c r="K112" i="3" s="1"/>
  <c r="O112" i="3" s="1"/>
  <c r="I113" i="3"/>
  <c r="M113" i="3" s="1"/>
  <c r="I114" i="3"/>
  <c r="I115" i="3"/>
  <c r="M115" i="3" s="1"/>
  <c r="I116" i="3"/>
  <c r="M116" i="3" s="1"/>
  <c r="I117" i="3"/>
  <c r="M117" i="3" s="1"/>
  <c r="I118" i="3"/>
  <c r="I119" i="3"/>
  <c r="M119" i="3" s="1"/>
  <c r="I120" i="3"/>
  <c r="M120" i="3" s="1"/>
  <c r="I121" i="3"/>
  <c r="K121" i="3" s="1"/>
  <c r="O121" i="3" s="1"/>
  <c r="I122" i="3"/>
  <c r="I123" i="3"/>
  <c r="M123" i="3" s="1"/>
  <c r="I124" i="3"/>
  <c r="M124" i="3" s="1"/>
  <c r="I125" i="3"/>
  <c r="M125" i="3" s="1"/>
  <c r="I126" i="3"/>
  <c r="I127" i="3"/>
  <c r="M127" i="3" s="1"/>
  <c r="I128" i="3"/>
  <c r="M128" i="3" s="1"/>
  <c r="I129" i="3"/>
  <c r="M129" i="3" s="1"/>
  <c r="I130" i="3"/>
  <c r="I131" i="3"/>
  <c r="M131" i="3" s="1"/>
  <c r="I132" i="3"/>
  <c r="M132" i="3" s="1"/>
  <c r="I133" i="3"/>
  <c r="M133" i="3" s="1"/>
  <c r="I134" i="3"/>
  <c r="I135" i="3"/>
  <c r="M135" i="3" s="1"/>
  <c r="I136" i="3"/>
  <c r="M136" i="3" s="1"/>
  <c r="I137" i="3"/>
  <c r="M137" i="3" s="1"/>
  <c r="I138" i="3"/>
  <c r="I139" i="3"/>
  <c r="M139" i="3" s="1"/>
  <c r="I140" i="3"/>
  <c r="M140" i="3" s="1"/>
  <c r="I141" i="3"/>
  <c r="M141" i="3" s="1"/>
  <c r="I142" i="3"/>
  <c r="I143" i="3"/>
  <c r="M143" i="3" s="1"/>
  <c r="I144" i="3"/>
  <c r="M144" i="3" s="1"/>
  <c r="I145" i="3"/>
  <c r="M145" i="3" s="1"/>
  <c r="I146" i="3"/>
  <c r="I147" i="3"/>
  <c r="M147" i="3" s="1"/>
  <c r="I148" i="3"/>
  <c r="K148" i="3" s="1"/>
  <c r="O148" i="3" s="1"/>
  <c r="I149" i="3"/>
  <c r="M149" i="3" s="1"/>
  <c r="I150" i="3"/>
  <c r="K150" i="3" s="1"/>
  <c r="O150" i="3" s="1"/>
  <c r="I151" i="3"/>
  <c r="M151" i="3" s="1"/>
  <c r="I152" i="3"/>
  <c r="M152" i="3" s="1"/>
  <c r="I153" i="3"/>
  <c r="M153" i="3" s="1"/>
  <c r="I154" i="3"/>
  <c r="I155" i="3"/>
  <c r="M155" i="3" s="1"/>
  <c r="I156" i="3"/>
  <c r="M156" i="3" s="1"/>
  <c r="I157" i="3"/>
  <c r="K157" i="3" s="1"/>
  <c r="O157" i="3" s="1"/>
  <c r="I158" i="3"/>
  <c r="I159" i="3"/>
  <c r="M159" i="3" s="1"/>
  <c r="I160" i="3"/>
  <c r="M160" i="3" s="1"/>
  <c r="I161" i="3"/>
  <c r="M161" i="3" s="1"/>
  <c r="I162" i="3"/>
  <c r="I163" i="3"/>
  <c r="M163" i="3" s="1"/>
  <c r="I164" i="3"/>
  <c r="K164" i="3" s="1"/>
  <c r="O164" i="3" s="1"/>
  <c r="I165" i="3"/>
  <c r="M165" i="3" s="1"/>
  <c r="I166" i="3"/>
  <c r="K166" i="3" s="1"/>
  <c r="O166" i="3" s="1"/>
  <c r="I167" i="3"/>
  <c r="M167" i="3" s="1"/>
  <c r="I168" i="3"/>
  <c r="M168" i="3" s="1"/>
  <c r="I169" i="3"/>
  <c r="M169" i="3" s="1"/>
  <c r="I170" i="3"/>
  <c r="I171" i="3"/>
  <c r="M171" i="3" s="1"/>
  <c r="I172" i="3"/>
  <c r="M172" i="3" s="1"/>
  <c r="I173" i="3"/>
  <c r="K173" i="3" s="1"/>
  <c r="O173" i="3" s="1"/>
  <c r="I174" i="3"/>
  <c r="I175" i="3"/>
  <c r="M175" i="3" s="1"/>
  <c r="I176" i="3"/>
  <c r="M176" i="3" s="1"/>
  <c r="I177" i="3"/>
  <c r="M177" i="3" s="1"/>
  <c r="I178" i="3"/>
  <c r="I179" i="3"/>
  <c r="M179" i="3" s="1"/>
  <c r="I180" i="3"/>
  <c r="K180" i="3" s="1"/>
  <c r="O180" i="3" s="1"/>
  <c r="I181" i="3"/>
  <c r="M181" i="3" s="1"/>
  <c r="I182" i="3"/>
  <c r="K182" i="3" s="1"/>
  <c r="O182" i="3" s="1"/>
  <c r="I183" i="3"/>
  <c r="M183" i="3" s="1"/>
  <c r="I184" i="3"/>
  <c r="M184" i="3" s="1"/>
  <c r="I185" i="3"/>
  <c r="M185" i="3" s="1"/>
  <c r="I186" i="3"/>
  <c r="I187" i="3"/>
  <c r="M187" i="3" s="1"/>
  <c r="I188" i="3"/>
  <c r="M188" i="3" s="1"/>
  <c r="I189" i="3"/>
  <c r="M189" i="3" s="1"/>
  <c r="I190" i="3"/>
  <c r="I191" i="3"/>
  <c r="M191" i="3" s="1"/>
  <c r="I192" i="3"/>
  <c r="M192" i="3" s="1"/>
  <c r="I193" i="3"/>
  <c r="M193" i="3" s="1"/>
  <c r="I194" i="3"/>
  <c r="I195" i="3"/>
  <c r="M195" i="3" s="1"/>
  <c r="I196" i="3"/>
  <c r="M196" i="3" s="1"/>
  <c r="I197" i="3"/>
  <c r="M197" i="3" s="1"/>
  <c r="I198" i="3"/>
  <c r="K198" i="3" s="1"/>
  <c r="O198" i="3" s="1"/>
  <c r="I199" i="3"/>
  <c r="M199" i="3" s="1"/>
  <c r="I200" i="3"/>
  <c r="M200" i="3" s="1"/>
  <c r="I201" i="3"/>
  <c r="M201" i="3" s="1"/>
  <c r="I202" i="3"/>
  <c r="I203" i="3"/>
  <c r="M203" i="3" s="1"/>
  <c r="I204" i="3"/>
  <c r="M204" i="3" s="1"/>
  <c r="I205" i="3"/>
  <c r="M205" i="3" s="1"/>
  <c r="I206" i="3"/>
  <c r="I207" i="3"/>
  <c r="M207" i="3" s="1"/>
  <c r="I208" i="3"/>
  <c r="M208" i="3" s="1"/>
  <c r="I209" i="3"/>
  <c r="M209" i="3" s="1"/>
  <c r="I210" i="3"/>
  <c r="I211" i="3"/>
  <c r="M211" i="3" s="1"/>
  <c r="I212" i="3"/>
  <c r="K212" i="3" s="1"/>
  <c r="O212" i="3" s="1"/>
  <c r="I213" i="3"/>
  <c r="M213" i="3" s="1"/>
  <c r="I214" i="3"/>
  <c r="K214" i="3" s="1"/>
  <c r="O214" i="3" s="1"/>
  <c r="I215" i="3"/>
  <c r="M215" i="3" s="1"/>
  <c r="I216" i="3"/>
  <c r="M216" i="3" s="1"/>
  <c r="I217" i="3"/>
  <c r="M217" i="3" s="1"/>
  <c r="I218" i="3"/>
  <c r="I219" i="3"/>
  <c r="M219" i="3" s="1"/>
  <c r="I220" i="3"/>
  <c r="M220" i="3" s="1"/>
  <c r="I221" i="3"/>
  <c r="M221" i="3" s="1"/>
  <c r="I222" i="3"/>
  <c r="K222" i="3" s="1"/>
  <c r="O222" i="3" s="1"/>
  <c r="I223" i="3"/>
  <c r="M223" i="3" s="1"/>
  <c r="I224" i="3"/>
  <c r="M224" i="3" s="1"/>
  <c r="I225" i="3"/>
  <c r="M225" i="3" s="1"/>
  <c r="I226" i="3"/>
  <c r="K226" i="3" s="1"/>
  <c r="O226" i="3" s="1"/>
  <c r="I227" i="3"/>
  <c r="M227" i="3" s="1"/>
  <c r="I228" i="3"/>
  <c r="M228" i="3" s="1"/>
  <c r="I229" i="3"/>
  <c r="M229" i="3" s="1"/>
  <c r="I230" i="3"/>
  <c r="K230" i="3" s="1"/>
  <c r="O230" i="3" s="1"/>
  <c r="I231" i="3"/>
  <c r="M231" i="3" s="1"/>
  <c r="I232" i="3"/>
  <c r="M232" i="3" s="1"/>
  <c r="I233" i="3"/>
  <c r="M233" i="3" s="1"/>
  <c r="I234" i="3"/>
  <c r="I235" i="3"/>
  <c r="M235" i="3" s="1"/>
  <c r="I236" i="3"/>
  <c r="M236" i="3" s="1"/>
  <c r="I237" i="3"/>
  <c r="M237" i="3" s="1"/>
  <c r="I238" i="3"/>
  <c r="K238" i="3" s="1"/>
  <c r="O238" i="3" s="1"/>
  <c r="I239" i="3"/>
  <c r="M239" i="3" s="1"/>
  <c r="I240" i="3"/>
  <c r="M240" i="3" s="1"/>
  <c r="I241" i="3"/>
  <c r="M241" i="3" s="1"/>
  <c r="I242" i="3"/>
  <c r="K242" i="3" s="1"/>
  <c r="O242" i="3" s="1"/>
  <c r="I243" i="3"/>
  <c r="M243" i="3" s="1"/>
  <c r="I244" i="3"/>
  <c r="K244" i="3" s="1"/>
  <c r="O244" i="3" s="1"/>
  <c r="I245" i="3"/>
  <c r="M245" i="3" s="1"/>
  <c r="I246" i="3"/>
  <c r="K246" i="3" s="1"/>
  <c r="O246" i="3" s="1"/>
  <c r="I247" i="3"/>
  <c r="M247" i="3" s="1"/>
  <c r="I248" i="3"/>
  <c r="M248" i="3" s="1"/>
  <c r="I249" i="3"/>
  <c r="K249" i="3" s="1"/>
  <c r="O249" i="3" s="1"/>
  <c r="I250" i="3"/>
  <c r="I251" i="3"/>
  <c r="K251" i="3" s="1"/>
  <c r="O251" i="3" s="1"/>
  <c r="I2" i="3"/>
  <c r="M2" i="3" s="1"/>
  <c r="K2" i="2"/>
  <c r="J2" i="2"/>
  <c r="S2" i="2" s="1"/>
  <c r="W2" i="2" s="1"/>
  <c r="R251" i="2"/>
  <c r="Z251" i="2" s="1"/>
  <c r="Q251" i="2"/>
  <c r="Y251" i="2" s="1"/>
  <c r="K251" i="2"/>
  <c r="T251" i="2" s="1"/>
  <c r="AB251" i="2" s="1"/>
  <c r="J251" i="2"/>
  <c r="S251" i="2" s="1"/>
  <c r="AA251" i="2" s="1"/>
  <c r="R250" i="2"/>
  <c r="Z250" i="2" s="1"/>
  <c r="Q250" i="2"/>
  <c r="Y250" i="2" s="1"/>
  <c r="K250" i="2"/>
  <c r="T250" i="2" s="1"/>
  <c r="AB250" i="2" s="1"/>
  <c r="J250" i="2"/>
  <c r="S250" i="2" s="1"/>
  <c r="AA250" i="2" s="1"/>
  <c r="R249" i="2"/>
  <c r="Z249" i="2" s="1"/>
  <c r="Q249" i="2"/>
  <c r="Y249" i="2" s="1"/>
  <c r="K249" i="2"/>
  <c r="T249" i="2" s="1"/>
  <c r="AB249" i="2" s="1"/>
  <c r="J249" i="2"/>
  <c r="S249" i="2" s="1"/>
  <c r="AA249" i="2" s="1"/>
  <c r="R248" i="2"/>
  <c r="Z248" i="2" s="1"/>
  <c r="Q248" i="2"/>
  <c r="Y248" i="2" s="1"/>
  <c r="K248" i="2"/>
  <c r="T248" i="2" s="1"/>
  <c r="AB248" i="2" s="1"/>
  <c r="J248" i="2"/>
  <c r="S248" i="2" s="1"/>
  <c r="AA248" i="2" s="1"/>
  <c r="R247" i="2"/>
  <c r="Z247" i="2" s="1"/>
  <c r="Q247" i="2"/>
  <c r="Y247" i="2" s="1"/>
  <c r="K247" i="2"/>
  <c r="T247" i="2" s="1"/>
  <c r="AB247" i="2" s="1"/>
  <c r="J247" i="2"/>
  <c r="S247" i="2" s="1"/>
  <c r="AA247" i="2" s="1"/>
  <c r="R246" i="2"/>
  <c r="Z246" i="2" s="1"/>
  <c r="Q246" i="2"/>
  <c r="Y246" i="2" s="1"/>
  <c r="K246" i="2"/>
  <c r="T246" i="2" s="1"/>
  <c r="AB246" i="2" s="1"/>
  <c r="J246" i="2"/>
  <c r="S246" i="2" s="1"/>
  <c r="AA246" i="2" s="1"/>
  <c r="R245" i="2"/>
  <c r="Z245" i="2" s="1"/>
  <c r="Q245" i="2"/>
  <c r="Y245" i="2" s="1"/>
  <c r="K245" i="2"/>
  <c r="T245" i="2" s="1"/>
  <c r="AB245" i="2" s="1"/>
  <c r="J245" i="2"/>
  <c r="S245" i="2" s="1"/>
  <c r="AA245" i="2" s="1"/>
  <c r="R244" i="2"/>
  <c r="Z244" i="2" s="1"/>
  <c r="Q244" i="2"/>
  <c r="Y244" i="2" s="1"/>
  <c r="K244" i="2"/>
  <c r="T244" i="2" s="1"/>
  <c r="AB244" i="2" s="1"/>
  <c r="J244" i="2"/>
  <c r="S244" i="2" s="1"/>
  <c r="AA244" i="2" s="1"/>
  <c r="R243" i="2"/>
  <c r="Z243" i="2" s="1"/>
  <c r="Q243" i="2"/>
  <c r="Y243" i="2" s="1"/>
  <c r="K243" i="2"/>
  <c r="T243" i="2" s="1"/>
  <c r="AB243" i="2" s="1"/>
  <c r="J243" i="2"/>
  <c r="S243" i="2" s="1"/>
  <c r="AA243" i="2" s="1"/>
  <c r="R242" i="2"/>
  <c r="Z242" i="2" s="1"/>
  <c r="Q242" i="2"/>
  <c r="Y242" i="2" s="1"/>
  <c r="K242" i="2"/>
  <c r="T242" i="2" s="1"/>
  <c r="AB242" i="2" s="1"/>
  <c r="J242" i="2"/>
  <c r="S242" i="2" s="1"/>
  <c r="AA242" i="2" s="1"/>
  <c r="R241" i="2"/>
  <c r="Z241" i="2" s="1"/>
  <c r="Q241" i="2"/>
  <c r="Y241" i="2" s="1"/>
  <c r="K241" i="2"/>
  <c r="T241" i="2" s="1"/>
  <c r="AB241" i="2" s="1"/>
  <c r="J241" i="2"/>
  <c r="S241" i="2" s="1"/>
  <c r="AA241" i="2" s="1"/>
  <c r="R240" i="2"/>
  <c r="Z240" i="2" s="1"/>
  <c r="Q240" i="2"/>
  <c r="Y240" i="2" s="1"/>
  <c r="K240" i="2"/>
  <c r="T240" i="2" s="1"/>
  <c r="AB240" i="2" s="1"/>
  <c r="J240" i="2"/>
  <c r="S240" i="2" s="1"/>
  <c r="AA240" i="2" s="1"/>
  <c r="R239" i="2"/>
  <c r="Z239" i="2" s="1"/>
  <c r="Q239" i="2"/>
  <c r="Y239" i="2" s="1"/>
  <c r="K239" i="2"/>
  <c r="T239" i="2" s="1"/>
  <c r="AB239" i="2" s="1"/>
  <c r="J239" i="2"/>
  <c r="S239" i="2" s="1"/>
  <c r="AA239" i="2" s="1"/>
  <c r="R238" i="2"/>
  <c r="Z238" i="2" s="1"/>
  <c r="Q238" i="2"/>
  <c r="Y238" i="2" s="1"/>
  <c r="K238" i="2"/>
  <c r="T238" i="2" s="1"/>
  <c r="AB238" i="2" s="1"/>
  <c r="J238" i="2"/>
  <c r="S238" i="2" s="1"/>
  <c r="AA238" i="2" s="1"/>
  <c r="R237" i="2"/>
  <c r="Z237" i="2" s="1"/>
  <c r="Q237" i="2"/>
  <c r="Y237" i="2" s="1"/>
  <c r="K237" i="2"/>
  <c r="T237" i="2" s="1"/>
  <c r="AB237" i="2" s="1"/>
  <c r="J237" i="2"/>
  <c r="S237" i="2" s="1"/>
  <c r="AA237" i="2" s="1"/>
  <c r="R236" i="2"/>
  <c r="Z236" i="2" s="1"/>
  <c r="Q236" i="2"/>
  <c r="Y236" i="2" s="1"/>
  <c r="K236" i="2"/>
  <c r="T236" i="2" s="1"/>
  <c r="AB236" i="2" s="1"/>
  <c r="J236" i="2"/>
  <c r="S236" i="2" s="1"/>
  <c r="AA236" i="2" s="1"/>
  <c r="R235" i="2"/>
  <c r="Z235" i="2" s="1"/>
  <c r="Q235" i="2"/>
  <c r="Y235" i="2" s="1"/>
  <c r="K235" i="2"/>
  <c r="T235" i="2" s="1"/>
  <c r="AB235" i="2" s="1"/>
  <c r="J235" i="2"/>
  <c r="S235" i="2" s="1"/>
  <c r="AA235" i="2" s="1"/>
  <c r="R234" i="2"/>
  <c r="Z234" i="2" s="1"/>
  <c r="Q234" i="2"/>
  <c r="Y234" i="2" s="1"/>
  <c r="K234" i="2"/>
  <c r="T234" i="2" s="1"/>
  <c r="AB234" i="2" s="1"/>
  <c r="J234" i="2"/>
  <c r="S234" i="2" s="1"/>
  <c r="AA234" i="2" s="1"/>
  <c r="R233" i="2"/>
  <c r="Z233" i="2" s="1"/>
  <c r="Q233" i="2"/>
  <c r="Y233" i="2" s="1"/>
  <c r="K233" i="2"/>
  <c r="T233" i="2" s="1"/>
  <c r="AB233" i="2" s="1"/>
  <c r="J233" i="2"/>
  <c r="S233" i="2" s="1"/>
  <c r="AA233" i="2" s="1"/>
  <c r="R232" i="2"/>
  <c r="Z232" i="2" s="1"/>
  <c r="Q232" i="2"/>
  <c r="Y232" i="2" s="1"/>
  <c r="K232" i="2"/>
  <c r="T232" i="2" s="1"/>
  <c r="AB232" i="2" s="1"/>
  <c r="J232" i="2"/>
  <c r="S232" i="2" s="1"/>
  <c r="AA232" i="2" s="1"/>
  <c r="R231" i="2"/>
  <c r="Z231" i="2" s="1"/>
  <c r="Q231" i="2"/>
  <c r="Y231" i="2" s="1"/>
  <c r="K231" i="2"/>
  <c r="T231" i="2" s="1"/>
  <c r="AB231" i="2" s="1"/>
  <c r="J231" i="2"/>
  <c r="S231" i="2" s="1"/>
  <c r="AA231" i="2" s="1"/>
  <c r="R230" i="2"/>
  <c r="Z230" i="2" s="1"/>
  <c r="Q230" i="2"/>
  <c r="Y230" i="2" s="1"/>
  <c r="K230" i="2"/>
  <c r="T230" i="2" s="1"/>
  <c r="AB230" i="2" s="1"/>
  <c r="J230" i="2"/>
  <c r="S230" i="2" s="1"/>
  <c r="AA230" i="2" s="1"/>
  <c r="R229" i="2"/>
  <c r="Z229" i="2" s="1"/>
  <c r="Q229" i="2"/>
  <c r="Y229" i="2" s="1"/>
  <c r="K229" i="2"/>
  <c r="T229" i="2" s="1"/>
  <c r="AB229" i="2" s="1"/>
  <c r="J229" i="2"/>
  <c r="S229" i="2" s="1"/>
  <c r="AA229" i="2" s="1"/>
  <c r="R228" i="2"/>
  <c r="Z228" i="2" s="1"/>
  <c r="Q228" i="2"/>
  <c r="Y228" i="2" s="1"/>
  <c r="K228" i="2"/>
  <c r="T228" i="2" s="1"/>
  <c r="AB228" i="2" s="1"/>
  <c r="J228" i="2"/>
  <c r="S228" i="2" s="1"/>
  <c r="AA228" i="2" s="1"/>
  <c r="R227" i="2"/>
  <c r="Z227" i="2" s="1"/>
  <c r="Q227" i="2"/>
  <c r="Y227" i="2" s="1"/>
  <c r="K227" i="2"/>
  <c r="T227" i="2" s="1"/>
  <c r="AB227" i="2" s="1"/>
  <c r="J227" i="2"/>
  <c r="S227" i="2" s="1"/>
  <c r="AA227" i="2" s="1"/>
  <c r="R226" i="2"/>
  <c r="Z226" i="2" s="1"/>
  <c r="Q226" i="2"/>
  <c r="Y226" i="2" s="1"/>
  <c r="K226" i="2"/>
  <c r="T226" i="2" s="1"/>
  <c r="AB226" i="2" s="1"/>
  <c r="J226" i="2"/>
  <c r="S226" i="2" s="1"/>
  <c r="AA226" i="2" s="1"/>
  <c r="R225" i="2"/>
  <c r="Z225" i="2" s="1"/>
  <c r="Q225" i="2"/>
  <c r="Y225" i="2" s="1"/>
  <c r="K225" i="2"/>
  <c r="T225" i="2" s="1"/>
  <c r="AB225" i="2" s="1"/>
  <c r="J225" i="2"/>
  <c r="S225" i="2" s="1"/>
  <c r="AA225" i="2" s="1"/>
  <c r="R224" i="2"/>
  <c r="Z224" i="2" s="1"/>
  <c r="Q224" i="2"/>
  <c r="Y224" i="2" s="1"/>
  <c r="K224" i="2"/>
  <c r="T224" i="2" s="1"/>
  <c r="AB224" i="2" s="1"/>
  <c r="J224" i="2"/>
  <c r="S224" i="2" s="1"/>
  <c r="AA224" i="2" s="1"/>
  <c r="R223" i="2"/>
  <c r="Z223" i="2" s="1"/>
  <c r="Q223" i="2"/>
  <c r="Y223" i="2" s="1"/>
  <c r="K223" i="2"/>
  <c r="T223" i="2" s="1"/>
  <c r="AB223" i="2" s="1"/>
  <c r="J223" i="2"/>
  <c r="S223" i="2" s="1"/>
  <c r="AA223" i="2" s="1"/>
  <c r="R222" i="2"/>
  <c r="Z222" i="2" s="1"/>
  <c r="Q222" i="2"/>
  <c r="Y222" i="2" s="1"/>
  <c r="K222" i="2"/>
  <c r="T222" i="2" s="1"/>
  <c r="AB222" i="2" s="1"/>
  <c r="J222" i="2"/>
  <c r="S222" i="2" s="1"/>
  <c r="AA222" i="2" s="1"/>
  <c r="R221" i="2"/>
  <c r="Z221" i="2" s="1"/>
  <c r="Q221" i="2"/>
  <c r="Y221" i="2" s="1"/>
  <c r="K221" i="2"/>
  <c r="T221" i="2" s="1"/>
  <c r="AB221" i="2" s="1"/>
  <c r="J221" i="2"/>
  <c r="S221" i="2" s="1"/>
  <c r="AA221" i="2" s="1"/>
  <c r="R220" i="2"/>
  <c r="Z220" i="2" s="1"/>
  <c r="Q220" i="2"/>
  <c r="Y220" i="2" s="1"/>
  <c r="K220" i="2"/>
  <c r="T220" i="2" s="1"/>
  <c r="AB220" i="2" s="1"/>
  <c r="J220" i="2"/>
  <c r="S220" i="2" s="1"/>
  <c r="AA220" i="2" s="1"/>
  <c r="R219" i="2"/>
  <c r="Z219" i="2" s="1"/>
  <c r="Q219" i="2"/>
  <c r="Y219" i="2" s="1"/>
  <c r="K219" i="2"/>
  <c r="T219" i="2" s="1"/>
  <c r="AB219" i="2" s="1"/>
  <c r="J219" i="2"/>
  <c r="S219" i="2" s="1"/>
  <c r="AA219" i="2" s="1"/>
  <c r="R218" i="2"/>
  <c r="Z218" i="2" s="1"/>
  <c r="Q218" i="2"/>
  <c r="Y218" i="2" s="1"/>
  <c r="K218" i="2"/>
  <c r="T218" i="2" s="1"/>
  <c r="AB218" i="2" s="1"/>
  <c r="J218" i="2"/>
  <c r="S218" i="2" s="1"/>
  <c r="AA218" i="2" s="1"/>
  <c r="R217" i="2"/>
  <c r="Z217" i="2" s="1"/>
  <c r="Q217" i="2"/>
  <c r="Y217" i="2" s="1"/>
  <c r="K217" i="2"/>
  <c r="T217" i="2" s="1"/>
  <c r="AB217" i="2" s="1"/>
  <c r="J217" i="2"/>
  <c r="S217" i="2" s="1"/>
  <c r="AA217" i="2" s="1"/>
  <c r="R216" i="2"/>
  <c r="Z216" i="2" s="1"/>
  <c r="Q216" i="2"/>
  <c r="Y216" i="2" s="1"/>
  <c r="K216" i="2"/>
  <c r="T216" i="2" s="1"/>
  <c r="AB216" i="2" s="1"/>
  <c r="J216" i="2"/>
  <c r="S216" i="2" s="1"/>
  <c r="AA216" i="2" s="1"/>
  <c r="R215" i="2"/>
  <c r="Z215" i="2" s="1"/>
  <c r="Q215" i="2"/>
  <c r="Y215" i="2" s="1"/>
  <c r="K215" i="2"/>
  <c r="T215" i="2" s="1"/>
  <c r="AB215" i="2" s="1"/>
  <c r="J215" i="2"/>
  <c r="S215" i="2" s="1"/>
  <c r="AA215" i="2" s="1"/>
  <c r="R214" i="2"/>
  <c r="Z214" i="2" s="1"/>
  <c r="Q214" i="2"/>
  <c r="Y214" i="2" s="1"/>
  <c r="K214" i="2"/>
  <c r="T214" i="2" s="1"/>
  <c r="AB214" i="2" s="1"/>
  <c r="J214" i="2"/>
  <c r="S214" i="2" s="1"/>
  <c r="AA214" i="2" s="1"/>
  <c r="R213" i="2"/>
  <c r="Z213" i="2" s="1"/>
  <c r="Q213" i="2"/>
  <c r="Y213" i="2" s="1"/>
  <c r="K213" i="2"/>
  <c r="T213" i="2" s="1"/>
  <c r="AB213" i="2" s="1"/>
  <c r="J213" i="2"/>
  <c r="S213" i="2" s="1"/>
  <c r="AA213" i="2" s="1"/>
  <c r="R212" i="2"/>
  <c r="Z212" i="2" s="1"/>
  <c r="Q212" i="2"/>
  <c r="Y212" i="2" s="1"/>
  <c r="K212" i="2"/>
  <c r="T212" i="2" s="1"/>
  <c r="AB212" i="2" s="1"/>
  <c r="J212" i="2"/>
  <c r="S212" i="2" s="1"/>
  <c r="AA212" i="2" s="1"/>
  <c r="R211" i="2"/>
  <c r="Z211" i="2" s="1"/>
  <c r="Q211" i="2"/>
  <c r="Y211" i="2" s="1"/>
  <c r="K211" i="2"/>
  <c r="T211" i="2" s="1"/>
  <c r="AB211" i="2" s="1"/>
  <c r="J211" i="2"/>
  <c r="S211" i="2" s="1"/>
  <c r="AA211" i="2" s="1"/>
  <c r="R210" i="2"/>
  <c r="Z210" i="2" s="1"/>
  <c r="Q210" i="2"/>
  <c r="Y210" i="2" s="1"/>
  <c r="K210" i="2"/>
  <c r="T210" i="2" s="1"/>
  <c r="AB210" i="2" s="1"/>
  <c r="J210" i="2"/>
  <c r="S210" i="2" s="1"/>
  <c r="AA210" i="2" s="1"/>
  <c r="R209" i="2"/>
  <c r="Z209" i="2" s="1"/>
  <c r="Q209" i="2"/>
  <c r="Y209" i="2" s="1"/>
  <c r="K209" i="2"/>
  <c r="T209" i="2" s="1"/>
  <c r="AB209" i="2" s="1"/>
  <c r="J209" i="2"/>
  <c r="S209" i="2" s="1"/>
  <c r="AA209" i="2" s="1"/>
  <c r="R208" i="2"/>
  <c r="Z208" i="2" s="1"/>
  <c r="Q208" i="2"/>
  <c r="Y208" i="2" s="1"/>
  <c r="K208" i="2"/>
  <c r="T208" i="2" s="1"/>
  <c r="AB208" i="2" s="1"/>
  <c r="J208" i="2"/>
  <c r="S208" i="2" s="1"/>
  <c r="AA208" i="2" s="1"/>
  <c r="R207" i="2"/>
  <c r="Z207" i="2" s="1"/>
  <c r="Q207" i="2"/>
  <c r="Y207" i="2" s="1"/>
  <c r="K207" i="2"/>
  <c r="T207" i="2" s="1"/>
  <c r="AB207" i="2" s="1"/>
  <c r="J207" i="2"/>
  <c r="S207" i="2" s="1"/>
  <c r="AA207" i="2" s="1"/>
  <c r="R206" i="2"/>
  <c r="Z206" i="2" s="1"/>
  <c r="Q206" i="2"/>
  <c r="Y206" i="2" s="1"/>
  <c r="K206" i="2"/>
  <c r="T206" i="2" s="1"/>
  <c r="AB206" i="2" s="1"/>
  <c r="J206" i="2"/>
  <c r="S206" i="2" s="1"/>
  <c r="AA206" i="2" s="1"/>
  <c r="R205" i="2"/>
  <c r="Z205" i="2" s="1"/>
  <c r="Q205" i="2"/>
  <c r="Y205" i="2" s="1"/>
  <c r="K205" i="2"/>
  <c r="T205" i="2" s="1"/>
  <c r="AB205" i="2" s="1"/>
  <c r="J205" i="2"/>
  <c r="S205" i="2" s="1"/>
  <c r="AA205" i="2" s="1"/>
  <c r="R204" i="2"/>
  <c r="Z204" i="2" s="1"/>
  <c r="Q204" i="2"/>
  <c r="Y204" i="2" s="1"/>
  <c r="K204" i="2"/>
  <c r="T204" i="2" s="1"/>
  <c r="AB204" i="2" s="1"/>
  <c r="J204" i="2"/>
  <c r="S204" i="2" s="1"/>
  <c r="AA204" i="2" s="1"/>
  <c r="R203" i="2"/>
  <c r="Z203" i="2" s="1"/>
  <c r="Q203" i="2"/>
  <c r="Y203" i="2" s="1"/>
  <c r="K203" i="2"/>
  <c r="T203" i="2" s="1"/>
  <c r="AB203" i="2" s="1"/>
  <c r="J203" i="2"/>
  <c r="S203" i="2" s="1"/>
  <c r="AA203" i="2" s="1"/>
  <c r="R202" i="2"/>
  <c r="Z202" i="2" s="1"/>
  <c r="Q202" i="2"/>
  <c r="Y202" i="2" s="1"/>
  <c r="K202" i="2"/>
  <c r="T202" i="2" s="1"/>
  <c r="AB202" i="2" s="1"/>
  <c r="J202" i="2"/>
  <c r="S202" i="2" s="1"/>
  <c r="AA202" i="2" s="1"/>
  <c r="R201" i="2"/>
  <c r="Z201" i="2" s="1"/>
  <c r="Q201" i="2"/>
  <c r="Y201" i="2" s="1"/>
  <c r="K201" i="2"/>
  <c r="T201" i="2" s="1"/>
  <c r="AB201" i="2" s="1"/>
  <c r="J201" i="2"/>
  <c r="S201" i="2" s="1"/>
  <c r="AA201" i="2" s="1"/>
  <c r="R200" i="2"/>
  <c r="Z200" i="2" s="1"/>
  <c r="Q200" i="2"/>
  <c r="Y200" i="2" s="1"/>
  <c r="K200" i="2"/>
  <c r="T200" i="2" s="1"/>
  <c r="AB200" i="2" s="1"/>
  <c r="J200" i="2"/>
  <c r="S200" i="2" s="1"/>
  <c r="AA200" i="2" s="1"/>
  <c r="R199" i="2"/>
  <c r="Z199" i="2" s="1"/>
  <c r="Q199" i="2"/>
  <c r="Y199" i="2" s="1"/>
  <c r="K199" i="2"/>
  <c r="T199" i="2" s="1"/>
  <c r="AB199" i="2" s="1"/>
  <c r="J199" i="2"/>
  <c r="S199" i="2" s="1"/>
  <c r="AA199" i="2" s="1"/>
  <c r="R198" i="2"/>
  <c r="Z198" i="2" s="1"/>
  <c r="Q198" i="2"/>
  <c r="Y198" i="2" s="1"/>
  <c r="K198" i="2"/>
  <c r="T198" i="2" s="1"/>
  <c r="AB198" i="2" s="1"/>
  <c r="J198" i="2"/>
  <c r="S198" i="2" s="1"/>
  <c r="AA198" i="2" s="1"/>
  <c r="R197" i="2"/>
  <c r="Z197" i="2" s="1"/>
  <c r="Q197" i="2"/>
  <c r="Y197" i="2" s="1"/>
  <c r="K197" i="2"/>
  <c r="T197" i="2" s="1"/>
  <c r="AB197" i="2" s="1"/>
  <c r="J197" i="2"/>
  <c r="S197" i="2" s="1"/>
  <c r="AA197" i="2" s="1"/>
  <c r="R196" i="2"/>
  <c r="Z196" i="2" s="1"/>
  <c r="Q196" i="2"/>
  <c r="Y196" i="2" s="1"/>
  <c r="K196" i="2"/>
  <c r="T196" i="2" s="1"/>
  <c r="AB196" i="2" s="1"/>
  <c r="J196" i="2"/>
  <c r="S196" i="2" s="1"/>
  <c r="AA196" i="2" s="1"/>
  <c r="R195" i="2"/>
  <c r="Z195" i="2" s="1"/>
  <c r="Q195" i="2"/>
  <c r="Y195" i="2" s="1"/>
  <c r="K195" i="2"/>
  <c r="T195" i="2" s="1"/>
  <c r="AB195" i="2" s="1"/>
  <c r="J195" i="2"/>
  <c r="S195" i="2" s="1"/>
  <c r="AA195" i="2" s="1"/>
  <c r="R194" i="2"/>
  <c r="Z194" i="2" s="1"/>
  <c r="Q194" i="2"/>
  <c r="Y194" i="2" s="1"/>
  <c r="K194" i="2"/>
  <c r="T194" i="2" s="1"/>
  <c r="AB194" i="2" s="1"/>
  <c r="J194" i="2"/>
  <c r="S194" i="2" s="1"/>
  <c r="AA194" i="2" s="1"/>
  <c r="R193" i="2"/>
  <c r="Z193" i="2" s="1"/>
  <c r="Q193" i="2"/>
  <c r="Y193" i="2" s="1"/>
  <c r="K193" i="2"/>
  <c r="T193" i="2" s="1"/>
  <c r="AB193" i="2" s="1"/>
  <c r="J193" i="2"/>
  <c r="S193" i="2" s="1"/>
  <c r="AA193" i="2" s="1"/>
  <c r="R192" i="2"/>
  <c r="Z192" i="2" s="1"/>
  <c r="Q192" i="2"/>
  <c r="Y192" i="2" s="1"/>
  <c r="K192" i="2"/>
  <c r="T192" i="2" s="1"/>
  <c r="AB192" i="2" s="1"/>
  <c r="J192" i="2"/>
  <c r="S192" i="2" s="1"/>
  <c r="AA192" i="2" s="1"/>
  <c r="R191" i="2"/>
  <c r="Z191" i="2" s="1"/>
  <c r="Q191" i="2"/>
  <c r="Y191" i="2" s="1"/>
  <c r="K191" i="2"/>
  <c r="T191" i="2" s="1"/>
  <c r="AB191" i="2" s="1"/>
  <c r="J191" i="2"/>
  <c r="S191" i="2" s="1"/>
  <c r="AA191" i="2" s="1"/>
  <c r="R190" i="2"/>
  <c r="Z190" i="2" s="1"/>
  <c r="Q190" i="2"/>
  <c r="Y190" i="2" s="1"/>
  <c r="K190" i="2"/>
  <c r="T190" i="2" s="1"/>
  <c r="AB190" i="2" s="1"/>
  <c r="J190" i="2"/>
  <c r="S190" i="2" s="1"/>
  <c r="AA190" i="2" s="1"/>
  <c r="R189" i="2"/>
  <c r="Z189" i="2" s="1"/>
  <c r="Q189" i="2"/>
  <c r="Y189" i="2" s="1"/>
  <c r="K189" i="2"/>
  <c r="T189" i="2" s="1"/>
  <c r="AB189" i="2" s="1"/>
  <c r="J189" i="2"/>
  <c r="S189" i="2" s="1"/>
  <c r="AA189" i="2" s="1"/>
  <c r="R188" i="2"/>
  <c r="Z188" i="2" s="1"/>
  <c r="Q188" i="2"/>
  <c r="Y188" i="2" s="1"/>
  <c r="K188" i="2"/>
  <c r="T188" i="2" s="1"/>
  <c r="AB188" i="2" s="1"/>
  <c r="J188" i="2"/>
  <c r="S188" i="2" s="1"/>
  <c r="AA188" i="2" s="1"/>
  <c r="R187" i="2"/>
  <c r="Z187" i="2" s="1"/>
  <c r="Q187" i="2"/>
  <c r="Y187" i="2" s="1"/>
  <c r="K187" i="2"/>
  <c r="T187" i="2" s="1"/>
  <c r="AB187" i="2" s="1"/>
  <c r="J187" i="2"/>
  <c r="S187" i="2" s="1"/>
  <c r="AA187" i="2" s="1"/>
  <c r="R186" i="2"/>
  <c r="Z186" i="2" s="1"/>
  <c r="Q186" i="2"/>
  <c r="Y186" i="2" s="1"/>
  <c r="K186" i="2"/>
  <c r="T186" i="2" s="1"/>
  <c r="AB186" i="2" s="1"/>
  <c r="J186" i="2"/>
  <c r="S186" i="2" s="1"/>
  <c r="AA186" i="2" s="1"/>
  <c r="R185" i="2"/>
  <c r="Z185" i="2" s="1"/>
  <c r="Q185" i="2"/>
  <c r="Y185" i="2" s="1"/>
  <c r="K185" i="2"/>
  <c r="T185" i="2" s="1"/>
  <c r="AB185" i="2" s="1"/>
  <c r="J185" i="2"/>
  <c r="S185" i="2" s="1"/>
  <c r="AA185" i="2" s="1"/>
  <c r="R184" i="2"/>
  <c r="Z184" i="2" s="1"/>
  <c r="Q184" i="2"/>
  <c r="Y184" i="2" s="1"/>
  <c r="K184" i="2"/>
  <c r="T184" i="2" s="1"/>
  <c r="AB184" i="2" s="1"/>
  <c r="J184" i="2"/>
  <c r="S184" i="2" s="1"/>
  <c r="AA184" i="2" s="1"/>
  <c r="R183" i="2"/>
  <c r="Z183" i="2" s="1"/>
  <c r="Q183" i="2"/>
  <c r="Y183" i="2" s="1"/>
  <c r="K183" i="2"/>
  <c r="T183" i="2" s="1"/>
  <c r="AB183" i="2" s="1"/>
  <c r="J183" i="2"/>
  <c r="S183" i="2" s="1"/>
  <c r="AA183" i="2" s="1"/>
  <c r="R182" i="2"/>
  <c r="Z182" i="2" s="1"/>
  <c r="Q182" i="2"/>
  <c r="Y182" i="2" s="1"/>
  <c r="K182" i="2"/>
  <c r="T182" i="2" s="1"/>
  <c r="AB182" i="2" s="1"/>
  <c r="J182" i="2"/>
  <c r="S182" i="2" s="1"/>
  <c r="AA182" i="2" s="1"/>
  <c r="R181" i="2"/>
  <c r="Z181" i="2" s="1"/>
  <c r="Q181" i="2"/>
  <c r="Y181" i="2" s="1"/>
  <c r="K181" i="2"/>
  <c r="T181" i="2" s="1"/>
  <c r="AB181" i="2" s="1"/>
  <c r="J181" i="2"/>
  <c r="S181" i="2" s="1"/>
  <c r="AA181" i="2" s="1"/>
  <c r="R180" i="2"/>
  <c r="Z180" i="2" s="1"/>
  <c r="Q180" i="2"/>
  <c r="Y180" i="2" s="1"/>
  <c r="K180" i="2"/>
  <c r="T180" i="2" s="1"/>
  <c r="AB180" i="2" s="1"/>
  <c r="J180" i="2"/>
  <c r="S180" i="2" s="1"/>
  <c r="AA180" i="2" s="1"/>
  <c r="R179" i="2"/>
  <c r="Z179" i="2" s="1"/>
  <c r="Q179" i="2"/>
  <c r="Y179" i="2" s="1"/>
  <c r="K179" i="2"/>
  <c r="T179" i="2" s="1"/>
  <c r="AB179" i="2" s="1"/>
  <c r="J179" i="2"/>
  <c r="S179" i="2" s="1"/>
  <c r="AA179" i="2" s="1"/>
  <c r="R178" i="2"/>
  <c r="Z178" i="2" s="1"/>
  <c r="Q178" i="2"/>
  <c r="Y178" i="2" s="1"/>
  <c r="K178" i="2"/>
  <c r="T178" i="2" s="1"/>
  <c r="AB178" i="2" s="1"/>
  <c r="J178" i="2"/>
  <c r="S178" i="2" s="1"/>
  <c r="AA178" i="2" s="1"/>
  <c r="R177" i="2"/>
  <c r="Z177" i="2" s="1"/>
  <c r="Q177" i="2"/>
  <c r="Y177" i="2" s="1"/>
  <c r="K177" i="2"/>
  <c r="T177" i="2" s="1"/>
  <c r="AB177" i="2" s="1"/>
  <c r="J177" i="2"/>
  <c r="S177" i="2" s="1"/>
  <c r="AA177" i="2" s="1"/>
  <c r="R176" i="2"/>
  <c r="Z176" i="2" s="1"/>
  <c r="Q176" i="2"/>
  <c r="Y176" i="2" s="1"/>
  <c r="K176" i="2"/>
  <c r="T176" i="2" s="1"/>
  <c r="AB176" i="2" s="1"/>
  <c r="J176" i="2"/>
  <c r="S176" i="2" s="1"/>
  <c r="AA176" i="2" s="1"/>
  <c r="R175" i="2"/>
  <c r="Z175" i="2" s="1"/>
  <c r="Q175" i="2"/>
  <c r="Y175" i="2" s="1"/>
  <c r="K175" i="2"/>
  <c r="T175" i="2" s="1"/>
  <c r="AB175" i="2" s="1"/>
  <c r="J175" i="2"/>
  <c r="S175" i="2" s="1"/>
  <c r="AA175" i="2" s="1"/>
  <c r="R174" i="2"/>
  <c r="Z174" i="2" s="1"/>
  <c r="Q174" i="2"/>
  <c r="Y174" i="2" s="1"/>
  <c r="K174" i="2"/>
  <c r="T174" i="2" s="1"/>
  <c r="AB174" i="2" s="1"/>
  <c r="J174" i="2"/>
  <c r="S174" i="2" s="1"/>
  <c r="AA174" i="2" s="1"/>
  <c r="R173" i="2"/>
  <c r="Z173" i="2" s="1"/>
  <c r="Q173" i="2"/>
  <c r="Y173" i="2" s="1"/>
  <c r="K173" i="2"/>
  <c r="T173" i="2" s="1"/>
  <c r="AB173" i="2" s="1"/>
  <c r="J173" i="2"/>
  <c r="S173" i="2" s="1"/>
  <c r="AA173" i="2" s="1"/>
  <c r="R172" i="2"/>
  <c r="Z172" i="2" s="1"/>
  <c r="Q172" i="2"/>
  <c r="Y172" i="2" s="1"/>
  <c r="K172" i="2"/>
  <c r="T172" i="2" s="1"/>
  <c r="AB172" i="2" s="1"/>
  <c r="J172" i="2"/>
  <c r="S172" i="2" s="1"/>
  <c r="AA172" i="2" s="1"/>
  <c r="R171" i="2"/>
  <c r="Z171" i="2" s="1"/>
  <c r="Q171" i="2"/>
  <c r="Y171" i="2" s="1"/>
  <c r="K171" i="2"/>
  <c r="T171" i="2" s="1"/>
  <c r="AB171" i="2" s="1"/>
  <c r="J171" i="2"/>
  <c r="S171" i="2" s="1"/>
  <c r="AA171" i="2" s="1"/>
  <c r="R170" i="2"/>
  <c r="Z170" i="2" s="1"/>
  <c r="Q170" i="2"/>
  <c r="Y170" i="2" s="1"/>
  <c r="K170" i="2"/>
  <c r="T170" i="2" s="1"/>
  <c r="AB170" i="2" s="1"/>
  <c r="J170" i="2"/>
  <c r="S170" i="2" s="1"/>
  <c r="AA170" i="2" s="1"/>
  <c r="R169" i="2"/>
  <c r="Z169" i="2" s="1"/>
  <c r="Q169" i="2"/>
  <c r="Y169" i="2" s="1"/>
  <c r="K169" i="2"/>
  <c r="T169" i="2" s="1"/>
  <c r="AB169" i="2" s="1"/>
  <c r="J169" i="2"/>
  <c r="S169" i="2" s="1"/>
  <c r="AA169" i="2" s="1"/>
  <c r="R168" i="2"/>
  <c r="Z168" i="2" s="1"/>
  <c r="Q168" i="2"/>
  <c r="Y168" i="2" s="1"/>
  <c r="K168" i="2"/>
  <c r="T168" i="2" s="1"/>
  <c r="AB168" i="2" s="1"/>
  <c r="J168" i="2"/>
  <c r="S168" i="2" s="1"/>
  <c r="AA168" i="2" s="1"/>
  <c r="R167" i="2"/>
  <c r="Z167" i="2" s="1"/>
  <c r="Q167" i="2"/>
  <c r="Y167" i="2" s="1"/>
  <c r="K167" i="2"/>
  <c r="T167" i="2" s="1"/>
  <c r="AB167" i="2" s="1"/>
  <c r="J167" i="2"/>
  <c r="S167" i="2" s="1"/>
  <c r="AA167" i="2" s="1"/>
  <c r="R166" i="2"/>
  <c r="Z166" i="2" s="1"/>
  <c r="Q166" i="2"/>
  <c r="Y166" i="2" s="1"/>
  <c r="K166" i="2"/>
  <c r="T166" i="2" s="1"/>
  <c r="AB166" i="2" s="1"/>
  <c r="J166" i="2"/>
  <c r="S166" i="2" s="1"/>
  <c r="AA166" i="2" s="1"/>
  <c r="R165" i="2"/>
  <c r="Z165" i="2" s="1"/>
  <c r="Q165" i="2"/>
  <c r="Y165" i="2" s="1"/>
  <c r="K165" i="2"/>
  <c r="T165" i="2" s="1"/>
  <c r="AB165" i="2" s="1"/>
  <c r="J165" i="2"/>
  <c r="S165" i="2" s="1"/>
  <c r="AA165" i="2" s="1"/>
  <c r="R164" i="2"/>
  <c r="Z164" i="2" s="1"/>
  <c r="Q164" i="2"/>
  <c r="Y164" i="2" s="1"/>
  <c r="K164" i="2"/>
  <c r="T164" i="2" s="1"/>
  <c r="AB164" i="2" s="1"/>
  <c r="J164" i="2"/>
  <c r="S164" i="2" s="1"/>
  <c r="AA164" i="2" s="1"/>
  <c r="R163" i="2"/>
  <c r="Z163" i="2" s="1"/>
  <c r="Q163" i="2"/>
  <c r="Y163" i="2" s="1"/>
  <c r="K163" i="2"/>
  <c r="T163" i="2" s="1"/>
  <c r="AB163" i="2" s="1"/>
  <c r="J163" i="2"/>
  <c r="S163" i="2" s="1"/>
  <c r="AA163" i="2" s="1"/>
  <c r="R162" i="2"/>
  <c r="Z162" i="2" s="1"/>
  <c r="Q162" i="2"/>
  <c r="Y162" i="2" s="1"/>
  <c r="K162" i="2"/>
  <c r="T162" i="2" s="1"/>
  <c r="AB162" i="2" s="1"/>
  <c r="J162" i="2"/>
  <c r="S162" i="2" s="1"/>
  <c r="AA162" i="2" s="1"/>
  <c r="R161" i="2"/>
  <c r="Z161" i="2" s="1"/>
  <c r="Q161" i="2"/>
  <c r="Y161" i="2" s="1"/>
  <c r="K161" i="2"/>
  <c r="T161" i="2" s="1"/>
  <c r="AB161" i="2" s="1"/>
  <c r="J161" i="2"/>
  <c r="S161" i="2" s="1"/>
  <c r="AA161" i="2" s="1"/>
  <c r="R160" i="2"/>
  <c r="Z160" i="2" s="1"/>
  <c r="Q160" i="2"/>
  <c r="Y160" i="2" s="1"/>
  <c r="K160" i="2"/>
  <c r="T160" i="2" s="1"/>
  <c r="AB160" i="2" s="1"/>
  <c r="J160" i="2"/>
  <c r="S160" i="2" s="1"/>
  <c r="AA160" i="2" s="1"/>
  <c r="R159" i="2"/>
  <c r="Z159" i="2" s="1"/>
  <c r="Q159" i="2"/>
  <c r="Y159" i="2" s="1"/>
  <c r="K159" i="2"/>
  <c r="T159" i="2" s="1"/>
  <c r="AB159" i="2" s="1"/>
  <c r="J159" i="2"/>
  <c r="S159" i="2" s="1"/>
  <c r="AA159" i="2" s="1"/>
  <c r="R158" i="2"/>
  <c r="Z158" i="2" s="1"/>
  <c r="Q158" i="2"/>
  <c r="Y158" i="2" s="1"/>
  <c r="K158" i="2"/>
  <c r="T158" i="2" s="1"/>
  <c r="AB158" i="2" s="1"/>
  <c r="J158" i="2"/>
  <c r="S158" i="2" s="1"/>
  <c r="AA158" i="2" s="1"/>
  <c r="R157" i="2"/>
  <c r="Z157" i="2" s="1"/>
  <c r="Q157" i="2"/>
  <c r="Y157" i="2" s="1"/>
  <c r="K157" i="2"/>
  <c r="T157" i="2" s="1"/>
  <c r="AB157" i="2" s="1"/>
  <c r="J157" i="2"/>
  <c r="S157" i="2" s="1"/>
  <c r="AA157" i="2" s="1"/>
  <c r="R156" i="2"/>
  <c r="Z156" i="2" s="1"/>
  <c r="Q156" i="2"/>
  <c r="Y156" i="2" s="1"/>
  <c r="K156" i="2"/>
  <c r="T156" i="2" s="1"/>
  <c r="AB156" i="2" s="1"/>
  <c r="J156" i="2"/>
  <c r="S156" i="2" s="1"/>
  <c r="AA156" i="2" s="1"/>
  <c r="R155" i="2"/>
  <c r="Z155" i="2" s="1"/>
  <c r="Q155" i="2"/>
  <c r="Y155" i="2" s="1"/>
  <c r="K155" i="2"/>
  <c r="T155" i="2" s="1"/>
  <c r="AB155" i="2" s="1"/>
  <c r="J155" i="2"/>
  <c r="S155" i="2" s="1"/>
  <c r="AA155" i="2" s="1"/>
  <c r="R154" i="2"/>
  <c r="Z154" i="2" s="1"/>
  <c r="Q154" i="2"/>
  <c r="Y154" i="2" s="1"/>
  <c r="K154" i="2"/>
  <c r="T154" i="2" s="1"/>
  <c r="AB154" i="2" s="1"/>
  <c r="J154" i="2"/>
  <c r="S154" i="2" s="1"/>
  <c r="AA154" i="2" s="1"/>
  <c r="R153" i="2"/>
  <c r="Z153" i="2" s="1"/>
  <c r="Q153" i="2"/>
  <c r="Y153" i="2" s="1"/>
  <c r="K153" i="2"/>
  <c r="T153" i="2" s="1"/>
  <c r="AB153" i="2" s="1"/>
  <c r="J153" i="2"/>
  <c r="S153" i="2" s="1"/>
  <c r="AA153" i="2" s="1"/>
  <c r="R152" i="2"/>
  <c r="Z152" i="2" s="1"/>
  <c r="Q152" i="2"/>
  <c r="Y152" i="2" s="1"/>
  <c r="K152" i="2"/>
  <c r="T152" i="2" s="1"/>
  <c r="AB152" i="2" s="1"/>
  <c r="J152" i="2"/>
  <c r="S152" i="2" s="1"/>
  <c r="AA152" i="2" s="1"/>
  <c r="R151" i="2"/>
  <c r="Z151" i="2" s="1"/>
  <c r="Q151" i="2"/>
  <c r="Y151" i="2" s="1"/>
  <c r="K151" i="2"/>
  <c r="T151" i="2" s="1"/>
  <c r="AB151" i="2" s="1"/>
  <c r="J151" i="2"/>
  <c r="S151" i="2" s="1"/>
  <c r="AA151" i="2" s="1"/>
  <c r="R150" i="2"/>
  <c r="Z150" i="2" s="1"/>
  <c r="Q150" i="2"/>
  <c r="Y150" i="2" s="1"/>
  <c r="K150" i="2"/>
  <c r="T150" i="2" s="1"/>
  <c r="AB150" i="2" s="1"/>
  <c r="J150" i="2"/>
  <c r="S150" i="2" s="1"/>
  <c r="AA150" i="2" s="1"/>
  <c r="R149" i="2"/>
  <c r="Z149" i="2" s="1"/>
  <c r="Q149" i="2"/>
  <c r="Y149" i="2" s="1"/>
  <c r="K149" i="2"/>
  <c r="T149" i="2" s="1"/>
  <c r="AB149" i="2" s="1"/>
  <c r="J149" i="2"/>
  <c r="S149" i="2" s="1"/>
  <c r="AA149" i="2" s="1"/>
  <c r="R148" i="2"/>
  <c r="Z148" i="2" s="1"/>
  <c r="Q148" i="2"/>
  <c r="Y148" i="2" s="1"/>
  <c r="K148" i="2"/>
  <c r="T148" i="2" s="1"/>
  <c r="AB148" i="2" s="1"/>
  <c r="J148" i="2"/>
  <c r="S148" i="2" s="1"/>
  <c r="AA148" i="2" s="1"/>
  <c r="R147" i="2"/>
  <c r="Z147" i="2" s="1"/>
  <c r="Q147" i="2"/>
  <c r="Y147" i="2" s="1"/>
  <c r="K147" i="2"/>
  <c r="T147" i="2" s="1"/>
  <c r="AB147" i="2" s="1"/>
  <c r="J147" i="2"/>
  <c r="S147" i="2" s="1"/>
  <c r="AA147" i="2" s="1"/>
  <c r="R146" i="2"/>
  <c r="Z146" i="2" s="1"/>
  <c r="Q146" i="2"/>
  <c r="Y146" i="2" s="1"/>
  <c r="K146" i="2"/>
  <c r="T146" i="2" s="1"/>
  <c r="AB146" i="2" s="1"/>
  <c r="J146" i="2"/>
  <c r="S146" i="2" s="1"/>
  <c r="AA146" i="2" s="1"/>
  <c r="R145" i="2"/>
  <c r="Z145" i="2" s="1"/>
  <c r="Q145" i="2"/>
  <c r="Y145" i="2" s="1"/>
  <c r="K145" i="2"/>
  <c r="T145" i="2" s="1"/>
  <c r="AB145" i="2" s="1"/>
  <c r="J145" i="2"/>
  <c r="S145" i="2" s="1"/>
  <c r="AA145" i="2" s="1"/>
  <c r="R144" i="2"/>
  <c r="Z144" i="2" s="1"/>
  <c r="Q144" i="2"/>
  <c r="Y144" i="2" s="1"/>
  <c r="K144" i="2"/>
  <c r="T144" i="2" s="1"/>
  <c r="AB144" i="2" s="1"/>
  <c r="J144" i="2"/>
  <c r="S144" i="2" s="1"/>
  <c r="AA144" i="2" s="1"/>
  <c r="R143" i="2"/>
  <c r="Z143" i="2" s="1"/>
  <c r="Q143" i="2"/>
  <c r="Y143" i="2" s="1"/>
  <c r="K143" i="2"/>
  <c r="T143" i="2" s="1"/>
  <c r="AB143" i="2" s="1"/>
  <c r="J143" i="2"/>
  <c r="S143" i="2" s="1"/>
  <c r="AA143" i="2" s="1"/>
  <c r="R142" i="2"/>
  <c r="Z142" i="2" s="1"/>
  <c r="Q142" i="2"/>
  <c r="Y142" i="2" s="1"/>
  <c r="K142" i="2"/>
  <c r="T142" i="2" s="1"/>
  <c r="AB142" i="2" s="1"/>
  <c r="J142" i="2"/>
  <c r="S142" i="2" s="1"/>
  <c r="AA142" i="2" s="1"/>
  <c r="R141" i="2"/>
  <c r="Z141" i="2" s="1"/>
  <c r="Q141" i="2"/>
  <c r="Y141" i="2" s="1"/>
  <c r="K141" i="2"/>
  <c r="T141" i="2" s="1"/>
  <c r="AB141" i="2" s="1"/>
  <c r="J141" i="2"/>
  <c r="S141" i="2" s="1"/>
  <c r="AA141" i="2" s="1"/>
  <c r="R140" i="2"/>
  <c r="Z140" i="2" s="1"/>
  <c r="Q140" i="2"/>
  <c r="Y140" i="2" s="1"/>
  <c r="K140" i="2"/>
  <c r="T140" i="2" s="1"/>
  <c r="AB140" i="2" s="1"/>
  <c r="J140" i="2"/>
  <c r="S140" i="2" s="1"/>
  <c r="AA140" i="2" s="1"/>
  <c r="R139" i="2"/>
  <c r="Z139" i="2" s="1"/>
  <c r="Q139" i="2"/>
  <c r="Y139" i="2" s="1"/>
  <c r="K139" i="2"/>
  <c r="T139" i="2" s="1"/>
  <c r="AB139" i="2" s="1"/>
  <c r="J139" i="2"/>
  <c r="S139" i="2" s="1"/>
  <c r="AA139" i="2" s="1"/>
  <c r="R138" i="2"/>
  <c r="Z138" i="2" s="1"/>
  <c r="Q138" i="2"/>
  <c r="Y138" i="2" s="1"/>
  <c r="K138" i="2"/>
  <c r="T138" i="2" s="1"/>
  <c r="AB138" i="2" s="1"/>
  <c r="J138" i="2"/>
  <c r="S138" i="2" s="1"/>
  <c r="AA138" i="2" s="1"/>
  <c r="R137" i="2"/>
  <c r="Z137" i="2" s="1"/>
  <c r="Q137" i="2"/>
  <c r="Y137" i="2" s="1"/>
  <c r="K137" i="2"/>
  <c r="T137" i="2" s="1"/>
  <c r="AB137" i="2" s="1"/>
  <c r="J137" i="2"/>
  <c r="S137" i="2" s="1"/>
  <c r="AA137" i="2" s="1"/>
  <c r="R136" i="2"/>
  <c r="Z136" i="2" s="1"/>
  <c r="Q136" i="2"/>
  <c r="Y136" i="2" s="1"/>
  <c r="K136" i="2"/>
  <c r="T136" i="2" s="1"/>
  <c r="AB136" i="2" s="1"/>
  <c r="J136" i="2"/>
  <c r="S136" i="2" s="1"/>
  <c r="AA136" i="2" s="1"/>
  <c r="R135" i="2"/>
  <c r="Z135" i="2" s="1"/>
  <c r="Q135" i="2"/>
  <c r="Y135" i="2" s="1"/>
  <c r="K135" i="2"/>
  <c r="T135" i="2" s="1"/>
  <c r="AB135" i="2" s="1"/>
  <c r="J135" i="2"/>
  <c r="S135" i="2" s="1"/>
  <c r="AA135" i="2" s="1"/>
  <c r="R134" i="2"/>
  <c r="Z134" i="2" s="1"/>
  <c r="Q134" i="2"/>
  <c r="Y134" i="2" s="1"/>
  <c r="K134" i="2"/>
  <c r="T134" i="2" s="1"/>
  <c r="AB134" i="2" s="1"/>
  <c r="J134" i="2"/>
  <c r="S134" i="2" s="1"/>
  <c r="AA134" i="2" s="1"/>
  <c r="R133" i="2"/>
  <c r="Z133" i="2" s="1"/>
  <c r="Q133" i="2"/>
  <c r="Y133" i="2" s="1"/>
  <c r="K133" i="2"/>
  <c r="T133" i="2" s="1"/>
  <c r="AB133" i="2" s="1"/>
  <c r="J133" i="2"/>
  <c r="S133" i="2" s="1"/>
  <c r="AA133" i="2" s="1"/>
  <c r="R132" i="2"/>
  <c r="Z132" i="2" s="1"/>
  <c r="Q132" i="2"/>
  <c r="Y132" i="2" s="1"/>
  <c r="K132" i="2"/>
  <c r="T132" i="2" s="1"/>
  <c r="AB132" i="2" s="1"/>
  <c r="J132" i="2"/>
  <c r="S132" i="2" s="1"/>
  <c r="AA132" i="2" s="1"/>
  <c r="R131" i="2"/>
  <c r="Z131" i="2" s="1"/>
  <c r="Q131" i="2"/>
  <c r="Y131" i="2" s="1"/>
  <c r="K131" i="2"/>
  <c r="T131" i="2" s="1"/>
  <c r="AB131" i="2" s="1"/>
  <c r="J131" i="2"/>
  <c r="S131" i="2" s="1"/>
  <c r="AA131" i="2" s="1"/>
  <c r="R130" i="2"/>
  <c r="Z130" i="2" s="1"/>
  <c r="Q130" i="2"/>
  <c r="Y130" i="2" s="1"/>
  <c r="K130" i="2"/>
  <c r="T130" i="2" s="1"/>
  <c r="AB130" i="2" s="1"/>
  <c r="J130" i="2"/>
  <c r="S130" i="2" s="1"/>
  <c r="AA130" i="2" s="1"/>
  <c r="R129" i="2"/>
  <c r="Z129" i="2" s="1"/>
  <c r="Q129" i="2"/>
  <c r="Y129" i="2" s="1"/>
  <c r="K129" i="2"/>
  <c r="T129" i="2" s="1"/>
  <c r="AB129" i="2" s="1"/>
  <c r="J129" i="2"/>
  <c r="S129" i="2" s="1"/>
  <c r="AA129" i="2" s="1"/>
  <c r="R128" i="2"/>
  <c r="Z128" i="2" s="1"/>
  <c r="Q128" i="2"/>
  <c r="Y128" i="2" s="1"/>
  <c r="K128" i="2"/>
  <c r="T128" i="2" s="1"/>
  <c r="AB128" i="2" s="1"/>
  <c r="J128" i="2"/>
  <c r="S128" i="2" s="1"/>
  <c r="AA128" i="2" s="1"/>
  <c r="R127" i="2"/>
  <c r="Z127" i="2" s="1"/>
  <c r="Q127" i="2"/>
  <c r="Y127" i="2" s="1"/>
  <c r="K127" i="2"/>
  <c r="T127" i="2" s="1"/>
  <c r="AB127" i="2" s="1"/>
  <c r="J127" i="2"/>
  <c r="S127" i="2" s="1"/>
  <c r="AA127" i="2" s="1"/>
  <c r="R126" i="2"/>
  <c r="Z126" i="2" s="1"/>
  <c r="Q126" i="2"/>
  <c r="Y126" i="2" s="1"/>
  <c r="K126" i="2"/>
  <c r="T126" i="2" s="1"/>
  <c r="AB126" i="2" s="1"/>
  <c r="J126" i="2"/>
  <c r="S126" i="2" s="1"/>
  <c r="AA126" i="2" s="1"/>
  <c r="R125" i="2"/>
  <c r="Z125" i="2" s="1"/>
  <c r="Q125" i="2"/>
  <c r="Y125" i="2" s="1"/>
  <c r="K125" i="2"/>
  <c r="T125" i="2" s="1"/>
  <c r="AB125" i="2" s="1"/>
  <c r="J125" i="2"/>
  <c r="S125" i="2" s="1"/>
  <c r="AA125" i="2" s="1"/>
  <c r="R124" i="2"/>
  <c r="Z124" i="2" s="1"/>
  <c r="Q124" i="2"/>
  <c r="Y124" i="2" s="1"/>
  <c r="K124" i="2"/>
  <c r="T124" i="2" s="1"/>
  <c r="AB124" i="2" s="1"/>
  <c r="J124" i="2"/>
  <c r="S124" i="2" s="1"/>
  <c r="AA124" i="2" s="1"/>
  <c r="R123" i="2"/>
  <c r="Z123" i="2" s="1"/>
  <c r="Q123" i="2"/>
  <c r="Y123" i="2" s="1"/>
  <c r="K123" i="2"/>
  <c r="T123" i="2" s="1"/>
  <c r="AB123" i="2" s="1"/>
  <c r="J123" i="2"/>
  <c r="S123" i="2" s="1"/>
  <c r="AA123" i="2" s="1"/>
  <c r="R122" i="2"/>
  <c r="Z122" i="2" s="1"/>
  <c r="Q122" i="2"/>
  <c r="Y122" i="2" s="1"/>
  <c r="K122" i="2"/>
  <c r="T122" i="2" s="1"/>
  <c r="AB122" i="2" s="1"/>
  <c r="J122" i="2"/>
  <c r="S122" i="2" s="1"/>
  <c r="AA122" i="2" s="1"/>
  <c r="R121" i="2"/>
  <c r="Z121" i="2" s="1"/>
  <c r="Q121" i="2"/>
  <c r="Y121" i="2" s="1"/>
  <c r="K121" i="2"/>
  <c r="T121" i="2" s="1"/>
  <c r="AB121" i="2" s="1"/>
  <c r="J121" i="2"/>
  <c r="S121" i="2" s="1"/>
  <c r="AA121" i="2" s="1"/>
  <c r="R120" i="2"/>
  <c r="Z120" i="2" s="1"/>
  <c r="Q120" i="2"/>
  <c r="Y120" i="2" s="1"/>
  <c r="K120" i="2"/>
  <c r="T120" i="2" s="1"/>
  <c r="AB120" i="2" s="1"/>
  <c r="J120" i="2"/>
  <c r="S120" i="2" s="1"/>
  <c r="AA120" i="2" s="1"/>
  <c r="R119" i="2"/>
  <c r="Z119" i="2" s="1"/>
  <c r="Q119" i="2"/>
  <c r="Y119" i="2" s="1"/>
  <c r="K119" i="2"/>
  <c r="T119" i="2" s="1"/>
  <c r="AB119" i="2" s="1"/>
  <c r="J119" i="2"/>
  <c r="S119" i="2" s="1"/>
  <c r="AA119" i="2" s="1"/>
  <c r="R118" i="2"/>
  <c r="Z118" i="2" s="1"/>
  <c r="Q118" i="2"/>
  <c r="Y118" i="2" s="1"/>
  <c r="K118" i="2"/>
  <c r="T118" i="2" s="1"/>
  <c r="AB118" i="2" s="1"/>
  <c r="J118" i="2"/>
  <c r="S118" i="2" s="1"/>
  <c r="AA118" i="2" s="1"/>
  <c r="R117" i="2"/>
  <c r="Z117" i="2" s="1"/>
  <c r="Q117" i="2"/>
  <c r="Y117" i="2" s="1"/>
  <c r="K117" i="2"/>
  <c r="T117" i="2" s="1"/>
  <c r="AB117" i="2" s="1"/>
  <c r="J117" i="2"/>
  <c r="S117" i="2" s="1"/>
  <c r="AA117" i="2" s="1"/>
  <c r="R116" i="2"/>
  <c r="Z116" i="2" s="1"/>
  <c r="Q116" i="2"/>
  <c r="Y116" i="2" s="1"/>
  <c r="K116" i="2"/>
  <c r="T116" i="2" s="1"/>
  <c r="AB116" i="2" s="1"/>
  <c r="J116" i="2"/>
  <c r="S116" i="2" s="1"/>
  <c r="AA116" i="2" s="1"/>
  <c r="R115" i="2"/>
  <c r="Z115" i="2" s="1"/>
  <c r="Q115" i="2"/>
  <c r="Y115" i="2" s="1"/>
  <c r="K115" i="2"/>
  <c r="T115" i="2" s="1"/>
  <c r="AB115" i="2" s="1"/>
  <c r="J115" i="2"/>
  <c r="S115" i="2" s="1"/>
  <c r="AA115" i="2" s="1"/>
  <c r="R114" i="2"/>
  <c r="Z114" i="2" s="1"/>
  <c r="Q114" i="2"/>
  <c r="Y114" i="2" s="1"/>
  <c r="K114" i="2"/>
  <c r="T114" i="2" s="1"/>
  <c r="AB114" i="2" s="1"/>
  <c r="J114" i="2"/>
  <c r="S114" i="2" s="1"/>
  <c r="AA114" i="2" s="1"/>
  <c r="R113" i="2"/>
  <c r="Z113" i="2" s="1"/>
  <c r="Q113" i="2"/>
  <c r="Y113" i="2" s="1"/>
  <c r="K113" i="2"/>
  <c r="T113" i="2" s="1"/>
  <c r="AB113" i="2" s="1"/>
  <c r="J113" i="2"/>
  <c r="S113" i="2" s="1"/>
  <c r="AA113" i="2" s="1"/>
  <c r="R112" i="2"/>
  <c r="Z112" i="2" s="1"/>
  <c r="Q112" i="2"/>
  <c r="Y112" i="2" s="1"/>
  <c r="K112" i="2"/>
  <c r="T112" i="2" s="1"/>
  <c r="AB112" i="2" s="1"/>
  <c r="J112" i="2"/>
  <c r="S112" i="2" s="1"/>
  <c r="AA112" i="2" s="1"/>
  <c r="R111" i="2"/>
  <c r="Z111" i="2" s="1"/>
  <c r="Q111" i="2"/>
  <c r="Y111" i="2" s="1"/>
  <c r="K111" i="2"/>
  <c r="T111" i="2" s="1"/>
  <c r="AB111" i="2" s="1"/>
  <c r="J111" i="2"/>
  <c r="S111" i="2" s="1"/>
  <c r="AA111" i="2" s="1"/>
  <c r="R110" i="2"/>
  <c r="Z110" i="2" s="1"/>
  <c r="Q110" i="2"/>
  <c r="Y110" i="2" s="1"/>
  <c r="K110" i="2"/>
  <c r="T110" i="2" s="1"/>
  <c r="AB110" i="2" s="1"/>
  <c r="J110" i="2"/>
  <c r="S110" i="2" s="1"/>
  <c r="AA110" i="2" s="1"/>
  <c r="R109" i="2"/>
  <c r="Z109" i="2" s="1"/>
  <c r="Q109" i="2"/>
  <c r="Y109" i="2" s="1"/>
  <c r="K109" i="2"/>
  <c r="T109" i="2" s="1"/>
  <c r="AB109" i="2" s="1"/>
  <c r="J109" i="2"/>
  <c r="S109" i="2" s="1"/>
  <c r="AA109" i="2" s="1"/>
  <c r="R108" i="2"/>
  <c r="Z108" i="2" s="1"/>
  <c r="Q108" i="2"/>
  <c r="Y108" i="2" s="1"/>
  <c r="K108" i="2"/>
  <c r="T108" i="2" s="1"/>
  <c r="AB108" i="2" s="1"/>
  <c r="J108" i="2"/>
  <c r="S108" i="2" s="1"/>
  <c r="AA108" i="2" s="1"/>
  <c r="R107" i="2"/>
  <c r="Z107" i="2" s="1"/>
  <c r="Q107" i="2"/>
  <c r="Y107" i="2" s="1"/>
  <c r="K107" i="2"/>
  <c r="T107" i="2" s="1"/>
  <c r="AB107" i="2" s="1"/>
  <c r="J107" i="2"/>
  <c r="S107" i="2" s="1"/>
  <c r="AA107" i="2" s="1"/>
  <c r="R106" i="2"/>
  <c r="Z106" i="2" s="1"/>
  <c r="Q106" i="2"/>
  <c r="Y106" i="2" s="1"/>
  <c r="K106" i="2"/>
  <c r="T106" i="2" s="1"/>
  <c r="AB106" i="2" s="1"/>
  <c r="J106" i="2"/>
  <c r="S106" i="2" s="1"/>
  <c r="AA106" i="2" s="1"/>
  <c r="R105" i="2"/>
  <c r="Z105" i="2" s="1"/>
  <c r="Q105" i="2"/>
  <c r="Y105" i="2" s="1"/>
  <c r="K105" i="2"/>
  <c r="T105" i="2" s="1"/>
  <c r="AB105" i="2" s="1"/>
  <c r="J105" i="2"/>
  <c r="S105" i="2" s="1"/>
  <c r="AA105" i="2" s="1"/>
  <c r="R104" i="2"/>
  <c r="Z104" i="2" s="1"/>
  <c r="Q104" i="2"/>
  <c r="Y104" i="2" s="1"/>
  <c r="K104" i="2"/>
  <c r="T104" i="2" s="1"/>
  <c r="AB104" i="2" s="1"/>
  <c r="J104" i="2"/>
  <c r="S104" i="2" s="1"/>
  <c r="AA104" i="2" s="1"/>
  <c r="R103" i="2"/>
  <c r="Z103" i="2" s="1"/>
  <c r="Q103" i="2"/>
  <c r="Y103" i="2" s="1"/>
  <c r="K103" i="2"/>
  <c r="T103" i="2" s="1"/>
  <c r="AB103" i="2" s="1"/>
  <c r="J103" i="2"/>
  <c r="S103" i="2" s="1"/>
  <c r="AA103" i="2" s="1"/>
  <c r="R102" i="2"/>
  <c r="Z102" i="2" s="1"/>
  <c r="Q102" i="2"/>
  <c r="Y102" i="2" s="1"/>
  <c r="K102" i="2"/>
  <c r="T102" i="2" s="1"/>
  <c r="AB102" i="2" s="1"/>
  <c r="J102" i="2"/>
  <c r="S102" i="2" s="1"/>
  <c r="AA102" i="2" s="1"/>
  <c r="R101" i="2"/>
  <c r="Z101" i="2" s="1"/>
  <c r="Q101" i="2"/>
  <c r="Y101" i="2" s="1"/>
  <c r="K101" i="2"/>
  <c r="T101" i="2" s="1"/>
  <c r="AB101" i="2" s="1"/>
  <c r="J101" i="2"/>
  <c r="S101" i="2" s="1"/>
  <c r="AA101" i="2" s="1"/>
  <c r="R100" i="2"/>
  <c r="Z100" i="2" s="1"/>
  <c r="Q100" i="2"/>
  <c r="Y100" i="2" s="1"/>
  <c r="K100" i="2"/>
  <c r="T100" i="2" s="1"/>
  <c r="AB100" i="2" s="1"/>
  <c r="J100" i="2"/>
  <c r="S100" i="2" s="1"/>
  <c r="AA100" i="2" s="1"/>
  <c r="R99" i="2"/>
  <c r="Z99" i="2" s="1"/>
  <c r="Q99" i="2"/>
  <c r="Y99" i="2" s="1"/>
  <c r="K99" i="2"/>
  <c r="T99" i="2" s="1"/>
  <c r="AB99" i="2" s="1"/>
  <c r="J99" i="2"/>
  <c r="S99" i="2" s="1"/>
  <c r="AA99" i="2" s="1"/>
  <c r="R98" i="2"/>
  <c r="Z98" i="2" s="1"/>
  <c r="Q98" i="2"/>
  <c r="Y98" i="2" s="1"/>
  <c r="K98" i="2"/>
  <c r="T98" i="2" s="1"/>
  <c r="AB98" i="2" s="1"/>
  <c r="J98" i="2"/>
  <c r="S98" i="2" s="1"/>
  <c r="AA98" i="2" s="1"/>
  <c r="R97" i="2"/>
  <c r="Z97" i="2" s="1"/>
  <c r="Q97" i="2"/>
  <c r="Y97" i="2" s="1"/>
  <c r="K97" i="2"/>
  <c r="T97" i="2" s="1"/>
  <c r="AB97" i="2" s="1"/>
  <c r="J97" i="2"/>
  <c r="S97" i="2" s="1"/>
  <c r="AA97" i="2" s="1"/>
  <c r="R96" i="2"/>
  <c r="Z96" i="2" s="1"/>
  <c r="Q96" i="2"/>
  <c r="Y96" i="2" s="1"/>
  <c r="K96" i="2"/>
  <c r="T96" i="2" s="1"/>
  <c r="AB96" i="2" s="1"/>
  <c r="J96" i="2"/>
  <c r="S96" i="2" s="1"/>
  <c r="AA96" i="2" s="1"/>
  <c r="R95" i="2"/>
  <c r="Z95" i="2" s="1"/>
  <c r="Q95" i="2"/>
  <c r="Y95" i="2" s="1"/>
  <c r="K95" i="2"/>
  <c r="T95" i="2" s="1"/>
  <c r="AB95" i="2" s="1"/>
  <c r="J95" i="2"/>
  <c r="S95" i="2" s="1"/>
  <c r="AA95" i="2" s="1"/>
  <c r="R94" i="2"/>
  <c r="Z94" i="2" s="1"/>
  <c r="Q94" i="2"/>
  <c r="Y94" i="2" s="1"/>
  <c r="K94" i="2"/>
  <c r="T94" i="2" s="1"/>
  <c r="AB94" i="2" s="1"/>
  <c r="J94" i="2"/>
  <c r="S94" i="2" s="1"/>
  <c r="AA94" i="2" s="1"/>
  <c r="R93" i="2"/>
  <c r="Z93" i="2" s="1"/>
  <c r="Q93" i="2"/>
  <c r="Y93" i="2" s="1"/>
  <c r="K93" i="2"/>
  <c r="T93" i="2" s="1"/>
  <c r="AB93" i="2" s="1"/>
  <c r="J93" i="2"/>
  <c r="S93" i="2" s="1"/>
  <c r="AA93" i="2" s="1"/>
  <c r="R92" i="2"/>
  <c r="Z92" i="2" s="1"/>
  <c r="Q92" i="2"/>
  <c r="Y92" i="2" s="1"/>
  <c r="K92" i="2"/>
  <c r="T92" i="2" s="1"/>
  <c r="AB92" i="2" s="1"/>
  <c r="J92" i="2"/>
  <c r="S92" i="2" s="1"/>
  <c r="AA92" i="2" s="1"/>
  <c r="R91" i="2"/>
  <c r="Z91" i="2" s="1"/>
  <c r="Q91" i="2"/>
  <c r="Y91" i="2" s="1"/>
  <c r="K91" i="2"/>
  <c r="T91" i="2" s="1"/>
  <c r="AB91" i="2" s="1"/>
  <c r="J91" i="2"/>
  <c r="S91" i="2" s="1"/>
  <c r="AA91" i="2" s="1"/>
  <c r="R90" i="2"/>
  <c r="Z90" i="2" s="1"/>
  <c r="Q90" i="2"/>
  <c r="Y90" i="2" s="1"/>
  <c r="K90" i="2"/>
  <c r="T90" i="2" s="1"/>
  <c r="AB90" i="2" s="1"/>
  <c r="J90" i="2"/>
  <c r="S90" i="2" s="1"/>
  <c r="AA90" i="2" s="1"/>
  <c r="R89" i="2"/>
  <c r="Z89" i="2" s="1"/>
  <c r="Q89" i="2"/>
  <c r="Y89" i="2" s="1"/>
  <c r="K89" i="2"/>
  <c r="T89" i="2" s="1"/>
  <c r="AB89" i="2" s="1"/>
  <c r="J89" i="2"/>
  <c r="S89" i="2" s="1"/>
  <c r="AA89" i="2" s="1"/>
  <c r="R88" i="2"/>
  <c r="Z88" i="2" s="1"/>
  <c r="Q88" i="2"/>
  <c r="Y88" i="2" s="1"/>
  <c r="K88" i="2"/>
  <c r="T88" i="2" s="1"/>
  <c r="AB88" i="2" s="1"/>
  <c r="J88" i="2"/>
  <c r="S88" i="2" s="1"/>
  <c r="AA88" i="2" s="1"/>
  <c r="R87" i="2"/>
  <c r="Z87" i="2" s="1"/>
  <c r="Q87" i="2"/>
  <c r="Y87" i="2" s="1"/>
  <c r="K87" i="2"/>
  <c r="T87" i="2" s="1"/>
  <c r="AB87" i="2" s="1"/>
  <c r="J87" i="2"/>
  <c r="S87" i="2" s="1"/>
  <c r="AA87" i="2" s="1"/>
  <c r="R86" i="2"/>
  <c r="Z86" i="2" s="1"/>
  <c r="Q86" i="2"/>
  <c r="Y86" i="2" s="1"/>
  <c r="K86" i="2"/>
  <c r="T86" i="2" s="1"/>
  <c r="AB86" i="2" s="1"/>
  <c r="J86" i="2"/>
  <c r="S86" i="2" s="1"/>
  <c r="AA86" i="2" s="1"/>
  <c r="R85" i="2"/>
  <c r="Z85" i="2" s="1"/>
  <c r="Q85" i="2"/>
  <c r="Y85" i="2" s="1"/>
  <c r="K85" i="2"/>
  <c r="T85" i="2" s="1"/>
  <c r="AB85" i="2" s="1"/>
  <c r="J85" i="2"/>
  <c r="S85" i="2" s="1"/>
  <c r="AA85" i="2" s="1"/>
  <c r="R84" i="2"/>
  <c r="Z84" i="2" s="1"/>
  <c r="Q84" i="2"/>
  <c r="Y84" i="2" s="1"/>
  <c r="K84" i="2"/>
  <c r="T84" i="2" s="1"/>
  <c r="AB84" i="2" s="1"/>
  <c r="J84" i="2"/>
  <c r="S84" i="2" s="1"/>
  <c r="AA84" i="2" s="1"/>
  <c r="R83" i="2"/>
  <c r="Z83" i="2" s="1"/>
  <c r="Q83" i="2"/>
  <c r="Y83" i="2" s="1"/>
  <c r="K83" i="2"/>
  <c r="T83" i="2" s="1"/>
  <c r="AB83" i="2" s="1"/>
  <c r="J83" i="2"/>
  <c r="S83" i="2" s="1"/>
  <c r="AA83" i="2" s="1"/>
  <c r="R82" i="2"/>
  <c r="Z82" i="2" s="1"/>
  <c r="Q82" i="2"/>
  <c r="Y82" i="2" s="1"/>
  <c r="K82" i="2"/>
  <c r="T82" i="2" s="1"/>
  <c r="AB82" i="2" s="1"/>
  <c r="J82" i="2"/>
  <c r="S82" i="2" s="1"/>
  <c r="AA82" i="2" s="1"/>
  <c r="R81" i="2"/>
  <c r="Z81" i="2" s="1"/>
  <c r="Q81" i="2"/>
  <c r="Y81" i="2" s="1"/>
  <c r="K81" i="2"/>
  <c r="T81" i="2" s="1"/>
  <c r="AB81" i="2" s="1"/>
  <c r="J81" i="2"/>
  <c r="S81" i="2" s="1"/>
  <c r="AA81" i="2" s="1"/>
  <c r="R80" i="2"/>
  <c r="Z80" i="2" s="1"/>
  <c r="Q80" i="2"/>
  <c r="Y80" i="2" s="1"/>
  <c r="K80" i="2"/>
  <c r="T80" i="2" s="1"/>
  <c r="AB80" i="2" s="1"/>
  <c r="J80" i="2"/>
  <c r="S80" i="2" s="1"/>
  <c r="AA80" i="2" s="1"/>
  <c r="R79" i="2"/>
  <c r="Z79" i="2" s="1"/>
  <c r="Q79" i="2"/>
  <c r="Y79" i="2" s="1"/>
  <c r="K79" i="2"/>
  <c r="T79" i="2" s="1"/>
  <c r="AB79" i="2" s="1"/>
  <c r="J79" i="2"/>
  <c r="S79" i="2" s="1"/>
  <c r="AA79" i="2" s="1"/>
  <c r="R78" i="2"/>
  <c r="Z78" i="2" s="1"/>
  <c r="Q78" i="2"/>
  <c r="Y78" i="2" s="1"/>
  <c r="K78" i="2"/>
  <c r="T78" i="2" s="1"/>
  <c r="AB78" i="2" s="1"/>
  <c r="J78" i="2"/>
  <c r="S78" i="2" s="1"/>
  <c r="AA78" i="2" s="1"/>
  <c r="R77" i="2"/>
  <c r="Z77" i="2" s="1"/>
  <c r="Q77" i="2"/>
  <c r="Y77" i="2" s="1"/>
  <c r="K77" i="2"/>
  <c r="T77" i="2" s="1"/>
  <c r="AB77" i="2" s="1"/>
  <c r="J77" i="2"/>
  <c r="S77" i="2" s="1"/>
  <c r="AA77" i="2" s="1"/>
  <c r="R76" i="2"/>
  <c r="Z76" i="2" s="1"/>
  <c r="Q76" i="2"/>
  <c r="Y76" i="2" s="1"/>
  <c r="K76" i="2"/>
  <c r="T76" i="2" s="1"/>
  <c r="AB76" i="2" s="1"/>
  <c r="J76" i="2"/>
  <c r="S76" i="2" s="1"/>
  <c r="AA76" i="2" s="1"/>
  <c r="R75" i="2"/>
  <c r="Z75" i="2" s="1"/>
  <c r="Q75" i="2"/>
  <c r="Y75" i="2" s="1"/>
  <c r="K75" i="2"/>
  <c r="T75" i="2" s="1"/>
  <c r="AB75" i="2" s="1"/>
  <c r="J75" i="2"/>
  <c r="S75" i="2" s="1"/>
  <c r="AA75" i="2" s="1"/>
  <c r="R74" i="2"/>
  <c r="Z74" i="2" s="1"/>
  <c r="Q74" i="2"/>
  <c r="Y74" i="2" s="1"/>
  <c r="K74" i="2"/>
  <c r="T74" i="2" s="1"/>
  <c r="AB74" i="2" s="1"/>
  <c r="J74" i="2"/>
  <c r="S74" i="2" s="1"/>
  <c r="AA74" i="2" s="1"/>
  <c r="R73" i="2"/>
  <c r="Z73" i="2" s="1"/>
  <c r="Q73" i="2"/>
  <c r="Y73" i="2" s="1"/>
  <c r="K73" i="2"/>
  <c r="T73" i="2" s="1"/>
  <c r="AB73" i="2" s="1"/>
  <c r="J73" i="2"/>
  <c r="S73" i="2" s="1"/>
  <c r="AA73" i="2" s="1"/>
  <c r="R72" i="2"/>
  <c r="Z72" i="2" s="1"/>
  <c r="Q72" i="2"/>
  <c r="Y72" i="2" s="1"/>
  <c r="K72" i="2"/>
  <c r="T72" i="2" s="1"/>
  <c r="AB72" i="2" s="1"/>
  <c r="J72" i="2"/>
  <c r="S72" i="2" s="1"/>
  <c r="AA72" i="2" s="1"/>
  <c r="R71" i="2"/>
  <c r="Z71" i="2" s="1"/>
  <c r="Q71" i="2"/>
  <c r="Y71" i="2" s="1"/>
  <c r="K71" i="2"/>
  <c r="T71" i="2" s="1"/>
  <c r="AB71" i="2" s="1"/>
  <c r="J71" i="2"/>
  <c r="S71" i="2" s="1"/>
  <c r="AA71" i="2" s="1"/>
  <c r="R70" i="2"/>
  <c r="Z70" i="2" s="1"/>
  <c r="Q70" i="2"/>
  <c r="Y70" i="2" s="1"/>
  <c r="K70" i="2"/>
  <c r="T70" i="2" s="1"/>
  <c r="AB70" i="2" s="1"/>
  <c r="J70" i="2"/>
  <c r="S70" i="2" s="1"/>
  <c r="AA70" i="2" s="1"/>
  <c r="R69" i="2"/>
  <c r="Z69" i="2" s="1"/>
  <c r="Q69" i="2"/>
  <c r="Y69" i="2" s="1"/>
  <c r="K69" i="2"/>
  <c r="T69" i="2" s="1"/>
  <c r="AB69" i="2" s="1"/>
  <c r="J69" i="2"/>
  <c r="S69" i="2" s="1"/>
  <c r="AA69" i="2" s="1"/>
  <c r="R68" i="2"/>
  <c r="Z68" i="2" s="1"/>
  <c r="Q68" i="2"/>
  <c r="Y68" i="2" s="1"/>
  <c r="K68" i="2"/>
  <c r="T68" i="2" s="1"/>
  <c r="AB68" i="2" s="1"/>
  <c r="J68" i="2"/>
  <c r="S68" i="2" s="1"/>
  <c r="AA68" i="2" s="1"/>
  <c r="R67" i="2"/>
  <c r="Z67" i="2" s="1"/>
  <c r="Q67" i="2"/>
  <c r="Y67" i="2" s="1"/>
  <c r="K67" i="2"/>
  <c r="T67" i="2" s="1"/>
  <c r="AB67" i="2" s="1"/>
  <c r="J67" i="2"/>
  <c r="S67" i="2" s="1"/>
  <c r="AA67" i="2" s="1"/>
  <c r="R66" i="2"/>
  <c r="Z66" i="2" s="1"/>
  <c r="Q66" i="2"/>
  <c r="Y66" i="2" s="1"/>
  <c r="K66" i="2"/>
  <c r="T66" i="2" s="1"/>
  <c r="AB66" i="2" s="1"/>
  <c r="J66" i="2"/>
  <c r="S66" i="2" s="1"/>
  <c r="AA66" i="2" s="1"/>
  <c r="R65" i="2"/>
  <c r="Z65" i="2" s="1"/>
  <c r="Q65" i="2"/>
  <c r="Y65" i="2" s="1"/>
  <c r="K65" i="2"/>
  <c r="T65" i="2" s="1"/>
  <c r="AB65" i="2" s="1"/>
  <c r="J65" i="2"/>
  <c r="S65" i="2" s="1"/>
  <c r="AA65" i="2" s="1"/>
  <c r="R64" i="2"/>
  <c r="Z64" i="2" s="1"/>
  <c r="Q64" i="2"/>
  <c r="Y64" i="2" s="1"/>
  <c r="K64" i="2"/>
  <c r="T64" i="2" s="1"/>
  <c r="AB64" i="2" s="1"/>
  <c r="J64" i="2"/>
  <c r="S64" i="2" s="1"/>
  <c r="AA64" i="2" s="1"/>
  <c r="R63" i="2"/>
  <c r="Z63" i="2" s="1"/>
  <c r="Q63" i="2"/>
  <c r="Y63" i="2" s="1"/>
  <c r="K63" i="2"/>
  <c r="T63" i="2" s="1"/>
  <c r="AB63" i="2" s="1"/>
  <c r="J63" i="2"/>
  <c r="S63" i="2" s="1"/>
  <c r="AA63" i="2" s="1"/>
  <c r="R62" i="2"/>
  <c r="Z62" i="2" s="1"/>
  <c r="Q62" i="2"/>
  <c r="Y62" i="2" s="1"/>
  <c r="K62" i="2"/>
  <c r="T62" i="2" s="1"/>
  <c r="AB62" i="2" s="1"/>
  <c r="J62" i="2"/>
  <c r="S62" i="2" s="1"/>
  <c r="AA62" i="2" s="1"/>
  <c r="R61" i="2"/>
  <c r="Z61" i="2" s="1"/>
  <c r="Q61" i="2"/>
  <c r="Y61" i="2" s="1"/>
  <c r="K61" i="2"/>
  <c r="T61" i="2" s="1"/>
  <c r="AB61" i="2" s="1"/>
  <c r="J61" i="2"/>
  <c r="S61" i="2" s="1"/>
  <c r="AA61" i="2" s="1"/>
  <c r="R60" i="2"/>
  <c r="Z60" i="2" s="1"/>
  <c r="Q60" i="2"/>
  <c r="Y60" i="2" s="1"/>
  <c r="K60" i="2"/>
  <c r="T60" i="2" s="1"/>
  <c r="AB60" i="2" s="1"/>
  <c r="J60" i="2"/>
  <c r="S60" i="2" s="1"/>
  <c r="AA60" i="2" s="1"/>
  <c r="R59" i="2"/>
  <c r="Z59" i="2" s="1"/>
  <c r="Q59" i="2"/>
  <c r="Y59" i="2" s="1"/>
  <c r="K59" i="2"/>
  <c r="T59" i="2" s="1"/>
  <c r="AB59" i="2" s="1"/>
  <c r="J59" i="2"/>
  <c r="S59" i="2" s="1"/>
  <c r="AA59" i="2" s="1"/>
  <c r="R58" i="2"/>
  <c r="Z58" i="2" s="1"/>
  <c r="Q58" i="2"/>
  <c r="Y58" i="2" s="1"/>
  <c r="K58" i="2"/>
  <c r="T58" i="2" s="1"/>
  <c r="AB58" i="2" s="1"/>
  <c r="J58" i="2"/>
  <c r="S58" i="2" s="1"/>
  <c r="AA58" i="2" s="1"/>
  <c r="R57" i="2"/>
  <c r="Z57" i="2" s="1"/>
  <c r="Q57" i="2"/>
  <c r="Y57" i="2" s="1"/>
  <c r="K57" i="2"/>
  <c r="T57" i="2" s="1"/>
  <c r="AB57" i="2" s="1"/>
  <c r="J57" i="2"/>
  <c r="S57" i="2" s="1"/>
  <c r="AA57" i="2" s="1"/>
  <c r="R56" i="2"/>
  <c r="Z56" i="2" s="1"/>
  <c r="Q56" i="2"/>
  <c r="Y56" i="2" s="1"/>
  <c r="K56" i="2"/>
  <c r="T56" i="2" s="1"/>
  <c r="AB56" i="2" s="1"/>
  <c r="J56" i="2"/>
  <c r="S56" i="2" s="1"/>
  <c r="AA56" i="2" s="1"/>
  <c r="R55" i="2"/>
  <c r="Z55" i="2" s="1"/>
  <c r="Q55" i="2"/>
  <c r="Y55" i="2" s="1"/>
  <c r="K55" i="2"/>
  <c r="T55" i="2" s="1"/>
  <c r="AB55" i="2" s="1"/>
  <c r="J55" i="2"/>
  <c r="S55" i="2" s="1"/>
  <c r="AA55" i="2" s="1"/>
  <c r="R54" i="2"/>
  <c r="Z54" i="2" s="1"/>
  <c r="Q54" i="2"/>
  <c r="Y54" i="2" s="1"/>
  <c r="K54" i="2"/>
  <c r="T54" i="2" s="1"/>
  <c r="AB54" i="2" s="1"/>
  <c r="J54" i="2"/>
  <c r="S54" i="2" s="1"/>
  <c r="AA54" i="2" s="1"/>
  <c r="R53" i="2"/>
  <c r="Z53" i="2" s="1"/>
  <c r="Q53" i="2"/>
  <c r="Y53" i="2" s="1"/>
  <c r="K53" i="2"/>
  <c r="T53" i="2" s="1"/>
  <c r="AB53" i="2" s="1"/>
  <c r="J53" i="2"/>
  <c r="S53" i="2" s="1"/>
  <c r="AA53" i="2" s="1"/>
  <c r="R52" i="2"/>
  <c r="Z52" i="2" s="1"/>
  <c r="Q52" i="2"/>
  <c r="Y52" i="2" s="1"/>
  <c r="K52" i="2"/>
  <c r="T52" i="2" s="1"/>
  <c r="AB52" i="2" s="1"/>
  <c r="J52" i="2"/>
  <c r="S52" i="2" s="1"/>
  <c r="AA52" i="2" s="1"/>
  <c r="R51" i="2"/>
  <c r="Z51" i="2" s="1"/>
  <c r="Q51" i="2"/>
  <c r="Y51" i="2" s="1"/>
  <c r="K51" i="2"/>
  <c r="T51" i="2" s="1"/>
  <c r="AB51" i="2" s="1"/>
  <c r="J51" i="2"/>
  <c r="S51" i="2" s="1"/>
  <c r="AA51" i="2" s="1"/>
  <c r="R50" i="2"/>
  <c r="Z50" i="2" s="1"/>
  <c r="Q50" i="2"/>
  <c r="Y50" i="2" s="1"/>
  <c r="K50" i="2"/>
  <c r="T50" i="2" s="1"/>
  <c r="AB50" i="2" s="1"/>
  <c r="J50" i="2"/>
  <c r="S50" i="2" s="1"/>
  <c r="AA50" i="2" s="1"/>
  <c r="R49" i="2"/>
  <c r="Z49" i="2" s="1"/>
  <c r="Q49" i="2"/>
  <c r="Y49" i="2" s="1"/>
  <c r="K49" i="2"/>
  <c r="T49" i="2" s="1"/>
  <c r="AB49" i="2" s="1"/>
  <c r="J49" i="2"/>
  <c r="S49" i="2" s="1"/>
  <c r="AA49" i="2" s="1"/>
  <c r="R48" i="2"/>
  <c r="Z48" i="2" s="1"/>
  <c r="Q48" i="2"/>
  <c r="Y48" i="2" s="1"/>
  <c r="K48" i="2"/>
  <c r="T48" i="2" s="1"/>
  <c r="AB48" i="2" s="1"/>
  <c r="J48" i="2"/>
  <c r="S48" i="2" s="1"/>
  <c r="AA48" i="2" s="1"/>
  <c r="R47" i="2"/>
  <c r="Z47" i="2" s="1"/>
  <c r="Q47" i="2"/>
  <c r="Y47" i="2" s="1"/>
  <c r="K47" i="2"/>
  <c r="T47" i="2" s="1"/>
  <c r="AB47" i="2" s="1"/>
  <c r="J47" i="2"/>
  <c r="S47" i="2" s="1"/>
  <c r="AA47" i="2" s="1"/>
  <c r="R46" i="2"/>
  <c r="Z46" i="2" s="1"/>
  <c r="Q46" i="2"/>
  <c r="Y46" i="2" s="1"/>
  <c r="K46" i="2"/>
  <c r="T46" i="2" s="1"/>
  <c r="AB46" i="2" s="1"/>
  <c r="J46" i="2"/>
  <c r="S46" i="2" s="1"/>
  <c r="AA46" i="2" s="1"/>
  <c r="R45" i="2"/>
  <c r="Z45" i="2" s="1"/>
  <c r="Q45" i="2"/>
  <c r="Y45" i="2" s="1"/>
  <c r="K45" i="2"/>
  <c r="T45" i="2" s="1"/>
  <c r="AB45" i="2" s="1"/>
  <c r="J45" i="2"/>
  <c r="S45" i="2" s="1"/>
  <c r="AA45" i="2" s="1"/>
  <c r="R44" i="2"/>
  <c r="Z44" i="2" s="1"/>
  <c r="Q44" i="2"/>
  <c r="Y44" i="2" s="1"/>
  <c r="K44" i="2"/>
  <c r="T44" i="2" s="1"/>
  <c r="AB44" i="2" s="1"/>
  <c r="J44" i="2"/>
  <c r="S44" i="2" s="1"/>
  <c r="AA44" i="2" s="1"/>
  <c r="R43" i="2"/>
  <c r="Z43" i="2" s="1"/>
  <c r="Q43" i="2"/>
  <c r="Y43" i="2" s="1"/>
  <c r="K43" i="2"/>
  <c r="T43" i="2" s="1"/>
  <c r="AB43" i="2" s="1"/>
  <c r="J43" i="2"/>
  <c r="S43" i="2" s="1"/>
  <c r="AA43" i="2" s="1"/>
  <c r="R42" i="2"/>
  <c r="Z42" i="2" s="1"/>
  <c r="Q42" i="2"/>
  <c r="Y42" i="2" s="1"/>
  <c r="K42" i="2"/>
  <c r="T42" i="2" s="1"/>
  <c r="AB42" i="2" s="1"/>
  <c r="J42" i="2"/>
  <c r="S42" i="2" s="1"/>
  <c r="AA42" i="2" s="1"/>
  <c r="R41" i="2"/>
  <c r="Z41" i="2" s="1"/>
  <c r="Q41" i="2"/>
  <c r="Y41" i="2" s="1"/>
  <c r="K41" i="2"/>
  <c r="T41" i="2" s="1"/>
  <c r="AB41" i="2" s="1"/>
  <c r="J41" i="2"/>
  <c r="S41" i="2" s="1"/>
  <c r="AA41" i="2" s="1"/>
  <c r="R40" i="2"/>
  <c r="Z40" i="2" s="1"/>
  <c r="Q40" i="2"/>
  <c r="Y40" i="2" s="1"/>
  <c r="K40" i="2"/>
  <c r="T40" i="2" s="1"/>
  <c r="AB40" i="2" s="1"/>
  <c r="J40" i="2"/>
  <c r="S40" i="2" s="1"/>
  <c r="AA40" i="2" s="1"/>
  <c r="R39" i="2"/>
  <c r="Z39" i="2" s="1"/>
  <c r="Q39" i="2"/>
  <c r="Y39" i="2" s="1"/>
  <c r="K39" i="2"/>
  <c r="T39" i="2" s="1"/>
  <c r="AB39" i="2" s="1"/>
  <c r="J39" i="2"/>
  <c r="S39" i="2" s="1"/>
  <c r="AA39" i="2" s="1"/>
  <c r="R38" i="2"/>
  <c r="Z38" i="2" s="1"/>
  <c r="Q38" i="2"/>
  <c r="Y38" i="2" s="1"/>
  <c r="K38" i="2"/>
  <c r="T38" i="2" s="1"/>
  <c r="AB38" i="2" s="1"/>
  <c r="J38" i="2"/>
  <c r="S38" i="2" s="1"/>
  <c r="AA38" i="2" s="1"/>
  <c r="R37" i="2"/>
  <c r="Z37" i="2" s="1"/>
  <c r="Q37" i="2"/>
  <c r="Y37" i="2" s="1"/>
  <c r="K37" i="2"/>
  <c r="T37" i="2" s="1"/>
  <c r="AB37" i="2" s="1"/>
  <c r="J37" i="2"/>
  <c r="S37" i="2" s="1"/>
  <c r="AA37" i="2" s="1"/>
  <c r="R36" i="2"/>
  <c r="Z36" i="2" s="1"/>
  <c r="Q36" i="2"/>
  <c r="Y36" i="2" s="1"/>
  <c r="K36" i="2"/>
  <c r="T36" i="2" s="1"/>
  <c r="AB36" i="2" s="1"/>
  <c r="J36" i="2"/>
  <c r="S36" i="2" s="1"/>
  <c r="AA36" i="2" s="1"/>
  <c r="R35" i="2"/>
  <c r="Z35" i="2" s="1"/>
  <c r="Q35" i="2"/>
  <c r="Y35" i="2" s="1"/>
  <c r="K35" i="2"/>
  <c r="T35" i="2" s="1"/>
  <c r="AB35" i="2" s="1"/>
  <c r="J35" i="2"/>
  <c r="S35" i="2" s="1"/>
  <c r="AA35" i="2" s="1"/>
  <c r="R34" i="2"/>
  <c r="Z34" i="2" s="1"/>
  <c r="Q34" i="2"/>
  <c r="Y34" i="2" s="1"/>
  <c r="K34" i="2"/>
  <c r="T34" i="2" s="1"/>
  <c r="AB34" i="2" s="1"/>
  <c r="J34" i="2"/>
  <c r="S34" i="2" s="1"/>
  <c r="AA34" i="2" s="1"/>
  <c r="R33" i="2"/>
  <c r="Z33" i="2" s="1"/>
  <c r="Q33" i="2"/>
  <c r="Y33" i="2" s="1"/>
  <c r="K33" i="2"/>
  <c r="T33" i="2" s="1"/>
  <c r="AB33" i="2" s="1"/>
  <c r="J33" i="2"/>
  <c r="S33" i="2" s="1"/>
  <c r="AA33" i="2" s="1"/>
  <c r="R32" i="2"/>
  <c r="Z32" i="2" s="1"/>
  <c r="Q32" i="2"/>
  <c r="Y32" i="2" s="1"/>
  <c r="K32" i="2"/>
  <c r="T32" i="2" s="1"/>
  <c r="AB32" i="2" s="1"/>
  <c r="J32" i="2"/>
  <c r="S32" i="2" s="1"/>
  <c r="AA32" i="2" s="1"/>
  <c r="R31" i="2"/>
  <c r="Z31" i="2" s="1"/>
  <c r="Q31" i="2"/>
  <c r="Y31" i="2" s="1"/>
  <c r="K31" i="2"/>
  <c r="T31" i="2" s="1"/>
  <c r="AB31" i="2" s="1"/>
  <c r="J31" i="2"/>
  <c r="S31" i="2" s="1"/>
  <c r="AA31" i="2" s="1"/>
  <c r="R30" i="2"/>
  <c r="Z30" i="2" s="1"/>
  <c r="Q30" i="2"/>
  <c r="Y30" i="2" s="1"/>
  <c r="K30" i="2"/>
  <c r="T30" i="2" s="1"/>
  <c r="AB30" i="2" s="1"/>
  <c r="J30" i="2"/>
  <c r="S30" i="2" s="1"/>
  <c r="AA30" i="2" s="1"/>
  <c r="R29" i="2"/>
  <c r="Z29" i="2" s="1"/>
  <c r="Q29" i="2"/>
  <c r="Y29" i="2" s="1"/>
  <c r="K29" i="2"/>
  <c r="T29" i="2" s="1"/>
  <c r="AB29" i="2" s="1"/>
  <c r="J29" i="2"/>
  <c r="S29" i="2" s="1"/>
  <c r="AA29" i="2" s="1"/>
  <c r="R28" i="2"/>
  <c r="Z28" i="2" s="1"/>
  <c r="Q28" i="2"/>
  <c r="Y28" i="2" s="1"/>
  <c r="K28" i="2"/>
  <c r="T28" i="2" s="1"/>
  <c r="AB28" i="2" s="1"/>
  <c r="J28" i="2"/>
  <c r="S28" i="2" s="1"/>
  <c r="AA28" i="2" s="1"/>
  <c r="R27" i="2"/>
  <c r="Z27" i="2" s="1"/>
  <c r="Q27" i="2"/>
  <c r="Y27" i="2" s="1"/>
  <c r="K27" i="2"/>
  <c r="T27" i="2" s="1"/>
  <c r="AB27" i="2" s="1"/>
  <c r="J27" i="2"/>
  <c r="S27" i="2" s="1"/>
  <c r="AA27" i="2" s="1"/>
  <c r="R26" i="2"/>
  <c r="Z26" i="2" s="1"/>
  <c r="Q26" i="2"/>
  <c r="Y26" i="2" s="1"/>
  <c r="K26" i="2"/>
  <c r="T26" i="2" s="1"/>
  <c r="AB26" i="2" s="1"/>
  <c r="J26" i="2"/>
  <c r="S26" i="2" s="1"/>
  <c r="AA26" i="2" s="1"/>
  <c r="R25" i="2"/>
  <c r="Z25" i="2" s="1"/>
  <c r="Q25" i="2"/>
  <c r="Y25" i="2" s="1"/>
  <c r="K25" i="2"/>
  <c r="T25" i="2" s="1"/>
  <c r="AB25" i="2" s="1"/>
  <c r="J25" i="2"/>
  <c r="S25" i="2" s="1"/>
  <c r="AA25" i="2" s="1"/>
  <c r="R24" i="2"/>
  <c r="Z24" i="2" s="1"/>
  <c r="Q24" i="2"/>
  <c r="Y24" i="2" s="1"/>
  <c r="K24" i="2"/>
  <c r="T24" i="2" s="1"/>
  <c r="AB24" i="2" s="1"/>
  <c r="J24" i="2"/>
  <c r="S24" i="2" s="1"/>
  <c r="AA24" i="2" s="1"/>
  <c r="R23" i="2"/>
  <c r="Z23" i="2" s="1"/>
  <c r="Q23" i="2"/>
  <c r="Y23" i="2" s="1"/>
  <c r="K23" i="2"/>
  <c r="T23" i="2" s="1"/>
  <c r="AB23" i="2" s="1"/>
  <c r="J23" i="2"/>
  <c r="S23" i="2" s="1"/>
  <c r="AA23" i="2" s="1"/>
  <c r="R22" i="2"/>
  <c r="Z22" i="2" s="1"/>
  <c r="Q22" i="2"/>
  <c r="Y22" i="2" s="1"/>
  <c r="K22" i="2"/>
  <c r="T22" i="2" s="1"/>
  <c r="AB22" i="2" s="1"/>
  <c r="J22" i="2"/>
  <c r="S22" i="2" s="1"/>
  <c r="AA22" i="2" s="1"/>
  <c r="R21" i="2"/>
  <c r="Z21" i="2" s="1"/>
  <c r="Q21" i="2"/>
  <c r="Y21" i="2" s="1"/>
  <c r="K21" i="2"/>
  <c r="T21" i="2" s="1"/>
  <c r="AB21" i="2" s="1"/>
  <c r="J21" i="2"/>
  <c r="S21" i="2" s="1"/>
  <c r="AA21" i="2" s="1"/>
  <c r="R20" i="2"/>
  <c r="Z20" i="2" s="1"/>
  <c r="Q20" i="2"/>
  <c r="Y20" i="2" s="1"/>
  <c r="K20" i="2"/>
  <c r="T20" i="2" s="1"/>
  <c r="AB20" i="2" s="1"/>
  <c r="J20" i="2"/>
  <c r="S20" i="2" s="1"/>
  <c r="AA20" i="2" s="1"/>
  <c r="R19" i="2"/>
  <c r="Z19" i="2" s="1"/>
  <c r="Q19" i="2"/>
  <c r="Y19" i="2" s="1"/>
  <c r="K19" i="2"/>
  <c r="T19" i="2" s="1"/>
  <c r="AB19" i="2" s="1"/>
  <c r="J19" i="2"/>
  <c r="S19" i="2" s="1"/>
  <c r="AA19" i="2" s="1"/>
  <c r="R18" i="2"/>
  <c r="Z18" i="2" s="1"/>
  <c r="Q18" i="2"/>
  <c r="Y18" i="2" s="1"/>
  <c r="K18" i="2"/>
  <c r="T18" i="2" s="1"/>
  <c r="AB18" i="2" s="1"/>
  <c r="J18" i="2"/>
  <c r="S18" i="2" s="1"/>
  <c r="AA18" i="2" s="1"/>
  <c r="R17" i="2"/>
  <c r="Z17" i="2" s="1"/>
  <c r="Q17" i="2"/>
  <c r="Y17" i="2" s="1"/>
  <c r="K17" i="2"/>
  <c r="T17" i="2" s="1"/>
  <c r="AB17" i="2" s="1"/>
  <c r="J17" i="2"/>
  <c r="S17" i="2" s="1"/>
  <c r="AA17" i="2" s="1"/>
  <c r="R16" i="2"/>
  <c r="Z16" i="2" s="1"/>
  <c r="Q16" i="2"/>
  <c r="Y16" i="2" s="1"/>
  <c r="K16" i="2"/>
  <c r="T16" i="2" s="1"/>
  <c r="AB16" i="2" s="1"/>
  <c r="J16" i="2"/>
  <c r="S16" i="2" s="1"/>
  <c r="AA16" i="2" s="1"/>
  <c r="R15" i="2"/>
  <c r="Z15" i="2" s="1"/>
  <c r="Q15" i="2"/>
  <c r="Y15" i="2" s="1"/>
  <c r="K15" i="2"/>
  <c r="T15" i="2" s="1"/>
  <c r="AB15" i="2" s="1"/>
  <c r="J15" i="2"/>
  <c r="S15" i="2" s="1"/>
  <c r="AA15" i="2" s="1"/>
  <c r="R14" i="2"/>
  <c r="Z14" i="2" s="1"/>
  <c r="Q14" i="2"/>
  <c r="Y14" i="2" s="1"/>
  <c r="K14" i="2"/>
  <c r="T14" i="2" s="1"/>
  <c r="AB14" i="2" s="1"/>
  <c r="J14" i="2"/>
  <c r="S14" i="2" s="1"/>
  <c r="AA14" i="2" s="1"/>
  <c r="R13" i="2"/>
  <c r="Z13" i="2" s="1"/>
  <c r="Q13" i="2"/>
  <c r="Y13" i="2" s="1"/>
  <c r="K13" i="2"/>
  <c r="T13" i="2" s="1"/>
  <c r="AB13" i="2" s="1"/>
  <c r="J13" i="2"/>
  <c r="S13" i="2" s="1"/>
  <c r="AA13" i="2" s="1"/>
  <c r="R12" i="2"/>
  <c r="Z12" i="2" s="1"/>
  <c r="Q12" i="2"/>
  <c r="Y12" i="2" s="1"/>
  <c r="K12" i="2"/>
  <c r="T12" i="2" s="1"/>
  <c r="AB12" i="2" s="1"/>
  <c r="J12" i="2"/>
  <c r="S12" i="2" s="1"/>
  <c r="AA12" i="2" s="1"/>
  <c r="R11" i="2"/>
  <c r="Z11" i="2" s="1"/>
  <c r="Q11" i="2"/>
  <c r="Y11" i="2" s="1"/>
  <c r="K11" i="2"/>
  <c r="T11" i="2" s="1"/>
  <c r="AB11" i="2" s="1"/>
  <c r="J11" i="2"/>
  <c r="S11" i="2" s="1"/>
  <c r="AA11" i="2" s="1"/>
  <c r="R10" i="2"/>
  <c r="Z10" i="2" s="1"/>
  <c r="Q10" i="2"/>
  <c r="Y10" i="2" s="1"/>
  <c r="K10" i="2"/>
  <c r="T10" i="2" s="1"/>
  <c r="AB10" i="2" s="1"/>
  <c r="J10" i="2"/>
  <c r="S10" i="2" s="1"/>
  <c r="AA10" i="2" s="1"/>
  <c r="R9" i="2"/>
  <c r="Z9" i="2" s="1"/>
  <c r="Q9" i="2"/>
  <c r="Y9" i="2" s="1"/>
  <c r="K9" i="2"/>
  <c r="T9" i="2" s="1"/>
  <c r="AB9" i="2" s="1"/>
  <c r="J9" i="2"/>
  <c r="S9" i="2" s="1"/>
  <c r="AA9" i="2" s="1"/>
  <c r="R8" i="2"/>
  <c r="Z8" i="2" s="1"/>
  <c r="Q8" i="2"/>
  <c r="Y8" i="2" s="1"/>
  <c r="K8" i="2"/>
  <c r="T8" i="2" s="1"/>
  <c r="AB8" i="2" s="1"/>
  <c r="J8" i="2"/>
  <c r="S8" i="2" s="1"/>
  <c r="AA8" i="2" s="1"/>
  <c r="R7" i="2"/>
  <c r="Z7" i="2" s="1"/>
  <c r="Q7" i="2"/>
  <c r="Y7" i="2" s="1"/>
  <c r="K7" i="2"/>
  <c r="T7" i="2" s="1"/>
  <c r="AB7" i="2" s="1"/>
  <c r="J7" i="2"/>
  <c r="S7" i="2" s="1"/>
  <c r="AA7" i="2" s="1"/>
  <c r="R6" i="2"/>
  <c r="Z6" i="2" s="1"/>
  <c r="Q6" i="2"/>
  <c r="Y6" i="2" s="1"/>
  <c r="K6" i="2"/>
  <c r="T6" i="2" s="1"/>
  <c r="AB6" i="2" s="1"/>
  <c r="J6" i="2"/>
  <c r="S6" i="2" s="1"/>
  <c r="AA6" i="2" s="1"/>
  <c r="R5" i="2"/>
  <c r="Z5" i="2" s="1"/>
  <c r="Q5" i="2"/>
  <c r="Y5" i="2" s="1"/>
  <c r="K5" i="2"/>
  <c r="T5" i="2" s="1"/>
  <c r="AB5" i="2" s="1"/>
  <c r="J5" i="2"/>
  <c r="S5" i="2" s="1"/>
  <c r="AA5" i="2" s="1"/>
  <c r="R4" i="2"/>
  <c r="Z4" i="2" s="1"/>
  <c r="Q4" i="2"/>
  <c r="Y4" i="2" s="1"/>
  <c r="K4" i="2"/>
  <c r="T4" i="2" s="1"/>
  <c r="AB4" i="2" s="1"/>
  <c r="J4" i="2"/>
  <c r="S4" i="2" s="1"/>
  <c r="AA4" i="2" s="1"/>
  <c r="R3" i="2"/>
  <c r="Z3" i="2" s="1"/>
  <c r="Q3" i="2"/>
  <c r="Y3" i="2" s="1"/>
  <c r="K3" i="2"/>
  <c r="T3" i="2" s="1"/>
  <c r="AB3" i="2" s="1"/>
  <c r="J3" i="2"/>
  <c r="S3" i="2" s="1"/>
  <c r="AA3" i="2" s="1"/>
  <c r="R2" i="2"/>
  <c r="Q2" i="2"/>
  <c r="T2" i="2"/>
  <c r="X2" i="2" s="1"/>
  <c r="V2" i="2" l="1"/>
  <c r="Z2" i="2" s="1"/>
  <c r="AD2" i="2" s="1"/>
  <c r="U2" i="2"/>
  <c r="Y2" i="2" s="1"/>
  <c r="AC2" i="2" s="1"/>
  <c r="AA2" i="2"/>
  <c r="AE2" i="2" s="1"/>
  <c r="M214" i="3"/>
  <c r="K195" i="3"/>
  <c r="O195" i="3" s="1"/>
  <c r="K67" i="3"/>
  <c r="O67" i="3" s="1"/>
  <c r="M112" i="3"/>
  <c r="K163" i="3"/>
  <c r="O163" i="3" s="1"/>
  <c r="K35" i="3"/>
  <c r="O35" i="3" s="1"/>
  <c r="M34" i="3"/>
  <c r="K131" i="3"/>
  <c r="O131" i="3" s="1"/>
  <c r="K3" i="3"/>
  <c r="O3" i="3" s="1"/>
  <c r="K243" i="3"/>
  <c r="O243" i="3" s="1"/>
  <c r="K211" i="3"/>
  <c r="O211" i="3" s="1"/>
  <c r="K179" i="3"/>
  <c r="O179" i="3" s="1"/>
  <c r="K147" i="3"/>
  <c r="O147" i="3" s="1"/>
  <c r="K115" i="3"/>
  <c r="O115" i="3" s="1"/>
  <c r="K83" i="3"/>
  <c r="O83" i="3" s="1"/>
  <c r="K51" i="3"/>
  <c r="O51" i="3" s="1"/>
  <c r="K19" i="3"/>
  <c r="O19" i="3" s="1"/>
  <c r="M251" i="3"/>
  <c r="M242" i="3"/>
  <c r="M198" i="3"/>
  <c r="M150" i="3"/>
  <c r="K232" i="3"/>
  <c r="O232" i="3" s="1"/>
  <c r="K200" i="3"/>
  <c r="O200" i="3" s="1"/>
  <c r="K168" i="3"/>
  <c r="O168" i="3" s="1"/>
  <c r="K136" i="3"/>
  <c r="O136" i="3" s="1"/>
  <c r="K104" i="3"/>
  <c r="O104" i="3" s="1"/>
  <c r="K72" i="3"/>
  <c r="O72" i="3" s="1"/>
  <c r="K40" i="3"/>
  <c r="O40" i="3" s="1"/>
  <c r="K8" i="3"/>
  <c r="O8" i="3" s="1"/>
  <c r="M222" i="3"/>
  <c r="M66" i="3"/>
  <c r="K227" i="3"/>
  <c r="O227" i="3" s="1"/>
  <c r="M246" i="3"/>
  <c r="M230" i="3"/>
  <c r="M180" i="3"/>
  <c r="K248" i="3"/>
  <c r="O248" i="3" s="1"/>
  <c r="K216" i="3"/>
  <c r="O216" i="3" s="1"/>
  <c r="K184" i="3"/>
  <c r="O184" i="3" s="1"/>
  <c r="K152" i="3"/>
  <c r="O152" i="3" s="1"/>
  <c r="K120" i="3"/>
  <c r="O120" i="3" s="1"/>
  <c r="K88" i="3"/>
  <c r="O88" i="3" s="1"/>
  <c r="K56" i="3"/>
  <c r="O56" i="3" s="1"/>
  <c r="K24" i="3"/>
  <c r="O24" i="3" s="1"/>
  <c r="M244" i="3"/>
  <c r="M166" i="3"/>
  <c r="M98" i="3"/>
  <c r="K221" i="3"/>
  <c r="O221" i="3" s="1"/>
  <c r="K189" i="3"/>
  <c r="O189" i="3" s="1"/>
  <c r="K125" i="3"/>
  <c r="O125" i="3" s="1"/>
  <c r="K77" i="3"/>
  <c r="O77" i="3" s="1"/>
  <c r="K61" i="3"/>
  <c r="O61" i="3" s="1"/>
  <c r="K45" i="3"/>
  <c r="O45" i="3" s="1"/>
  <c r="K29" i="3"/>
  <c r="O29" i="3" s="1"/>
  <c r="M41" i="3"/>
  <c r="K2" i="3"/>
  <c r="O2" i="3" s="1"/>
  <c r="K247" i="3"/>
  <c r="O247" i="3" s="1"/>
  <c r="K241" i="3"/>
  <c r="O241" i="3" s="1"/>
  <c r="K236" i="3"/>
  <c r="O236" i="3" s="1"/>
  <c r="K231" i="3"/>
  <c r="O231" i="3" s="1"/>
  <c r="K225" i="3"/>
  <c r="O225" i="3" s="1"/>
  <c r="K220" i="3"/>
  <c r="O220" i="3" s="1"/>
  <c r="K215" i="3"/>
  <c r="O215" i="3" s="1"/>
  <c r="K209" i="3"/>
  <c r="O209" i="3" s="1"/>
  <c r="K204" i="3"/>
  <c r="O204" i="3" s="1"/>
  <c r="K199" i="3"/>
  <c r="O199" i="3" s="1"/>
  <c r="K193" i="3"/>
  <c r="O193" i="3" s="1"/>
  <c r="K188" i="3"/>
  <c r="O188" i="3" s="1"/>
  <c r="K183" i="3"/>
  <c r="O183" i="3" s="1"/>
  <c r="K177" i="3"/>
  <c r="O177" i="3" s="1"/>
  <c r="K172" i="3"/>
  <c r="O172" i="3" s="1"/>
  <c r="K167" i="3"/>
  <c r="O167" i="3" s="1"/>
  <c r="K161" i="3"/>
  <c r="O161" i="3" s="1"/>
  <c r="K156" i="3"/>
  <c r="O156" i="3" s="1"/>
  <c r="K151" i="3"/>
  <c r="O151" i="3" s="1"/>
  <c r="K145" i="3"/>
  <c r="O145" i="3" s="1"/>
  <c r="K140" i="3"/>
  <c r="O140" i="3" s="1"/>
  <c r="K135" i="3"/>
  <c r="O135" i="3" s="1"/>
  <c r="K129" i="3"/>
  <c r="O129" i="3" s="1"/>
  <c r="K124" i="3"/>
  <c r="O124" i="3" s="1"/>
  <c r="K119" i="3"/>
  <c r="O119" i="3" s="1"/>
  <c r="K113" i="3"/>
  <c r="O113" i="3" s="1"/>
  <c r="K108" i="3"/>
  <c r="O108" i="3" s="1"/>
  <c r="K103" i="3"/>
  <c r="O103" i="3" s="1"/>
  <c r="K97" i="3"/>
  <c r="O97" i="3" s="1"/>
  <c r="K92" i="3"/>
  <c r="O92" i="3" s="1"/>
  <c r="K87" i="3"/>
  <c r="O87" i="3" s="1"/>
  <c r="K81" i="3"/>
  <c r="O81" i="3" s="1"/>
  <c r="K76" i="3"/>
  <c r="O76" i="3" s="1"/>
  <c r="K71" i="3"/>
  <c r="O71" i="3" s="1"/>
  <c r="K65" i="3"/>
  <c r="O65" i="3" s="1"/>
  <c r="K60" i="3"/>
  <c r="O60" i="3" s="1"/>
  <c r="K55" i="3"/>
  <c r="O55" i="3" s="1"/>
  <c r="K49" i="3"/>
  <c r="O49" i="3" s="1"/>
  <c r="K44" i="3"/>
  <c r="O44" i="3" s="1"/>
  <c r="K39" i="3"/>
  <c r="O39" i="3" s="1"/>
  <c r="K33" i="3"/>
  <c r="O33" i="3" s="1"/>
  <c r="K28" i="3"/>
  <c r="O28" i="3" s="1"/>
  <c r="K23" i="3"/>
  <c r="O23" i="3" s="1"/>
  <c r="K17" i="3"/>
  <c r="O17" i="3" s="1"/>
  <c r="K12" i="3"/>
  <c r="O12" i="3" s="1"/>
  <c r="K7" i="3"/>
  <c r="O7" i="3" s="1"/>
  <c r="M164" i="3"/>
  <c r="M157" i="3"/>
  <c r="M121" i="3"/>
  <c r="M80" i="3"/>
  <c r="M9" i="3"/>
  <c r="K237" i="3"/>
  <c r="O237" i="3" s="1"/>
  <c r="K205" i="3"/>
  <c r="O205" i="3" s="1"/>
  <c r="K109" i="3"/>
  <c r="O109" i="3" s="1"/>
  <c r="M249" i="3"/>
  <c r="M173" i="3"/>
  <c r="K245" i="3"/>
  <c r="O245" i="3" s="1"/>
  <c r="K240" i="3"/>
  <c r="O240" i="3" s="1"/>
  <c r="K235" i="3"/>
  <c r="O235" i="3" s="1"/>
  <c r="K229" i="3"/>
  <c r="O229" i="3" s="1"/>
  <c r="K224" i="3"/>
  <c r="O224" i="3" s="1"/>
  <c r="K219" i="3"/>
  <c r="O219" i="3" s="1"/>
  <c r="K213" i="3"/>
  <c r="O213" i="3" s="1"/>
  <c r="K208" i="3"/>
  <c r="O208" i="3" s="1"/>
  <c r="K203" i="3"/>
  <c r="O203" i="3" s="1"/>
  <c r="K197" i="3"/>
  <c r="O197" i="3" s="1"/>
  <c r="K192" i="3"/>
  <c r="O192" i="3" s="1"/>
  <c r="K187" i="3"/>
  <c r="O187" i="3" s="1"/>
  <c r="K181" i="3"/>
  <c r="O181" i="3" s="1"/>
  <c r="K176" i="3"/>
  <c r="O176" i="3" s="1"/>
  <c r="K171" i="3"/>
  <c r="O171" i="3" s="1"/>
  <c r="K165" i="3"/>
  <c r="O165" i="3" s="1"/>
  <c r="K160" i="3"/>
  <c r="O160" i="3" s="1"/>
  <c r="K155" i="3"/>
  <c r="O155" i="3" s="1"/>
  <c r="K149" i="3"/>
  <c r="O149" i="3" s="1"/>
  <c r="K144" i="3"/>
  <c r="O144" i="3" s="1"/>
  <c r="K139" i="3"/>
  <c r="O139" i="3" s="1"/>
  <c r="K133" i="3"/>
  <c r="O133" i="3" s="1"/>
  <c r="K128" i="3"/>
  <c r="O128" i="3" s="1"/>
  <c r="K123" i="3"/>
  <c r="O123" i="3" s="1"/>
  <c r="K117" i="3"/>
  <c r="O117" i="3" s="1"/>
  <c r="K107" i="3"/>
  <c r="O107" i="3" s="1"/>
  <c r="K101" i="3"/>
  <c r="O101" i="3" s="1"/>
  <c r="K96" i="3"/>
  <c r="O96" i="3" s="1"/>
  <c r="K91" i="3"/>
  <c r="O91" i="3" s="1"/>
  <c r="K85" i="3"/>
  <c r="O85" i="3" s="1"/>
  <c r="K75" i="3"/>
  <c r="O75" i="3" s="1"/>
  <c r="K69" i="3"/>
  <c r="O69" i="3" s="1"/>
  <c r="K64" i="3"/>
  <c r="O64" i="3" s="1"/>
  <c r="K59" i="3"/>
  <c r="O59" i="3" s="1"/>
  <c r="K53" i="3"/>
  <c r="O53" i="3" s="1"/>
  <c r="K48" i="3"/>
  <c r="O48" i="3" s="1"/>
  <c r="K43" i="3"/>
  <c r="O43" i="3" s="1"/>
  <c r="K37" i="3"/>
  <c r="O37" i="3" s="1"/>
  <c r="K32" i="3"/>
  <c r="O32" i="3" s="1"/>
  <c r="K27" i="3"/>
  <c r="O27" i="3" s="1"/>
  <c r="K21" i="3"/>
  <c r="O21" i="3" s="1"/>
  <c r="K16" i="3"/>
  <c r="O16" i="3" s="1"/>
  <c r="K11" i="3"/>
  <c r="O11" i="3" s="1"/>
  <c r="K5" i="3"/>
  <c r="O5" i="3" s="1"/>
  <c r="Q2" i="3"/>
  <c r="M212" i="3"/>
  <c r="M148" i="3"/>
  <c r="M105" i="3"/>
  <c r="K141" i="3"/>
  <c r="O141" i="3" s="1"/>
  <c r="K93" i="3"/>
  <c r="O93" i="3" s="1"/>
  <c r="K13" i="3"/>
  <c r="O13" i="3" s="1"/>
  <c r="M250" i="3"/>
  <c r="K250" i="3"/>
  <c r="O250" i="3" s="1"/>
  <c r="M234" i="3"/>
  <c r="K234" i="3"/>
  <c r="O234" i="3" s="1"/>
  <c r="M218" i="3"/>
  <c r="K218" i="3"/>
  <c r="O218" i="3" s="1"/>
  <c r="K210" i="3"/>
  <c r="O210" i="3" s="1"/>
  <c r="M210" i="3"/>
  <c r="K206" i="3"/>
  <c r="O206" i="3" s="1"/>
  <c r="M206" i="3"/>
  <c r="M202" i="3"/>
  <c r="K202" i="3"/>
  <c r="O202" i="3" s="1"/>
  <c r="K194" i="3"/>
  <c r="O194" i="3" s="1"/>
  <c r="M194" i="3"/>
  <c r="K190" i="3"/>
  <c r="O190" i="3" s="1"/>
  <c r="M190" i="3"/>
  <c r="M186" i="3"/>
  <c r="K186" i="3"/>
  <c r="O186" i="3" s="1"/>
  <c r="K178" i="3"/>
  <c r="O178" i="3" s="1"/>
  <c r="M178" i="3"/>
  <c r="K174" i="3"/>
  <c r="O174" i="3" s="1"/>
  <c r="M174" i="3"/>
  <c r="M170" i="3"/>
  <c r="K170" i="3"/>
  <c r="O170" i="3" s="1"/>
  <c r="K162" i="3"/>
  <c r="O162" i="3" s="1"/>
  <c r="M162" i="3"/>
  <c r="K158" i="3"/>
  <c r="O158" i="3" s="1"/>
  <c r="M158" i="3"/>
  <c r="M154" i="3"/>
  <c r="K154" i="3"/>
  <c r="O154" i="3" s="1"/>
  <c r="K146" i="3"/>
  <c r="O146" i="3" s="1"/>
  <c r="M146" i="3"/>
  <c r="M142" i="3"/>
  <c r="K142" i="3"/>
  <c r="O142" i="3" s="1"/>
  <c r="M138" i="3"/>
  <c r="K138" i="3"/>
  <c r="O138" i="3" s="1"/>
  <c r="M134" i="3"/>
  <c r="K134" i="3"/>
  <c r="O134" i="3" s="1"/>
  <c r="M130" i="3"/>
  <c r="K130" i="3"/>
  <c r="O130" i="3" s="1"/>
  <c r="M126" i="3"/>
  <c r="K126" i="3"/>
  <c r="O126" i="3" s="1"/>
  <c r="M122" i="3"/>
  <c r="K122" i="3"/>
  <c r="O122" i="3" s="1"/>
  <c r="M118" i="3"/>
  <c r="K118" i="3"/>
  <c r="O118" i="3" s="1"/>
  <c r="K114" i="3"/>
  <c r="O114" i="3" s="1"/>
  <c r="M114" i="3"/>
  <c r="M110" i="3"/>
  <c r="K110" i="3"/>
  <c r="O110" i="3" s="1"/>
  <c r="M106" i="3"/>
  <c r="K106" i="3"/>
  <c r="O106" i="3" s="1"/>
  <c r="M102" i="3"/>
  <c r="K102" i="3"/>
  <c r="O102" i="3" s="1"/>
  <c r="M94" i="3"/>
  <c r="K94" i="3"/>
  <c r="O94" i="3" s="1"/>
  <c r="M90" i="3"/>
  <c r="K90" i="3"/>
  <c r="O90" i="3" s="1"/>
  <c r="K86" i="3"/>
  <c r="O86" i="3" s="1"/>
  <c r="M86" i="3"/>
  <c r="K82" i="3"/>
  <c r="O82" i="3" s="1"/>
  <c r="M82" i="3"/>
  <c r="M78" i="3"/>
  <c r="K78" i="3"/>
  <c r="O78" i="3" s="1"/>
  <c r="M74" i="3"/>
  <c r="K74" i="3"/>
  <c r="O74" i="3" s="1"/>
  <c r="M70" i="3"/>
  <c r="K70" i="3"/>
  <c r="O70" i="3" s="1"/>
  <c r="M62" i="3"/>
  <c r="K62" i="3"/>
  <c r="O62" i="3" s="1"/>
  <c r="M58" i="3"/>
  <c r="K58" i="3"/>
  <c r="O58" i="3" s="1"/>
  <c r="K54" i="3"/>
  <c r="O54" i="3" s="1"/>
  <c r="M54" i="3"/>
  <c r="K50" i="3"/>
  <c r="O50" i="3" s="1"/>
  <c r="M50" i="3"/>
  <c r="M46" i="3"/>
  <c r="K46" i="3"/>
  <c r="O46" i="3" s="1"/>
  <c r="M42" i="3"/>
  <c r="K42" i="3"/>
  <c r="O42" i="3" s="1"/>
  <c r="M38" i="3"/>
  <c r="K38" i="3"/>
  <c r="O38" i="3" s="1"/>
  <c r="M30" i="3"/>
  <c r="K30" i="3"/>
  <c r="O30" i="3" s="1"/>
  <c r="M26" i="3"/>
  <c r="K26" i="3"/>
  <c r="O26" i="3" s="1"/>
  <c r="K22" i="3"/>
  <c r="O22" i="3" s="1"/>
  <c r="M22" i="3"/>
  <c r="K18" i="3"/>
  <c r="O18" i="3" s="1"/>
  <c r="M18" i="3"/>
  <c r="M14" i="3"/>
  <c r="K14" i="3"/>
  <c r="O14" i="3" s="1"/>
  <c r="M10" i="3"/>
  <c r="K10" i="3"/>
  <c r="O10" i="3" s="1"/>
  <c r="M6" i="3"/>
  <c r="K6" i="3"/>
  <c r="O6" i="3" s="1"/>
  <c r="K239" i="3"/>
  <c r="O239" i="3" s="1"/>
  <c r="K233" i="3"/>
  <c r="O233" i="3" s="1"/>
  <c r="K228" i="3"/>
  <c r="O228" i="3" s="1"/>
  <c r="K223" i="3"/>
  <c r="O223" i="3" s="1"/>
  <c r="K217" i="3"/>
  <c r="O217" i="3" s="1"/>
  <c r="K207" i="3"/>
  <c r="O207" i="3" s="1"/>
  <c r="K201" i="3"/>
  <c r="O201" i="3" s="1"/>
  <c r="K196" i="3"/>
  <c r="O196" i="3" s="1"/>
  <c r="K191" i="3"/>
  <c r="O191" i="3" s="1"/>
  <c r="K185" i="3"/>
  <c r="O185" i="3" s="1"/>
  <c r="K175" i="3"/>
  <c r="O175" i="3" s="1"/>
  <c r="K169" i="3"/>
  <c r="O169" i="3" s="1"/>
  <c r="K159" i="3"/>
  <c r="O159" i="3" s="1"/>
  <c r="K153" i="3"/>
  <c r="O153" i="3" s="1"/>
  <c r="K143" i="3"/>
  <c r="O143" i="3" s="1"/>
  <c r="K137" i="3"/>
  <c r="O137" i="3" s="1"/>
  <c r="K132" i="3"/>
  <c r="O132" i="3" s="1"/>
  <c r="K127" i="3"/>
  <c r="O127" i="3" s="1"/>
  <c r="K116" i="3"/>
  <c r="O116" i="3" s="1"/>
  <c r="K111" i="3"/>
  <c r="O111" i="3" s="1"/>
  <c r="K100" i="3"/>
  <c r="O100" i="3" s="1"/>
  <c r="K95" i="3"/>
  <c r="O95" i="3" s="1"/>
  <c r="K89" i="3"/>
  <c r="O89" i="3" s="1"/>
  <c r="K84" i="3"/>
  <c r="O84" i="3" s="1"/>
  <c r="K79" i="3"/>
  <c r="O79" i="3" s="1"/>
  <c r="K73" i="3"/>
  <c r="O73" i="3" s="1"/>
  <c r="K68" i="3"/>
  <c r="O68" i="3" s="1"/>
  <c r="K63" i="3"/>
  <c r="O63" i="3" s="1"/>
  <c r="K57" i="3"/>
  <c r="O57" i="3" s="1"/>
  <c r="K52" i="3"/>
  <c r="O52" i="3" s="1"/>
  <c r="K47" i="3"/>
  <c r="O47" i="3" s="1"/>
  <c r="K36" i="3"/>
  <c r="O36" i="3" s="1"/>
  <c r="K31" i="3"/>
  <c r="O31" i="3" s="1"/>
  <c r="K25" i="3"/>
  <c r="O25" i="3" s="1"/>
  <c r="K20" i="3"/>
  <c r="O20" i="3" s="1"/>
  <c r="K15" i="3"/>
  <c r="O15" i="3" s="1"/>
  <c r="K4" i="3"/>
  <c r="O4" i="3" s="1"/>
  <c r="M238" i="3"/>
  <c r="M226" i="3"/>
  <c r="M182" i="3"/>
  <c r="AB2" i="2"/>
  <c r="AF2" i="2" s="1"/>
  <c r="P2" i="3" l="1"/>
  <c r="R2" i="3"/>
</calcChain>
</file>

<file path=xl/sharedStrings.xml><?xml version="1.0" encoding="utf-8"?>
<sst xmlns="http://schemas.openxmlformats.org/spreadsheetml/2006/main" count="32" uniqueCount="24">
  <si>
    <t>X</t>
  </si>
  <si>
    <t>Y</t>
  </si>
  <si>
    <t>Gnd_X</t>
  </si>
  <si>
    <t>Gnd_Y</t>
  </si>
  <si>
    <t>Gnd_Vx</t>
  </si>
  <si>
    <t>Gnd_Vy</t>
  </si>
  <si>
    <t>Vx</t>
  </si>
  <si>
    <t>Vy</t>
  </si>
  <si>
    <t>Rho</t>
  </si>
  <si>
    <t>Phi</t>
  </si>
  <si>
    <t>Drho</t>
  </si>
  <si>
    <t>Ground truth X</t>
  </si>
  <si>
    <t>Ground Truth Y</t>
  </si>
  <si>
    <t>Ground truth Vx</t>
  </si>
  <si>
    <t>Ground Truth Vy</t>
  </si>
  <si>
    <t>Phi from gnd values</t>
  </si>
  <si>
    <t>Rho from gnd values</t>
  </si>
  <si>
    <t>Drho from gnd values</t>
  </si>
  <si>
    <t>Error</t>
  </si>
  <si>
    <t>Covariance of rho</t>
  </si>
  <si>
    <t>Covariance of phi</t>
  </si>
  <si>
    <t>Covariance of drho</t>
  </si>
  <si>
    <t>Sigma_square_ax</t>
  </si>
  <si>
    <t>Sigma_square_ay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</si>
</sst>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1DBC-26D6-C142-B24A-47DE053917AE}">
  <dimension ref="A1:AF501"/>
  <sheetViews>
    <sheetView tabSelected="1" workbookViewId="0">
      <selection activeCell="AF10" sqref="AF10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6</v>
      </c>
      <c r="K1" t="s">
        <v>7</v>
      </c>
      <c r="L1" t="s">
        <v>2</v>
      </c>
      <c r="M1" t="s">
        <v>3</v>
      </c>
      <c r="N1" t="s">
        <v>4</v>
      </c>
      <c r="O1" t="s">
        <v>5</v>
      </c>
      <c r="AC1" t="s">
        <v>22</v>
      </c>
      <c r="AD1" t="s">
        <v>23</v>
      </c>
    </row>
    <row r="2" spans="1:32" x14ac:dyDescent="0.2">
      <c r="A2" s="1">
        <v>0.31224269999999998</v>
      </c>
      <c r="B2" s="1">
        <v>0.58033979999999996</v>
      </c>
      <c r="C2" s="1">
        <v>0.6</v>
      </c>
      <c r="D2" s="1">
        <v>0.6</v>
      </c>
      <c r="E2" s="1">
        <v>5.1999370000000003</v>
      </c>
      <c r="F2">
        <v>0</v>
      </c>
      <c r="H2" s="1">
        <v>0.31224269999999998</v>
      </c>
      <c r="I2" s="1">
        <v>0.58033979999999996</v>
      </c>
      <c r="J2" s="1">
        <f>(A2-0)/0.1</f>
        <v>3.1224269999999996</v>
      </c>
      <c r="K2" s="1">
        <f>(B2-0)/0.1</f>
        <v>5.8033979999999996</v>
      </c>
      <c r="L2" s="1">
        <v>0.6</v>
      </c>
      <c r="M2" s="1">
        <v>0.6</v>
      </c>
      <c r="N2" s="1">
        <v>5.1999370000000003</v>
      </c>
      <c r="O2">
        <v>0</v>
      </c>
      <c r="Q2" s="1">
        <f>L2-H2</f>
        <v>0.28775729999999999</v>
      </c>
      <c r="R2" s="1">
        <f t="shared" ref="R2:T17" si="0">M2-I2</f>
        <v>1.9660200000000017E-2</v>
      </c>
      <c r="S2" s="1">
        <f t="shared" si="0"/>
        <v>2.0775100000000006</v>
      </c>
      <c r="T2" s="1">
        <f t="shared" si="0"/>
        <v>-5.8033979999999996</v>
      </c>
      <c r="U2" s="1">
        <f>AVERAGE(Q2:Q501)</f>
        <v>-7.9513719600000487E-3</v>
      </c>
      <c r="V2" s="1">
        <f t="shared" ref="V2:X2" si="1">AVERAGE(R2:R501)</f>
        <v>-2.1123555600000062E-3</v>
      </c>
      <c r="W2" s="1">
        <f t="shared" si="1"/>
        <v>-6.4959379199999766E-3</v>
      </c>
      <c r="X2" s="1">
        <f t="shared" si="1"/>
        <v>-2.0410282163999979E-2</v>
      </c>
      <c r="Y2" s="1">
        <f>U2-Q2</f>
        <v>-0.29570867196000006</v>
      </c>
      <c r="Z2" s="1">
        <f>V2-R2</f>
        <v>-2.1772555560000025E-2</v>
      </c>
      <c r="AA2" s="1">
        <f>W2-S2</f>
        <v>-2.0840059379200007</v>
      </c>
      <c r="AB2" s="1">
        <f>X2-T2</f>
        <v>5.7829877178359999</v>
      </c>
      <c r="AC2" s="1">
        <f>SUMSQ(Y2:Y501)/COUNT(Y2:Y501)</f>
        <v>2.2814371690453999E-2</v>
      </c>
      <c r="AD2" s="1">
        <f t="shared" ref="AD2:AF2" si="2">SUMSQ(Z2:Z501)/COUNT(Z2:Z501)</f>
        <v>2.1214665971493182E-2</v>
      </c>
      <c r="AE2" s="1">
        <f t="shared" si="2"/>
        <v>4.1430724178695861</v>
      </c>
      <c r="AF2" s="1">
        <f t="shared" si="2"/>
        <v>4.1277470509379279</v>
      </c>
    </row>
    <row r="3" spans="1:32" x14ac:dyDescent="0.2">
      <c r="A3" s="1">
        <v>1.173848</v>
      </c>
      <c r="B3" s="1">
        <v>0.48107290000000003</v>
      </c>
      <c r="C3" s="1">
        <v>1.1199840000000001</v>
      </c>
      <c r="D3" s="1">
        <v>0.6002246</v>
      </c>
      <c r="E3" s="1">
        <v>5.1994290000000003</v>
      </c>
      <c r="F3" s="1">
        <v>5.3899569999999999E-3</v>
      </c>
      <c r="H3" s="1">
        <v>1.173848</v>
      </c>
      <c r="I3" s="1">
        <v>0.48107290000000003</v>
      </c>
      <c r="J3" s="1">
        <f>(A3-A2)/0.1</f>
        <v>8.6160529999999991</v>
      </c>
      <c r="K3" s="1">
        <f>(B3-B2)/0.1</f>
        <v>-0.99266899999999936</v>
      </c>
      <c r="L3" s="1">
        <v>1.1199840000000001</v>
      </c>
      <c r="M3" s="1">
        <v>0.6002246</v>
      </c>
      <c r="N3" s="1">
        <v>5.1994290000000003</v>
      </c>
      <c r="O3" s="1">
        <v>5.3899569999999999E-3</v>
      </c>
      <c r="Q3" s="1">
        <f t="shared" ref="Q3:T66" si="3">L3-H3</f>
        <v>-5.3863999999999912E-2</v>
      </c>
      <c r="R3" s="1">
        <f t="shared" si="0"/>
        <v>0.11915169999999997</v>
      </c>
      <c r="S3" s="1">
        <f t="shared" si="0"/>
        <v>-3.4166239999999988</v>
      </c>
      <c r="T3" s="1">
        <f t="shared" si="0"/>
        <v>0.99805895699999936</v>
      </c>
      <c r="Y3" s="1">
        <f>U3-Q3</f>
        <v>5.3863999999999912E-2</v>
      </c>
      <c r="Z3" s="1">
        <f>V3-R3</f>
        <v>-0.11915169999999997</v>
      </c>
      <c r="AA3" s="1">
        <f>W3-S3</f>
        <v>3.4166239999999988</v>
      </c>
      <c r="AB3" s="1">
        <f>X3-T3</f>
        <v>-0.99805895699999936</v>
      </c>
    </row>
    <row r="4" spans="1:32" x14ac:dyDescent="0.2">
      <c r="A4" s="1">
        <v>1.6506259999999999</v>
      </c>
      <c r="B4" s="1">
        <v>0.62469039999999998</v>
      </c>
      <c r="C4" s="1">
        <v>1.639904</v>
      </c>
      <c r="D4" s="1">
        <v>0.60134730000000003</v>
      </c>
      <c r="E4" s="1">
        <v>5.1983920000000001</v>
      </c>
      <c r="F4" s="1">
        <v>1.7959699999999999E-2</v>
      </c>
      <c r="H4" s="1">
        <v>1.6506259999999999</v>
      </c>
      <c r="I4" s="1">
        <v>0.62469039999999998</v>
      </c>
      <c r="J4" s="1">
        <f>(A4-A3)/0.1</f>
        <v>4.7677799999999992</v>
      </c>
      <c r="K4" s="1">
        <f>(B4-B3)/0.1</f>
        <v>1.4361749999999995</v>
      </c>
      <c r="L4" s="1">
        <v>1.639904</v>
      </c>
      <c r="M4" s="1">
        <v>0.60134730000000003</v>
      </c>
      <c r="N4" s="1">
        <v>5.1983920000000001</v>
      </c>
      <c r="O4" s="1">
        <v>1.7959699999999999E-2</v>
      </c>
      <c r="Q4" s="1">
        <f t="shared" si="3"/>
        <v>-1.0721999999999898E-2</v>
      </c>
      <c r="R4" s="1">
        <f t="shared" si="0"/>
        <v>-2.334309999999995E-2</v>
      </c>
      <c r="S4" s="1">
        <f t="shared" si="0"/>
        <v>0.43061200000000088</v>
      </c>
      <c r="T4" s="1">
        <f t="shared" si="0"/>
        <v>-1.4182152999999995</v>
      </c>
      <c r="Y4" s="1">
        <f>U4-Q4</f>
        <v>1.0721999999999898E-2</v>
      </c>
      <c r="Z4" s="1">
        <f>V4-R4</f>
        <v>2.334309999999995E-2</v>
      </c>
      <c r="AA4" s="1">
        <f>W4-S4</f>
        <v>-0.43061200000000088</v>
      </c>
      <c r="AB4" s="1">
        <f>X4-T4</f>
        <v>1.4182152999999995</v>
      </c>
    </row>
    <row r="5" spans="1:32" x14ac:dyDescent="0.2">
      <c r="A5" s="1">
        <v>2.1888239999999999</v>
      </c>
      <c r="B5" s="1">
        <v>0.64873919999999996</v>
      </c>
      <c r="C5" s="1">
        <v>2.1597040000000001</v>
      </c>
      <c r="D5" s="1">
        <v>0.60408550000000005</v>
      </c>
      <c r="E5" s="1">
        <v>5.1967759999999998</v>
      </c>
      <c r="F5" s="1">
        <v>3.7693240000000003E-2</v>
      </c>
      <c r="H5" s="1">
        <v>2.1888239999999999</v>
      </c>
      <c r="I5" s="1">
        <v>0.64873919999999996</v>
      </c>
      <c r="J5" s="1">
        <f>(A5-A4)/0.1</f>
        <v>5.3819799999999995</v>
      </c>
      <c r="K5" s="1">
        <f>(B5-B4)/0.1</f>
        <v>0.24048799999999981</v>
      </c>
      <c r="L5" s="1">
        <v>2.1597040000000001</v>
      </c>
      <c r="M5" s="1">
        <v>0.60408550000000005</v>
      </c>
      <c r="N5" s="1">
        <v>5.1967759999999998</v>
      </c>
      <c r="O5" s="1">
        <v>3.7693240000000003E-2</v>
      </c>
      <c r="Q5" s="1">
        <f t="shared" si="3"/>
        <v>-2.9119999999999813E-2</v>
      </c>
      <c r="R5" s="1">
        <f t="shared" si="0"/>
        <v>-4.4653699999999907E-2</v>
      </c>
      <c r="S5" s="1">
        <f t="shared" si="0"/>
        <v>-0.1852039999999997</v>
      </c>
      <c r="T5" s="1">
        <f t="shared" si="0"/>
        <v>-0.2027947599999998</v>
      </c>
      <c r="Y5" s="1">
        <f>U5-Q5</f>
        <v>2.9119999999999813E-2</v>
      </c>
      <c r="Z5" s="1">
        <f>V5-R5</f>
        <v>4.4653699999999907E-2</v>
      </c>
      <c r="AA5" s="1">
        <f>W5-S5</f>
        <v>0.1852039999999997</v>
      </c>
      <c r="AB5" s="1">
        <f>X5-T5</f>
        <v>0.2027947599999998</v>
      </c>
    </row>
    <row r="6" spans="1:32" x14ac:dyDescent="0.2">
      <c r="A6" s="1">
        <v>2.6552560000000001</v>
      </c>
      <c r="B6" s="1">
        <v>0.66597980000000001</v>
      </c>
      <c r="C6" s="1">
        <v>2.6793230000000001</v>
      </c>
      <c r="D6" s="1">
        <v>0.60915450000000004</v>
      </c>
      <c r="E6" s="1">
        <v>5.1945040000000002</v>
      </c>
      <c r="F6" s="1">
        <v>6.4565419999999998E-2</v>
      </c>
      <c r="H6" s="1">
        <v>2.6552560000000001</v>
      </c>
      <c r="I6" s="1">
        <v>0.66597980000000001</v>
      </c>
      <c r="J6" s="1">
        <f>(A6-A5)/0.1</f>
        <v>4.6643200000000018</v>
      </c>
      <c r="K6" s="1">
        <f>(B6-B5)/0.1</f>
        <v>0.1724060000000005</v>
      </c>
      <c r="L6" s="1">
        <v>2.6793230000000001</v>
      </c>
      <c r="M6" s="1">
        <v>0.60915450000000004</v>
      </c>
      <c r="N6" s="1">
        <v>5.1945040000000002</v>
      </c>
      <c r="O6" s="1">
        <v>6.4565419999999998E-2</v>
      </c>
      <c r="Q6" s="1">
        <f t="shared" si="3"/>
        <v>2.4067000000000061E-2</v>
      </c>
      <c r="R6" s="1">
        <f t="shared" si="0"/>
        <v>-5.6825299999999968E-2</v>
      </c>
      <c r="S6" s="1">
        <f t="shared" si="0"/>
        <v>0.53018399999999843</v>
      </c>
      <c r="T6" s="1">
        <f t="shared" si="0"/>
        <v>-0.1078405800000005</v>
      </c>
      <c r="Y6" s="1">
        <f>U6-Q6</f>
        <v>-2.4067000000000061E-2</v>
      </c>
      <c r="Z6" s="1">
        <f>V6-R6</f>
        <v>5.6825299999999968E-2</v>
      </c>
      <c r="AA6" s="1">
        <f>W6-S6</f>
        <v>-0.53018399999999843</v>
      </c>
      <c r="AB6" s="1">
        <f>X6-T6</f>
        <v>0.1078405800000005</v>
      </c>
    </row>
    <row r="7" spans="1:32" x14ac:dyDescent="0.2">
      <c r="A7" s="1">
        <v>3.0122230000000001</v>
      </c>
      <c r="B7" s="1">
        <v>0.63704550000000004</v>
      </c>
      <c r="C7" s="1">
        <v>3.19869</v>
      </c>
      <c r="D7" s="1">
        <v>0.6172666</v>
      </c>
      <c r="E7" s="1">
        <v>5.1914699999999998</v>
      </c>
      <c r="F7" s="1">
        <v>9.8541470000000006E-2</v>
      </c>
      <c r="H7" s="1">
        <v>3.0122230000000001</v>
      </c>
      <c r="I7" s="1">
        <v>0.63704550000000004</v>
      </c>
      <c r="J7" s="1">
        <f>(A7-A6)/0.1</f>
        <v>3.5696700000000003</v>
      </c>
      <c r="K7" s="1">
        <f>(B7-B6)/0.1</f>
        <v>-0.28934299999999968</v>
      </c>
      <c r="L7" s="1">
        <v>3.19869</v>
      </c>
      <c r="M7" s="1">
        <v>0.6172666</v>
      </c>
      <c r="N7" s="1">
        <v>5.1914699999999998</v>
      </c>
      <c r="O7" s="1">
        <v>9.8541470000000006E-2</v>
      </c>
      <c r="Q7" s="1">
        <f t="shared" si="3"/>
        <v>0.18646699999999994</v>
      </c>
      <c r="R7" s="1">
        <f t="shared" si="0"/>
        <v>-1.9778900000000044E-2</v>
      </c>
      <c r="S7" s="1">
        <f t="shared" si="0"/>
        <v>1.6217999999999995</v>
      </c>
      <c r="T7" s="1">
        <f t="shared" si="0"/>
        <v>0.3878844699999997</v>
      </c>
      <c r="Y7" s="1">
        <f>U7-Q7</f>
        <v>-0.18646699999999994</v>
      </c>
      <c r="Z7" s="1">
        <f>V7-R7</f>
        <v>1.9778900000000044E-2</v>
      </c>
      <c r="AA7" s="1">
        <f>W7-S7</f>
        <v>-1.6217999999999995</v>
      </c>
      <c r="AB7" s="1">
        <f>X7-T7</f>
        <v>-0.3878844699999997</v>
      </c>
    </row>
    <row r="8" spans="1:32" x14ac:dyDescent="0.2">
      <c r="A8" s="1">
        <v>3.8936500000000001</v>
      </c>
      <c r="B8" s="1">
        <v>0.31179299999999999</v>
      </c>
      <c r="C8" s="1">
        <v>3.7177220000000002</v>
      </c>
      <c r="D8" s="1">
        <v>0.62913050000000004</v>
      </c>
      <c r="E8" s="1">
        <v>5.1875419999999997</v>
      </c>
      <c r="F8" s="1">
        <v>0.13957639999999999</v>
      </c>
      <c r="H8" s="1">
        <v>3.8936500000000001</v>
      </c>
      <c r="I8" s="1">
        <v>0.31179299999999999</v>
      </c>
      <c r="J8" s="1">
        <f>(A8-A7)/0.1</f>
        <v>8.8142699999999987</v>
      </c>
      <c r="K8" s="1">
        <f>(B8-B7)/0.1</f>
        <v>-3.2525250000000003</v>
      </c>
      <c r="L8" s="1">
        <v>3.7177220000000002</v>
      </c>
      <c r="M8" s="1">
        <v>0.62913050000000004</v>
      </c>
      <c r="N8" s="1">
        <v>5.1875419999999997</v>
      </c>
      <c r="O8" s="1">
        <v>0.13957639999999999</v>
      </c>
      <c r="Q8" s="1">
        <f t="shared" si="3"/>
        <v>-0.17592799999999986</v>
      </c>
      <c r="R8" s="1">
        <f t="shared" si="0"/>
        <v>0.31733750000000005</v>
      </c>
      <c r="S8" s="1">
        <f t="shared" si="0"/>
        <v>-3.6267279999999991</v>
      </c>
      <c r="T8" s="1">
        <f t="shared" si="0"/>
        <v>3.3921014000000005</v>
      </c>
      <c r="Y8" s="1">
        <f>U8-Q8</f>
        <v>0.17592799999999986</v>
      </c>
      <c r="Z8" s="1">
        <f>V8-R8</f>
        <v>-0.31733750000000005</v>
      </c>
      <c r="AA8" s="1">
        <f>W8-S8</f>
        <v>3.6267279999999991</v>
      </c>
      <c r="AB8" s="1">
        <f>X8-T8</f>
        <v>-3.3921014000000005</v>
      </c>
    </row>
    <row r="9" spans="1:32" x14ac:dyDescent="0.2">
      <c r="A9" s="1">
        <v>4.3093459999999997</v>
      </c>
      <c r="B9" s="1">
        <v>0.57856370000000001</v>
      </c>
      <c r="C9" s="1">
        <v>4.2363220000000004</v>
      </c>
      <c r="D9" s="1">
        <v>0.64544939999999995</v>
      </c>
      <c r="E9" s="1">
        <v>5.1825599999999996</v>
      </c>
      <c r="F9" s="1">
        <v>0.187614</v>
      </c>
      <c r="H9" s="1">
        <v>4.3093459999999997</v>
      </c>
      <c r="I9" s="1">
        <v>0.57856370000000001</v>
      </c>
      <c r="J9" s="1">
        <f>(A9-A8)/0.1</f>
        <v>4.1569599999999962</v>
      </c>
      <c r="K9" s="1">
        <f>(B9-B8)/0.1</f>
        <v>2.6677070000000001</v>
      </c>
      <c r="L9" s="1">
        <v>4.2363220000000004</v>
      </c>
      <c r="M9" s="1">
        <v>0.64544939999999995</v>
      </c>
      <c r="N9" s="1">
        <v>5.1825599999999996</v>
      </c>
      <c r="O9" s="1">
        <v>0.187614</v>
      </c>
      <c r="Q9" s="1">
        <f t="shared" si="3"/>
        <v>-7.3023999999999312E-2</v>
      </c>
      <c r="R9" s="1">
        <f t="shared" si="0"/>
        <v>6.6885699999999937E-2</v>
      </c>
      <c r="S9" s="1">
        <f t="shared" si="0"/>
        <v>1.0256000000000034</v>
      </c>
      <c r="T9" s="1">
        <f t="shared" si="0"/>
        <v>-2.4800930000000001</v>
      </c>
      <c r="Y9" s="1">
        <f>U9-Q9</f>
        <v>7.3023999999999312E-2</v>
      </c>
      <c r="Z9" s="1">
        <f>V9-R9</f>
        <v>-6.6885699999999937E-2</v>
      </c>
      <c r="AA9" s="1">
        <f>W9-S9</f>
        <v>-1.0256000000000034</v>
      </c>
      <c r="AB9" s="1">
        <f>X9-T9</f>
        <v>2.4800930000000001</v>
      </c>
    </row>
    <row r="10" spans="1:32" x14ac:dyDescent="0.2">
      <c r="A10" s="1">
        <v>4.3514309999999998</v>
      </c>
      <c r="B10" s="1">
        <v>0.89917409999999998</v>
      </c>
      <c r="C10" s="1">
        <v>4.7543740000000003</v>
      </c>
      <c r="D10" s="1">
        <v>0.66692070000000003</v>
      </c>
      <c r="E10" s="1">
        <v>5.1763399999999997</v>
      </c>
      <c r="F10" s="1">
        <v>0.24258660000000001</v>
      </c>
      <c r="H10" s="1">
        <v>4.3514309999999998</v>
      </c>
      <c r="I10" s="1">
        <v>0.89917409999999998</v>
      </c>
      <c r="J10" s="1">
        <f>(A10-A9)/0.1</f>
        <v>0.4208500000000015</v>
      </c>
      <c r="K10" s="1">
        <f>(B10-B9)/0.1</f>
        <v>3.2061039999999994</v>
      </c>
      <c r="L10" s="1">
        <v>4.7543740000000003</v>
      </c>
      <c r="M10" s="1">
        <v>0.66692070000000003</v>
      </c>
      <c r="N10" s="1">
        <v>5.1763399999999997</v>
      </c>
      <c r="O10" s="1">
        <v>0.24258660000000001</v>
      </c>
      <c r="Q10" s="1">
        <f t="shared" si="3"/>
        <v>0.4029430000000005</v>
      </c>
      <c r="R10" s="1">
        <f t="shared" si="0"/>
        <v>-0.23225339999999994</v>
      </c>
      <c r="S10" s="1">
        <f t="shared" si="0"/>
        <v>4.7554899999999982</v>
      </c>
      <c r="T10" s="1">
        <f t="shared" si="0"/>
        <v>-2.9635173999999993</v>
      </c>
      <c r="Y10" s="1">
        <f>U10-Q10</f>
        <v>-0.4029430000000005</v>
      </c>
      <c r="Z10" s="1">
        <f>V10-R10</f>
        <v>0.23225339999999994</v>
      </c>
      <c r="AA10" s="1">
        <f>W10-S10</f>
        <v>-4.7554899999999982</v>
      </c>
      <c r="AB10" s="1">
        <f>X10-T10</f>
        <v>2.9635173999999993</v>
      </c>
    </row>
    <row r="11" spans="1:32" x14ac:dyDescent="0.2">
      <c r="A11" s="1">
        <v>5.5189349999999999</v>
      </c>
      <c r="B11" s="1">
        <v>0.6482327</v>
      </c>
      <c r="C11" s="1">
        <v>5.2717460000000003</v>
      </c>
      <c r="D11" s="1">
        <v>0.69423429999999997</v>
      </c>
      <c r="E11" s="1">
        <v>5.1686709999999998</v>
      </c>
      <c r="F11" s="1">
        <v>0.30441319999999999</v>
      </c>
      <c r="H11" s="1">
        <v>5.5189349999999999</v>
      </c>
      <c r="I11" s="1">
        <v>0.6482327</v>
      </c>
      <c r="J11" s="1">
        <f>(A11-A10)/0.1</f>
        <v>11.675040000000001</v>
      </c>
      <c r="K11" s="1">
        <f>(B11-B10)/0.1</f>
        <v>-2.5094139999999996</v>
      </c>
      <c r="L11" s="1">
        <v>5.2717460000000003</v>
      </c>
      <c r="M11" s="1">
        <v>0.69423429999999997</v>
      </c>
      <c r="N11" s="1">
        <v>5.1686709999999998</v>
      </c>
      <c r="O11" s="1">
        <v>0.30441319999999999</v>
      </c>
      <c r="Q11" s="1">
        <f t="shared" si="3"/>
        <v>-0.24718899999999966</v>
      </c>
      <c r="R11" s="1">
        <f t="shared" si="0"/>
        <v>4.6001599999999976E-2</v>
      </c>
      <c r="S11" s="1">
        <f t="shared" si="0"/>
        <v>-6.5063690000000012</v>
      </c>
      <c r="T11" s="1">
        <f t="shared" si="0"/>
        <v>2.8138271999999995</v>
      </c>
      <c r="Y11" s="1">
        <f>U11-Q11</f>
        <v>0.24718899999999966</v>
      </c>
      <c r="Z11" s="1">
        <f>V11-R11</f>
        <v>-4.6001599999999976E-2</v>
      </c>
      <c r="AA11" s="1">
        <f>W11-S11</f>
        <v>6.5063690000000012</v>
      </c>
      <c r="AB11" s="1">
        <f>X11-T11</f>
        <v>-2.8138271999999995</v>
      </c>
    </row>
    <row r="12" spans="1:32" x14ac:dyDescent="0.2">
      <c r="A12" s="1">
        <v>6.0220029999999998</v>
      </c>
      <c r="B12" s="1">
        <v>0.70861929999999995</v>
      </c>
      <c r="C12" s="1">
        <v>5.7882790000000002</v>
      </c>
      <c r="D12" s="1">
        <v>0.72807149999999998</v>
      </c>
      <c r="E12" s="1">
        <v>5.159319</v>
      </c>
      <c r="F12" s="1">
        <v>0.37299890000000002</v>
      </c>
      <c r="H12" s="1">
        <v>6.0220029999999998</v>
      </c>
      <c r="I12" s="1">
        <v>0.70861929999999995</v>
      </c>
      <c r="J12" s="1">
        <f>(A12-A11)/0.1</f>
        <v>5.0306799999999985</v>
      </c>
      <c r="K12" s="1">
        <f>(B12-B11)/0.1</f>
        <v>0.60386599999999957</v>
      </c>
      <c r="L12" s="1">
        <v>5.7882790000000002</v>
      </c>
      <c r="M12" s="1">
        <v>0.72807149999999998</v>
      </c>
      <c r="N12" s="1">
        <v>5.159319</v>
      </c>
      <c r="O12" s="1">
        <v>0.37299890000000002</v>
      </c>
      <c r="Q12" s="1">
        <f t="shared" si="3"/>
        <v>-0.2337239999999996</v>
      </c>
      <c r="R12" s="1">
        <f t="shared" si="0"/>
        <v>1.9452200000000031E-2</v>
      </c>
      <c r="S12" s="1">
        <f t="shared" si="0"/>
        <v>0.1286390000000015</v>
      </c>
      <c r="T12" s="1">
        <f t="shared" si="0"/>
        <v>-0.23086709999999955</v>
      </c>
      <c r="Y12" s="1">
        <f>U12-Q12</f>
        <v>0.2337239999999996</v>
      </c>
      <c r="Z12" s="1">
        <f>V12-R12</f>
        <v>-1.9452200000000031E-2</v>
      </c>
      <c r="AA12" s="1">
        <f>W12-S12</f>
        <v>-0.1286390000000015</v>
      </c>
      <c r="AB12" s="1">
        <f>X12-T12</f>
        <v>0.23086709999999955</v>
      </c>
    </row>
    <row r="13" spans="1:32" x14ac:dyDescent="0.2">
      <c r="A13" s="1">
        <v>6.3424860000000001</v>
      </c>
      <c r="B13" s="1">
        <v>0.94883260000000003</v>
      </c>
      <c r="C13" s="1">
        <v>6.3037939999999999</v>
      </c>
      <c r="D13" s="1">
        <v>0.76910299999999998</v>
      </c>
      <c r="E13" s="1">
        <v>5.1480290000000002</v>
      </c>
      <c r="F13" s="1">
        <v>0.4482333</v>
      </c>
      <c r="H13" s="1">
        <v>6.3424860000000001</v>
      </c>
      <c r="I13" s="1">
        <v>0.94883260000000003</v>
      </c>
      <c r="J13" s="1">
        <f>(A13-A12)/0.1</f>
        <v>3.204830000000003</v>
      </c>
      <c r="K13" s="1">
        <f>(B13-B12)/0.1</f>
        <v>2.4021330000000005</v>
      </c>
      <c r="L13" s="1">
        <v>6.3037939999999999</v>
      </c>
      <c r="M13" s="1">
        <v>0.76910299999999998</v>
      </c>
      <c r="N13" s="1">
        <v>5.1480290000000002</v>
      </c>
      <c r="O13" s="1">
        <v>0.4482333</v>
      </c>
      <c r="Q13" s="1">
        <f t="shared" si="3"/>
        <v>-3.8692000000000171E-2</v>
      </c>
      <c r="R13" s="1">
        <f t="shared" si="0"/>
        <v>-0.17972960000000004</v>
      </c>
      <c r="S13" s="1">
        <f t="shared" si="0"/>
        <v>1.9431989999999972</v>
      </c>
      <c r="T13" s="1">
        <f t="shared" si="0"/>
        <v>-1.9538997000000005</v>
      </c>
      <c r="Y13" s="1">
        <f>U13-Q13</f>
        <v>3.8692000000000171E-2</v>
      </c>
      <c r="Z13" s="1">
        <f>V13-R13</f>
        <v>0.17972960000000004</v>
      </c>
      <c r="AA13" s="1">
        <f>W13-S13</f>
        <v>-1.9431989999999972</v>
      </c>
      <c r="AB13" s="1">
        <f>X13-T13</f>
        <v>1.9538997000000005</v>
      </c>
    </row>
    <row r="14" spans="1:32" x14ac:dyDescent="0.2">
      <c r="A14" s="1">
        <v>6.7821429999999996</v>
      </c>
      <c r="B14" s="1">
        <v>0.71403589999999995</v>
      </c>
      <c r="C14" s="1">
        <v>6.8180810000000003</v>
      </c>
      <c r="D14" s="1">
        <v>0.81798820000000005</v>
      </c>
      <c r="E14" s="1">
        <v>5.1345229999999997</v>
      </c>
      <c r="F14" s="1">
        <v>0.52998970000000001</v>
      </c>
      <c r="H14" s="1">
        <v>6.7821429999999996</v>
      </c>
      <c r="I14" s="1">
        <v>0.71403589999999995</v>
      </c>
      <c r="J14" s="1">
        <f>(A14-A13)/0.1</f>
        <v>4.3965699999999952</v>
      </c>
      <c r="K14" s="1">
        <f>(B14-B13)/0.1</f>
        <v>-2.3479670000000006</v>
      </c>
      <c r="L14" s="1">
        <v>6.8180810000000003</v>
      </c>
      <c r="M14" s="1">
        <v>0.81798820000000005</v>
      </c>
      <c r="N14" s="1">
        <v>5.1345229999999997</v>
      </c>
      <c r="O14" s="1">
        <v>0.52998970000000001</v>
      </c>
      <c r="Q14" s="1">
        <f t="shared" si="3"/>
        <v>3.5938000000000692E-2</v>
      </c>
      <c r="R14" s="1">
        <f t="shared" si="0"/>
        <v>0.10395230000000011</v>
      </c>
      <c r="S14" s="1">
        <f t="shared" si="0"/>
        <v>0.73795300000000452</v>
      </c>
      <c r="T14" s="1">
        <f t="shared" si="0"/>
        <v>2.8779567000000004</v>
      </c>
      <c r="Y14" s="1">
        <f>U14-Q14</f>
        <v>-3.5938000000000692E-2</v>
      </c>
      <c r="Z14" s="1">
        <f>V14-R14</f>
        <v>-0.10395230000000011</v>
      </c>
      <c r="AA14" s="1">
        <f>W14-S14</f>
        <v>-0.73795300000000452</v>
      </c>
      <c r="AB14" s="1">
        <f>X14-T14</f>
        <v>-2.8779567000000004</v>
      </c>
    </row>
    <row r="15" spans="1:32" x14ac:dyDescent="0.2">
      <c r="A15" s="1">
        <v>7.1373499999999996</v>
      </c>
      <c r="B15" s="1">
        <v>0.95721650000000003</v>
      </c>
      <c r="C15" s="1">
        <v>7.3309030000000002</v>
      </c>
      <c r="D15" s="1">
        <v>0.8753725</v>
      </c>
      <c r="E15" s="1">
        <v>5.1185049999999999</v>
      </c>
      <c r="F15" s="1">
        <v>0.61812319999999998</v>
      </c>
      <c r="H15" s="1">
        <v>7.1373499999999996</v>
      </c>
      <c r="I15" s="1">
        <v>0.95721650000000003</v>
      </c>
      <c r="J15" s="1">
        <f>(A15-A14)/0.1</f>
        <v>3.5520700000000005</v>
      </c>
      <c r="K15" s="1">
        <f>(B15-B14)/0.1</f>
        <v>2.4318060000000008</v>
      </c>
      <c r="L15" s="1">
        <v>7.3309030000000002</v>
      </c>
      <c r="M15" s="1">
        <v>0.8753725</v>
      </c>
      <c r="N15" s="1">
        <v>5.1185049999999999</v>
      </c>
      <c r="O15" s="1">
        <v>0.61812319999999998</v>
      </c>
      <c r="Q15" s="1">
        <f t="shared" si="3"/>
        <v>0.19355300000000053</v>
      </c>
      <c r="R15" s="1">
        <f t="shared" si="0"/>
        <v>-8.1844000000000028E-2</v>
      </c>
      <c r="S15" s="1">
        <f t="shared" si="0"/>
        <v>1.5664349999999994</v>
      </c>
      <c r="T15" s="1">
        <f t="shared" si="0"/>
        <v>-1.8136828000000009</v>
      </c>
      <c r="Y15" s="1">
        <f>U15-Q15</f>
        <v>-0.19355300000000053</v>
      </c>
      <c r="Z15" s="1">
        <f>V15-R15</f>
        <v>8.1844000000000028E-2</v>
      </c>
      <c r="AA15" s="1">
        <f>W15-S15</f>
        <v>-1.5664349999999994</v>
      </c>
      <c r="AB15" s="1">
        <f>X15-T15</f>
        <v>1.8136828000000009</v>
      </c>
    </row>
    <row r="16" spans="1:32" x14ac:dyDescent="0.2">
      <c r="A16" s="1">
        <v>7.8053340000000002</v>
      </c>
      <c r="B16" s="1">
        <v>0.71912609999999999</v>
      </c>
      <c r="C16" s="1">
        <v>7.8419949999999998</v>
      </c>
      <c r="D16" s="1">
        <v>0.94188609999999995</v>
      </c>
      <c r="E16" s="1">
        <v>5.0996589999999999</v>
      </c>
      <c r="F16" s="1">
        <v>0.71246929999999997</v>
      </c>
      <c r="H16" s="1">
        <v>7.8053340000000002</v>
      </c>
      <c r="I16" s="1">
        <v>0.71912609999999999</v>
      </c>
      <c r="J16" s="1">
        <f>(A16-A15)/0.1</f>
        <v>6.6798400000000058</v>
      </c>
      <c r="K16" s="1">
        <f>(B16-B15)/0.1</f>
        <v>-2.3809040000000001</v>
      </c>
      <c r="L16" s="1">
        <v>7.8419949999999998</v>
      </c>
      <c r="M16" s="1">
        <v>0.94188609999999995</v>
      </c>
      <c r="N16" s="1">
        <v>5.0996589999999999</v>
      </c>
      <c r="O16" s="1">
        <v>0.71246929999999997</v>
      </c>
      <c r="Q16" s="1">
        <f t="shared" si="3"/>
        <v>3.6660999999999611E-2</v>
      </c>
      <c r="R16" s="1">
        <f t="shared" si="0"/>
        <v>0.22275999999999996</v>
      </c>
      <c r="S16" s="1">
        <f t="shared" si="0"/>
        <v>-1.5801810000000058</v>
      </c>
      <c r="T16" s="1">
        <f t="shared" si="0"/>
        <v>3.0933733000000001</v>
      </c>
      <c r="Y16" s="1">
        <f>U16-Q16</f>
        <v>-3.6660999999999611E-2</v>
      </c>
      <c r="Z16" s="1">
        <f>V16-R16</f>
        <v>-0.22275999999999996</v>
      </c>
      <c r="AA16" s="1">
        <f>W16-S16</f>
        <v>1.5801810000000058</v>
      </c>
      <c r="AB16" s="1">
        <f>X16-T16</f>
        <v>-3.0933733000000001</v>
      </c>
    </row>
    <row r="17" spans="1:28" x14ac:dyDescent="0.2">
      <c r="A17" s="1">
        <v>8.2479589999999998</v>
      </c>
      <c r="B17" s="1">
        <v>0.84032189999999995</v>
      </c>
      <c r="C17" s="1">
        <v>8.3510559999999998</v>
      </c>
      <c r="D17" s="1">
        <v>1.0181420000000001</v>
      </c>
      <c r="E17" s="1">
        <v>5.0776579999999996</v>
      </c>
      <c r="F17" s="1">
        <v>0.81284290000000003</v>
      </c>
      <c r="H17" s="1">
        <v>8.2479589999999998</v>
      </c>
      <c r="I17" s="1">
        <v>0.84032189999999995</v>
      </c>
      <c r="J17" s="1">
        <f>(A17-A16)/0.1</f>
        <v>4.426249999999996</v>
      </c>
      <c r="K17" s="1">
        <f>(B17-B16)/0.1</f>
        <v>1.2119579999999996</v>
      </c>
      <c r="L17" s="1">
        <v>8.3510559999999998</v>
      </c>
      <c r="M17" s="1">
        <v>1.0181420000000001</v>
      </c>
      <c r="N17" s="1">
        <v>5.0776579999999996</v>
      </c>
      <c r="O17" s="1">
        <v>0.81284290000000003</v>
      </c>
      <c r="Q17" s="1">
        <f t="shared" si="3"/>
        <v>0.10309699999999999</v>
      </c>
      <c r="R17" s="1">
        <f t="shared" si="0"/>
        <v>0.17782010000000015</v>
      </c>
      <c r="S17" s="1">
        <f t="shared" si="0"/>
        <v>0.65140800000000354</v>
      </c>
      <c r="T17" s="1">
        <f t="shared" si="0"/>
        <v>-0.39911509999999961</v>
      </c>
      <c r="Y17" s="1">
        <f>U17-Q17</f>
        <v>-0.10309699999999999</v>
      </c>
      <c r="Z17" s="1">
        <f>V17-R17</f>
        <v>-0.17782010000000015</v>
      </c>
      <c r="AA17" s="1">
        <f>W17-S17</f>
        <v>-0.65140800000000354</v>
      </c>
      <c r="AB17" s="1">
        <f>X17-T17</f>
        <v>0.39911509999999961</v>
      </c>
    </row>
    <row r="18" spans="1:28" x14ac:dyDescent="0.2">
      <c r="A18" s="1">
        <v>8.7461450000000003</v>
      </c>
      <c r="B18" s="1">
        <v>1.048576</v>
      </c>
      <c r="C18" s="1">
        <v>8.8577530000000007</v>
      </c>
      <c r="D18" s="1">
        <v>1.104732</v>
      </c>
      <c r="E18" s="1">
        <v>5.0521560000000001</v>
      </c>
      <c r="F18" s="1">
        <v>0.91903659999999998</v>
      </c>
      <c r="H18" s="1">
        <v>8.7461450000000003</v>
      </c>
      <c r="I18" s="1">
        <v>1.048576</v>
      </c>
      <c r="J18" s="1">
        <f>(A18-A17)/0.1</f>
        <v>4.9818600000000046</v>
      </c>
      <c r="K18" s="1">
        <f>(B18-B17)/0.1</f>
        <v>2.082541</v>
      </c>
      <c r="L18" s="1">
        <v>8.8577530000000007</v>
      </c>
      <c r="M18" s="1">
        <v>1.104732</v>
      </c>
      <c r="N18" s="1">
        <v>5.0521560000000001</v>
      </c>
      <c r="O18" s="1">
        <v>0.91903659999999998</v>
      </c>
      <c r="Q18" s="1">
        <f t="shared" si="3"/>
        <v>0.11160800000000037</v>
      </c>
      <c r="R18" s="1">
        <f t="shared" si="3"/>
        <v>5.6156000000000095E-2</v>
      </c>
      <c r="S18" s="1">
        <f t="shared" si="3"/>
        <v>7.0295999999995473E-2</v>
      </c>
      <c r="T18" s="1">
        <f t="shared" si="3"/>
        <v>-1.1635043999999999</v>
      </c>
      <c r="Y18" s="1">
        <f>U18-Q18</f>
        <v>-0.11160800000000037</v>
      </c>
      <c r="Z18" s="1">
        <f>V18-R18</f>
        <v>-5.6156000000000095E-2</v>
      </c>
      <c r="AA18" s="1">
        <f>W18-S18</f>
        <v>-7.0295999999995473E-2</v>
      </c>
      <c r="AB18" s="1">
        <f>X18-T18</f>
        <v>1.1635043999999999</v>
      </c>
    </row>
    <row r="19" spans="1:28" x14ac:dyDescent="0.2">
      <c r="A19" s="1">
        <v>9.2557880000000008</v>
      </c>
      <c r="B19" s="1">
        <v>1.049129</v>
      </c>
      <c r="C19" s="1">
        <v>9.3617170000000005</v>
      </c>
      <c r="D19" s="1">
        <v>1.202229</v>
      </c>
      <c r="E19" s="1">
        <v>5.022799</v>
      </c>
      <c r="F19" s="1">
        <v>1.0308189999999999</v>
      </c>
      <c r="H19" s="1">
        <v>9.2557880000000008</v>
      </c>
      <c r="I19" s="1">
        <v>1.049129</v>
      </c>
      <c r="J19" s="1">
        <f>(A19-A18)/0.1</f>
        <v>5.0964300000000051</v>
      </c>
      <c r="K19" s="1">
        <f>(B19-B18)/0.1</f>
        <v>5.5300000000002569E-3</v>
      </c>
      <c r="L19" s="1">
        <v>9.3617170000000005</v>
      </c>
      <c r="M19" s="1">
        <v>1.202229</v>
      </c>
      <c r="N19" s="1">
        <v>5.022799</v>
      </c>
      <c r="O19" s="1">
        <v>1.0308189999999999</v>
      </c>
      <c r="Q19" s="1">
        <f t="shared" si="3"/>
        <v>0.10592899999999972</v>
      </c>
      <c r="R19" s="1">
        <f t="shared" si="3"/>
        <v>0.15310000000000001</v>
      </c>
      <c r="S19" s="1">
        <f t="shared" si="3"/>
        <v>-7.3631000000005109E-2</v>
      </c>
      <c r="T19" s="1">
        <f t="shared" si="3"/>
        <v>1.0252889999999997</v>
      </c>
      <c r="Y19" s="1">
        <f>U19-Q19</f>
        <v>-0.10592899999999972</v>
      </c>
      <c r="Z19" s="1">
        <f>V19-R19</f>
        <v>-0.15310000000000001</v>
      </c>
      <c r="AA19" s="1">
        <f>W19-S19</f>
        <v>7.3631000000005109E-2</v>
      </c>
      <c r="AB19" s="1">
        <f>X19-T19</f>
        <v>-1.0252889999999997</v>
      </c>
    </row>
    <row r="20" spans="1:28" x14ac:dyDescent="0.2">
      <c r="A20" s="1">
        <v>10.048389999999999</v>
      </c>
      <c r="B20" s="1">
        <v>1.445978</v>
      </c>
      <c r="C20" s="1">
        <v>9.8625439999999998</v>
      </c>
      <c r="D20" s="1">
        <v>1.3111790000000001</v>
      </c>
      <c r="E20" s="1">
        <v>4.9892240000000001</v>
      </c>
      <c r="F20" s="1">
        <v>1.1479349999999999</v>
      </c>
      <c r="H20" s="1">
        <v>10.048389999999999</v>
      </c>
      <c r="I20" s="1">
        <v>1.445978</v>
      </c>
      <c r="J20" s="1">
        <f>(A20-A19)/0.1</f>
        <v>7.926019999999987</v>
      </c>
      <c r="K20" s="1">
        <f>(B20-B19)/0.1</f>
        <v>3.9684900000000001</v>
      </c>
      <c r="L20" s="1">
        <v>9.8625439999999998</v>
      </c>
      <c r="M20" s="1">
        <v>1.3111790000000001</v>
      </c>
      <c r="N20" s="1">
        <v>4.9892240000000001</v>
      </c>
      <c r="O20" s="1">
        <v>1.1479349999999999</v>
      </c>
      <c r="Q20" s="1">
        <f t="shared" si="3"/>
        <v>-0.18584599999999973</v>
      </c>
      <c r="R20" s="1">
        <f t="shared" si="3"/>
        <v>-0.13479899999999989</v>
      </c>
      <c r="S20" s="1">
        <f t="shared" si="3"/>
        <v>-2.9367959999999869</v>
      </c>
      <c r="T20" s="1">
        <f t="shared" si="3"/>
        <v>-2.8205550000000001</v>
      </c>
      <c r="Y20" s="1">
        <f>U20-Q20</f>
        <v>0.18584599999999973</v>
      </c>
      <c r="Z20" s="1">
        <f>V20-R20</f>
        <v>0.13479899999999989</v>
      </c>
      <c r="AA20" s="1">
        <f>W20-S20</f>
        <v>2.9367959999999869</v>
      </c>
      <c r="AB20" s="1">
        <f>X20-T20</f>
        <v>2.8205550000000001</v>
      </c>
    </row>
    <row r="21" spans="1:28" x14ac:dyDescent="0.2">
      <c r="A21" s="1">
        <v>10.249219999999999</v>
      </c>
      <c r="B21" s="1">
        <v>1.459068</v>
      </c>
      <c r="C21" s="1">
        <v>10.35979</v>
      </c>
      <c r="D21" s="1">
        <v>1.4321010000000001</v>
      </c>
      <c r="E21" s="1">
        <v>4.95106</v>
      </c>
      <c r="F21" s="1">
        <v>1.2701009999999999</v>
      </c>
      <c r="H21" s="1">
        <v>10.249219999999999</v>
      </c>
      <c r="I21" s="1">
        <v>1.459068</v>
      </c>
      <c r="J21" s="1">
        <f>(A21-A20)/0.1</f>
        <v>2.0082999999999984</v>
      </c>
      <c r="K21" s="1">
        <f>(B21-B20)/0.1</f>
        <v>0.13090000000000046</v>
      </c>
      <c r="L21" s="1">
        <v>10.35979</v>
      </c>
      <c r="M21" s="1">
        <v>1.4321010000000001</v>
      </c>
      <c r="N21" s="1">
        <v>4.95106</v>
      </c>
      <c r="O21" s="1">
        <v>1.2701009999999999</v>
      </c>
      <c r="Q21" s="1">
        <f t="shared" si="3"/>
        <v>0.11057000000000095</v>
      </c>
      <c r="R21" s="1">
        <f t="shared" si="3"/>
        <v>-2.6966999999999963E-2</v>
      </c>
      <c r="S21" s="1">
        <f t="shared" si="3"/>
        <v>2.9427600000000016</v>
      </c>
      <c r="T21" s="1">
        <f t="shared" si="3"/>
        <v>1.1392009999999995</v>
      </c>
      <c r="Y21" s="1">
        <f>U21-Q21</f>
        <v>-0.11057000000000095</v>
      </c>
      <c r="Z21" s="1">
        <f>V21-R21</f>
        <v>2.6966999999999963E-2</v>
      </c>
      <c r="AA21" s="1">
        <f>W21-S21</f>
        <v>-2.9427600000000016</v>
      </c>
      <c r="AB21" s="1">
        <f>X21-T21</f>
        <v>-1.1392009999999995</v>
      </c>
    </row>
    <row r="22" spans="1:28" x14ac:dyDescent="0.2">
      <c r="A22" s="1">
        <v>10.731260000000001</v>
      </c>
      <c r="B22" s="1">
        <v>1.452653</v>
      </c>
      <c r="C22" s="1">
        <v>10.85299</v>
      </c>
      <c r="D22" s="1">
        <v>1.5654859999999999</v>
      </c>
      <c r="E22" s="1">
        <v>4.9079360000000003</v>
      </c>
      <c r="F22" s="1">
        <v>1.397008</v>
      </c>
      <c r="H22" s="1">
        <v>10.731260000000001</v>
      </c>
      <c r="I22" s="1">
        <v>1.452653</v>
      </c>
      <c r="J22" s="1">
        <f>(A22-A21)/0.1</f>
        <v>4.8204000000000136</v>
      </c>
      <c r="K22" s="1">
        <f>(B22-B21)/0.1</f>
        <v>-6.4150000000000595E-2</v>
      </c>
      <c r="L22" s="1">
        <v>10.85299</v>
      </c>
      <c r="M22" s="1">
        <v>1.5654859999999999</v>
      </c>
      <c r="N22" s="1">
        <v>4.9079360000000003</v>
      </c>
      <c r="O22" s="1">
        <v>1.397008</v>
      </c>
      <c r="Q22" s="1">
        <f t="shared" si="3"/>
        <v>0.12172999999999945</v>
      </c>
      <c r="R22" s="1">
        <f t="shared" si="3"/>
        <v>0.11283299999999996</v>
      </c>
      <c r="S22" s="1">
        <f t="shared" si="3"/>
        <v>8.7535999999986736E-2</v>
      </c>
      <c r="T22" s="1">
        <f t="shared" si="3"/>
        <v>1.4611580000000006</v>
      </c>
      <c r="Y22" s="1">
        <f>U22-Q22</f>
        <v>-0.12172999999999945</v>
      </c>
      <c r="Z22" s="1">
        <f>V22-R22</f>
        <v>-0.11283299999999996</v>
      </c>
      <c r="AA22" s="1">
        <f>W22-S22</f>
        <v>-8.7535999999986736E-2</v>
      </c>
      <c r="AB22" s="1">
        <f>X22-T22</f>
        <v>-1.4611580000000006</v>
      </c>
    </row>
    <row r="23" spans="1:28" x14ac:dyDescent="0.2">
      <c r="A23" s="1">
        <v>11.586959999999999</v>
      </c>
      <c r="B23" s="1">
        <v>1.6146240000000001</v>
      </c>
      <c r="C23" s="1">
        <v>11.341609999999999</v>
      </c>
      <c r="D23" s="1">
        <v>1.7117929999999999</v>
      </c>
      <c r="E23" s="1">
        <v>4.859477</v>
      </c>
      <c r="F23" s="1">
        <v>1.5283180000000001</v>
      </c>
      <c r="H23" s="1">
        <v>11.586959999999999</v>
      </c>
      <c r="I23" s="1">
        <v>1.6146240000000001</v>
      </c>
      <c r="J23" s="1">
        <f>(A23-A22)/0.1</f>
        <v>8.5569999999999879</v>
      </c>
      <c r="K23" s="1">
        <f>(B23-B22)/0.1</f>
        <v>1.6197100000000009</v>
      </c>
      <c r="L23" s="1">
        <v>11.341609999999999</v>
      </c>
      <c r="M23" s="1">
        <v>1.7117929999999999</v>
      </c>
      <c r="N23" s="1">
        <v>4.859477</v>
      </c>
      <c r="O23" s="1">
        <v>1.5283180000000001</v>
      </c>
      <c r="Q23" s="1">
        <f t="shared" si="3"/>
        <v>-0.24535000000000018</v>
      </c>
      <c r="R23" s="1">
        <f t="shared" si="3"/>
        <v>9.7168999999999839E-2</v>
      </c>
      <c r="S23" s="1">
        <f t="shared" si="3"/>
        <v>-3.6975229999999879</v>
      </c>
      <c r="T23" s="1">
        <f t="shared" si="3"/>
        <v>-9.1392000000000806E-2</v>
      </c>
      <c r="Y23" s="1">
        <f>U23-Q23</f>
        <v>0.24535000000000018</v>
      </c>
      <c r="Z23" s="1">
        <f>V23-R23</f>
        <v>-9.7168999999999839E-2</v>
      </c>
      <c r="AA23" s="1">
        <f>W23-S23</f>
        <v>3.6975229999999879</v>
      </c>
      <c r="AB23" s="1">
        <f>X23-T23</f>
        <v>9.1392000000000806E-2</v>
      </c>
    </row>
    <row r="24" spans="1:28" x14ac:dyDescent="0.2">
      <c r="A24" s="1">
        <v>11.77877</v>
      </c>
      <c r="B24" s="1">
        <v>1.7459070000000001</v>
      </c>
      <c r="C24" s="1">
        <v>11.82511</v>
      </c>
      <c r="D24" s="1">
        <v>1.871443</v>
      </c>
      <c r="E24" s="1">
        <v>4.8053129999999999</v>
      </c>
      <c r="F24" s="1">
        <v>1.663664</v>
      </c>
      <c r="H24" s="1">
        <v>11.77877</v>
      </c>
      <c r="I24" s="1">
        <v>1.7459070000000001</v>
      </c>
      <c r="J24" s="1">
        <f>(A24-A23)/0.1</f>
        <v>1.9181000000000026</v>
      </c>
      <c r="K24" s="1">
        <f>(B24-B23)/0.1</f>
        <v>1.3128300000000004</v>
      </c>
      <c r="L24" s="1">
        <v>11.82511</v>
      </c>
      <c r="M24" s="1">
        <v>1.871443</v>
      </c>
      <c r="N24" s="1">
        <v>4.8053129999999999</v>
      </c>
      <c r="O24" s="1">
        <v>1.663664</v>
      </c>
      <c r="Q24" s="1">
        <f t="shared" si="3"/>
        <v>4.6340000000000714E-2</v>
      </c>
      <c r="R24" s="1">
        <f t="shared" si="3"/>
        <v>0.12553599999999987</v>
      </c>
      <c r="S24" s="1">
        <f t="shared" si="3"/>
        <v>2.8872129999999974</v>
      </c>
      <c r="T24" s="1">
        <f t="shared" si="3"/>
        <v>0.35083399999999965</v>
      </c>
      <c r="Y24" s="1">
        <f>U24-Q24</f>
        <v>-4.6340000000000714E-2</v>
      </c>
      <c r="Z24" s="1">
        <f>V24-R24</f>
        <v>-0.12553599999999987</v>
      </c>
      <c r="AA24" s="1">
        <f>W24-S24</f>
        <v>-2.8872129999999974</v>
      </c>
      <c r="AB24" s="1">
        <f>X24-T24</f>
        <v>-0.35083399999999965</v>
      </c>
    </row>
    <row r="25" spans="1:28" x14ac:dyDescent="0.2">
      <c r="A25" s="1">
        <v>12.32259</v>
      </c>
      <c r="B25" s="1">
        <v>1.783533</v>
      </c>
      <c r="C25" s="1">
        <v>12.30289</v>
      </c>
      <c r="D25" s="1">
        <v>2.0448200000000001</v>
      </c>
      <c r="E25" s="1">
        <v>4.7450789999999996</v>
      </c>
      <c r="F25" s="1">
        <v>1.802651</v>
      </c>
      <c r="H25" s="1">
        <v>12.32259</v>
      </c>
      <c r="I25" s="1">
        <v>1.783533</v>
      </c>
      <c r="J25" s="1">
        <f>(A25-A24)/0.1</f>
        <v>5.4382000000000019</v>
      </c>
      <c r="K25" s="1">
        <f>(B25-B24)/0.1</f>
        <v>0.37625999999999937</v>
      </c>
      <c r="L25" s="1">
        <v>12.30289</v>
      </c>
      <c r="M25" s="1">
        <v>2.0448200000000001</v>
      </c>
      <c r="N25" s="1">
        <v>4.7450789999999996</v>
      </c>
      <c r="O25" s="1">
        <v>1.802651</v>
      </c>
      <c r="Q25" s="1">
        <f t="shared" si="3"/>
        <v>-1.9700000000000273E-2</v>
      </c>
      <c r="R25" s="1">
        <f t="shared" si="3"/>
        <v>0.26128700000000005</v>
      </c>
      <c r="S25" s="1">
        <f t="shared" si="3"/>
        <v>-0.69312100000000232</v>
      </c>
      <c r="T25" s="1">
        <f t="shared" si="3"/>
        <v>1.4263910000000006</v>
      </c>
      <c r="Y25" s="1">
        <f>U25-Q25</f>
        <v>1.9700000000000273E-2</v>
      </c>
      <c r="Z25" s="1">
        <f>V25-R25</f>
        <v>-0.26128700000000005</v>
      </c>
      <c r="AA25" s="1">
        <f>W25-S25</f>
        <v>0.69312100000000232</v>
      </c>
      <c r="AB25" s="1">
        <f>X25-T25</f>
        <v>-1.4263910000000006</v>
      </c>
    </row>
    <row r="26" spans="1:28" x14ac:dyDescent="0.2">
      <c r="A26" s="1">
        <v>12.592409999999999</v>
      </c>
      <c r="B26" s="1">
        <v>2.1750919999999998</v>
      </c>
      <c r="C26" s="1">
        <v>12.774330000000001</v>
      </c>
      <c r="D26" s="1">
        <v>2.2322690000000001</v>
      </c>
      <c r="E26" s="1">
        <v>4.6784220000000003</v>
      </c>
      <c r="F26" s="1">
        <v>1.94485</v>
      </c>
      <c r="H26" s="1">
        <v>12.592409999999999</v>
      </c>
      <c r="I26" s="1">
        <v>2.1750919999999998</v>
      </c>
      <c r="J26" s="1">
        <f>(A26-A25)/0.1</f>
        <v>2.6981999999999928</v>
      </c>
      <c r="K26" s="1">
        <f>(B26-B25)/0.1</f>
        <v>3.9155899999999977</v>
      </c>
      <c r="L26" s="1">
        <v>12.774330000000001</v>
      </c>
      <c r="M26" s="1">
        <v>2.2322690000000001</v>
      </c>
      <c r="N26" s="1">
        <v>4.6784220000000003</v>
      </c>
      <c r="O26" s="1">
        <v>1.94485</v>
      </c>
      <c r="Q26" s="1">
        <f t="shared" si="3"/>
        <v>0.18192000000000164</v>
      </c>
      <c r="R26" s="1">
        <f t="shared" si="3"/>
        <v>5.7177000000000255E-2</v>
      </c>
      <c r="S26" s="1">
        <f t="shared" si="3"/>
        <v>1.9802220000000075</v>
      </c>
      <c r="T26" s="1">
        <f t="shared" si="3"/>
        <v>-1.9707399999999977</v>
      </c>
      <c r="Y26" s="1">
        <f>U26-Q26</f>
        <v>-0.18192000000000164</v>
      </c>
      <c r="Z26" s="1">
        <f>V26-R26</f>
        <v>-5.7177000000000255E-2</v>
      </c>
      <c r="AA26" s="1">
        <f>W26-S26</f>
        <v>-1.9802220000000075</v>
      </c>
      <c r="AB26" s="1">
        <f>X26-T26</f>
        <v>1.9707399999999977</v>
      </c>
    </row>
    <row r="27" spans="1:28" x14ac:dyDescent="0.2">
      <c r="A27" s="1">
        <v>13.08745</v>
      </c>
      <c r="B27" s="1">
        <v>2.4070809999999998</v>
      </c>
      <c r="C27" s="1">
        <v>13.23878</v>
      </c>
      <c r="D27" s="1">
        <v>2.4340869999999999</v>
      </c>
      <c r="E27" s="1">
        <v>4.604997</v>
      </c>
      <c r="F27" s="1">
        <v>2.0898059999999998</v>
      </c>
      <c r="H27" s="1">
        <v>13.08745</v>
      </c>
      <c r="I27" s="1">
        <v>2.4070809999999998</v>
      </c>
      <c r="J27" s="1">
        <f>(A27-A26)/0.1</f>
        <v>4.9504000000000126</v>
      </c>
      <c r="K27" s="1">
        <f>(B27-B26)/0.1</f>
        <v>2.31989</v>
      </c>
      <c r="L27" s="1">
        <v>13.23878</v>
      </c>
      <c r="M27" s="1">
        <v>2.4340869999999999</v>
      </c>
      <c r="N27" s="1">
        <v>4.604997</v>
      </c>
      <c r="O27" s="1">
        <v>2.0898059999999998</v>
      </c>
      <c r="Q27" s="1">
        <f t="shared" si="3"/>
        <v>0.15132999999999974</v>
      </c>
      <c r="R27" s="1">
        <f t="shared" si="3"/>
        <v>2.7006000000000085E-2</v>
      </c>
      <c r="S27" s="1">
        <f t="shared" si="3"/>
        <v>-0.34540300000001256</v>
      </c>
      <c r="T27" s="1">
        <f t="shared" si="3"/>
        <v>-0.23008400000000018</v>
      </c>
      <c r="Y27" s="1">
        <f>U27-Q27</f>
        <v>-0.15132999999999974</v>
      </c>
      <c r="Z27" s="1">
        <f>V27-R27</f>
        <v>-2.7006000000000085E-2</v>
      </c>
      <c r="AA27" s="1">
        <f>W27-S27</f>
        <v>0.34540300000001256</v>
      </c>
      <c r="AB27" s="1">
        <f>X27-T27</f>
        <v>0.23008400000000018</v>
      </c>
    </row>
    <row r="28" spans="1:28" x14ac:dyDescent="0.2">
      <c r="A28" s="1">
        <v>13.83597</v>
      </c>
      <c r="B28" s="1">
        <v>2.6247929999999999</v>
      </c>
      <c r="C28" s="1">
        <v>13.69552</v>
      </c>
      <c r="D28" s="1">
        <v>2.6505269999999999</v>
      </c>
      <c r="E28" s="1">
        <v>4.5244799999999996</v>
      </c>
      <c r="F28" s="1">
        <v>2.2370320000000001</v>
      </c>
      <c r="H28" s="1">
        <v>13.83597</v>
      </c>
      <c r="I28" s="1">
        <v>2.6247929999999999</v>
      </c>
      <c r="J28" s="1">
        <f>(A28-A27)/0.1</f>
        <v>7.4851999999999919</v>
      </c>
      <c r="K28" s="1">
        <f>(B28-B27)/0.1</f>
        <v>2.1771200000000013</v>
      </c>
      <c r="L28" s="1">
        <v>13.69552</v>
      </c>
      <c r="M28" s="1">
        <v>2.6505269999999999</v>
      </c>
      <c r="N28" s="1">
        <v>4.5244799999999996</v>
      </c>
      <c r="O28" s="1">
        <v>2.2370320000000001</v>
      </c>
      <c r="Q28" s="1">
        <f t="shared" si="3"/>
        <v>-0.14044999999999952</v>
      </c>
      <c r="R28" s="1">
        <f t="shared" si="3"/>
        <v>2.5733999999999924E-2</v>
      </c>
      <c r="S28" s="1">
        <f t="shared" si="3"/>
        <v>-2.9607199999999922</v>
      </c>
      <c r="T28" s="1">
        <f t="shared" si="3"/>
        <v>5.9911999999998855E-2</v>
      </c>
      <c r="Y28" s="1">
        <f>U28-Q28</f>
        <v>0.14044999999999952</v>
      </c>
      <c r="Z28" s="1">
        <f>V28-R28</f>
        <v>-2.5733999999999924E-2</v>
      </c>
      <c r="AA28" s="1">
        <f>W28-S28</f>
        <v>2.9607199999999922</v>
      </c>
      <c r="AB28" s="1">
        <f>X28-T28</f>
        <v>-5.9911999999998855E-2</v>
      </c>
    </row>
    <row r="29" spans="1:28" x14ac:dyDescent="0.2">
      <c r="A29" s="1">
        <v>14.21055</v>
      </c>
      <c r="B29" s="1">
        <v>2.9420510000000002</v>
      </c>
      <c r="C29" s="1">
        <v>14.14385</v>
      </c>
      <c r="D29" s="1">
        <v>2.8817900000000001</v>
      </c>
      <c r="E29" s="1">
        <v>4.4365649999999999</v>
      </c>
      <c r="F29" s="1">
        <v>2.386012</v>
      </c>
      <c r="H29" s="1">
        <v>14.21055</v>
      </c>
      <c r="I29" s="1">
        <v>2.9420510000000002</v>
      </c>
      <c r="J29" s="1">
        <f>(A29-A28)/0.1</f>
        <v>3.7457999999999991</v>
      </c>
      <c r="K29" s="1">
        <f>(B29-B28)/0.1</f>
        <v>3.1725800000000026</v>
      </c>
      <c r="L29" s="1">
        <v>14.14385</v>
      </c>
      <c r="M29" s="1">
        <v>2.8817900000000001</v>
      </c>
      <c r="N29" s="1">
        <v>4.4365649999999999</v>
      </c>
      <c r="O29" s="1">
        <v>2.386012</v>
      </c>
      <c r="Q29" s="1">
        <f t="shared" si="3"/>
        <v>-6.6699999999999093E-2</v>
      </c>
      <c r="R29" s="1">
        <f t="shared" si="3"/>
        <v>-6.026100000000012E-2</v>
      </c>
      <c r="S29" s="1">
        <f t="shared" si="3"/>
        <v>0.69076500000000074</v>
      </c>
      <c r="T29" s="1">
        <f t="shared" si="3"/>
        <v>-0.7865680000000026</v>
      </c>
      <c r="Y29" s="1">
        <f>U29-Q29</f>
        <v>6.6699999999999093E-2</v>
      </c>
      <c r="Z29" s="1">
        <f>V29-R29</f>
        <v>6.026100000000012E-2</v>
      </c>
      <c r="AA29" s="1">
        <f>W29-S29</f>
        <v>-0.69076500000000074</v>
      </c>
      <c r="AB29" s="1">
        <f>X29-T29</f>
        <v>0.7865680000000026</v>
      </c>
    </row>
    <row r="30" spans="1:28" x14ac:dyDescent="0.2">
      <c r="A30" s="1">
        <v>14.46161</v>
      </c>
      <c r="B30" s="1">
        <v>2.90734</v>
      </c>
      <c r="C30" s="1">
        <v>14.583</v>
      </c>
      <c r="D30" s="1">
        <v>3.1280239999999999</v>
      </c>
      <c r="E30" s="1">
        <v>4.3409700000000004</v>
      </c>
      <c r="F30" s="1">
        <v>2.5362019999999998</v>
      </c>
      <c r="H30" s="1">
        <v>14.46161</v>
      </c>
      <c r="I30" s="1">
        <v>2.90734</v>
      </c>
      <c r="J30" s="1">
        <f>(A30-A29)/0.1</f>
        <v>2.5106000000000073</v>
      </c>
      <c r="K30" s="1">
        <f>(B30-B29)/0.1</f>
        <v>-0.34711000000000158</v>
      </c>
      <c r="L30" s="1">
        <v>14.583</v>
      </c>
      <c r="M30" s="1">
        <v>3.1280239999999999</v>
      </c>
      <c r="N30" s="1">
        <v>4.3409700000000004</v>
      </c>
      <c r="O30" s="1">
        <v>2.5362019999999998</v>
      </c>
      <c r="Q30" s="1">
        <f t="shared" si="3"/>
        <v>0.12138999999999989</v>
      </c>
      <c r="R30" s="1">
        <f t="shared" si="3"/>
        <v>0.22068399999999988</v>
      </c>
      <c r="S30" s="1">
        <f t="shared" si="3"/>
        <v>1.8303699999999932</v>
      </c>
      <c r="T30" s="1">
        <f t="shared" si="3"/>
        <v>2.8833120000000014</v>
      </c>
      <c r="Y30" s="1">
        <f>U30-Q30</f>
        <v>-0.12138999999999989</v>
      </c>
      <c r="Z30" s="1">
        <f>V30-R30</f>
        <v>-0.22068399999999988</v>
      </c>
      <c r="AA30" s="1">
        <f>W30-S30</f>
        <v>-1.8303699999999932</v>
      </c>
      <c r="AB30" s="1">
        <f>X30-T30</f>
        <v>-2.8833120000000014</v>
      </c>
    </row>
    <row r="31" spans="1:28" x14ac:dyDescent="0.2">
      <c r="A31" s="1">
        <v>15.02608</v>
      </c>
      <c r="B31" s="1">
        <v>3.5067010000000001</v>
      </c>
      <c r="C31" s="1">
        <v>15.0122</v>
      </c>
      <c r="D31" s="1">
        <v>3.3893230000000001</v>
      </c>
      <c r="E31" s="1">
        <v>4.2374390000000002</v>
      </c>
      <c r="F31" s="1">
        <v>2.6870280000000002</v>
      </c>
      <c r="H31" s="1">
        <v>15.02608</v>
      </c>
      <c r="I31" s="1">
        <v>3.5067010000000001</v>
      </c>
      <c r="J31" s="1">
        <f>(A31-A30)/0.1</f>
        <v>5.6447000000000003</v>
      </c>
      <c r="K31" s="1">
        <f>(B31-B30)/0.1</f>
        <v>5.9936100000000003</v>
      </c>
      <c r="L31" s="1">
        <v>15.0122</v>
      </c>
      <c r="M31" s="1">
        <v>3.3893230000000001</v>
      </c>
      <c r="N31" s="1">
        <v>4.2374390000000002</v>
      </c>
      <c r="O31" s="1">
        <v>2.6870280000000002</v>
      </c>
      <c r="Q31" s="1">
        <f t="shared" si="3"/>
        <v>-1.3880000000000337E-2</v>
      </c>
      <c r="R31" s="1">
        <f t="shared" si="3"/>
        <v>-0.11737799999999998</v>
      </c>
      <c r="S31" s="1">
        <f t="shared" si="3"/>
        <v>-1.4072610000000001</v>
      </c>
      <c r="T31" s="1">
        <f t="shared" si="3"/>
        <v>-3.3065820000000001</v>
      </c>
      <c r="Y31" s="1">
        <f>U31-Q31</f>
        <v>1.3880000000000337E-2</v>
      </c>
      <c r="Z31" s="1">
        <f>V31-R31</f>
        <v>0.11737799999999998</v>
      </c>
      <c r="AA31" s="1">
        <f>W31-S31</f>
        <v>1.4072610000000001</v>
      </c>
      <c r="AB31" s="1">
        <f>X31-T31</f>
        <v>3.3065820000000001</v>
      </c>
    </row>
    <row r="32" spans="1:28" x14ac:dyDescent="0.2">
      <c r="A32" s="1">
        <v>15.52355</v>
      </c>
      <c r="B32" s="1">
        <v>3.829364</v>
      </c>
      <c r="C32" s="1">
        <v>15.430630000000001</v>
      </c>
      <c r="D32" s="1">
        <v>3.6657190000000002</v>
      </c>
      <c r="E32" s="1">
        <v>4.1257479999999997</v>
      </c>
      <c r="F32" s="1">
        <v>2.8378930000000002</v>
      </c>
      <c r="H32" s="1">
        <v>15.52355</v>
      </c>
      <c r="I32" s="1">
        <v>3.829364</v>
      </c>
      <c r="J32" s="1">
        <f>(A32-A31)/0.1</f>
        <v>4.9746999999999986</v>
      </c>
      <c r="K32" s="1">
        <f>(B32-B31)/0.1</f>
        <v>3.2266299999999992</v>
      </c>
      <c r="L32" s="1">
        <v>15.430630000000001</v>
      </c>
      <c r="M32" s="1">
        <v>3.6657190000000002</v>
      </c>
      <c r="N32" s="1">
        <v>4.1257479999999997</v>
      </c>
      <c r="O32" s="1">
        <v>2.8378930000000002</v>
      </c>
      <c r="Q32" s="1">
        <f t="shared" si="3"/>
        <v>-9.2919999999999447E-2</v>
      </c>
      <c r="R32" s="1">
        <f t="shared" si="3"/>
        <v>-0.16364499999999982</v>
      </c>
      <c r="S32" s="1">
        <f t="shared" si="3"/>
        <v>-0.84895199999999882</v>
      </c>
      <c r="T32" s="1">
        <f t="shared" si="3"/>
        <v>-0.388736999999999</v>
      </c>
      <c r="Y32" s="1">
        <f>U32-Q32</f>
        <v>9.2919999999999447E-2</v>
      </c>
      <c r="Z32" s="1">
        <f>V32-R32</f>
        <v>0.16364499999999982</v>
      </c>
      <c r="AA32" s="1">
        <f>W32-S32</f>
        <v>0.84895199999999882</v>
      </c>
      <c r="AB32" s="1">
        <f>X32-T32</f>
        <v>0.388736999999999</v>
      </c>
    </row>
    <row r="33" spans="1:28" x14ac:dyDescent="0.2">
      <c r="A33" s="1">
        <v>15.97744</v>
      </c>
      <c r="B33" s="1">
        <v>4.0009399999999999</v>
      </c>
      <c r="C33" s="1">
        <v>15.83747</v>
      </c>
      <c r="D33" s="1">
        <v>3.957185</v>
      </c>
      <c r="E33" s="1">
        <v>4.0057070000000001</v>
      </c>
      <c r="F33" s="1">
        <v>2.9881739999999999</v>
      </c>
      <c r="H33" s="1">
        <v>15.97744</v>
      </c>
      <c r="I33" s="1">
        <v>4.0009399999999999</v>
      </c>
      <c r="J33" s="1">
        <f>(A33-A32)/0.1</f>
        <v>4.5388999999999946</v>
      </c>
      <c r="K33" s="1">
        <f>(B33-B32)/0.1</f>
        <v>1.7157599999999995</v>
      </c>
      <c r="L33" s="1">
        <v>15.83747</v>
      </c>
      <c r="M33" s="1">
        <v>3.957185</v>
      </c>
      <c r="N33" s="1">
        <v>4.0057070000000001</v>
      </c>
      <c r="O33" s="1">
        <v>2.9881739999999999</v>
      </c>
      <c r="Q33" s="1">
        <f t="shared" si="3"/>
        <v>-0.13996999999999993</v>
      </c>
      <c r="R33" s="1">
        <f t="shared" si="3"/>
        <v>-4.3754999999999988E-2</v>
      </c>
      <c r="S33" s="1">
        <f t="shared" si="3"/>
        <v>-0.53319299999999448</v>
      </c>
      <c r="T33" s="1">
        <f t="shared" si="3"/>
        <v>1.2724140000000004</v>
      </c>
      <c r="Y33" s="1">
        <f>U33-Q33</f>
        <v>0.13996999999999993</v>
      </c>
      <c r="Z33" s="1">
        <f>V33-R33</f>
        <v>4.3754999999999988E-2</v>
      </c>
      <c r="AA33" s="1">
        <f>W33-S33</f>
        <v>0.53319299999999448</v>
      </c>
      <c r="AB33" s="1">
        <f>X33-T33</f>
        <v>-1.2724140000000004</v>
      </c>
    </row>
    <row r="34" spans="1:28" x14ac:dyDescent="0.2">
      <c r="A34" s="1">
        <v>16.33127</v>
      </c>
      <c r="B34" s="1">
        <v>4.4449920000000001</v>
      </c>
      <c r="C34" s="1">
        <v>16.23188</v>
      </c>
      <c r="D34" s="1">
        <v>4.2636310000000002</v>
      </c>
      <c r="E34" s="1">
        <v>3.8771620000000002</v>
      </c>
      <c r="F34" s="1">
        <v>3.1372260000000001</v>
      </c>
      <c r="H34" s="1">
        <v>16.33127</v>
      </c>
      <c r="I34" s="1">
        <v>4.4449920000000001</v>
      </c>
      <c r="J34" s="1">
        <f>(A34-A33)/0.1</f>
        <v>3.5383000000000031</v>
      </c>
      <c r="K34" s="1">
        <f>(B34-B33)/0.1</f>
        <v>4.4405200000000011</v>
      </c>
      <c r="L34" s="1">
        <v>16.23188</v>
      </c>
      <c r="M34" s="1">
        <v>4.2636310000000002</v>
      </c>
      <c r="N34" s="1">
        <v>3.8771620000000002</v>
      </c>
      <c r="O34" s="1">
        <v>3.1372260000000001</v>
      </c>
      <c r="Q34" s="1">
        <f t="shared" si="3"/>
        <v>-9.9389999999999645E-2</v>
      </c>
      <c r="R34" s="1">
        <f t="shared" si="3"/>
        <v>-0.18136099999999988</v>
      </c>
      <c r="S34" s="1">
        <f t="shared" si="3"/>
        <v>0.33886199999999711</v>
      </c>
      <c r="T34" s="1">
        <f t="shared" si="3"/>
        <v>-1.3032940000000011</v>
      </c>
      <c r="Y34" s="1">
        <f>U34-Q34</f>
        <v>9.9389999999999645E-2</v>
      </c>
      <c r="Z34" s="1">
        <f>V34-R34</f>
        <v>0.18136099999999988</v>
      </c>
      <c r="AA34" s="1">
        <f>W34-S34</f>
        <v>-0.33886199999999711</v>
      </c>
      <c r="AB34" s="1">
        <f>X34-T34</f>
        <v>1.3032940000000011</v>
      </c>
    </row>
    <row r="35" spans="1:28" x14ac:dyDescent="0.2">
      <c r="A35" s="1">
        <v>16.603909999999999</v>
      </c>
      <c r="B35" s="1">
        <v>4.6734369999999998</v>
      </c>
      <c r="C35" s="1">
        <v>16.61299</v>
      </c>
      <c r="D35" s="1">
        <v>4.5848990000000001</v>
      </c>
      <c r="E35" s="1">
        <v>3.740002</v>
      </c>
      <c r="F35" s="1">
        <v>3.2843849999999999</v>
      </c>
      <c r="H35" s="1">
        <v>16.603909999999999</v>
      </c>
      <c r="I35" s="1">
        <v>4.6734369999999998</v>
      </c>
      <c r="J35" s="1">
        <f>(A35-A34)/0.1</f>
        <v>2.7263999999999911</v>
      </c>
      <c r="K35" s="1">
        <f>(B35-B34)/0.1</f>
        <v>2.2844499999999979</v>
      </c>
      <c r="L35" s="1">
        <v>16.61299</v>
      </c>
      <c r="M35" s="1">
        <v>4.5848990000000001</v>
      </c>
      <c r="N35" s="1">
        <v>3.740002</v>
      </c>
      <c r="O35" s="1">
        <v>3.2843849999999999</v>
      </c>
      <c r="Q35" s="1">
        <f t="shared" si="3"/>
        <v>9.0800000000008652E-3</v>
      </c>
      <c r="R35" s="1">
        <f t="shared" si="3"/>
        <v>-8.8537999999999784E-2</v>
      </c>
      <c r="S35" s="1">
        <f t="shared" si="3"/>
        <v>1.013602000000009</v>
      </c>
      <c r="T35" s="1">
        <f t="shared" si="3"/>
        <v>0.99993500000000202</v>
      </c>
      <c r="Y35" s="1">
        <f>U35-Q35</f>
        <v>-9.0800000000008652E-3</v>
      </c>
      <c r="Z35" s="1">
        <f>V35-R35</f>
        <v>8.8537999999999784E-2</v>
      </c>
      <c r="AA35" s="1">
        <f>W35-S35</f>
        <v>-1.013602000000009</v>
      </c>
      <c r="AB35" s="1">
        <f>X35-T35</f>
        <v>-0.99993500000000202</v>
      </c>
    </row>
    <row r="36" spans="1:28" x14ac:dyDescent="0.2">
      <c r="A36" s="1">
        <v>16.995460000000001</v>
      </c>
      <c r="B36" s="1">
        <v>5.2109940000000003</v>
      </c>
      <c r="C36" s="1">
        <v>16.979949999999999</v>
      </c>
      <c r="D36" s="1">
        <v>4.9207669999999997</v>
      </c>
      <c r="E36" s="1">
        <v>3.5941559999999999</v>
      </c>
      <c r="F36" s="1">
        <v>3.4289689999999999</v>
      </c>
      <c r="H36" s="1">
        <v>16.995460000000001</v>
      </c>
      <c r="I36" s="1">
        <v>5.2109940000000003</v>
      </c>
      <c r="J36" s="1">
        <f>(A36-A35)/0.1</f>
        <v>3.9155000000000229</v>
      </c>
      <c r="K36" s="1">
        <f>(B36-B35)/0.1</f>
        <v>5.3755700000000051</v>
      </c>
      <c r="L36" s="1">
        <v>16.979949999999999</v>
      </c>
      <c r="M36" s="1">
        <v>4.9207669999999997</v>
      </c>
      <c r="N36" s="1">
        <v>3.5941559999999999</v>
      </c>
      <c r="O36" s="1">
        <v>3.4289689999999999</v>
      </c>
      <c r="Q36" s="1">
        <f t="shared" si="3"/>
        <v>-1.5510000000002577E-2</v>
      </c>
      <c r="R36" s="1">
        <f t="shared" si="3"/>
        <v>-0.29022700000000068</v>
      </c>
      <c r="S36" s="1">
        <f t="shared" si="3"/>
        <v>-0.32134400000002294</v>
      </c>
      <c r="T36" s="1">
        <f t="shared" si="3"/>
        <v>-1.9466010000000051</v>
      </c>
      <c r="Y36" s="1">
        <f>U36-Q36</f>
        <v>1.5510000000002577E-2</v>
      </c>
      <c r="Z36" s="1">
        <f>V36-R36</f>
        <v>0.29022700000000068</v>
      </c>
      <c r="AA36" s="1">
        <f>W36-S36</f>
        <v>0.32134400000002294</v>
      </c>
      <c r="AB36" s="1">
        <f>X36-T36</f>
        <v>1.9466010000000051</v>
      </c>
    </row>
    <row r="37" spans="1:28" x14ac:dyDescent="0.2">
      <c r="A37" s="1">
        <v>17.28942</v>
      </c>
      <c r="B37" s="1">
        <v>5.435416</v>
      </c>
      <c r="C37" s="1">
        <v>17.331880000000002</v>
      </c>
      <c r="D37" s="1">
        <v>5.2709409999999997</v>
      </c>
      <c r="E37" s="1">
        <v>3.4396019999999998</v>
      </c>
      <c r="F37" s="1">
        <v>3.5702829999999999</v>
      </c>
      <c r="H37" s="1">
        <v>17.28942</v>
      </c>
      <c r="I37" s="1">
        <v>5.435416</v>
      </c>
      <c r="J37" s="1">
        <f>(A37-A36)/0.1</f>
        <v>2.9395999999999844</v>
      </c>
      <c r="K37" s="1">
        <f>(B37-B36)/0.1</f>
        <v>2.2442199999999968</v>
      </c>
      <c r="L37" s="1">
        <v>17.331880000000002</v>
      </c>
      <c r="M37" s="1">
        <v>5.2709409999999997</v>
      </c>
      <c r="N37" s="1">
        <v>3.4396019999999998</v>
      </c>
      <c r="O37" s="1">
        <v>3.5702829999999999</v>
      </c>
      <c r="Q37" s="1">
        <f t="shared" si="3"/>
        <v>4.2460000000001941E-2</v>
      </c>
      <c r="R37" s="1">
        <f t="shared" si="3"/>
        <v>-0.16447500000000037</v>
      </c>
      <c r="S37" s="1">
        <f t="shared" si="3"/>
        <v>0.50000200000001538</v>
      </c>
      <c r="T37" s="1">
        <f t="shared" si="3"/>
        <v>1.3260630000000031</v>
      </c>
      <c r="Y37" s="1">
        <f>U37-Q37</f>
        <v>-4.2460000000001941E-2</v>
      </c>
      <c r="Z37" s="1">
        <f>V37-R37</f>
        <v>0.16447500000000037</v>
      </c>
      <c r="AA37" s="1">
        <f>W37-S37</f>
        <v>-0.50000200000001538</v>
      </c>
      <c r="AB37" s="1">
        <f>X37-T37</f>
        <v>-1.3260630000000031</v>
      </c>
    </row>
    <row r="38" spans="1:28" x14ac:dyDescent="0.2">
      <c r="A38" s="1">
        <v>17.78529</v>
      </c>
      <c r="B38" s="1">
        <v>5.6247590000000001</v>
      </c>
      <c r="C38" s="1">
        <v>17.667909999999999</v>
      </c>
      <c r="D38" s="1">
        <v>5.635059</v>
      </c>
      <c r="E38" s="1">
        <v>3.276367</v>
      </c>
      <c r="F38" s="1">
        <v>3.7076220000000002</v>
      </c>
      <c r="H38" s="1">
        <v>17.78529</v>
      </c>
      <c r="I38" s="1">
        <v>5.6247590000000001</v>
      </c>
      <c r="J38" s="1">
        <f>(A38-A37)/0.1</f>
        <v>4.9587000000000003</v>
      </c>
      <c r="K38" s="1">
        <f>(B38-B37)/0.1</f>
        <v>1.8934300000000004</v>
      </c>
      <c r="L38" s="1">
        <v>17.667909999999999</v>
      </c>
      <c r="M38" s="1">
        <v>5.635059</v>
      </c>
      <c r="N38" s="1">
        <v>3.276367</v>
      </c>
      <c r="O38" s="1">
        <v>3.7076220000000002</v>
      </c>
      <c r="Q38" s="1">
        <f t="shared" si="3"/>
        <v>-0.11738000000000071</v>
      </c>
      <c r="R38" s="1">
        <f t="shared" si="3"/>
        <v>1.0299999999999976E-2</v>
      </c>
      <c r="S38" s="1">
        <f t="shared" si="3"/>
        <v>-1.6823330000000003</v>
      </c>
      <c r="T38" s="1">
        <f t="shared" si="3"/>
        <v>1.8141919999999998</v>
      </c>
      <c r="Y38" s="1">
        <f>U38-Q38</f>
        <v>0.11738000000000071</v>
      </c>
      <c r="Z38" s="1">
        <f>V38-R38</f>
        <v>-1.0299999999999976E-2</v>
      </c>
      <c r="AA38" s="1">
        <f>W38-S38</f>
        <v>1.6823330000000003</v>
      </c>
      <c r="AB38" s="1">
        <f>X38-T38</f>
        <v>-1.8141919999999998</v>
      </c>
    </row>
    <row r="39" spans="1:28" x14ac:dyDescent="0.2">
      <c r="A39" s="1">
        <v>18.126290000000001</v>
      </c>
      <c r="B39" s="1">
        <v>6.1698459999999997</v>
      </c>
      <c r="C39" s="1">
        <v>17.987169999999999</v>
      </c>
      <c r="D39" s="1">
        <v>6.0126860000000004</v>
      </c>
      <c r="E39" s="1">
        <v>3.1045259999999999</v>
      </c>
      <c r="F39" s="1">
        <v>3.840274</v>
      </c>
      <c r="H39" s="1">
        <v>18.126290000000001</v>
      </c>
      <c r="I39" s="1">
        <v>6.1698459999999997</v>
      </c>
      <c r="J39" s="1">
        <f>(A39-A38)/0.1</f>
        <v>3.4100000000000108</v>
      </c>
      <c r="K39" s="1">
        <f>(B39-B38)/0.1</f>
        <v>5.4508699999999966</v>
      </c>
      <c r="L39" s="1">
        <v>17.987169999999999</v>
      </c>
      <c r="M39" s="1">
        <v>6.0126860000000004</v>
      </c>
      <c r="N39" s="1">
        <v>3.1045259999999999</v>
      </c>
      <c r="O39" s="1">
        <v>3.840274</v>
      </c>
      <c r="Q39" s="1">
        <f t="shared" si="3"/>
        <v>-0.13912000000000191</v>
      </c>
      <c r="R39" s="1">
        <f t="shared" si="3"/>
        <v>-0.1571599999999993</v>
      </c>
      <c r="S39" s="1">
        <f t="shared" si="3"/>
        <v>-0.3054740000000109</v>
      </c>
      <c r="T39" s="1">
        <f t="shared" si="3"/>
        <v>-1.6105959999999966</v>
      </c>
      <c r="Y39" s="1">
        <f>U39-Q39</f>
        <v>0.13912000000000191</v>
      </c>
      <c r="Z39" s="1">
        <f>V39-R39</f>
        <v>0.1571599999999993</v>
      </c>
      <c r="AA39" s="1">
        <f>W39-S39</f>
        <v>0.3054740000000109</v>
      </c>
      <c r="AB39" s="1">
        <f>X39-T39</f>
        <v>1.6105959999999966</v>
      </c>
    </row>
    <row r="40" spans="1:28" x14ac:dyDescent="0.2">
      <c r="A40" s="1">
        <v>18.216429999999999</v>
      </c>
      <c r="B40" s="1">
        <v>6.6613790000000002</v>
      </c>
      <c r="C40" s="1">
        <v>18.288810000000002</v>
      </c>
      <c r="D40" s="1">
        <v>6.4033170000000004</v>
      </c>
      <c r="E40" s="1">
        <v>2.9242080000000001</v>
      </c>
      <c r="F40" s="1">
        <v>3.9675259999999999</v>
      </c>
      <c r="H40" s="1">
        <v>18.216429999999999</v>
      </c>
      <c r="I40" s="1">
        <v>6.6613790000000002</v>
      </c>
      <c r="J40" s="1">
        <f>(A40-A39)/0.1</f>
        <v>0.90139999999998111</v>
      </c>
      <c r="K40" s="1">
        <f>(B40-B39)/0.1</f>
        <v>4.9153300000000044</v>
      </c>
      <c r="L40" s="1">
        <v>18.288810000000002</v>
      </c>
      <c r="M40" s="1">
        <v>6.4033170000000004</v>
      </c>
      <c r="N40" s="1">
        <v>2.9242080000000001</v>
      </c>
      <c r="O40" s="1">
        <v>3.9675259999999999</v>
      </c>
      <c r="Q40" s="1">
        <f t="shared" si="3"/>
        <v>7.2380000000002553E-2</v>
      </c>
      <c r="R40" s="1">
        <f t="shared" si="3"/>
        <v>-0.25806199999999979</v>
      </c>
      <c r="S40" s="1">
        <f t="shared" si="3"/>
        <v>2.022808000000019</v>
      </c>
      <c r="T40" s="1">
        <f t="shared" si="3"/>
        <v>-0.94780400000000453</v>
      </c>
      <c r="Y40" s="1">
        <f>U40-Q40</f>
        <v>-7.2380000000002553E-2</v>
      </c>
      <c r="Z40" s="1">
        <f>V40-R40</f>
        <v>0.25806199999999979</v>
      </c>
      <c r="AA40" s="1">
        <f>W40-S40</f>
        <v>-2.022808000000019</v>
      </c>
      <c r="AB40" s="1">
        <f>X40-T40</f>
        <v>0.94780400000000453</v>
      </c>
    </row>
    <row r="41" spans="1:28" x14ac:dyDescent="0.2">
      <c r="A41" s="1">
        <v>18.542179999999998</v>
      </c>
      <c r="B41" s="1">
        <v>6.7601310000000003</v>
      </c>
      <c r="C41" s="1">
        <v>18.571999999999999</v>
      </c>
      <c r="D41" s="1">
        <v>6.8063760000000002</v>
      </c>
      <c r="E41" s="1">
        <v>2.735598</v>
      </c>
      <c r="F41" s="1">
        <v>4.0886649999999998</v>
      </c>
      <c r="H41" s="1">
        <v>18.542179999999998</v>
      </c>
      <c r="I41" s="1">
        <v>6.7601310000000003</v>
      </c>
      <c r="J41" s="1">
        <f>(A41-A40)/0.1</f>
        <v>3.2574999999999932</v>
      </c>
      <c r="K41" s="1">
        <f>(B41-B40)/0.1</f>
        <v>0.98752000000000173</v>
      </c>
      <c r="L41" s="1">
        <v>18.571999999999999</v>
      </c>
      <c r="M41" s="1">
        <v>6.8063760000000002</v>
      </c>
      <c r="N41" s="1">
        <v>2.735598</v>
      </c>
      <c r="O41" s="1">
        <v>4.0886649999999998</v>
      </c>
      <c r="Q41" s="1">
        <f t="shared" si="3"/>
        <v>2.9820000000000846E-2</v>
      </c>
      <c r="R41" s="1">
        <f t="shared" si="3"/>
        <v>4.624499999999987E-2</v>
      </c>
      <c r="S41" s="1">
        <f t="shared" si="3"/>
        <v>-0.5219019999999932</v>
      </c>
      <c r="T41" s="1">
        <f t="shared" si="3"/>
        <v>3.101144999999998</v>
      </c>
      <c r="Y41" s="1">
        <f>U41-Q41</f>
        <v>-2.9820000000000846E-2</v>
      </c>
      <c r="Z41" s="1">
        <f>V41-R41</f>
        <v>-4.624499999999987E-2</v>
      </c>
      <c r="AA41" s="1">
        <f>W41-S41</f>
        <v>0.5219019999999932</v>
      </c>
      <c r="AB41" s="1">
        <f>X41-T41</f>
        <v>-3.101144999999998</v>
      </c>
    </row>
    <row r="42" spans="1:28" x14ac:dyDescent="0.2">
      <c r="A42" s="1">
        <v>19.144120000000001</v>
      </c>
      <c r="B42" s="1">
        <v>7.1834449999999999</v>
      </c>
      <c r="C42" s="1">
        <v>18.835909999999998</v>
      </c>
      <c r="D42" s="1">
        <v>7.2212160000000001</v>
      </c>
      <c r="E42" s="1">
        <v>2.538932</v>
      </c>
      <c r="F42" s="1">
        <v>4.2029870000000003</v>
      </c>
      <c r="H42" s="1">
        <v>19.144120000000001</v>
      </c>
      <c r="I42" s="1">
        <v>7.1834449999999999</v>
      </c>
      <c r="J42" s="1">
        <f>(A42-A41)/0.1</f>
        <v>6.0194000000000258</v>
      </c>
      <c r="K42" s="1">
        <f>(B42-B41)/0.1</f>
        <v>4.2331399999999952</v>
      </c>
      <c r="L42" s="1">
        <v>18.835909999999998</v>
      </c>
      <c r="M42" s="1">
        <v>7.2212160000000001</v>
      </c>
      <c r="N42" s="1">
        <v>2.538932</v>
      </c>
      <c r="O42" s="1">
        <v>4.2029870000000003</v>
      </c>
      <c r="Q42" s="1">
        <f t="shared" si="3"/>
        <v>-0.30821000000000254</v>
      </c>
      <c r="R42" s="1">
        <f t="shared" si="3"/>
        <v>3.7771000000000221E-2</v>
      </c>
      <c r="S42" s="1">
        <f t="shared" si="3"/>
        <v>-3.4804680000000259</v>
      </c>
      <c r="T42" s="1">
        <f t="shared" si="3"/>
        <v>-3.0152999999994989E-2</v>
      </c>
      <c r="Y42" s="1">
        <f>U42-Q42</f>
        <v>0.30821000000000254</v>
      </c>
      <c r="Z42" s="1">
        <f>V42-R42</f>
        <v>-3.7771000000000221E-2</v>
      </c>
      <c r="AA42" s="1">
        <f>W42-S42</f>
        <v>3.4804680000000259</v>
      </c>
      <c r="AB42" s="1">
        <f>X42-T42</f>
        <v>3.0152999999994989E-2</v>
      </c>
    </row>
    <row r="43" spans="1:28" x14ac:dyDescent="0.2">
      <c r="A43" s="1">
        <v>19.013750000000002</v>
      </c>
      <c r="B43" s="1">
        <v>7.8688000000000002</v>
      </c>
      <c r="C43" s="1">
        <v>19.079750000000001</v>
      </c>
      <c r="D43" s="1">
        <v>7.6471169999999997</v>
      </c>
      <c r="E43" s="1">
        <v>2.3345039999999999</v>
      </c>
      <c r="F43" s="1">
        <v>4.3097969999999997</v>
      </c>
      <c r="H43" s="1">
        <v>19.013750000000002</v>
      </c>
      <c r="I43" s="1">
        <v>7.8688000000000002</v>
      </c>
      <c r="J43" s="1">
        <f>(A43-A42)/0.1</f>
        <v>-1.3036999999999921</v>
      </c>
      <c r="K43" s="1">
        <f>(B43-B42)/0.1</f>
        <v>6.8535500000000038</v>
      </c>
      <c r="L43" s="1">
        <v>19.079750000000001</v>
      </c>
      <c r="M43" s="1">
        <v>7.6471169999999997</v>
      </c>
      <c r="N43" s="1">
        <v>2.3345039999999999</v>
      </c>
      <c r="O43" s="1">
        <v>4.3097969999999997</v>
      </c>
      <c r="Q43" s="1">
        <f t="shared" si="3"/>
        <v>6.5999999999998948E-2</v>
      </c>
      <c r="R43" s="1">
        <f t="shared" si="3"/>
        <v>-0.22168300000000052</v>
      </c>
      <c r="S43" s="1">
        <f t="shared" si="3"/>
        <v>3.638203999999992</v>
      </c>
      <c r="T43" s="1">
        <f t="shared" si="3"/>
        <v>-2.5437530000000041</v>
      </c>
      <c r="Y43" s="1">
        <f>U43-Q43</f>
        <v>-6.5999999999998948E-2</v>
      </c>
      <c r="Z43" s="1">
        <f>V43-R43</f>
        <v>0.22168300000000052</v>
      </c>
      <c r="AA43" s="1">
        <f>W43-S43</f>
        <v>-3.638203999999992</v>
      </c>
      <c r="AB43" s="1">
        <f>X43-T43</f>
        <v>2.5437530000000041</v>
      </c>
    </row>
    <row r="44" spans="1:28" x14ac:dyDescent="0.2">
      <c r="A44" s="1">
        <v>19.132020000000001</v>
      </c>
      <c r="B44" s="1">
        <v>8.1284489999999998</v>
      </c>
      <c r="C44" s="1">
        <v>19.302759999999999</v>
      </c>
      <c r="D44" s="1">
        <v>8.0832949999999997</v>
      </c>
      <c r="E44" s="1">
        <v>2.1226630000000002</v>
      </c>
      <c r="F44" s="1">
        <v>4.4084159999999999</v>
      </c>
      <c r="H44" s="1">
        <v>19.132020000000001</v>
      </c>
      <c r="I44" s="1">
        <v>8.1284489999999998</v>
      </c>
      <c r="J44" s="1">
        <f>(A44-A43)/0.1</f>
        <v>1.1826999999999899</v>
      </c>
      <c r="K44" s="1">
        <f>(B44-B43)/0.1</f>
        <v>2.5964899999999957</v>
      </c>
      <c r="L44" s="1">
        <v>19.302759999999999</v>
      </c>
      <c r="M44" s="1">
        <v>8.0832949999999997</v>
      </c>
      <c r="N44" s="1">
        <v>2.1226630000000002</v>
      </c>
      <c r="O44" s="1">
        <v>4.4084159999999999</v>
      </c>
      <c r="Q44" s="1">
        <f t="shared" si="3"/>
        <v>0.17073999999999856</v>
      </c>
      <c r="R44" s="1">
        <f t="shared" si="3"/>
        <v>-4.5154000000000138E-2</v>
      </c>
      <c r="S44" s="1">
        <f t="shared" si="3"/>
        <v>0.93996300000001032</v>
      </c>
      <c r="T44" s="1">
        <f t="shared" si="3"/>
        <v>1.8119260000000041</v>
      </c>
      <c r="Y44" s="1">
        <f>U44-Q44</f>
        <v>-0.17073999999999856</v>
      </c>
      <c r="Z44" s="1">
        <f>V44-R44</f>
        <v>4.5154000000000138E-2</v>
      </c>
      <c r="AA44" s="1">
        <f>W44-S44</f>
        <v>-0.93996300000001032</v>
      </c>
      <c r="AB44" s="1">
        <f>X44-T44</f>
        <v>-1.8119260000000041</v>
      </c>
    </row>
    <row r="45" spans="1:28" x14ac:dyDescent="0.2">
      <c r="A45" s="1">
        <v>19.347010000000001</v>
      </c>
      <c r="B45" s="1">
        <v>8.3074119999999994</v>
      </c>
      <c r="C45" s="1">
        <v>19.50422</v>
      </c>
      <c r="D45" s="1">
        <v>8.5288950000000003</v>
      </c>
      <c r="E45" s="1">
        <v>1.903813</v>
      </c>
      <c r="F45" s="1">
        <v>4.4981879999999999</v>
      </c>
      <c r="H45" s="1">
        <v>19.347010000000001</v>
      </c>
      <c r="I45" s="1">
        <v>8.3074119999999994</v>
      </c>
      <c r="J45" s="1">
        <f>(A45-A44)/0.1</f>
        <v>2.1499000000000024</v>
      </c>
      <c r="K45" s="1">
        <f>(B45-B44)/0.1</f>
        <v>1.7896299999999954</v>
      </c>
      <c r="L45" s="1">
        <v>19.50422</v>
      </c>
      <c r="M45" s="1">
        <v>8.5288950000000003</v>
      </c>
      <c r="N45" s="1">
        <v>1.903813</v>
      </c>
      <c r="O45" s="1">
        <v>4.4981879999999999</v>
      </c>
      <c r="Q45" s="1">
        <f t="shared" si="3"/>
        <v>0.15720999999999918</v>
      </c>
      <c r="R45" s="1">
        <f t="shared" si="3"/>
        <v>0.22148300000000098</v>
      </c>
      <c r="S45" s="1">
        <f t="shared" si="3"/>
        <v>-0.24608700000000239</v>
      </c>
      <c r="T45" s="1">
        <f t="shared" si="3"/>
        <v>2.7085580000000045</v>
      </c>
      <c r="Y45" s="1">
        <f>U45-Q45</f>
        <v>-0.15720999999999918</v>
      </c>
      <c r="Z45" s="1">
        <f>V45-R45</f>
        <v>-0.22148300000000098</v>
      </c>
      <c r="AA45" s="1">
        <f>W45-S45</f>
        <v>0.24608700000000239</v>
      </c>
      <c r="AB45" s="1">
        <f>X45-T45</f>
        <v>-2.7085580000000045</v>
      </c>
    </row>
    <row r="46" spans="1:28" x14ac:dyDescent="0.2">
      <c r="A46" s="1">
        <v>20.003879999999999</v>
      </c>
      <c r="B46" s="1">
        <v>8.8906010000000002</v>
      </c>
      <c r="C46" s="1">
        <v>19.683450000000001</v>
      </c>
      <c r="D46" s="1">
        <v>8.9830009999999998</v>
      </c>
      <c r="E46" s="1">
        <v>1.6784110000000001</v>
      </c>
      <c r="F46" s="1">
        <v>4.578481</v>
      </c>
      <c r="H46" s="1">
        <v>20.003879999999999</v>
      </c>
      <c r="I46" s="1">
        <v>8.8906010000000002</v>
      </c>
      <c r="J46" s="1">
        <f>(A46-A45)/0.1</f>
        <v>6.5686999999999784</v>
      </c>
      <c r="K46" s="1">
        <f>(B46-B45)/0.1</f>
        <v>5.8318900000000085</v>
      </c>
      <c r="L46" s="1">
        <v>19.683450000000001</v>
      </c>
      <c r="M46" s="1">
        <v>8.9830009999999998</v>
      </c>
      <c r="N46" s="1">
        <v>1.6784110000000001</v>
      </c>
      <c r="O46" s="1">
        <v>4.578481</v>
      </c>
      <c r="Q46" s="1">
        <f t="shared" si="3"/>
        <v>-0.32042999999999822</v>
      </c>
      <c r="R46" s="1">
        <f t="shared" si="3"/>
        <v>9.2399999999999594E-2</v>
      </c>
      <c r="S46" s="1">
        <f t="shared" si="3"/>
        <v>-4.8902889999999779</v>
      </c>
      <c r="T46" s="1">
        <f t="shared" si="3"/>
        <v>-1.2534090000000084</v>
      </c>
      <c r="Y46" s="1">
        <f>U46-Q46</f>
        <v>0.32042999999999822</v>
      </c>
      <c r="Z46" s="1">
        <f>V46-R46</f>
        <v>-9.2399999999999594E-2</v>
      </c>
      <c r="AA46" s="1">
        <f>W46-S46</f>
        <v>4.8902889999999779</v>
      </c>
      <c r="AB46" s="1">
        <f>X46-T46</f>
        <v>1.2534090000000084</v>
      </c>
    </row>
    <row r="47" spans="1:28" x14ac:dyDescent="0.2">
      <c r="A47" s="1">
        <v>20.15738</v>
      </c>
      <c r="B47" s="1">
        <v>9.4594860000000001</v>
      </c>
      <c r="C47" s="1">
        <v>19.83982</v>
      </c>
      <c r="D47" s="1">
        <v>9.4446320000000004</v>
      </c>
      <c r="E47" s="1">
        <v>1.4469689999999999</v>
      </c>
      <c r="F47" s="1">
        <v>4.6486939999999999</v>
      </c>
      <c r="H47" s="1">
        <v>20.15738</v>
      </c>
      <c r="I47" s="1">
        <v>9.4594860000000001</v>
      </c>
      <c r="J47" s="1">
        <f>(A47-A46)/0.1</f>
        <v>1.5350000000000108</v>
      </c>
      <c r="K47" s="1">
        <f>(B47-B46)/0.1</f>
        <v>5.6888499999999986</v>
      </c>
      <c r="L47" s="1">
        <v>19.83982</v>
      </c>
      <c r="M47" s="1">
        <v>9.4446320000000004</v>
      </c>
      <c r="N47" s="1">
        <v>1.4469689999999999</v>
      </c>
      <c r="O47" s="1">
        <v>4.6486939999999999</v>
      </c>
      <c r="Q47" s="1">
        <f t="shared" si="3"/>
        <v>-0.31756000000000029</v>
      </c>
      <c r="R47" s="1">
        <f t="shared" si="3"/>
        <v>-1.4853999999999701E-2</v>
      </c>
      <c r="S47" s="1">
        <f t="shared" si="3"/>
        <v>-8.8031000000010851E-2</v>
      </c>
      <c r="T47" s="1">
        <f t="shared" si="3"/>
        <v>-1.0401559999999987</v>
      </c>
      <c r="Y47" s="1">
        <f>U47-Q47</f>
        <v>0.31756000000000029</v>
      </c>
      <c r="Z47" s="1">
        <f>V47-R47</f>
        <v>1.4853999999999701E-2</v>
      </c>
      <c r="AA47" s="1">
        <f>W47-S47</f>
        <v>8.8031000000010851E-2</v>
      </c>
      <c r="AB47" s="1">
        <f>X47-T47</f>
        <v>1.0401559999999987</v>
      </c>
    </row>
    <row r="48" spans="1:28" x14ac:dyDescent="0.2">
      <c r="A48" s="1">
        <v>20.157309999999999</v>
      </c>
      <c r="B48" s="1">
        <v>9.9087630000000004</v>
      </c>
      <c r="C48" s="1">
        <v>19.972760000000001</v>
      </c>
      <c r="D48" s="1">
        <v>9.9127510000000001</v>
      </c>
      <c r="E48" s="1">
        <v>1.2100489999999999</v>
      </c>
      <c r="F48" s="1">
        <v>4.7082610000000003</v>
      </c>
      <c r="H48" s="1">
        <v>20.157309999999999</v>
      </c>
      <c r="I48" s="1">
        <v>9.9087630000000004</v>
      </c>
      <c r="J48" s="1">
        <f>(A48-A47)/0.1</f>
        <v>-7.0000000000902673E-4</v>
      </c>
      <c r="K48" s="1">
        <f>(B48-B47)/0.1</f>
        <v>4.4927700000000037</v>
      </c>
      <c r="L48" s="1">
        <v>19.972760000000001</v>
      </c>
      <c r="M48" s="1">
        <v>9.9127510000000001</v>
      </c>
      <c r="N48" s="1">
        <v>1.2100489999999999</v>
      </c>
      <c r="O48" s="1">
        <v>4.7082610000000003</v>
      </c>
      <c r="Q48" s="1">
        <f t="shared" si="3"/>
        <v>-0.18454999999999799</v>
      </c>
      <c r="R48" s="1">
        <f t="shared" si="3"/>
        <v>3.9879999999996585E-3</v>
      </c>
      <c r="S48" s="1">
        <f t="shared" si="3"/>
        <v>1.210749000000009</v>
      </c>
      <c r="T48" s="1">
        <f t="shared" si="3"/>
        <v>0.21549099999999655</v>
      </c>
      <c r="Y48" s="1">
        <f>U48-Q48</f>
        <v>0.18454999999999799</v>
      </c>
      <c r="Z48" s="1">
        <f>V48-R48</f>
        <v>-3.9879999999996585E-3</v>
      </c>
      <c r="AA48" s="1">
        <f>W48-S48</f>
        <v>-1.210749000000009</v>
      </c>
      <c r="AB48" s="1">
        <f>X48-T48</f>
        <v>-0.21549099999999655</v>
      </c>
    </row>
    <row r="49" spans="1:28" x14ac:dyDescent="0.2">
      <c r="A49" s="1">
        <v>20.16601</v>
      </c>
      <c r="B49" s="1">
        <v>10.468719999999999</v>
      </c>
      <c r="C49" s="1">
        <v>20.08175</v>
      </c>
      <c r="D49" s="1">
        <v>10.38627</v>
      </c>
      <c r="E49" s="1">
        <v>0.96825919999999999</v>
      </c>
      <c r="F49" s="1">
        <v>4.7566579999999998</v>
      </c>
      <c r="H49" s="1">
        <v>20.16601</v>
      </c>
      <c r="I49" s="1">
        <v>10.468719999999999</v>
      </c>
      <c r="J49" s="1">
        <f>(A49-A48)/0.1</f>
        <v>8.7000000000010402E-2</v>
      </c>
      <c r="K49" s="1">
        <f>(B49-B48)/0.1</f>
        <v>5.5995699999999893</v>
      </c>
      <c r="L49" s="1">
        <v>20.08175</v>
      </c>
      <c r="M49" s="1">
        <v>10.38627</v>
      </c>
      <c r="N49" s="1">
        <v>0.96825919999999999</v>
      </c>
      <c r="O49" s="1">
        <v>4.7566579999999998</v>
      </c>
      <c r="Q49" s="1">
        <f t="shared" si="3"/>
        <v>-8.4260000000000446E-2</v>
      </c>
      <c r="R49" s="1">
        <f t="shared" si="3"/>
        <v>-8.244999999999969E-2</v>
      </c>
      <c r="S49" s="1">
        <f t="shared" si="3"/>
        <v>0.88125919999998958</v>
      </c>
      <c r="T49" s="1">
        <f t="shared" si="3"/>
        <v>-0.84291199999998945</v>
      </c>
      <c r="Y49" s="1">
        <f>U49-Q49</f>
        <v>8.4260000000000446E-2</v>
      </c>
      <c r="Z49" s="1">
        <f>V49-R49</f>
        <v>8.244999999999969E-2</v>
      </c>
      <c r="AA49" s="1">
        <f>W49-S49</f>
        <v>-0.88125919999998958</v>
      </c>
      <c r="AB49" s="1">
        <f>X49-T49</f>
        <v>0.84291199999998945</v>
      </c>
    </row>
    <row r="50" spans="1:28" x14ac:dyDescent="0.2">
      <c r="A50" s="1">
        <v>20.37105</v>
      </c>
      <c r="B50" s="1">
        <v>11.010859999999999</v>
      </c>
      <c r="C50" s="1">
        <v>20.166329999999999</v>
      </c>
      <c r="D50" s="1">
        <v>10.864039999999999</v>
      </c>
      <c r="E50" s="1">
        <v>0.72225649999999997</v>
      </c>
      <c r="F50" s="1">
        <v>4.7934029999999996</v>
      </c>
      <c r="H50" s="1">
        <v>20.37105</v>
      </c>
      <c r="I50" s="1">
        <v>11.010859999999999</v>
      </c>
      <c r="J50" s="1">
        <f>(A50-A49)/0.1</f>
        <v>2.0504000000000033</v>
      </c>
      <c r="K50" s="1">
        <f>(B50-B49)/0.1</f>
        <v>5.4213999999999984</v>
      </c>
      <c r="L50" s="1">
        <v>20.166329999999999</v>
      </c>
      <c r="M50" s="1">
        <v>10.864039999999999</v>
      </c>
      <c r="N50" s="1">
        <v>0.72225649999999997</v>
      </c>
      <c r="O50" s="1">
        <v>4.7934029999999996</v>
      </c>
      <c r="Q50" s="1">
        <f t="shared" si="3"/>
        <v>-0.20472000000000179</v>
      </c>
      <c r="R50" s="1">
        <f t="shared" si="3"/>
        <v>-0.14681999999999995</v>
      </c>
      <c r="S50" s="1">
        <f t="shared" si="3"/>
        <v>-1.3281435000000035</v>
      </c>
      <c r="T50" s="1">
        <f t="shared" si="3"/>
        <v>-0.62799699999999881</v>
      </c>
      <c r="Y50" s="1">
        <f>U50-Q50</f>
        <v>0.20472000000000179</v>
      </c>
      <c r="Z50" s="1">
        <f>V50-R50</f>
        <v>0.14681999999999995</v>
      </c>
      <c r="AA50" s="1">
        <f>W50-S50</f>
        <v>1.3281435000000035</v>
      </c>
      <c r="AB50" s="1">
        <f>X50-T50</f>
        <v>0.62799699999999881</v>
      </c>
    </row>
    <row r="51" spans="1:28" x14ac:dyDescent="0.2">
      <c r="A51" s="1">
        <v>20.316420000000001</v>
      </c>
      <c r="B51" s="1">
        <v>11.34834</v>
      </c>
      <c r="C51" s="1">
        <v>20.226120000000002</v>
      </c>
      <c r="D51" s="1">
        <v>11.34487</v>
      </c>
      <c r="E51" s="1">
        <v>0.47273799999999999</v>
      </c>
      <c r="F51" s="1">
        <v>4.8180649999999998</v>
      </c>
      <c r="H51" s="1">
        <v>20.316420000000001</v>
      </c>
      <c r="I51" s="1">
        <v>11.34834</v>
      </c>
      <c r="J51" s="1">
        <f>(A51-A50)/0.1</f>
        <v>-0.54629999999999512</v>
      </c>
      <c r="K51" s="1">
        <f>(B51-B50)/0.1</f>
        <v>3.3748000000000111</v>
      </c>
      <c r="L51" s="1">
        <v>20.226120000000002</v>
      </c>
      <c r="M51" s="1">
        <v>11.34487</v>
      </c>
      <c r="N51" s="1">
        <v>0.47273799999999999</v>
      </c>
      <c r="O51" s="1">
        <v>4.8180649999999998</v>
      </c>
      <c r="Q51" s="1">
        <f t="shared" si="3"/>
        <v>-9.0299999999999159E-2</v>
      </c>
      <c r="R51" s="1">
        <f t="shared" si="3"/>
        <v>-3.4700000000000841E-3</v>
      </c>
      <c r="S51" s="1">
        <f t="shared" si="3"/>
        <v>1.0190379999999952</v>
      </c>
      <c r="T51" s="1">
        <f t="shared" si="3"/>
        <v>1.4432649999999887</v>
      </c>
      <c r="Y51" s="1">
        <f>U51-Q51</f>
        <v>9.0299999999999159E-2</v>
      </c>
      <c r="Z51" s="1">
        <f>V51-R51</f>
        <v>3.4700000000000841E-3</v>
      </c>
      <c r="AA51" s="1">
        <f>W51-S51</f>
        <v>-1.0190379999999952</v>
      </c>
      <c r="AB51" s="1">
        <f>X51-T51</f>
        <v>-1.4432649999999887</v>
      </c>
    </row>
    <row r="52" spans="1:28" x14ac:dyDescent="0.2">
      <c r="A52" s="1">
        <v>20.614090000000001</v>
      </c>
      <c r="B52" s="1">
        <v>11.94215</v>
      </c>
      <c r="C52" s="1">
        <v>20.2608</v>
      </c>
      <c r="D52" s="1">
        <v>11.827540000000001</v>
      </c>
      <c r="E52" s="1">
        <v>0.22043950000000001</v>
      </c>
      <c r="F52" s="1">
        <v>4.8302659999999999</v>
      </c>
      <c r="H52" s="1">
        <v>20.614090000000001</v>
      </c>
      <c r="I52" s="1">
        <v>11.94215</v>
      </c>
      <c r="J52" s="1">
        <f>(A52-A51)/0.1</f>
        <v>2.976700000000001</v>
      </c>
      <c r="K52" s="1">
        <f>(B52-B51)/0.1</f>
        <v>5.938099999999995</v>
      </c>
      <c r="L52" s="1">
        <v>20.2608</v>
      </c>
      <c r="M52" s="1">
        <v>11.827540000000001</v>
      </c>
      <c r="N52" s="1">
        <v>0.22043950000000001</v>
      </c>
      <c r="O52" s="1">
        <v>4.8302659999999999</v>
      </c>
      <c r="Q52" s="1">
        <f t="shared" si="3"/>
        <v>-0.35329000000000121</v>
      </c>
      <c r="R52" s="1">
        <f t="shared" si="3"/>
        <v>-0.11460999999999899</v>
      </c>
      <c r="S52" s="1">
        <f t="shared" si="3"/>
        <v>-2.7562605000000011</v>
      </c>
      <c r="T52" s="1">
        <f t="shared" si="3"/>
        <v>-1.1078339999999951</v>
      </c>
      <c r="Y52" s="1">
        <f>U52-Q52</f>
        <v>0.35329000000000121</v>
      </c>
      <c r="Z52" s="1">
        <f>V52-R52</f>
        <v>0.11460999999999899</v>
      </c>
      <c r="AA52" s="1">
        <f>W52-S52</f>
        <v>2.7562605000000011</v>
      </c>
      <c r="AB52" s="1">
        <f>X52-T52</f>
        <v>1.1078339999999951</v>
      </c>
    </row>
    <row r="53" spans="1:28" x14ac:dyDescent="0.2">
      <c r="A53" s="1">
        <v>20.326280000000001</v>
      </c>
      <c r="B53" s="1">
        <v>12.49663</v>
      </c>
      <c r="C53" s="1">
        <v>20.270140000000001</v>
      </c>
      <c r="D53" s="1">
        <v>12.310779999999999</v>
      </c>
      <c r="E53" s="1">
        <v>-3.3869370000000003E-2</v>
      </c>
      <c r="F53" s="1">
        <v>4.829682</v>
      </c>
      <c r="H53" s="1">
        <v>20.326280000000001</v>
      </c>
      <c r="I53" s="1">
        <v>12.49663</v>
      </c>
      <c r="J53" s="1">
        <f>(A53-A52)/0.1</f>
        <v>-2.8781000000000034</v>
      </c>
      <c r="K53" s="1">
        <f>(B53-B52)/0.1</f>
        <v>5.5447999999999986</v>
      </c>
      <c r="L53" s="1">
        <v>20.270140000000001</v>
      </c>
      <c r="M53" s="1">
        <v>12.310779999999999</v>
      </c>
      <c r="N53" s="1">
        <v>-3.3869370000000003E-2</v>
      </c>
      <c r="O53" s="1">
        <v>4.829682</v>
      </c>
      <c r="Q53" s="1">
        <f t="shared" si="3"/>
        <v>-5.6139999999999191E-2</v>
      </c>
      <c r="R53" s="1">
        <f t="shared" si="3"/>
        <v>-0.18585000000000029</v>
      </c>
      <c r="S53" s="1">
        <f t="shared" si="3"/>
        <v>2.8442306300000033</v>
      </c>
      <c r="T53" s="1">
        <f t="shared" si="3"/>
        <v>-0.71511799999999859</v>
      </c>
      <c r="Y53" s="1">
        <f>U53-Q53</f>
        <v>5.6139999999999191E-2</v>
      </c>
      <c r="Z53" s="1">
        <f>V53-R53</f>
        <v>0.18585000000000029</v>
      </c>
      <c r="AA53" s="1">
        <f>W53-S53</f>
        <v>-2.8442306300000033</v>
      </c>
      <c r="AB53" s="1">
        <f>X53-T53</f>
        <v>0.71511799999999859</v>
      </c>
    </row>
    <row r="54" spans="1:28" x14ac:dyDescent="0.2">
      <c r="A54" s="1">
        <v>20.49803</v>
      </c>
      <c r="B54" s="1">
        <v>12.89237</v>
      </c>
      <c r="C54" s="1">
        <v>20.253979999999999</v>
      </c>
      <c r="D54" s="1">
        <v>12.79331</v>
      </c>
      <c r="E54" s="1">
        <v>-0.28938960000000002</v>
      </c>
      <c r="F54" s="1">
        <v>4.816052</v>
      </c>
      <c r="H54" s="1">
        <v>20.49803</v>
      </c>
      <c r="I54" s="1">
        <v>12.89237</v>
      </c>
      <c r="J54" s="1">
        <f>(A54-A53)/0.1</f>
        <v>1.717499999999994</v>
      </c>
      <c r="K54" s="1">
        <f>(B54-B53)/0.1</f>
        <v>3.9573999999999998</v>
      </c>
      <c r="L54" s="1">
        <v>20.253979999999999</v>
      </c>
      <c r="M54" s="1">
        <v>12.79331</v>
      </c>
      <c r="N54" s="1">
        <v>-0.28938960000000002</v>
      </c>
      <c r="O54" s="1">
        <v>4.816052</v>
      </c>
      <c r="Q54" s="1">
        <f t="shared" si="3"/>
        <v>-0.24405000000000143</v>
      </c>
      <c r="R54" s="1">
        <f t="shared" si="3"/>
        <v>-9.9059999999999704E-2</v>
      </c>
      <c r="S54" s="1">
        <f t="shared" si="3"/>
        <v>-2.0068895999999938</v>
      </c>
      <c r="T54" s="1">
        <f t="shared" si="3"/>
        <v>0.85865200000000019</v>
      </c>
      <c r="Y54" s="1">
        <f>U54-Q54</f>
        <v>0.24405000000000143</v>
      </c>
      <c r="Z54" s="1">
        <f>V54-R54</f>
        <v>9.9059999999999704E-2</v>
      </c>
      <c r="AA54" s="1">
        <f>W54-S54</f>
        <v>2.0068895999999938</v>
      </c>
      <c r="AB54" s="1">
        <f>X54-T54</f>
        <v>-0.85865200000000019</v>
      </c>
    </row>
    <row r="55" spans="1:28" x14ac:dyDescent="0.2">
      <c r="A55" s="1">
        <v>20.194299999999998</v>
      </c>
      <c r="B55" s="1">
        <v>13.16879</v>
      </c>
      <c r="C55" s="1">
        <v>20.212230000000002</v>
      </c>
      <c r="D55" s="1">
        <v>13.27379</v>
      </c>
      <c r="E55" s="1">
        <v>-0.54529810000000001</v>
      </c>
      <c r="F55" s="1">
        <v>4.7891750000000002</v>
      </c>
      <c r="H55" s="1">
        <v>20.194299999999998</v>
      </c>
      <c r="I55" s="1">
        <v>13.16879</v>
      </c>
      <c r="J55" s="1">
        <f>(A55-A54)/0.1</f>
        <v>-3.0373000000000161</v>
      </c>
      <c r="K55" s="1">
        <f>(B55-B54)/0.1</f>
        <v>2.7641999999999989</v>
      </c>
      <c r="L55" s="1">
        <v>20.212230000000002</v>
      </c>
      <c r="M55" s="1">
        <v>13.27379</v>
      </c>
      <c r="N55" s="1">
        <v>-0.54529810000000001</v>
      </c>
      <c r="O55" s="1">
        <v>4.7891750000000002</v>
      </c>
      <c r="Q55" s="1">
        <f t="shared" si="3"/>
        <v>1.7930000000003332E-2</v>
      </c>
      <c r="R55" s="1">
        <f t="shared" si="3"/>
        <v>0.10500000000000043</v>
      </c>
      <c r="S55" s="1">
        <f t="shared" si="3"/>
        <v>2.492001900000016</v>
      </c>
      <c r="T55" s="1">
        <f t="shared" si="3"/>
        <v>2.0249750000000013</v>
      </c>
      <c r="Y55" s="1">
        <f>U55-Q55</f>
        <v>-1.7930000000003332E-2</v>
      </c>
      <c r="Z55" s="1">
        <f>V55-R55</f>
        <v>-0.10500000000000043</v>
      </c>
      <c r="AA55" s="1">
        <f>W55-S55</f>
        <v>-2.492001900000016</v>
      </c>
      <c r="AB55" s="1">
        <f>X55-T55</f>
        <v>-2.0249750000000013</v>
      </c>
    </row>
    <row r="56" spans="1:28" x14ac:dyDescent="0.2">
      <c r="A56" s="1">
        <v>20.324529999999999</v>
      </c>
      <c r="B56" s="1">
        <v>13.88963</v>
      </c>
      <c r="C56" s="1">
        <v>20.1449</v>
      </c>
      <c r="D56" s="1">
        <v>13.750909999999999</v>
      </c>
      <c r="E56" s="1">
        <v>-0.80075269999999998</v>
      </c>
      <c r="F56" s="1">
        <v>4.7489160000000004</v>
      </c>
      <c r="H56" s="1">
        <v>20.324529999999999</v>
      </c>
      <c r="I56" s="1">
        <v>13.88963</v>
      </c>
      <c r="J56" s="1">
        <f>(A56-A55)/0.1</f>
        <v>1.3023000000000096</v>
      </c>
      <c r="K56" s="1">
        <f>(B56-B55)/0.1</f>
        <v>7.2084000000000081</v>
      </c>
      <c r="L56" s="1">
        <v>20.1449</v>
      </c>
      <c r="M56" s="1">
        <v>13.750909999999999</v>
      </c>
      <c r="N56" s="1">
        <v>-0.80075269999999998</v>
      </c>
      <c r="O56" s="1">
        <v>4.7489160000000004</v>
      </c>
      <c r="Q56" s="1">
        <f t="shared" si="3"/>
        <v>-0.17962999999999951</v>
      </c>
      <c r="R56" s="1">
        <f t="shared" si="3"/>
        <v>-0.13872000000000106</v>
      </c>
      <c r="S56" s="1">
        <f t="shared" si="3"/>
        <v>-2.1030527000000094</v>
      </c>
      <c r="T56" s="1">
        <f t="shared" si="3"/>
        <v>-2.4594840000000078</v>
      </c>
      <c r="Y56" s="1">
        <f>U56-Q56</f>
        <v>0.17962999999999951</v>
      </c>
      <c r="Z56" s="1">
        <f>V56-R56</f>
        <v>0.13872000000000106</v>
      </c>
      <c r="AA56" s="1">
        <f>W56-S56</f>
        <v>2.1030527000000094</v>
      </c>
      <c r="AB56" s="1">
        <f>X56-T56</f>
        <v>2.4594840000000078</v>
      </c>
    </row>
    <row r="57" spans="1:28" x14ac:dyDescent="0.2">
      <c r="A57" s="1">
        <v>20.121559999999999</v>
      </c>
      <c r="B57" s="1">
        <v>14.33704</v>
      </c>
      <c r="C57" s="1">
        <v>20.05208</v>
      </c>
      <c r="D57" s="1">
        <v>14.223319999999999</v>
      </c>
      <c r="E57" s="1">
        <v>-1.0548979999999999</v>
      </c>
      <c r="F57" s="1">
        <v>4.6952069999999999</v>
      </c>
      <c r="H57" s="1">
        <v>20.121559999999999</v>
      </c>
      <c r="I57" s="1">
        <v>14.33704</v>
      </c>
      <c r="J57" s="1">
        <f>(A57-A56)/0.1</f>
        <v>-2.0297000000000054</v>
      </c>
      <c r="K57" s="1">
        <f>(B57-B56)/0.1</f>
        <v>4.4740999999999964</v>
      </c>
      <c r="L57" s="1">
        <v>20.05208</v>
      </c>
      <c r="M57" s="1">
        <v>14.223319999999999</v>
      </c>
      <c r="N57" s="1">
        <v>-1.0548979999999999</v>
      </c>
      <c r="O57" s="1">
        <v>4.6952069999999999</v>
      </c>
      <c r="Q57" s="1">
        <f t="shared" si="3"/>
        <v>-6.9479999999998654E-2</v>
      </c>
      <c r="R57" s="1">
        <f t="shared" si="3"/>
        <v>-0.11372000000000071</v>
      </c>
      <c r="S57" s="1">
        <f t="shared" si="3"/>
        <v>0.9748020000000055</v>
      </c>
      <c r="T57" s="1">
        <f t="shared" si="3"/>
        <v>0.2211070000000035</v>
      </c>
      <c r="Y57" s="1">
        <f>U57-Q57</f>
        <v>6.9479999999998654E-2</v>
      </c>
      <c r="Z57" s="1">
        <f>V57-R57</f>
        <v>0.11372000000000071</v>
      </c>
      <c r="AA57" s="1">
        <f>W57-S57</f>
        <v>-0.9748020000000055</v>
      </c>
      <c r="AB57" s="1">
        <f>X57-T57</f>
        <v>-0.2211070000000035</v>
      </c>
    </row>
    <row r="58" spans="1:28" x14ac:dyDescent="0.2">
      <c r="A58" s="1">
        <v>19.78097</v>
      </c>
      <c r="B58" s="1">
        <v>14.772959999999999</v>
      </c>
      <c r="C58" s="1">
        <v>19.933949999999999</v>
      </c>
      <c r="D58" s="1">
        <v>14.689679999999999</v>
      </c>
      <c r="E58" s="1">
        <v>-1.3068709999999999</v>
      </c>
      <c r="F58" s="1">
        <v>4.6280479999999997</v>
      </c>
      <c r="H58" s="1">
        <v>19.78097</v>
      </c>
      <c r="I58" s="1">
        <v>14.772959999999999</v>
      </c>
      <c r="J58" s="1">
        <f>(A58-A57)/0.1</f>
        <v>-3.4058999999999884</v>
      </c>
      <c r="K58" s="1">
        <f>(B58-B57)/0.1</f>
        <v>4.3591999999999942</v>
      </c>
      <c r="L58" s="1">
        <v>19.933949999999999</v>
      </c>
      <c r="M58" s="1">
        <v>14.689679999999999</v>
      </c>
      <c r="N58" s="1">
        <v>-1.3068709999999999</v>
      </c>
      <c r="O58" s="1">
        <v>4.6280479999999997</v>
      </c>
      <c r="Q58" s="1">
        <f t="shared" si="3"/>
        <v>0.15297999999999945</v>
      </c>
      <c r="R58" s="1">
        <f t="shared" si="3"/>
        <v>-8.3280000000000243E-2</v>
      </c>
      <c r="S58" s="1">
        <f t="shared" si="3"/>
        <v>2.0990289999999883</v>
      </c>
      <c r="T58" s="1">
        <f t="shared" si="3"/>
        <v>0.26884800000000553</v>
      </c>
      <c r="Y58" s="1">
        <f>U58-Q58</f>
        <v>-0.15297999999999945</v>
      </c>
      <c r="Z58" s="1">
        <f>V58-R58</f>
        <v>8.3280000000000243E-2</v>
      </c>
      <c r="AA58" s="1">
        <f>W58-S58</f>
        <v>-2.0990289999999883</v>
      </c>
      <c r="AB58" s="1">
        <f>X58-T58</f>
        <v>-0.26884800000000553</v>
      </c>
    </row>
    <row r="59" spans="1:28" x14ac:dyDescent="0.2">
      <c r="A59" s="1">
        <v>20.02083</v>
      </c>
      <c r="B59" s="1">
        <v>15.205299999999999</v>
      </c>
      <c r="C59" s="1">
        <v>19.790759999999999</v>
      </c>
      <c r="D59" s="1">
        <v>15.148630000000001</v>
      </c>
      <c r="E59" s="1">
        <v>-1.5558080000000001</v>
      </c>
      <c r="F59" s="1">
        <v>4.5475070000000004</v>
      </c>
      <c r="H59" s="1">
        <v>20.02083</v>
      </c>
      <c r="I59" s="1">
        <v>15.205299999999999</v>
      </c>
      <c r="J59" s="1">
        <f>(A59-A58)/0.1</f>
        <v>2.3986000000000018</v>
      </c>
      <c r="K59" s="1">
        <f>(B59-B58)/0.1</f>
        <v>4.3233999999999995</v>
      </c>
      <c r="L59" s="1">
        <v>19.790759999999999</v>
      </c>
      <c r="M59" s="1">
        <v>15.148630000000001</v>
      </c>
      <c r="N59" s="1">
        <v>-1.5558080000000001</v>
      </c>
      <c r="O59" s="1">
        <v>4.5475070000000004</v>
      </c>
      <c r="Q59" s="1">
        <f t="shared" si="3"/>
        <v>-0.23007000000000133</v>
      </c>
      <c r="R59" s="1">
        <f t="shared" si="3"/>
        <v>-5.6669999999998666E-2</v>
      </c>
      <c r="S59" s="1">
        <f t="shared" si="3"/>
        <v>-3.9544080000000017</v>
      </c>
      <c r="T59" s="1">
        <f t="shared" si="3"/>
        <v>0.22410700000000094</v>
      </c>
      <c r="Y59" s="1">
        <f>U59-Q59</f>
        <v>0.23007000000000133</v>
      </c>
      <c r="Z59" s="1">
        <f>V59-R59</f>
        <v>5.6669999999998666E-2</v>
      </c>
      <c r="AA59" s="1">
        <f>W59-S59</f>
        <v>3.9544080000000017</v>
      </c>
      <c r="AB59" s="1">
        <f>X59-T59</f>
        <v>-0.22410700000000094</v>
      </c>
    </row>
    <row r="60" spans="1:28" x14ac:dyDescent="0.2">
      <c r="A60" s="1">
        <v>19.91309</v>
      </c>
      <c r="B60" s="1">
        <v>15.554040000000001</v>
      </c>
      <c r="C60" s="1">
        <v>19.622869999999999</v>
      </c>
      <c r="D60" s="1">
        <v>15.59886</v>
      </c>
      <c r="E60" s="1">
        <v>-1.800848</v>
      </c>
      <c r="F60" s="1">
        <v>4.453722</v>
      </c>
      <c r="H60" s="1">
        <v>19.91309</v>
      </c>
      <c r="I60" s="1">
        <v>15.554040000000001</v>
      </c>
      <c r="J60" s="1">
        <f>(A60-A59)/0.1</f>
        <v>-1.0773999999999972</v>
      </c>
      <c r="K60" s="1">
        <f>(B60-B59)/0.1</f>
        <v>3.4874000000000116</v>
      </c>
      <c r="L60" s="1">
        <v>19.622869999999999</v>
      </c>
      <c r="M60" s="1">
        <v>15.59886</v>
      </c>
      <c r="N60" s="1">
        <v>-1.800848</v>
      </c>
      <c r="O60" s="1">
        <v>4.453722</v>
      </c>
      <c r="Q60" s="1">
        <f t="shared" si="3"/>
        <v>-0.29022000000000148</v>
      </c>
      <c r="R60" s="1">
        <f t="shared" si="3"/>
        <v>4.4819999999999638E-2</v>
      </c>
      <c r="S60" s="1">
        <f t="shared" si="3"/>
        <v>-0.72344800000000276</v>
      </c>
      <c r="T60" s="1">
        <f t="shared" si="3"/>
        <v>0.96632199999998836</v>
      </c>
      <c r="Y60" s="1">
        <f>U60-Q60</f>
        <v>0.29022000000000148</v>
      </c>
      <c r="Z60" s="1">
        <f>V60-R60</f>
        <v>-4.4819999999999638E-2</v>
      </c>
      <c r="AA60" s="1">
        <f>W60-S60</f>
        <v>0.72344800000000276</v>
      </c>
      <c r="AB60" s="1">
        <f>X60-T60</f>
        <v>-0.96632199999998836</v>
      </c>
    </row>
    <row r="61" spans="1:28" x14ac:dyDescent="0.2">
      <c r="A61" s="1">
        <v>19.47484</v>
      </c>
      <c r="B61" s="1">
        <v>16.009820000000001</v>
      </c>
      <c r="C61" s="1">
        <v>19.430710000000001</v>
      </c>
      <c r="D61" s="1">
        <v>16.03904</v>
      </c>
      <c r="E61" s="1">
        <v>-2.0411429999999999</v>
      </c>
      <c r="F61" s="1">
        <v>4.3468989999999996</v>
      </c>
      <c r="H61" s="1">
        <v>19.47484</v>
      </c>
      <c r="I61" s="1">
        <v>16.009820000000001</v>
      </c>
      <c r="J61" s="1">
        <f>(A61-A60)/0.1</f>
        <v>-4.3825000000000003</v>
      </c>
      <c r="K61" s="1">
        <f>(B61-B60)/0.1</f>
        <v>4.5578000000000074</v>
      </c>
      <c r="L61" s="1">
        <v>19.430710000000001</v>
      </c>
      <c r="M61" s="1">
        <v>16.03904</v>
      </c>
      <c r="N61" s="1">
        <v>-2.0411429999999999</v>
      </c>
      <c r="O61" s="1">
        <v>4.3468989999999996</v>
      </c>
      <c r="Q61" s="1">
        <f t="shared" si="3"/>
        <v>-4.4129999999999114E-2</v>
      </c>
      <c r="R61" s="1">
        <f t="shared" si="3"/>
        <v>2.9219999999998691E-2</v>
      </c>
      <c r="S61" s="1">
        <f t="shared" si="3"/>
        <v>2.3413570000000004</v>
      </c>
      <c r="T61" s="1">
        <f t="shared" si="3"/>
        <v>-0.21090100000000778</v>
      </c>
      <c r="Y61" s="1">
        <f>U61-Q61</f>
        <v>4.4129999999999114E-2</v>
      </c>
      <c r="Z61" s="1">
        <f>V61-R61</f>
        <v>-2.9219999999998691E-2</v>
      </c>
      <c r="AA61" s="1">
        <f>W61-S61</f>
        <v>-2.3413570000000004</v>
      </c>
      <c r="AB61" s="1">
        <f>X61-T61</f>
        <v>0.21090100000000778</v>
      </c>
    </row>
    <row r="62" spans="1:28" x14ac:dyDescent="0.2">
      <c r="A62" s="1">
        <v>19.238029999999998</v>
      </c>
      <c r="B62" s="1">
        <v>16.271850000000001</v>
      </c>
      <c r="C62" s="1">
        <v>19.2148</v>
      </c>
      <c r="D62" s="1">
        <v>16.467880000000001</v>
      </c>
      <c r="E62" s="1">
        <v>-2.2758579999999999</v>
      </c>
      <c r="F62" s="1">
        <v>4.2273120000000004</v>
      </c>
      <c r="H62" s="1">
        <v>19.238029999999998</v>
      </c>
      <c r="I62" s="1">
        <v>16.271850000000001</v>
      </c>
      <c r="J62" s="1">
        <f>(A62-A61)/0.1</f>
        <v>-2.3681000000000196</v>
      </c>
      <c r="K62" s="1">
        <f>(B62-B61)/0.1</f>
        <v>2.6202999999999932</v>
      </c>
      <c r="L62" s="1">
        <v>19.2148</v>
      </c>
      <c r="M62" s="1">
        <v>16.467880000000001</v>
      </c>
      <c r="N62" s="1">
        <v>-2.2758579999999999</v>
      </c>
      <c r="O62" s="1">
        <v>4.2273120000000004</v>
      </c>
      <c r="Q62" s="1">
        <f t="shared" si="3"/>
        <v>-2.3229999999998086E-2</v>
      </c>
      <c r="R62" s="1">
        <f t="shared" si="3"/>
        <v>0.19603000000000037</v>
      </c>
      <c r="S62" s="1">
        <f t="shared" si="3"/>
        <v>9.2242000000019697E-2</v>
      </c>
      <c r="T62" s="1">
        <f t="shared" si="3"/>
        <v>1.6070120000000072</v>
      </c>
      <c r="Y62" s="1">
        <f>U62-Q62</f>
        <v>2.3229999999998086E-2</v>
      </c>
      <c r="Z62" s="1">
        <f>V62-R62</f>
        <v>-0.19603000000000037</v>
      </c>
      <c r="AA62" s="1">
        <f>W62-S62</f>
        <v>-9.2242000000019697E-2</v>
      </c>
      <c r="AB62" s="1">
        <f>X62-T62</f>
        <v>-1.6070120000000072</v>
      </c>
    </row>
    <row r="63" spans="1:28" x14ac:dyDescent="0.2">
      <c r="A63" s="1">
        <v>19.002939999999999</v>
      </c>
      <c r="B63" s="1">
        <v>16.838740000000001</v>
      </c>
      <c r="C63" s="1">
        <v>18.975729999999999</v>
      </c>
      <c r="D63" s="1">
        <v>16.884129999999999</v>
      </c>
      <c r="E63" s="1">
        <v>-2.504184</v>
      </c>
      <c r="F63" s="1">
        <v>4.0952999999999999</v>
      </c>
      <c r="H63" s="1">
        <v>19.002939999999999</v>
      </c>
      <c r="I63" s="1">
        <v>16.838740000000001</v>
      </c>
      <c r="J63" s="1">
        <f>(A63-A62)/0.1</f>
        <v>-2.3508999999999958</v>
      </c>
      <c r="K63" s="1">
        <f>(B63-B62)/0.1</f>
        <v>5.6689000000000078</v>
      </c>
      <c r="L63" s="1">
        <v>18.975729999999999</v>
      </c>
      <c r="M63" s="1">
        <v>16.884129999999999</v>
      </c>
      <c r="N63" s="1">
        <v>-2.504184</v>
      </c>
      <c r="O63" s="1">
        <v>4.0952999999999999</v>
      </c>
      <c r="Q63" s="1">
        <f t="shared" si="3"/>
        <v>-2.7210000000000178E-2</v>
      </c>
      <c r="R63" s="1">
        <f t="shared" si="3"/>
        <v>4.5389999999997599E-2</v>
      </c>
      <c r="S63" s="1">
        <f t="shared" si="3"/>
        <v>-0.15328400000000419</v>
      </c>
      <c r="T63" s="1">
        <f t="shared" si="3"/>
        <v>-1.5736000000000079</v>
      </c>
      <c r="Y63" s="1">
        <f>U63-Q63</f>
        <v>2.7210000000000178E-2</v>
      </c>
      <c r="Z63" s="1">
        <f>V63-R63</f>
        <v>-4.5389999999997599E-2</v>
      </c>
      <c r="AA63" s="1">
        <f>W63-S63</f>
        <v>0.15328400000000419</v>
      </c>
      <c r="AB63" s="1">
        <f>X63-T63</f>
        <v>1.5736000000000079</v>
      </c>
    </row>
    <row r="64" spans="1:28" x14ac:dyDescent="0.2">
      <c r="A64" s="1">
        <v>18.61478</v>
      </c>
      <c r="B64" s="1">
        <v>17.383150000000001</v>
      </c>
      <c r="C64" s="1">
        <v>18.714179999999999</v>
      </c>
      <c r="D64" s="1">
        <v>17.286560000000001</v>
      </c>
      <c r="E64" s="1">
        <v>-2.725339</v>
      </c>
      <c r="F64" s="1">
        <v>3.9512689999999999</v>
      </c>
      <c r="H64" s="1">
        <v>18.61478</v>
      </c>
      <c r="I64" s="1">
        <v>17.383150000000001</v>
      </c>
      <c r="J64" s="1">
        <f>(A64-A63)/0.1</f>
        <v>-3.8815999999999917</v>
      </c>
      <c r="K64" s="1">
        <f>(B64-B63)/0.1</f>
        <v>5.4440999999999917</v>
      </c>
      <c r="L64" s="1">
        <v>18.714179999999999</v>
      </c>
      <c r="M64" s="1">
        <v>17.286560000000001</v>
      </c>
      <c r="N64" s="1">
        <v>-2.725339</v>
      </c>
      <c r="O64" s="1">
        <v>3.9512689999999999</v>
      </c>
      <c r="Q64" s="1">
        <f t="shared" si="3"/>
        <v>9.9399999999999267E-2</v>
      </c>
      <c r="R64" s="1">
        <f t="shared" si="3"/>
        <v>-9.6589999999999065E-2</v>
      </c>
      <c r="S64" s="1">
        <f t="shared" si="3"/>
        <v>1.1562609999999918</v>
      </c>
      <c r="T64" s="1">
        <f t="shared" si="3"/>
        <v>-1.4928309999999918</v>
      </c>
      <c r="Y64" s="1">
        <f>U64-Q64</f>
        <v>-9.9399999999999267E-2</v>
      </c>
      <c r="Z64" s="1">
        <f>V64-R64</f>
        <v>9.6589999999999065E-2</v>
      </c>
      <c r="AA64" s="1">
        <f>W64-S64</f>
        <v>-1.1562609999999918</v>
      </c>
      <c r="AB64" s="1">
        <f>X64-T64</f>
        <v>1.4928309999999918</v>
      </c>
    </row>
    <row r="65" spans="1:28" x14ac:dyDescent="0.2">
      <c r="A65" s="1">
        <v>18.102260000000001</v>
      </c>
      <c r="B65" s="1">
        <v>17.55294</v>
      </c>
      <c r="C65" s="1">
        <v>18.43092</v>
      </c>
      <c r="D65" s="1">
        <v>17.673999999999999</v>
      </c>
      <c r="E65" s="1">
        <v>-2.9385750000000002</v>
      </c>
      <c r="F65" s="1">
        <v>3.7956819999999998</v>
      </c>
      <c r="H65" s="1">
        <v>18.102260000000001</v>
      </c>
      <c r="I65" s="1">
        <v>17.55294</v>
      </c>
      <c r="J65" s="1">
        <f>(A65-A64)/0.1</f>
        <v>-5.1251999999999853</v>
      </c>
      <c r="K65" s="1">
        <f>(B65-B64)/0.1</f>
        <v>1.69789999999999</v>
      </c>
      <c r="L65" s="1">
        <v>18.43092</v>
      </c>
      <c r="M65" s="1">
        <v>17.673999999999999</v>
      </c>
      <c r="N65" s="1">
        <v>-2.9385750000000002</v>
      </c>
      <c r="O65" s="1">
        <v>3.7956819999999998</v>
      </c>
      <c r="Q65" s="1">
        <f t="shared" si="3"/>
        <v>0.32865999999999929</v>
      </c>
      <c r="R65" s="1">
        <f t="shared" si="3"/>
        <v>0.12105999999999995</v>
      </c>
      <c r="S65" s="1">
        <f t="shared" si="3"/>
        <v>2.1866249999999852</v>
      </c>
      <c r="T65" s="1">
        <f t="shared" si="3"/>
        <v>2.0977820000000098</v>
      </c>
      <c r="Y65" s="1">
        <f>U65-Q65</f>
        <v>-0.32865999999999929</v>
      </c>
      <c r="Z65" s="1">
        <f>V65-R65</f>
        <v>-0.12105999999999995</v>
      </c>
      <c r="AA65" s="1">
        <f>W65-S65</f>
        <v>-2.1866249999999852</v>
      </c>
      <c r="AB65" s="1">
        <f>X65-T65</f>
        <v>-2.0977820000000098</v>
      </c>
    </row>
    <row r="66" spans="1:28" x14ac:dyDescent="0.2">
      <c r="A66" s="1">
        <v>18.209379999999999</v>
      </c>
      <c r="B66" s="1">
        <v>18.04608</v>
      </c>
      <c r="C66" s="1">
        <v>18.12677</v>
      </c>
      <c r="D66" s="1">
        <v>18.045310000000001</v>
      </c>
      <c r="E66" s="1">
        <v>-3.1431819999999999</v>
      </c>
      <c r="F66" s="1">
        <v>3.6290629999999999</v>
      </c>
      <c r="H66" s="1">
        <v>18.209379999999999</v>
      </c>
      <c r="I66" s="1">
        <v>18.04608</v>
      </c>
      <c r="J66" s="1">
        <f>(A66-A65)/0.1</f>
        <v>1.0711999999999833</v>
      </c>
      <c r="K66" s="1">
        <f>(B66-B65)/0.1</f>
        <v>4.9314000000000036</v>
      </c>
      <c r="L66" s="1">
        <v>18.12677</v>
      </c>
      <c r="M66" s="1">
        <v>18.045310000000001</v>
      </c>
      <c r="N66" s="1">
        <v>-3.1431819999999999</v>
      </c>
      <c r="O66" s="1">
        <v>3.6290629999999999</v>
      </c>
      <c r="Q66" s="1">
        <f t="shared" si="3"/>
        <v>-8.2609999999998962E-2</v>
      </c>
      <c r="R66" s="1">
        <f t="shared" si="3"/>
        <v>-7.6999999999927127E-4</v>
      </c>
      <c r="S66" s="1">
        <f t="shared" si="3"/>
        <v>-4.2143819999999828</v>
      </c>
      <c r="T66" s="1">
        <f t="shared" si="3"/>
        <v>-1.3023370000000036</v>
      </c>
      <c r="Y66" s="1">
        <f>U66-Q66</f>
        <v>8.2609999999998962E-2</v>
      </c>
      <c r="Z66" s="1">
        <f>V66-R66</f>
        <v>7.6999999999927127E-4</v>
      </c>
      <c r="AA66" s="1">
        <f>W66-S66</f>
        <v>4.2143819999999828</v>
      </c>
      <c r="AB66" s="1">
        <f>X66-T66</f>
        <v>1.3023370000000036</v>
      </c>
    </row>
    <row r="67" spans="1:28" x14ac:dyDescent="0.2">
      <c r="A67" s="1">
        <v>17.90175</v>
      </c>
      <c r="B67" s="1">
        <v>18.218260000000001</v>
      </c>
      <c r="C67" s="1">
        <v>17.802630000000001</v>
      </c>
      <c r="D67" s="1">
        <v>18.399429999999999</v>
      </c>
      <c r="E67" s="1">
        <v>-3.3384960000000001</v>
      </c>
      <c r="F67" s="1">
        <v>3.451991</v>
      </c>
      <c r="H67" s="1">
        <v>17.90175</v>
      </c>
      <c r="I67" s="1">
        <v>18.218260000000001</v>
      </c>
      <c r="J67" s="1">
        <f>(A67-A66)/0.1</f>
        <v>-3.0762999999999963</v>
      </c>
      <c r="K67" s="1">
        <f>(B67-B66)/0.1</f>
        <v>1.7218000000000089</v>
      </c>
      <c r="L67" s="1">
        <v>17.802630000000001</v>
      </c>
      <c r="M67" s="1">
        <v>18.399429999999999</v>
      </c>
      <c r="N67" s="1">
        <v>-3.3384960000000001</v>
      </c>
      <c r="O67" s="1">
        <v>3.451991</v>
      </c>
      <c r="Q67" s="1">
        <f t="shared" ref="Q67:T130" si="4">L67-H67</f>
        <v>-9.9119999999999209E-2</v>
      </c>
      <c r="R67" s="1">
        <f t="shared" si="4"/>
        <v>0.18116999999999805</v>
      </c>
      <c r="S67" s="1">
        <f t="shared" si="4"/>
        <v>-0.26219600000000387</v>
      </c>
      <c r="T67" s="1">
        <f t="shared" si="4"/>
        <v>1.7301909999999912</v>
      </c>
      <c r="Y67" s="1">
        <f>U67-Q67</f>
        <v>9.9119999999999209E-2</v>
      </c>
      <c r="Z67" s="1">
        <f>V67-R67</f>
        <v>-0.18116999999999805</v>
      </c>
      <c r="AA67" s="1">
        <f>W67-S67</f>
        <v>0.26219600000000387</v>
      </c>
      <c r="AB67" s="1">
        <f>X67-T67</f>
        <v>-1.7301909999999912</v>
      </c>
    </row>
    <row r="68" spans="1:28" x14ac:dyDescent="0.2">
      <c r="A68" s="1">
        <v>17.384499999999999</v>
      </c>
      <c r="B68" s="1">
        <v>18.70391</v>
      </c>
      <c r="C68" s="1">
        <v>17.45946</v>
      </c>
      <c r="D68" s="1">
        <v>18.735330000000001</v>
      </c>
      <c r="E68" s="1">
        <v>-3.5238999999999998</v>
      </c>
      <c r="F68" s="1">
        <v>3.2650920000000001</v>
      </c>
      <c r="H68" s="1">
        <v>17.384499999999999</v>
      </c>
      <c r="I68" s="1">
        <v>18.70391</v>
      </c>
      <c r="J68" s="1">
        <f>(A68-A67)/0.1</f>
        <v>-5.1725000000000065</v>
      </c>
      <c r="K68" s="1">
        <f>(B68-B67)/0.1</f>
        <v>4.8564999999999969</v>
      </c>
      <c r="L68" s="1">
        <v>17.45946</v>
      </c>
      <c r="M68" s="1">
        <v>18.735330000000001</v>
      </c>
      <c r="N68" s="1">
        <v>-3.5238999999999998</v>
      </c>
      <c r="O68" s="1">
        <v>3.2650920000000001</v>
      </c>
      <c r="Q68" s="1">
        <f t="shared" si="4"/>
        <v>7.4960000000000804E-2</v>
      </c>
      <c r="R68" s="1">
        <f t="shared" si="4"/>
        <v>3.142000000000067E-2</v>
      </c>
      <c r="S68" s="1">
        <f t="shared" si="4"/>
        <v>1.6486000000000067</v>
      </c>
      <c r="T68" s="1">
        <f t="shared" si="4"/>
        <v>-1.5914079999999968</v>
      </c>
      <c r="Y68" s="1">
        <f>U68-Q68</f>
        <v>-7.4960000000000804E-2</v>
      </c>
      <c r="Z68" s="1">
        <f>V68-R68</f>
        <v>-3.142000000000067E-2</v>
      </c>
      <c r="AA68" s="1">
        <f>W68-S68</f>
        <v>-1.6486000000000067</v>
      </c>
      <c r="AB68" s="1">
        <f>X68-T68</f>
        <v>1.5914079999999968</v>
      </c>
    </row>
    <row r="69" spans="1:28" x14ac:dyDescent="0.2">
      <c r="A69" s="1">
        <v>17.176200000000001</v>
      </c>
      <c r="B69" s="1">
        <v>18.886340000000001</v>
      </c>
      <c r="C69" s="1">
        <v>17.098269999999999</v>
      </c>
      <c r="D69" s="1">
        <v>19.05208</v>
      </c>
      <c r="E69" s="1">
        <v>-3.6988310000000002</v>
      </c>
      <c r="F69" s="1">
        <v>3.0690400000000002</v>
      </c>
      <c r="H69" s="1">
        <v>17.176200000000001</v>
      </c>
      <c r="I69" s="1">
        <v>18.886340000000001</v>
      </c>
      <c r="J69" s="1">
        <f>(A69-A68)/0.1</f>
        <v>-2.0829999999999771</v>
      </c>
      <c r="K69" s="1">
        <f>(B69-B68)/0.1</f>
        <v>1.8243000000000009</v>
      </c>
      <c r="L69" s="1">
        <v>17.098269999999999</v>
      </c>
      <c r="M69" s="1">
        <v>19.05208</v>
      </c>
      <c r="N69" s="1">
        <v>-3.6988310000000002</v>
      </c>
      <c r="O69" s="1">
        <v>3.0690400000000002</v>
      </c>
      <c r="Q69" s="1">
        <f t="shared" si="4"/>
        <v>-7.7930000000002053E-2</v>
      </c>
      <c r="R69" s="1">
        <f t="shared" si="4"/>
        <v>0.16573999999999955</v>
      </c>
      <c r="S69" s="1">
        <f t="shared" si="4"/>
        <v>-1.6158310000000231</v>
      </c>
      <c r="T69" s="1">
        <f t="shared" si="4"/>
        <v>1.2447399999999993</v>
      </c>
      <c r="Y69" s="1">
        <f>U69-Q69</f>
        <v>7.7930000000002053E-2</v>
      </c>
      <c r="Z69" s="1">
        <f>V69-R69</f>
        <v>-0.16573999999999955</v>
      </c>
      <c r="AA69" s="1">
        <f>W69-S69</f>
        <v>1.6158310000000231</v>
      </c>
      <c r="AB69" s="1">
        <f>X69-T69</f>
        <v>-1.2447399999999993</v>
      </c>
    </row>
    <row r="70" spans="1:28" x14ac:dyDescent="0.2">
      <c r="A70" s="1">
        <v>16.573409999999999</v>
      </c>
      <c r="B70" s="1">
        <v>19.051960000000001</v>
      </c>
      <c r="C70" s="1">
        <v>16.72015</v>
      </c>
      <c r="D70" s="1">
        <v>19.348780000000001</v>
      </c>
      <c r="E70" s="1">
        <v>-3.8627829999999999</v>
      </c>
      <c r="F70" s="1">
        <v>2.8645510000000001</v>
      </c>
      <c r="H70" s="1">
        <v>16.573409999999999</v>
      </c>
      <c r="I70" s="1">
        <v>19.051960000000001</v>
      </c>
      <c r="J70" s="1">
        <f>(A70-A69)/0.1</f>
        <v>-6.0279000000000238</v>
      </c>
      <c r="K70" s="1">
        <f>(B70-B69)/0.1</f>
        <v>1.6562000000000054</v>
      </c>
      <c r="L70" s="1">
        <v>16.72015</v>
      </c>
      <c r="M70" s="1">
        <v>19.348780000000001</v>
      </c>
      <c r="N70" s="1">
        <v>-3.8627829999999999</v>
      </c>
      <c r="O70" s="1">
        <v>2.8645510000000001</v>
      </c>
      <c r="Q70" s="1">
        <f t="shared" si="4"/>
        <v>0.1467400000000012</v>
      </c>
      <c r="R70" s="1">
        <f t="shared" si="4"/>
        <v>0.29682000000000031</v>
      </c>
      <c r="S70" s="1">
        <f t="shared" si="4"/>
        <v>2.1651170000000239</v>
      </c>
      <c r="T70" s="1">
        <f t="shared" si="4"/>
        <v>1.2083509999999946</v>
      </c>
      <c r="Y70" s="1">
        <f>U70-Q70</f>
        <v>-0.1467400000000012</v>
      </c>
      <c r="Z70" s="1">
        <f>V70-R70</f>
        <v>-0.29682000000000031</v>
      </c>
      <c r="AA70" s="1">
        <f>W70-S70</f>
        <v>-2.1651170000000239</v>
      </c>
      <c r="AB70" s="1">
        <f>X70-T70</f>
        <v>-1.2083509999999946</v>
      </c>
    </row>
    <row r="71" spans="1:28" x14ac:dyDescent="0.2">
      <c r="A71" s="1">
        <v>16.233830000000001</v>
      </c>
      <c r="B71" s="1">
        <v>19.617049999999999</v>
      </c>
      <c r="C71" s="1">
        <v>16.326219999999999</v>
      </c>
      <c r="D71" s="1">
        <v>19.624649999999999</v>
      </c>
      <c r="E71" s="1">
        <v>-4.0153080000000001</v>
      </c>
      <c r="F71" s="1">
        <v>2.6523729999999999</v>
      </c>
      <c r="H71" s="1">
        <v>16.233830000000001</v>
      </c>
      <c r="I71" s="1">
        <v>19.617049999999999</v>
      </c>
      <c r="J71" s="1">
        <f>(A71-A70)/0.1</f>
        <v>-3.3957999999999799</v>
      </c>
      <c r="K71" s="1">
        <f>(B71-B70)/0.1</f>
        <v>5.6508999999999787</v>
      </c>
      <c r="L71" s="1">
        <v>16.326219999999999</v>
      </c>
      <c r="M71" s="1">
        <v>19.624649999999999</v>
      </c>
      <c r="N71" s="1">
        <v>-4.0153080000000001</v>
      </c>
      <c r="O71" s="1">
        <v>2.6523729999999999</v>
      </c>
      <c r="Q71" s="1">
        <f t="shared" si="4"/>
        <v>9.2389999999998196E-2</v>
      </c>
      <c r="R71" s="1">
        <f t="shared" si="4"/>
        <v>7.6000000000000512E-3</v>
      </c>
      <c r="S71" s="1">
        <f t="shared" si="4"/>
        <v>-0.61950800000002015</v>
      </c>
      <c r="T71" s="1">
        <f t="shared" si="4"/>
        <v>-2.9985269999999788</v>
      </c>
      <c r="Y71" s="1">
        <f>U71-Q71</f>
        <v>-9.2389999999998196E-2</v>
      </c>
      <c r="Z71" s="1">
        <f>V71-R71</f>
        <v>-7.6000000000000512E-3</v>
      </c>
      <c r="AA71" s="1">
        <f>W71-S71</f>
        <v>0.61950800000002015</v>
      </c>
      <c r="AB71" s="1">
        <f>X71-T71</f>
        <v>2.9985269999999788</v>
      </c>
    </row>
    <row r="72" spans="1:28" x14ac:dyDescent="0.2">
      <c r="A72" s="1">
        <v>15.92426</v>
      </c>
      <c r="B72" s="1">
        <v>19.870290000000001</v>
      </c>
      <c r="C72" s="1">
        <v>15.917630000000001</v>
      </c>
      <c r="D72" s="1">
        <v>19.87894</v>
      </c>
      <c r="E72" s="1">
        <v>-4.1560220000000001</v>
      </c>
      <c r="F72" s="1">
        <v>2.4332880000000001</v>
      </c>
      <c r="H72" s="1">
        <v>15.92426</v>
      </c>
      <c r="I72" s="1">
        <v>19.870290000000001</v>
      </c>
      <c r="J72" s="1">
        <f>(A72-A71)/0.1</f>
        <v>-3.0957000000000079</v>
      </c>
      <c r="K72" s="1">
        <f>(B72-B71)/0.1</f>
        <v>2.5324000000000169</v>
      </c>
      <c r="L72" s="1">
        <v>15.917630000000001</v>
      </c>
      <c r="M72" s="1">
        <v>19.87894</v>
      </c>
      <c r="N72" s="1">
        <v>-4.1560220000000001</v>
      </c>
      <c r="O72" s="1">
        <v>2.4332880000000001</v>
      </c>
      <c r="Q72" s="1">
        <f t="shared" si="4"/>
        <v>-6.6299999999994697E-3</v>
      </c>
      <c r="R72" s="1">
        <f t="shared" si="4"/>
        <v>8.6499999999993804E-3</v>
      </c>
      <c r="S72" s="1">
        <f t="shared" si="4"/>
        <v>-1.0603219999999922</v>
      </c>
      <c r="T72" s="1">
        <f t="shared" si="4"/>
        <v>-9.9112000000016742E-2</v>
      </c>
      <c r="Y72" s="1">
        <f>U72-Q72</f>
        <v>6.6299999999994697E-3</v>
      </c>
      <c r="Z72" s="1">
        <f>V72-R72</f>
        <v>-8.6499999999993804E-3</v>
      </c>
      <c r="AA72" s="1">
        <f>W72-S72</f>
        <v>1.0603219999999922</v>
      </c>
      <c r="AB72" s="1">
        <f>X72-T72</f>
        <v>9.9112000000016742E-2</v>
      </c>
    </row>
    <row r="73" spans="1:28" x14ac:dyDescent="0.2">
      <c r="A73" s="1">
        <v>15.43319</v>
      </c>
      <c r="B73" s="1">
        <v>20.183599999999998</v>
      </c>
      <c r="C73" s="1">
        <v>15.49559</v>
      </c>
      <c r="D73" s="1">
        <v>20.11101</v>
      </c>
      <c r="E73" s="1">
        <v>-4.284605</v>
      </c>
      <c r="F73" s="1">
        <v>2.2081</v>
      </c>
      <c r="H73" s="1">
        <v>15.43319</v>
      </c>
      <c r="I73" s="1">
        <v>20.183599999999998</v>
      </c>
      <c r="J73" s="1">
        <f>(A73-A72)/0.1</f>
        <v>-4.9107000000000056</v>
      </c>
      <c r="K73" s="1">
        <f>(B73-B72)/0.1</f>
        <v>3.1330999999999776</v>
      </c>
      <c r="L73" s="1">
        <v>15.49559</v>
      </c>
      <c r="M73" s="1">
        <v>20.11101</v>
      </c>
      <c r="N73" s="1">
        <v>-4.284605</v>
      </c>
      <c r="O73" s="1">
        <v>2.2081</v>
      </c>
      <c r="Q73" s="1">
        <f t="shared" si="4"/>
        <v>6.2400000000000233E-2</v>
      </c>
      <c r="R73" s="1">
        <f t="shared" si="4"/>
        <v>-7.2589999999998156E-2</v>
      </c>
      <c r="S73" s="1">
        <f t="shared" si="4"/>
        <v>0.62609500000000562</v>
      </c>
      <c r="T73" s="1">
        <f t="shared" si="4"/>
        <v>-0.92499999999997762</v>
      </c>
      <c r="Y73" s="1">
        <f>U73-Q73</f>
        <v>-6.2400000000000233E-2</v>
      </c>
      <c r="Z73" s="1">
        <f>V73-R73</f>
        <v>7.2589999999998156E-2</v>
      </c>
      <c r="AA73" s="1">
        <f>W73-S73</f>
        <v>-0.62609500000000562</v>
      </c>
      <c r="AB73" s="1">
        <f>X73-T73</f>
        <v>0.92499999999997762</v>
      </c>
    </row>
    <row r="74" spans="1:28" x14ac:dyDescent="0.2">
      <c r="A74" s="1">
        <v>15.201639999999999</v>
      </c>
      <c r="B74" s="1">
        <v>20.43853</v>
      </c>
      <c r="C74" s="1">
        <v>15.06132</v>
      </c>
      <c r="D74" s="1">
        <v>20.32029</v>
      </c>
      <c r="E74" s="1">
        <v>-4.4008039999999999</v>
      </c>
      <c r="F74" s="1">
        <v>1.9776320000000001</v>
      </c>
      <c r="H74" s="1">
        <v>15.201639999999999</v>
      </c>
      <c r="I74" s="1">
        <v>20.43853</v>
      </c>
      <c r="J74" s="1">
        <f>(A74-A73)/0.1</f>
        <v>-2.3155000000000037</v>
      </c>
      <c r="K74" s="1">
        <f>(B74-B73)/0.1</f>
        <v>2.5493000000000166</v>
      </c>
      <c r="L74" s="1">
        <v>15.06132</v>
      </c>
      <c r="M74" s="1">
        <v>20.32029</v>
      </c>
      <c r="N74" s="1">
        <v>-4.4008039999999999</v>
      </c>
      <c r="O74" s="1">
        <v>1.9776320000000001</v>
      </c>
      <c r="Q74" s="1">
        <f t="shared" si="4"/>
        <v>-0.14031999999999911</v>
      </c>
      <c r="R74" s="1">
        <f t="shared" si="4"/>
        <v>-0.11824000000000012</v>
      </c>
      <c r="S74" s="1">
        <f t="shared" si="4"/>
        <v>-2.0853039999999963</v>
      </c>
      <c r="T74" s="1">
        <f t="shared" si="4"/>
        <v>-0.5716680000000165</v>
      </c>
      <c r="Y74" s="1">
        <f>U74-Q74</f>
        <v>0.14031999999999911</v>
      </c>
      <c r="Z74" s="1">
        <f>V74-R74</f>
        <v>0.11824000000000012</v>
      </c>
      <c r="AA74" s="1">
        <f>W74-S74</f>
        <v>2.0853039999999963</v>
      </c>
      <c r="AB74" s="1">
        <f>X74-T74</f>
        <v>0.5716680000000165</v>
      </c>
    </row>
    <row r="75" spans="1:28" x14ac:dyDescent="0.2">
      <c r="A75" s="1">
        <v>14.66649</v>
      </c>
      <c r="B75" s="1">
        <v>20.608809999999998</v>
      </c>
      <c r="C75" s="1">
        <v>14.616070000000001</v>
      </c>
      <c r="D75" s="1">
        <v>20.5063</v>
      </c>
      <c r="E75" s="1">
        <v>-4.5044320000000004</v>
      </c>
      <c r="F75" s="1">
        <v>1.742721</v>
      </c>
      <c r="H75" s="1">
        <v>14.66649</v>
      </c>
      <c r="I75" s="1">
        <v>20.608809999999998</v>
      </c>
      <c r="J75" s="1">
        <f>(A75-A74)/0.1</f>
        <v>-5.3514999999999979</v>
      </c>
      <c r="K75" s="1">
        <f>(B75-B74)/0.1</f>
        <v>1.7027999999999821</v>
      </c>
      <c r="L75" s="1">
        <v>14.616070000000001</v>
      </c>
      <c r="M75" s="1">
        <v>20.5063</v>
      </c>
      <c r="N75" s="1">
        <v>-4.5044320000000004</v>
      </c>
      <c r="O75" s="1">
        <v>1.742721</v>
      </c>
      <c r="Q75" s="1">
        <f t="shared" si="4"/>
        <v>-5.0419999999999021E-2</v>
      </c>
      <c r="R75" s="1">
        <f t="shared" si="4"/>
        <v>-0.10250999999999877</v>
      </c>
      <c r="S75" s="1">
        <f t="shared" si="4"/>
        <v>0.84706799999999749</v>
      </c>
      <c r="T75" s="1">
        <f t="shared" si="4"/>
        <v>3.9921000000017859E-2</v>
      </c>
      <c r="Y75" s="1">
        <f>U75-Q75</f>
        <v>5.0419999999999021E-2</v>
      </c>
      <c r="Z75" s="1">
        <f>V75-R75</f>
        <v>0.10250999999999877</v>
      </c>
      <c r="AA75" s="1">
        <f>W75-S75</f>
        <v>-0.84706799999999749</v>
      </c>
      <c r="AB75" s="1">
        <f>X75-T75</f>
        <v>-3.9921000000017859E-2</v>
      </c>
    </row>
    <row r="76" spans="1:28" x14ac:dyDescent="0.2">
      <c r="A76" s="1">
        <v>14.05209</v>
      </c>
      <c r="B76" s="1">
        <v>20.592369999999999</v>
      </c>
      <c r="C76" s="1">
        <v>14.161099999999999</v>
      </c>
      <c r="D76" s="1">
        <v>20.66863</v>
      </c>
      <c r="E76" s="1">
        <v>-4.59537</v>
      </c>
      <c r="F76" s="1">
        <v>1.504208</v>
      </c>
      <c r="H76" s="1">
        <v>14.05209</v>
      </c>
      <c r="I76" s="1">
        <v>20.592369999999999</v>
      </c>
      <c r="J76" s="1">
        <f>(A76-A75)/0.1</f>
        <v>-6.1439999999999984</v>
      </c>
      <c r="K76" s="1">
        <f>(B76-B75)/0.1</f>
        <v>-0.16439999999999344</v>
      </c>
      <c r="L76" s="1">
        <v>14.161099999999999</v>
      </c>
      <c r="M76" s="1">
        <v>20.66863</v>
      </c>
      <c r="N76" s="1">
        <v>-4.59537</v>
      </c>
      <c r="O76" s="1">
        <v>1.504208</v>
      </c>
      <c r="Q76" s="1">
        <f t="shared" si="4"/>
        <v>0.10900999999999961</v>
      </c>
      <c r="R76" s="1">
        <f t="shared" si="4"/>
        <v>7.6260000000001327E-2</v>
      </c>
      <c r="S76" s="1">
        <f t="shared" si="4"/>
        <v>1.5486299999999984</v>
      </c>
      <c r="T76" s="1">
        <f t="shared" si="4"/>
        <v>1.6686079999999934</v>
      </c>
      <c r="Y76" s="1">
        <f>U76-Q76</f>
        <v>-0.10900999999999961</v>
      </c>
      <c r="Z76" s="1">
        <f>V76-R76</f>
        <v>-7.6260000000001327E-2</v>
      </c>
      <c r="AA76" s="1">
        <f>W76-S76</f>
        <v>-1.5486299999999984</v>
      </c>
      <c r="AB76" s="1">
        <f>X76-T76</f>
        <v>-1.6686079999999934</v>
      </c>
    </row>
    <row r="77" spans="1:28" x14ac:dyDescent="0.2">
      <c r="A77" s="1">
        <v>13.46865</v>
      </c>
      <c r="B77" s="1">
        <v>20.72533</v>
      </c>
      <c r="C77" s="1">
        <v>13.69769</v>
      </c>
      <c r="D77" s="1">
        <v>20.80697</v>
      </c>
      <c r="E77" s="1">
        <v>-4.6735670000000002</v>
      </c>
      <c r="F77" s="1">
        <v>1.262937</v>
      </c>
      <c r="H77" s="1">
        <v>13.46865</v>
      </c>
      <c r="I77" s="1">
        <v>20.72533</v>
      </c>
      <c r="J77" s="1">
        <f>(A77-A76)/0.1</f>
        <v>-5.8343999999999951</v>
      </c>
      <c r="K77" s="1">
        <f>(B77-B76)/0.1</f>
        <v>1.3296000000000063</v>
      </c>
      <c r="L77" s="1">
        <v>13.69769</v>
      </c>
      <c r="M77" s="1">
        <v>20.80697</v>
      </c>
      <c r="N77" s="1">
        <v>-4.6735670000000002</v>
      </c>
      <c r="O77" s="1">
        <v>1.262937</v>
      </c>
      <c r="Q77" s="1">
        <f t="shared" si="4"/>
        <v>0.22903999999999947</v>
      </c>
      <c r="R77" s="1">
        <f t="shared" si="4"/>
        <v>8.1640000000000157E-2</v>
      </c>
      <c r="S77" s="1">
        <f t="shared" si="4"/>
        <v>1.1608329999999949</v>
      </c>
      <c r="T77" s="1">
        <f t="shared" si="4"/>
        <v>-6.6663000000006356E-2</v>
      </c>
      <c r="Y77" s="1">
        <f>U77-Q77</f>
        <v>-0.22903999999999947</v>
      </c>
      <c r="Z77" s="1">
        <f>V77-R77</f>
        <v>-8.1640000000000157E-2</v>
      </c>
      <c r="AA77" s="1">
        <f>W77-S77</f>
        <v>-1.1608329999999949</v>
      </c>
      <c r="AB77" s="1">
        <f>X77-T77</f>
        <v>6.6663000000006356E-2</v>
      </c>
    </row>
    <row r="78" spans="1:28" x14ac:dyDescent="0.2">
      <c r="A78" s="1">
        <v>13.107229999999999</v>
      </c>
      <c r="B78" s="1">
        <v>20.8294</v>
      </c>
      <c r="C78" s="1">
        <v>13.22711</v>
      </c>
      <c r="D78" s="1">
        <v>20.92108</v>
      </c>
      <c r="E78" s="1">
        <v>-4.7390379999999999</v>
      </c>
      <c r="F78" s="1">
        <v>1.0197480000000001</v>
      </c>
      <c r="H78" s="1">
        <v>13.107229999999999</v>
      </c>
      <c r="I78" s="1">
        <v>20.8294</v>
      </c>
      <c r="J78" s="1">
        <f>(A78-A77)/0.1</f>
        <v>-3.6142000000000074</v>
      </c>
      <c r="K78" s="1">
        <f>(B78-B77)/0.1</f>
        <v>1.0407000000000011</v>
      </c>
      <c r="L78" s="1">
        <v>13.22711</v>
      </c>
      <c r="M78" s="1">
        <v>20.92108</v>
      </c>
      <c r="N78" s="1">
        <v>-4.7390379999999999</v>
      </c>
      <c r="O78" s="1">
        <v>1.0197480000000001</v>
      </c>
      <c r="Q78" s="1">
        <f t="shared" si="4"/>
        <v>0.11988000000000021</v>
      </c>
      <c r="R78" s="1">
        <f t="shared" si="4"/>
        <v>9.1680000000000206E-2</v>
      </c>
      <c r="S78" s="1">
        <f t="shared" si="4"/>
        <v>-1.1248379999999925</v>
      </c>
      <c r="T78" s="1">
        <f t="shared" si="4"/>
        <v>-2.095200000000097E-2</v>
      </c>
      <c r="Y78" s="1">
        <f>U78-Q78</f>
        <v>-0.11988000000000021</v>
      </c>
      <c r="Z78" s="1">
        <f>V78-R78</f>
        <v>-9.1680000000000206E-2</v>
      </c>
      <c r="AA78" s="1">
        <f>W78-S78</f>
        <v>1.1248379999999925</v>
      </c>
      <c r="AB78" s="1">
        <f>X78-T78</f>
        <v>2.095200000000097E-2</v>
      </c>
    </row>
    <row r="79" spans="1:28" x14ac:dyDescent="0.2">
      <c r="A79" s="1">
        <v>12.872909999999999</v>
      </c>
      <c r="B79" s="1">
        <v>21.059170000000002</v>
      </c>
      <c r="C79" s="1">
        <v>12.750629999999999</v>
      </c>
      <c r="D79" s="1">
        <v>21.010819999999999</v>
      </c>
      <c r="E79" s="1">
        <v>-4.7918649999999996</v>
      </c>
      <c r="F79" s="1">
        <v>0.77546919999999997</v>
      </c>
      <c r="H79" s="1">
        <v>12.872909999999999</v>
      </c>
      <c r="I79" s="1">
        <v>21.059170000000002</v>
      </c>
      <c r="J79" s="1">
        <f>(A79-A78)/0.1</f>
        <v>-2.3432000000000031</v>
      </c>
      <c r="K79" s="1">
        <f>(B79-B78)/0.1</f>
        <v>2.2977000000000203</v>
      </c>
      <c r="L79" s="1">
        <v>12.750629999999999</v>
      </c>
      <c r="M79" s="1">
        <v>21.010819999999999</v>
      </c>
      <c r="N79" s="1">
        <v>-4.7918649999999996</v>
      </c>
      <c r="O79" s="1">
        <v>0.77546919999999997</v>
      </c>
      <c r="Q79" s="1">
        <f t="shared" si="4"/>
        <v>-0.12227999999999994</v>
      </c>
      <c r="R79" s="1">
        <f t="shared" si="4"/>
        <v>-4.835000000000278E-2</v>
      </c>
      <c r="S79" s="1">
        <f t="shared" si="4"/>
        <v>-2.4486649999999965</v>
      </c>
      <c r="T79" s="1">
        <f t="shared" si="4"/>
        <v>-1.5222308000000204</v>
      </c>
      <c r="Y79" s="1">
        <f>U79-Q79</f>
        <v>0.12227999999999994</v>
      </c>
      <c r="Z79" s="1">
        <f>V79-R79</f>
        <v>4.835000000000278E-2</v>
      </c>
      <c r="AA79" s="1">
        <f>W79-S79</f>
        <v>2.4486649999999965</v>
      </c>
      <c r="AB79" s="1">
        <f>X79-T79</f>
        <v>1.5222308000000204</v>
      </c>
    </row>
    <row r="80" spans="1:28" x14ac:dyDescent="0.2">
      <c r="A80" s="1">
        <v>12.206200000000001</v>
      </c>
      <c r="B80" s="1">
        <v>21.11</v>
      </c>
      <c r="C80" s="1">
        <v>12.269489999999999</v>
      </c>
      <c r="D80" s="1">
        <v>21.07612</v>
      </c>
      <c r="E80" s="1">
        <v>-4.8321909999999999</v>
      </c>
      <c r="F80" s="1">
        <v>0.53091219999999995</v>
      </c>
      <c r="H80" s="1">
        <v>12.206200000000001</v>
      </c>
      <c r="I80" s="1">
        <v>21.11</v>
      </c>
      <c r="J80" s="1">
        <f>(A80-A79)/0.1</f>
        <v>-6.6670999999999836</v>
      </c>
      <c r="K80" s="1">
        <f>(B80-B79)/0.1</f>
        <v>0.5082999999999771</v>
      </c>
      <c r="L80" s="1">
        <v>12.269489999999999</v>
      </c>
      <c r="M80" s="1">
        <v>21.07612</v>
      </c>
      <c r="N80" s="1">
        <v>-4.8321909999999999</v>
      </c>
      <c r="O80" s="1">
        <v>0.53091219999999995</v>
      </c>
      <c r="Q80" s="1">
        <f t="shared" si="4"/>
        <v>6.3289999999998514E-2</v>
      </c>
      <c r="R80" s="1">
        <f t="shared" si="4"/>
        <v>-3.387999999999991E-2</v>
      </c>
      <c r="S80" s="1">
        <f t="shared" si="4"/>
        <v>1.8349089999999837</v>
      </c>
      <c r="T80" s="1">
        <f t="shared" si="4"/>
        <v>2.2612200000022842E-2</v>
      </c>
      <c r="Y80" s="1">
        <f>U80-Q80</f>
        <v>-6.3289999999998514E-2</v>
      </c>
      <c r="Z80" s="1">
        <f>V80-R80</f>
        <v>3.387999999999991E-2</v>
      </c>
      <c r="AA80" s="1">
        <f>W80-S80</f>
        <v>-1.8349089999999837</v>
      </c>
      <c r="AB80" s="1">
        <f>X80-T80</f>
        <v>-2.2612200000022842E-2</v>
      </c>
    </row>
    <row r="81" spans="1:28" x14ac:dyDescent="0.2">
      <c r="A81" s="1">
        <v>11.681430000000001</v>
      </c>
      <c r="B81" s="1">
        <v>20.865110000000001</v>
      </c>
      <c r="C81" s="1">
        <v>11.78496</v>
      </c>
      <c r="D81" s="1">
        <v>21.117000000000001</v>
      </c>
      <c r="E81" s="1">
        <v>-4.8602239999999997</v>
      </c>
      <c r="F81" s="1">
        <v>0.28686909999999999</v>
      </c>
      <c r="H81" s="1">
        <v>11.681430000000001</v>
      </c>
      <c r="I81" s="1">
        <v>20.865110000000001</v>
      </c>
      <c r="J81" s="1">
        <f>(A81-A80)/0.1</f>
        <v>-5.2477000000000018</v>
      </c>
      <c r="K81" s="1">
        <f>(B81-B80)/0.1</f>
        <v>-2.4488999999999805</v>
      </c>
      <c r="L81" s="1">
        <v>11.78496</v>
      </c>
      <c r="M81" s="1">
        <v>21.117000000000001</v>
      </c>
      <c r="N81" s="1">
        <v>-4.8602239999999997</v>
      </c>
      <c r="O81" s="1">
        <v>0.28686909999999999</v>
      </c>
      <c r="Q81" s="1">
        <f t="shared" si="4"/>
        <v>0.10352999999999923</v>
      </c>
      <c r="R81" s="1">
        <f t="shared" si="4"/>
        <v>0.2518899999999995</v>
      </c>
      <c r="S81" s="1">
        <f t="shared" si="4"/>
        <v>0.38747600000000215</v>
      </c>
      <c r="T81" s="1">
        <f t="shared" si="4"/>
        <v>2.7357690999999806</v>
      </c>
      <c r="Y81" s="1">
        <f>U81-Q81</f>
        <v>-0.10352999999999923</v>
      </c>
      <c r="Z81" s="1">
        <f>V81-R81</f>
        <v>-0.2518899999999995</v>
      </c>
      <c r="AA81" s="1">
        <f>W81-S81</f>
        <v>-0.38747600000000215</v>
      </c>
      <c r="AB81" s="1">
        <f>X81-T81</f>
        <v>-2.7357690999999806</v>
      </c>
    </row>
    <row r="82" spans="1:28" x14ac:dyDescent="0.2">
      <c r="A82" s="1">
        <v>11.36299</v>
      </c>
      <c r="B82" s="1">
        <v>21.068850000000001</v>
      </c>
      <c r="C82" s="1">
        <v>11.29823</v>
      </c>
      <c r="D82" s="1">
        <v>21.13353</v>
      </c>
      <c r="E82" s="1">
        <v>-4.8762290000000004</v>
      </c>
      <c r="F82" s="1">
        <v>4.4105659999999998E-2</v>
      </c>
      <c r="H82" s="1">
        <v>11.36299</v>
      </c>
      <c r="I82" s="1">
        <v>21.068850000000001</v>
      </c>
      <c r="J82" s="1">
        <f>(A82-A81)/0.1</f>
        <v>-3.1844000000000072</v>
      </c>
      <c r="K82" s="1">
        <f>(B82-B81)/0.1</f>
        <v>2.0373999999999981</v>
      </c>
      <c r="L82" s="1">
        <v>11.29823</v>
      </c>
      <c r="M82" s="1">
        <v>21.13353</v>
      </c>
      <c r="N82" s="1">
        <v>-4.8762290000000004</v>
      </c>
      <c r="O82" s="1">
        <v>4.4105659999999998E-2</v>
      </c>
      <c r="Q82" s="1">
        <f t="shared" si="4"/>
        <v>-6.4759999999999707E-2</v>
      </c>
      <c r="R82" s="1">
        <f t="shared" si="4"/>
        <v>6.4679999999999183E-2</v>
      </c>
      <c r="S82" s="1">
        <f t="shared" si="4"/>
        <v>-1.6918289999999931</v>
      </c>
      <c r="T82" s="1">
        <f t="shared" si="4"/>
        <v>-1.9932943399999981</v>
      </c>
      <c r="Y82" s="1">
        <f>U82-Q82</f>
        <v>6.4759999999999707E-2</v>
      </c>
      <c r="Z82" s="1">
        <f>V82-R82</f>
        <v>-6.4679999999999183E-2</v>
      </c>
      <c r="AA82" s="1">
        <f>W82-S82</f>
        <v>1.6918289999999931</v>
      </c>
      <c r="AB82" s="1">
        <f>X82-T82</f>
        <v>1.9932943399999981</v>
      </c>
    </row>
    <row r="83" spans="1:28" x14ac:dyDescent="0.2">
      <c r="A83" s="1">
        <v>10.890269999999999</v>
      </c>
      <c r="B83" s="1">
        <v>20.926950000000001</v>
      </c>
      <c r="C83" s="1">
        <v>10.81049</v>
      </c>
      <c r="D83" s="1">
        <v>21.125889999999998</v>
      </c>
      <c r="E83" s="1">
        <v>-4.8805259999999997</v>
      </c>
      <c r="F83" s="1">
        <v>-0.1966426</v>
      </c>
      <c r="H83" s="1">
        <v>10.890269999999999</v>
      </c>
      <c r="I83" s="1">
        <v>20.926950000000001</v>
      </c>
      <c r="J83" s="1">
        <f>(A83-A82)/0.1</f>
        <v>-4.727200000000007</v>
      </c>
      <c r="K83" s="1">
        <f>(B83-B82)/0.1</f>
        <v>-1.4189999999999969</v>
      </c>
      <c r="L83" s="1">
        <v>10.81049</v>
      </c>
      <c r="M83" s="1">
        <v>21.125889999999998</v>
      </c>
      <c r="N83" s="1">
        <v>-4.8805259999999997</v>
      </c>
      <c r="O83" s="1">
        <v>-0.1966426</v>
      </c>
      <c r="Q83" s="1">
        <f t="shared" si="4"/>
        <v>-7.9779999999999518E-2</v>
      </c>
      <c r="R83" s="1">
        <f t="shared" si="4"/>
        <v>0.19893999999999679</v>
      </c>
      <c r="S83" s="1">
        <f t="shared" si="4"/>
        <v>-0.15332599999999275</v>
      </c>
      <c r="T83" s="1">
        <f t="shared" si="4"/>
        <v>1.2223573999999968</v>
      </c>
      <c r="Y83" s="1">
        <f>U83-Q83</f>
        <v>7.9779999999999518E-2</v>
      </c>
      <c r="Z83" s="1">
        <f>V83-R83</f>
        <v>-0.19893999999999679</v>
      </c>
      <c r="AA83" s="1">
        <f>W83-S83</f>
        <v>0.15332599999999275</v>
      </c>
      <c r="AB83" s="1">
        <f>X83-T83</f>
        <v>-1.2223573999999968</v>
      </c>
    </row>
    <row r="84" spans="1:28" x14ac:dyDescent="0.2">
      <c r="A84" s="1">
        <v>10.188969999999999</v>
      </c>
      <c r="B84" s="1">
        <v>21.208960000000001</v>
      </c>
      <c r="C84" s="1">
        <v>10.32291</v>
      </c>
      <c r="D84" s="1">
        <v>21.09432</v>
      </c>
      <c r="E84" s="1">
        <v>-4.873488</v>
      </c>
      <c r="F84" s="1">
        <v>-0.43467440000000002</v>
      </c>
      <c r="H84" s="1">
        <v>10.188969999999999</v>
      </c>
      <c r="I84" s="1">
        <v>21.208960000000001</v>
      </c>
      <c r="J84" s="1">
        <f>(A84-A83)/0.1</f>
        <v>-7.0129999999999981</v>
      </c>
      <c r="K84" s="1">
        <f>(B84-B83)/0.1</f>
        <v>2.8200999999999965</v>
      </c>
      <c r="L84" s="1">
        <v>10.32291</v>
      </c>
      <c r="M84" s="1">
        <v>21.09432</v>
      </c>
      <c r="N84" s="1">
        <v>-4.873488</v>
      </c>
      <c r="O84" s="1">
        <v>-0.43467440000000002</v>
      </c>
      <c r="Q84" s="1">
        <f t="shared" si="4"/>
        <v>0.13394000000000084</v>
      </c>
      <c r="R84" s="1">
        <f t="shared" si="4"/>
        <v>-0.11464000000000141</v>
      </c>
      <c r="S84" s="1">
        <f t="shared" si="4"/>
        <v>2.1395119999999981</v>
      </c>
      <c r="T84" s="1">
        <f t="shared" si="4"/>
        <v>-3.2547743999999965</v>
      </c>
      <c r="Y84" s="1">
        <f>U84-Q84</f>
        <v>-0.13394000000000084</v>
      </c>
      <c r="Z84" s="1">
        <f>V84-R84</f>
        <v>0.11464000000000141</v>
      </c>
      <c r="AA84" s="1">
        <f>W84-S84</f>
        <v>-2.1395119999999981</v>
      </c>
      <c r="AB84" s="1">
        <f>X84-T84</f>
        <v>3.2547743999999965</v>
      </c>
    </row>
    <row r="85" spans="1:28" x14ac:dyDescent="0.2">
      <c r="A85" s="1">
        <v>9.9963420000000003</v>
      </c>
      <c r="B85" s="1">
        <v>20.979669999999999</v>
      </c>
      <c r="C85" s="1">
        <v>9.8365799999999997</v>
      </c>
      <c r="D85" s="1">
        <v>21.03913</v>
      </c>
      <c r="E85" s="1">
        <v>-4.8555390000000003</v>
      </c>
      <c r="F85" s="1">
        <v>-0.66932659999999999</v>
      </c>
      <c r="H85" s="1">
        <v>9.9963420000000003</v>
      </c>
      <c r="I85" s="1">
        <v>20.979669999999999</v>
      </c>
      <c r="J85" s="1">
        <f>(A85-A84)/0.1</f>
        <v>-1.9262799999999913</v>
      </c>
      <c r="K85" s="1">
        <f>(B85-B84)/0.1</f>
        <v>-2.2929000000000244</v>
      </c>
      <c r="L85" s="1">
        <v>9.8365799999999997</v>
      </c>
      <c r="M85" s="1">
        <v>21.03913</v>
      </c>
      <c r="N85" s="1">
        <v>-4.8555390000000003</v>
      </c>
      <c r="O85" s="1">
        <v>-0.66932659999999999</v>
      </c>
      <c r="Q85" s="1">
        <f t="shared" si="4"/>
        <v>-0.15976200000000063</v>
      </c>
      <c r="R85" s="1">
        <f t="shared" si="4"/>
        <v>5.9460000000001401E-2</v>
      </c>
      <c r="S85" s="1">
        <f t="shared" si="4"/>
        <v>-2.9292590000000089</v>
      </c>
      <c r="T85" s="1">
        <f t="shared" si="4"/>
        <v>1.6235734000000244</v>
      </c>
      <c r="Y85" s="1">
        <f>U85-Q85</f>
        <v>0.15976200000000063</v>
      </c>
      <c r="Z85" s="1">
        <f>V85-R85</f>
        <v>-5.9460000000001401E-2</v>
      </c>
      <c r="AA85" s="1">
        <f>W85-S85</f>
        <v>2.9292590000000089</v>
      </c>
      <c r="AB85" s="1">
        <f>X85-T85</f>
        <v>-1.6235734000000244</v>
      </c>
    </row>
    <row r="86" spans="1:28" x14ac:dyDescent="0.2">
      <c r="A86" s="1">
        <v>9.5392060000000001</v>
      </c>
      <c r="B86" s="1">
        <v>20.876200000000001</v>
      </c>
      <c r="C86" s="1">
        <v>9.3525779999999994</v>
      </c>
      <c r="D86" s="1">
        <v>20.96067</v>
      </c>
      <c r="E86" s="1">
        <v>-4.8271439999999997</v>
      </c>
      <c r="F86" s="1">
        <v>-0.89997700000000003</v>
      </c>
      <c r="H86" s="1">
        <v>9.5392060000000001</v>
      </c>
      <c r="I86" s="1">
        <v>20.876200000000001</v>
      </c>
      <c r="J86" s="1">
        <f>(A86-A85)/0.1</f>
        <v>-4.5713600000000021</v>
      </c>
      <c r="K86" s="1">
        <f>(B86-B85)/0.1</f>
        <v>-1.0346999999999795</v>
      </c>
      <c r="L86" s="1">
        <v>9.3525779999999994</v>
      </c>
      <c r="M86" s="1">
        <v>20.96067</v>
      </c>
      <c r="N86" s="1">
        <v>-4.8271439999999997</v>
      </c>
      <c r="O86" s="1">
        <v>-0.89997700000000003</v>
      </c>
      <c r="Q86" s="1">
        <f t="shared" si="4"/>
        <v>-0.18662800000000068</v>
      </c>
      <c r="R86" s="1">
        <f t="shared" si="4"/>
        <v>8.4469999999999601E-2</v>
      </c>
      <c r="S86" s="1">
        <f t="shared" si="4"/>
        <v>-0.25578399999999757</v>
      </c>
      <c r="T86" s="1">
        <f t="shared" si="4"/>
        <v>0.1347229999999795</v>
      </c>
      <c r="Y86" s="1">
        <f>U86-Q86</f>
        <v>0.18662800000000068</v>
      </c>
      <c r="Z86" s="1">
        <f>V86-R86</f>
        <v>-8.4469999999999601E-2</v>
      </c>
      <c r="AA86" s="1">
        <f>W86-S86</f>
        <v>0.25578399999999757</v>
      </c>
      <c r="AB86" s="1">
        <f>X86-T86</f>
        <v>-0.1347229999999795</v>
      </c>
    </row>
    <row r="87" spans="1:28" x14ac:dyDescent="0.2">
      <c r="A87" s="1">
        <v>8.7033100000000001</v>
      </c>
      <c r="B87" s="1">
        <v>20.82208</v>
      </c>
      <c r="C87" s="1">
        <v>8.8719199999999994</v>
      </c>
      <c r="D87" s="1">
        <v>20.859380000000002</v>
      </c>
      <c r="E87" s="1">
        <v>-4.7888099999999998</v>
      </c>
      <c r="F87" s="1">
        <v>-1.1260479999999999</v>
      </c>
      <c r="H87" s="1">
        <v>8.7033100000000001</v>
      </c>
      <c r="I87" s="1">
        <v>20.82208</v>
      </c>
      <c r="J87" s="1">
        <f>(A87-A86)/0.1</f>
        <v>-8.3589599999999997</v>
      </c>
      <c r="K87" s="1">
        <f>(B87-B86)/0.1</f>
        <v>-0.54120000000001056</v>
      </c>
      <c r="L87" s="1">
        <v>8.8719199999999994</v>
      </c>
      <c r="M87" s="1">
        <v>20.859380000000002</v>
      </c>
      <c r="N87" s="1">
        <v>-4.7888099999999998</v>
      </c>
      <c r="O87" s="1">
        <v>-1.1260479999999999</v>
      </c>
      <c r="Q87" s="1">
        <f t="shared" si="4"/>
        <v>0.16860999999999926</v>
      </c>
      <c r="R87" s="1">
        <f t="shared" si="4"/>
        <v>3.7300000000001887E-2</v>
      </c>
      <c r="S87" s="1">
        <f t="shared" si="4"/>
        <v>3.5701499999999999</v>
      </c>
      <c r="T87" s="1">
        <f t="shared" si="4"/>
        <v>-0.58484799999998938</v>
      </c>
      <c r="Y87" s="1">
        <f>U87-Q87</f>
        <v>-0.16860999999999926</v>
      </c>
      <c r="Z87" s="1">
        <f>V87-R87</f>
        <v>-3.7300000000001887E-2</v>
      </c>
      <c r="AA87" s="1">
        <f>W87-S87</f>
        <v>-3.5701499999999999</v>
      </c>
      <c r="AB87" s="1">
        <f>X87-T87</f>
        <v>0.58484799999998938</v>
      </c>
    </row>
    <row r="88" spans="1:28" x14ac:dyDescent="0.2">
      <c r="A88" s="1">
        <v>8.222766</v>
      </c>
      <c r="B88" s="1">
        <v>20.483879999999999</v>
      </c>
      <c r="C88" s="1">
        <v>8.3955719999999996</v>
      </c>
      <c r="D88" s="1">
        <v>20.735749999999999</v>
      </c>
      <c r="E88" s="1">
        <v>-4.741079</v>
      </c>
      <c r="F88" s="1">
        <v>-1.3470059999999999</v>
      </c>
      <c r="H88" s="1">
        <v>8.222766</v>
      </c>
      <c r="I88" s="1">
        <v>20.483879999999999</v>
      </c>
      <c r="J88" s="1">
        <f>(A88-A87)/0.1</f>
        <v>-4.8054400000000008</v>
      </c>
      <c r="K88" s="1">
        <f>(B88-B87)/0.1</f>
        <v>-3.382000000000005</v>
      </c>
      <c r="L88" s="1">
        <v>8.3955719999999996</v>
      </c>
      <c r="M88" s="1">
        <v>20.735749999999999</v>
      </c>
      <c r="N88" s="1">
        <v>-4.741079</v>
      </c>
      <c r="O88" s="1">
        <v>-1.3470059999999999</v>
      </c>
      <c r="Q88" s="1">
        <f t="shared" si="4"/>
        <v>0.17280599999999957</v>
      </c>
      <c r="R88" s="1">
        <f t="shared" si="4"/>
        <v>0.25187000000000026</v>
      </c>
      <c r="S88" s="1">
        <f t="shared" si="4"/>
        <v>6.4361000000000779E-2</v>
      </c>
      <c r="T88" s="1">
        <f t="shared" si="4"/>
        <v>2.0349940000000051</v>
      </c>
      <c r="Y88" s="1">
        <f>U88-Q88</f>
        <v>-0.17280599999999957</v>
      </c>
      <c r="Z88" s="1">
        <f>V88-R88</f>
        <v>-0.25187000000000026</v>
      </c>
      <c r="AA88" s="1">
        <f>W88-S88</f>
        <v>-6.4361000000000779E-2</v>
      </c>
      <c r="AB88" s="1">
        <f>X88-T88</f>
        <v>-2.0349940000000051</v>
      </c>
    </row>
    <row r="89" spans="1:28" x14ac:dyDescent="0.2">
      <c r="A89" s="1">
        <v>7.8859880000000002</v>
      </c>
      <c r="B89" s="1">
        <v>20.44999</v>
      </c>
      <c r="C89" s="1">
        <v>7.9244450000000004</v>
      </c>
      <c r="D89" s="1">
        <v>20.590309999999999</v>
      </c>
      <c r="E89" s="1">
        <v>-4.684526</v>
      </c>
      <c r="F89" s="1">
        <v>-1.5623689999999999</v>
      </c>
      <c r="H89" s="1">
        <v>7.8859880000000002</v>
      </c>
      <c r="I89" s="1">
        <v>20.44999</v>
      </c>
      <c r="J89" s="1">
        <f>(A89-A88)/0.1</f>
        <v>-3.367779999999998</v>
      </c>
      <c r="K89" s="1">
        <f>(B89-B88)/0.1</f>
        <v>-0.33889999999999532</v>
      </c>
      <c r="L89" s="1">
        <v>7.9244450000000004</v>
      </c>
      <c r="M89" s="1">
        <v>20.590309999999999</v>
      </c>
      <c r="N89" s="1">
        <v>-4.684526</v>
      </c>
      <c r="O89" s="1">
        <v>-1.5623689999999999</v>
      </c>
      <c r="Q89" s="1">
        <f t="shared" si="4"/>
        <v>3.8457000000000185E-2</v>
      </c>
      <c r="R89" s="1">
        <f t="shared" si="4"/>
        <v>0.14031999999999911</v>
      </c>
      <c r="S89" s="1">
        <f t="shared" si="4"/>
        <v>-1.316746000000002</v>
      </c>
      <c r="T89" s="1">
        <f t="shared" si="4"/>
        <v>-1.2234690000000046</v>
      </c>
      <c r="Y89" s="1">
        <f>U89-Q89</f>
        <v>-3.8457000000000185E-2</v>
      </c>
      <c r="Z89" s="1">
        <f>V89-R89</f>
        <v>-0.14031999999999911</v>
      </c>
      <c r="AA89" s="1">
        <f>W89-S89</f>
        <v>1.316746000000002</v>
      </c>
      <c r="AB89" s="1">
        <f>X89-T89</f>
        <v>1.2234690000000046</v>
      </c>
    </row>
    <row r="90" spans="1:28" x14ac:dyDescent="0.2">
      <c r="A90" s="1">
        <v>7.1802919999999997</v>
      </c>
      <c r="B90" s="1">
        <v>20.39198</v>
      </c>
      <c r="C90" s="1">
        <v>7.4593879999999997</v>
      </c>
      <c r="D90" s="1">
        <v>20.423649999999999</v>
      </c>
      <c r="E90" s="1">
        <v>-4.6197520000000001</v>
      </c>
      <c r="F90" s="1">
        <v>-1.7717020000000001</v>
      </c>
      <c r="H90" s="1">
        <v>7.1802919999999997</v>
      </c>
      <c r="I90" s="1">
        <v>20.39198</v>
      </c>
      <c r="J90" s="1">
        <f>(A90-A89)/0.1</f>
        <v>-7.0569600000000055</v>
      </c>
      <c r="K90" s="1">
        <f>(B90-B89)/0.1</f>
        <v>-0.58009999999999451</v>
      </c>
      <c r="L90" s="1">
        <v>7.4593879999999997</v>
      </c>
      <c r="M90" s="1">
        <v>20.423649999999999</v>
      </c>
      <c r="N90" s="1">
        <v>-4.6197520000000001</v>
      </c>
      <c r="O90" s="1">
        <v>-1.7717020000000001</v>
      </c>
      <c r="Q90" s="1">
        <f t="shared" si="4"/>
        <v>0.27909600000000001</v>
      </c>
      <c r="R90" s="1">
        <f t="shared" si="4"/>
        <v>3.1669999999998311E-2</v>
      </c>
      <c r="S90" s="1">
        <f t="shared" si="4"/>
        <v>2.4372080000000054</v>
      </c>
      <c r="T90" s="1">
        <f t="shared" si="4"/>
        <v>-1.1916020000000056</v>
      </c>
      <c r="Y90" s="1">
        <f>U90-Q90</f>
        <v>-0.27909600000000001</v>
      </c>
      <c r="Z90" s="1">
        <f>V90-R90</f>
        <v>-3.1669999999998311E-2</v>
      </c>
      <c r="AA90" s="1">
        <f>W90-S90</f>
        <v>-2.4372080000000054</v>
      </c>
      <c r="AB90" s="1">
        <f>X90-T90</f>
        <v>1.1916020000000056</v>
      </c>
    </row>
    <row r="91" spans="1:28" x14ac:dyDescent="0.2">
      <c r="A91" s="1">
        <v>6.8154240000000001</v>
      </c>
      <c r="B91" s="1">
        <v>20.18591</v>
      </c>
      <c r="C91" s="1">
        <v>7.0011929999999998</v>
      </c>
      <c r="D91" s="1">
        <v>20.23638</v>
      </c>
      <c r="E91" s="1">
        <v>-4.5473790000000003</v>
      </c>
      <c r="F91" s="1">
        <v>-1.97462</v>
      </c>
      <c r="H91" s="1">
        <v>6.8154240000000001</v>
      </c>
      <c r="I91" s="1">
        <v>20.18591</v>
      </c>
      <c r="J91" s="1">
        <f>(A91-A90)/0.1</f>
        <v>-3.6486799999999953</v>
      </c>
      <c r="K91" s="1">
        <f>(B91-B90)/0.1</f>
        <v>-2.0607000000000042</v>
      </c>
      <c r="L91" s="1">
        <v>7.0011929999999998</v>
      </c>
      <c r="M91" s="1">
        <v>20.23638</v>
      </c>
      <c r="N91" s="1">
        <v>-4.5473790000000003</v>
      </c>
      <c r="O91" s="1">
        <v>-1.97462</v>
      </c>
      <c r="Q91" s="1">
        <f t="shared" si="4"/>
        <v>0.18576899999999963</v>
      </c>
      <c r="R91" s="1">
        <f t="shared" si="4"/>
        <v>5.0470000000000681E-2</v>
      </c>
      <c r="S91" s="1">
        <f t="shared" si="4"/>
        <v>-0.89869900000000502</v>
      </c>
      <c r="T91" s="1">
        <f t="shared" si="4"/>
        <v>8.6080000000004153E-2</v>
      </c>
      <c r="Y91" s="1">
        <f>U91-Q91</f>
        <v>-0.18576899999999963</v>
      </c>
      <c r="Z91" s="1">
        <f>V91-R91</f>
        <v>-5.0470000000000681E-2</v>
      </c>
      <c r="AA91" s="1">
        <f>W91-S91</f>
        <v>0.89869900000000502</v>
      </c>
      <c r="AB91" s="1">
        <f>X91-T91</f>
        <v>-8.6080000000004153E-2</v>
      </c>
    </row>
    <row r="92" spans="1:28" x14ac:dyDescent="0.2">
      <c r="A92" s="1">
        <v>6.3891400000000003</v>
      </c>
      <c r="B92" s="1">
        <v>20.013649999999998</v>
      </c>
      <c r="C92" s="1">
        <v>6.550586</v>
      </c>
      <c r="D92" s="1">
        <v>20.029160000000001</v>
      </c>
      <c r="E92" s="1">
        <v>-4.4680489999999997</v>
      </c>
      <c r="F92" s="1">
        <v>-2.1707890000000001</v>
      </c>
      <c r="H92" s="1">
        <v>6.3891400000000003</v>
      </c>
      <c r="I92" s="1">
        <v>20.013649999999998</v>
      </c>
      <c r="J92" s="1">
        <f>(A92-A91)/0.1</f>
        <v>-4.2628399999999989</v>
      </c>
      <c r="K92" s="1">
        <f>(B92-B91)/0.1</f>
        <v>-1.7226000000000141</v>
      </c>
      <c r="L92" s="1">
        <v>6.550586</v>
      </c>
      <c r="M92" s="1">
        <v>20.029160000000001</v>
      </c>
      <c r="N92" s="1">
        <v>-4.4680489999999997</v>
      </c>
      <c r="O92" s="1">
        <v>-2.1707890000000001</v>
      </c>
      <c r="Q92" s="1">
        <f t="shared" si="4"/>
        <v>0.16144599999999976</v>
      </c>
      <c r="R92" s="1">
        <f t="shared" si="4"/>
        <v>1.5510000000002577E-2</v>
      </c>
      <c r="S92" s="1">
        <f t="shared" si="4"/>
        <v>-0.20520900000000086</v>
      </c>
      <c r="T92" s="1">
        <f t="shared" si="4"/>
        <v>-0.44818899999998596</v>
      </c>
      <c r="Y92" s="1">
        <f>U92-Q92</f>
        <v>-0.16144599999999976</v>
      </c>
      <c r="Z92" s="1">
        <f>V92-R92</f>
        <v>-1.5510000000002577E-2</v>
      </c>
      <c r="AA92" s="1">
        <f>W92-S92</f>
        <v>0.20520900000000086</v>
      </c>
      <c r="AB92" s="1">
        <f>X92-T92</f>
        <v>0.44818899999998596</v>
      </c>
    </row>
    <row r="93" spans="1:28" x14ac:dyDescent="0.2">
      <c r="A93" s="1">
        <v>5.8611890000000004</v>
      </c>
      <c r="B93" s="1">
        <v>19.8306</v>
      </c>
      <c r="C93" s="1">
        <v>6.1082299999999998</v>
      </c>
      <c r="D93" s="1">
        <v>19.802689999999998</v>
      </c>
      <c r="E93" s="1">
        <v>-4.3824129999999997</v>
      </c>
      <c r="F93" s="1">
        <v>-2.3599260000000002</v>
      </c>
      <c r="H93" s="1">
        <v>5.8611890000000004</v>
      </c>
      <c r="I93" s="1">
        <v>19.8306</v>
      </c>
      <c r="J93" s="1">
        <f>(A93-A92)/0.1</f>
        <v>-5.2795099999999984</v>
      </c>
      <c r="K93" s="1">
        <f>(B93-B92)/0.1</f>
        <v>-1.8304999999999794</v>
      </c>
      <c r="L93" s="1">
        <v>6.1082299999999998</v>
      </c>
      <c r="M93" s="1">
        <v>19.802689999999998</v>
      </c>
      <c r="N93" s="1">
        <v>-4.3824129999999997</v>
      </c>
      <c r="O93" s="1">
        <v>-2.3599260000000002</v>
      </c>
      <c r="Q93" s="1">
        <f t="shared" si="4"/>
        <v>0.2470409999999994</v>
      </c>
      <c r="R93" s="1">
        <f t="shared" si="4"/>
        <v>-2.79100000000021E-2</v>
      </c>
      <c r="S93" s="1">
        <f t="shared" si="4"/>
        <v>0.8970969999999987</v>
      </c>
      <c r="T93" s="1">
        <f t="shared" si="4"/>
        <v>-0.52942600000002082</v>
      </c>
      <c r="Y93" s="1">
        <f>U93-Q93</f>
        <v>-0.2470409999999994</v>
      </c>
      <c r="Z93" s="1">
        <f>V93-R93</f>
        <v>2.79100000000021E-2</v>
      </c>
      <c r="AA93" s="1">
        <f>W93-S93</f>
        <v>-0.8970969999999987</v>
      </c>
      <c r="AB93" s="1">
        <f>X93-T93</f>
        <v>0.52942600000002082</v>
      </c>
    </row>
    <row r="94" spans="1:28" x14ac:dyDescent="0.2">
      <c r="A94" s="1">
        <v>5.6908909999999997</v>
      </c>
      <c r="B94" s="1">
        <v>19.575510000000001</v>
      </c>
      <c r="C94" s="1">
        <v>5.6747209999999999</v>
      </c>
      <c r="D94" s="1">
        <v>19.557670000000002</v>
      </c>
      <c r="E94" s="1">
        <v>-4.2911359999999998</v>
      </c>
      <c r="F94" s="1">
        <v>-2.5417960000000002</v>
      </c>
      <c r="H94" s="1">
        <v>5.6908909999999997</v>
      </c>
      <c r="I94" s="1">
        <v>19.575510000000001</v>
      </c>
      <c r="J94" s="1">
        <f>(A94-A93)/0.1</f>
        <v>-1.7029800000000073</v>
      </c>
      <c r="K94" s="1">
        <f>(B94-B93)/0.1</f>
        <v>-2.5508999999999915</v>
      </c>
      <c r="L94" s="1">
        <v>5.6747209999999999</v>
      </c>
      <c r="M94" s="1">
        <v>19.557670000000002</v>
      </c>
      <c r="N94" s="1">
        <v>-4.2911359999999998</v>
      </c>
      <c r="O94" s="1">
        <v>-2.5417960000000002</v>
      </c>
      <c r="Q94" s="1">
        <f t="shared" si="4"/>
        <v>-1.6169999999999796E-2</v>
      </c>
      <c r="R94" s="1">
        <f t="shared" si="4"/>
        <v>-1.7839999999999634E-2</v>
      </c>
      <c r="S94" s="1">
        <f t="shared" si="4"/>
        <v>-2.5881559999999926</v>
      </c>
      <c r="T94" s="1">
        <f t="shared" si="4"/>
        <v>9.1039999999913412E-3</v>
      </c>
      <c r="Y94" s="1">
        <f>U94-Q94</f>
        <v>1.6169999999999796E-2</v>
      </c>
      <c r="Z94" s="1">
        <f>V94-R94</f>
        <v>1.7839999999999634E-2</v>
      </c>
      <c r="AA94" s="1">
        <f>W94-S94</f>
        <v>2.5881559999999926</v>
      </c>
      <c r="AB94" s="1">
        <f>X94-T94</f>
        <v>-9.1039999999913412E-3</v>
      </c>
    </row>
    <row r="95" spans="1:28" x14ac:dyDescent="0.2">
      <c r="A95" s="1">
        <v>5.1702139999999996</v>
      </c>
      <c r="B95" s="1">
        <v>19.439679999999999</v>
      </c>
      <c r="C95" s="1">
        <v>5.2505889999999997</v>
      </c>
      <c r="D95" s="1">
        <v>19.29485</v>
      </c>
      <c r="E95" s="1">
        <v>-4.1948829999999999</v>
      </c>
      <c r="F95" s="1">
        <v>-2.7162160000000002</v>
      </c>
      <c r="H95" s="1">
        <v>5.1702139999999996</v>
      </c>
      <c r="I95" s="1">
        <v>19.439679999999999</v>
      </c>
      <c r="J95" s="1">
        <f>(A95-A94)/0.1</f>
        <v>-5.2067700000000006</v>
      </c>
      <c r="K95" s="1">
        <f>(B95-B94)/0.1</f>
        <v>-1.3583000000000212</v>
      </c>
      <c r="L95" s="1">
        <v>5.2505889999999997</v>
      </c>
      <c r="M95" s="1">
        <v>19.29485</v>
      </c>
      <c r="N95" s="1">
        <v>-4.1948829999999999</v>
      </c>
      <c r="O95" s="1">
        <v>-2.7162160000000002</v>
      </c>
      <c r="Q95" s="1">
        <f t="shared" si="4"/>
        <v>8.0375000000000085E-2</v>
      </c>
      <c r="R95" s="1">
        <f t="shared" si="4"/>
        <v>-0.1448299999999989</v>
      </c>
      <c r="S95" s="1">
        <f t="shared" si="4"/>
        <v>1.0118870000000006</v>
      </c>
      <c r="T95" s="1">
        <f t="shared" si="4"/>
        <v>-1.357915999999979</v>
      </c>
      <c r="Y95" s="1">
        <f>U95-Q95</f>
        <v>-8.0375000000000085E-2</v>
      </c>
      <c r="Z95" s="1">
        <f>V95-R95</f>
        <v>0.1448299999999989</v>
      </c>
      <c r="AA95" s="1">
        <f>W95-S95</f>
        <v>-1.0118870000000006</v>
      </c>
      <c r="AB95" s="1">
        <f>X95-T95</f>
        <v>1.357915999999979</v>
      </c>
    </row>
    <row r="96" spans="1:28" x14ac:dyDescent="0.2">
      <c r="A96" s="1">
        <v>4.8914929999999996</v>
      </c>
      <c r="B96" s="1">
        <v>18.982009999999999</v>
      </c>
      <c r="C96" s="1">
        <v>4.8362980000000002</v>
      </c>
      <c r="D96" s="1">
        <v>19.014970000000002</v>
      </c>
      <c r="E96" s="1">
        <v>-4.094322</v>
      </c>
      <c r="F96" s="1">
        <v>-2.8830469999999999</v>
      </c>
      <c r="H96" s="1">
        <v>4.8914929999999996</v>
      </c>
      <c r="I96" s="1">
        <v>18.982009999999999</v>
      </c>
      <c r="J96" s="1">
        <f>(A96-A95)/0.1</f>
        <v>-2.78721</v>
      </c>
      <c r="K96" s="1">
        <f>(B96-B95)/0.1</f>
        <v>-4.5767000000000024</v>
      </c>
      <c r="L96" s="1">
        <v>4.8362980000000002</v>
      </c>
      <c r="M96" s="1">
        <v>19.014970000000002</v>
      </c>
      <c r="N96" s="1">
        <v>-4.094322</v>
      </c>
      <c r="O96" s="1">
        <v>-2.8830469999999999</v>
      </c>
      <c r="Q96" s="1">
        <f t="shared" si="4"/>
        <v>-5.5194999999999439E-2</v>
      </c>
      <c r="R96" s="1">
        <f t="shared" si="4"/>
        <v>3.2960000000002765E-2</v>
      </c>
      <c r="S96" s="1">
        <f t="shared" si="4"/>
        <v>-1.3071120000000001</v>
      </c>
      <c r="T96" s="1">
        <f t="shared" si="4"/>
        <v>1.6936530000000025</v>
      </c>
      <c r="Y96" s="1">
        <f>U96-Q96</f>
        <v>5.5194999999999439E-2</v>
      </c>
      <c r="Z96" s="1">
        <f>V96-R96</f>
        <v>-3.2960000000002765E-2</v>
      </c>
      <c r="AA96" s="1">
        <f>W96-S96</f>
        <v>1.3071120000000001</v>
      </c>
      <c r="AB96" s="1">
        <f>X96-T96</f>
        <v>-1.6936530000000025</v>
      </c>
    </row>
    <row r="97" spans="1:28" x14ac:dyDescent="0.2">
      <c r="A97" s="1">
        <v>4.4684999999999997</v>
      </c>
      <c r="B97" s="1">
        <v>18.833960000000001</v>
      </c>
      <c r="C97" s="1">
        <v>4.4322439999999999</v>
      </c>
      <c r="D97" s="1">
        <v>18.718800000000002</v>
      </c>
      <c r="E97" s="1">
        <v>-3.9901170000000001</v>
      </c>
      <c r="F97" s="1">
        <v>-3.0421990000000001</v>
      </c>
      <c r="H97" s="1">
        <v>4.4684999999999997</v>
      </c>
      <c r="I97" s="1">
        <v>18.833960000000001</v>
      </c>
      <c r="J97" s="1">
        <f>(A97-A96)/0.1</f>
        <v>-4.2299299999999995</v>
      </c>
      <c r="K97" s="1">
        <f>(B97-B96)/0.1</f>
        <v>-1.4804999999999779</v>
      </c>
      <c r="L97" s="1">
        <v>4.4322439999999999</v>
      </c>
      <c r="M97" s="1">
        <v>18.718800000000002</v>
      </c>
      <c r="N97" s="1">
        <v>-3.9901170000000001</v>
      </c>
      <c r="O97" s="1">
        <v>-3.0421990000000001</v>
      </c>
      <c r="Q97" s="1">
        <f t="shared" si="4"/>
        <v>-3.6255999999999844E-2</v>
      </c>
      <c r="R97" s="1">
        <f t="shared" si="4"/>
        <v>-0.11515999999999948</v>
      </c>
      <c r="S97" s="1">
        <f t="shared" si="4"/>
        <v>0.23981299999999939</v>
      </c>
      <c r="T97" s="1">
        <f t="shared" si="4"/>
        <v>-1.5616990000000222</v>
      </c>
      <c r="Y97" s="1">
        <f>U97-Q97</f>
        <v>3.6255999999999844E-2</v>
      </c>
      <c r="Z97" s="1">
        <f>V97-R97</f>
        <v>0.11515999999999948</v>
      </c>
      <c r="AA97" s="1">
        <f>W97-S97</f>
        <v>-0.23981299999999939</v>
      </c>
      <c r="AB97" s="1">
        <f>X97-T97</f>
        <v>1.5616990000000222</v>
      </c>
    </row>
    <row r="98" spans="1:28" x14ac:dyDescent="0.2">
      <c r="A98" s="1">
        <v>4.2626900000000001</v>
      </c>
      <c r="B98" s="1">
        <v>18.48096</v>
      </c>
      <c r="C98" s="1">
        <v>4.0387579999999996</v>
      </c>
      <c r="D98" s="1">
        <v>18.407109999999999</v>
      </c>
      <c r="E98" s="1">
        <v>-3.8829250000000002</v>
      </c>
      <c r="F98" s="1">
        <v>-3.1936239999999998</v>
      </c>
      <c r="H98" s="1">
        <v>4.2626900000000001</v>
      </c>
      <c r="I98" s="1">
        <v>18.48096</v>
      </c>
      <c r="J98" s="1">
        <f>(A98-A97)/0.1</f>
        <v>-2.058099999999996</v>
      </c>
      <c r="K98" s="1">
        <f>(B98-B97)/0.1</f>
        <v>-3.5300000000000153</v>
      </c>
      <c r="L98" s="1">
        <v>4.0387579999999996</v>
      </c>
      <c r="M98" s="1">
        <v>18.407109999999999</v>
      </c>
      <c r="N98" s="1">
        <v>-3.8829250000000002</v>
      </c>
      <c r="O98" s="1">
        <v>-3.1936239999999998</v>
      </c>
      <c r="Q98" s="1">
        <f t="shared" si="4"/>
        <v>-0.22393200000000046</v>
      </c>
      <c r="R98" s="1">
        <f t="shared" si="4"/>
        <v>-7.3850000000000193E-2</v>
      </c>
      <c r="S98" s="1">
        <f t="shared" si="4"/>
        <v>-1.8248250000000041</v>
      </c>
      <c r="T98" s="1">
        <f t="shared" si="4"/>
        <v>0.33637600000001555</v>
      </c>
      <c r="Y98" s="1">
        <f>U98-Q98</f>
        <v>0.22393200000000046</v>
      </c>
      <c r="Z98" s="1">
        <f>V98-R98</f>
        <v>7.3850000000000193E-2</v>
      </c>
      <c r="AA98" s="1">
        <f>W98-S98</f>
        <v>1.8248250000000041</v>
      </c>
      <c r="AB98" s="1">
        <f>X98-T98</f>
        <v>-0.33637600000001555</v>
      </c>
    </row>
    <row r="99" spans="1:28" x14ac:dyDescent="0.2">
      <c r="A99" s="1">
        <v>3.459187</v>
      </c>
      <c r="B99" s="1">
        <v>18.166979999999999</v>
      </c>
      <c r="C99" s="1">
        <v>3.656107</v>
      </c>
      <c r="D99" s="1">
        <v>18.080670000000001</v>
      </c>
      <c r="E99" s="1">
        <v>-3.7733919999999999</v>
      </c>
      <c r="F99" s="1">
        <v>-3.3373170000000001</v>
      </c>
      <c r="H99" s="1">
        <v>3.459187</v>
      </c>
      <c r="I99" s="1">
        <v>18.166979999999999</v>
      </c>
      <c r="J99" s="1">
        <f>(A99-A98)/0.1</f>
        <v>-8.0350300000000008</v>
      </c>
      <c r="K99" s="1">
        <f>(B99-B98)/0.1</f>
        <v>-3.1398000000000081</v>
      </c>
      <c r="L99" s="1">
        <v>3.656107</v>
      </c>
      <c r="M99" s="1">
        <v>18.080670000000001</v>
      </c>
      <c r="N99" s="1">
        <v>-3.7733919999999999</v>
      </c>
      <c r="O99" s="1">
        <v>-3.3373170000000001</v>
      </c>
      <c r="Q99" s="1">
        <f t="shared" si="4"/>
        <v>0.19691999999999998</v>
      </c>
      <c r="R99" s="1">
        <f t="shared" si="4"/>
        <v>-8.6309999999997444E-2</v>
      </c>
      <c r="S99" s="1">
        <f t="shared" si="4"/>
        <v>4.2616380000000014</v>
      </c>
      <c r="T99" s="1">
        <f t="shared" si="4"/>
        <v>-0.19751699999999195</v>
      </c>
      <c r="Y99" s="1">
        <f>U99-Q99</f>
        <v>-0.19691999999999998</v>
      </c>
      <c r="Z99" s="1">
        <f>V99-R99</f>
        <v>8.6309999999997444E-2</v>
      </c>
      <c r="AA99" s="1">
        <f>W99-S99</f>
        <v>-4.2616380000000014</v>
      </c>
      <c r="AB99" s="1">
        <f>X99-T99</f>
        <v>0.19751699999999195</v>
      </c>
    </row>
    <row r="100" spans="1:28" x14ac:dyDescent="0.2">
      <c r="A100" s="1">
        <v>3.1252499999999999</v>
      </c>
      <c r="B100" s="1">
        <v>17.74933</v>
      </c>
      <c r="C100" s="1">
        <v>3.284491</v>
      </c>
      <c r="D100" s="1">
        <v>17.74025</v>
      </c>
      <c r="E100" s="1">
        <v>-3.6621519999999999</v>
      </c>
      <c r="F100" s="1">
        <v>-3.4733100000000001</v>
      </c>
      <c r="H100" s="1">
        <v>3.1252499999999999</v>
      </c>
      <c r="I100" s="1">
        <v>17.74933</v>
      </c>
      <c r="J100" s="1">
        <f>(A100-A99)/0.1</f>
        <v>-3.3393700000000015</v>
      </c>
      <c r="K100" s="1">
        <f>(B100-B99)/0.1</f>
        <v>-4.176499999999983</v>
      </c>
      <c r="L100" s="1">
        <v>3.284491</v>
      </c>
      <c r="M100" s="1">
        <v>17.74025</v>
      </c>
      <c r="N100" s="1">
        <v>-3.6621519999999999</v>
      </c>
      <c r="O100" s="1">
        <v>-3.4733100000000001</v>
      </c>
      <c r="Q100" s="1">
        <f t="shared" si="4"/>
        <v>0.15924100000000019</v>
      </c>
      <c r="R100" s="1">
        <f t="shared" si="4"/>
        <v>-9.0800000000008652E-3</v>
      </c>
      <c r="S100" s="1">
        <f t="shared" si="4"/>
        <v>-0.32278199999999835</v>
      </c>
      <c r="T100" s="1">
        <f t="shared" si="4"/>
        <v>0.70318999999998288</v>
      </c>
      <c r="Y100" s="1">
        <f>U100-Q100</f>
        <v>-0.15924100000000019</v>
      </c>
      <c r="Z100" s="1">
        <f>V100-R100</f>
        <v>9.0800000000008652E-3</v>
      </c>
      <c r="AA100" s="1">
        <f>W100-S100</f>
        <v>0.32278199999999835</v>
      </c>
      <c r="AB100" s="1">
        <f>X100-T100</f>
        <v>-0.70318999999998288</v>
      </c>
    </row>
    <row r="101" spans="1:28" x14ac:dyDescent="0.2">
      <c r="A101" s="1">
        <v>2.9449019999999999</v>
      </c>
      <c r="B101" s="1">
        <v>17.815370000000001</v>
      </c>
      <c r="C101" s="1">
        <v>2.924051</v>
      </c>
      <c r="D101" s="1">
        <v>17.386620000000001</v>
      </c>
      <c r="E101" s="1">
        <v>-3.549823</v>
      </c>
      <c r="F101" s="1">
        <v>-3.6016729999999999</v>
      </c>
      <c r="H101" s="1">
        <v>2.9449019999999999</v>
      </c>
      <c r="I101" s="1">
        <v>17.815370000000001</v>
      </c>
      <c r="J101" s="1">
        <f>(A101-A100)/0.1</f>
        <v>-1.8034799999999995</v>
      </c>
      <c r="K101" s="1">
        <f>(B101-B100)/0.1</f>
        <v>0.66040000000000987</v>
      </c>
      <c r="L101" s="1">
        <v>2.924051</v>
      </c>
      <c r="M101" s="1">
        <v>17.386620000000001</v>
      </c>
      <c r="N101" s="1">
        <v>-3.549823</v>
      </c>
      <c r="O101" s="1">
        <v>-3.6016729999999999</v>
      </c>
      <c r="Q101" s="1">
        <f t="shared" si="4"/>
        <v>-2.0850999999999953E-2</v>
      </c>
      <c r="R101" s="1">
        <f t="shared" si="4"/>
        <v>-0.42875000000000085</v>
      </c>
      <c r="S101" s="1">
        <f t="shared" si="4"/>
        <v>-1.7463430000000004</v>
      </c>
      <c r="T101" s="1">
        <f t="shared" si="4"/>
        <v>-4.2620730000000098</v>
      </c>
      <c r="Y101" s="1">
        <f>U101-Q101</f>
        <v>2.0850999999999953E-2</v>
      </c>
      <c r="Z101" s="1">
        <f>V101-R101</f>
        <v>0.42875000000000085</v>
      </c>
      <c r="AA101" s="1">
        <f>W101-S101</f>
        <v>1.7463430000000004</v>
      </c>
      <c r="AB101" s="1">
        <f>X101-T101</f>
        <v>4.2620730000000098</v>
      </c>
    </row>
    <row r="102" spans="1:28" x14ac:dyDescent="0.2">
      <c r="A102" s="1">
        <v>2.5540699999999998</v>
      </c>
      <c r="B102" s="1">
        <v>17.085329999999999</v>
      </c>
      <c r="C102" s="1">
        <v>2.5748639999999998</v>
      </c>
      <c r="D102" s="1">
        <v>17.020530000000001</v>
      </c>
      <c r="E102" s="1">
        <v>-3.4370039999999999</v>
      </c>
      <c r="F102" s="1">
        <v>-3.7225090000000001</v>
      </c>
      <c r="H102" s="1">
        <v>2.5540699999999998</v>
      </c>
      <c r="I102" s="1">
        <v>17.085329999999999</v>
      </c>
      <c r="J102" s="1">
        <f>(A102-A101)/0.1</f>
        <v>-3.9083200000000007</v>
      </c>
      <c r="K102" s="1">
        <f>(B102-B101)/0.1</f>
        <v>-7.3004000000000246</v>
      </c>
      <c r="L102" s="1">
        <v>2.5748639999999998</v>
      </c>
      <c r="M102" s="1">
        <v>17.020530000000001</v>
      </c>
      <c r="N102" s="1">
        <v>-3.4370039999999999</v>
      </c>
      <c r="O102" s="1">
        <v>-3.7225090000000001</v>
      </c>
      <c r="Q102" s="1">
        <f t="shared" si="4"/>
        <v>2.0793999999999979E-2</v>
      </c>
      <c r="R102" s="1">
        <f t="shared" si="4"/>
        <v>-6.4799999999998192E-2</v>
      </c>
      <c r="S102" s="1">
        <f t="shared" si="4"/>
        <v>0.47131600000000073</v>
      </c>
      <c r="T102" s="1">
        <f t="shared" si="4"/>
        <v>3.5778910000000246</v>
      </c>
      <c r="Y102" s="1">
        <f>U102-Q102</f>
        <v>-2.0793999999999979E-2</v>
      </c>
      <c r="Z102" s="1">
        <f>V102-R102</f>
        <v>6.4799999999998192E-2</v>
      </c>
      <c r="AA102" s="1">
        <f>W102-S102</f>
        <v>-0.47131600000000073</v>
      </c>
      <c r="AB102" s="1">
        <f>X102-T102</f>
        <v>-3.5778910000000246</v>
      </c>
    </row>
    <row r="103" spans="1:28" x14ac:dyDescent="0.2">
      <c r="A103" s="1">
        <v>2.2537060000000002</v>
      </c>
      <c r="B103" s="1">
        <v>16.83344</v>
      </c>
      <c r="C103" s="1">
        <v>2.2369500000000002</v>
      </c>
      <c r="D103" s="1">
        <v>16.64273</v>
      </c>
      <c r="E103" s="1">
        <v>-3.3242750000000001</v>
      </c>
      <c r="F103" s="1">
        <v>-3.8359519999999998</v>
      </c>
      <c r="H103" s="1">
        <v>2.2537060000000002</v>
      </c>
      <c r="I103" s="1">
        <v>16.83344</v>
      </c>
      <c r="J103" s="1">
        <f>(A103-A102)/0.1</f>
        <v>-3.0036399999999963</v>
      </c>
      <c r="K103" s="1">
        <f>(B103-B102)/0.1</f>
        <v>-2.518899999999995</v>
      </c>
      <c r="L103" s="1">
        <v>2.2369500000000002</v>
      </c>
      <c r="M103" s="1">
        <v>16.64273</v>
      </c>
      <c r="N103" s="1">
        <v>-3.3242750000000001</v>
      </c>
      <c r="O103" s="1">
        <v>-3.8359519999999998</v>
      </c>
      <c r="Q103" s="1">
        <f t="shared" si="4"/>
        <v>-1.6755999999999993E-2</v>
      </c>
      <c r="R103" s="1">
        <f t="shared" si="4"/>
        <v>-0.19070999999999927</v>
      </c>
      <c r="S103" s="1">
        <f t="shared" si="4"/>
        <v>-0.32063500000000378</v>
      </c>
      <c r="T103" s="1">
        <f t="shared" si="4"/>
        <v>-1.3170520000000048</v>
      </c>
      <c r="Y103" s="1">
        <f>U103-Q103</f>
        <v>1.6755999999999993E-2</v>
      </c>
      <c r="Z103" s="1">
        <f>V103-R103</f>
        <v>0.19070999999999927</v>
      </c>
      <c r="AA103" s="1">
        <f>W103-S103</f>
        <v>0.32063500000000378</v>
      </c>
      <c r="AB103" s="1">
        <f>X103-T103</f>
        <v>1.3170520000000048</v>
      </c>
    </row>
    <row r="104" spans="1:28" x14ac:dyDescent="0.2">
      <c r="A104" s="1">
        <v>1.8897170000000001</v>
      </c>
      <c r="B104" s="1">
        <v>16.10539</v>
      </c>
      <c r="C104" s="1">
        <v>1.9102730000000001</v>
      </c>
      <c r="D104" s="1">
        <v>16.25395</v>
      </c>
      <c r="E104" s="1">
        <v>-3.2121919999999999</v>
      </c>
      <c r="F104" s="1">
        <v>-3.942161</v>
      </c>
      <c r="H104" s="1">
        <v>1.8897170000000001</v>
      </c>
      <c r="I104" s="1">
        <v>16.10539</v>
      </c>
      <c r="J104" s="1">
        <f>(A104-A103)/0.1</f>
        <v>-3.6398900000000012</v>
      </c>
      <c r="K104" s="1">
        <f>(B104-B103)/0.1</f>
        <v>-7.2804999999999964</v>
      </c>
      <c r="L104" s="1">
        <v>1.9102730000000001</v>
      </c>
      <c r="M104" s="1">
        <v>16.25395</v>
      </c>
      <c r="N104" s="1">
        <v>-3.2121919999999999</v>
      </c>
      <c r="O104" s="1">
        <v>-3.942161</v>
      </c>
      <c r="Q104" s="1">
        <f t="shared" si="4"/>
        <v>2.0556000000000019E-2</v>
      </c>
      <c r="R104" s="1">
        <f t="shared" si="4"/>
        <v>0.1485599999999998</v>
      </c>
      <c r="S104" s="1">
        <f t="shared" si="4"/>
        <v>0.42769800000000124</v>
      </c>
      <c r="T104" s="1">
        <f t="shared" si="4"/>
        <v>3.3383389999999964</v>
      </c>
      <c r="Y104" s="1">
        <f>U104-Q104</f>
        <v>-2.0556000000000019E-2</v>
      </c>
      <c r="Z104" s="1">
        <f>V104-R104</f>
        <v>-0.1485599999999998</v>
      </c>
      <c r="AA104" s="1">
        <f>W104-S104</f>
        <v>-0.42769800000000124</v>
      </c>
      <c r="AB104" s="1">
        <f>X104-T104</f>
        <v>-3.3383389999999964</v>
      </c>
    </row>
    <row r="105" spans="1:28" x14ac:dyDescent="0.2">
      <c r="A105" s="1">
        <v>1.4474530000000001</v>
      </c>
      <c r="B105" s="1">
        <v>16.085319999999999</v>
      </c>
      <c r="C105" s="1">
        <v>1.594741</v>
      </c>
      <c r="D105" s="1">
        <v>15.854900000000001</v>
      </c>
      <c r="E105" s="1">
        <v>-3.1012879999999998</v>
      </c>
      <c r="F105" s="1">
        <v>-4.0413220000000001</v>
      </c>
      <c r="H105" s="1">
        <v>1.4474530000000001</v>
      </c>
      <c r="I105" s="1">
        <v>16.085319999999999</v>
      </c>
      <c r="J105" s="1">
        <f>(A105-A104)/0.1</f>
        <v>-4.4226399999999995</v>
      </c>
      <c r="K105" s="1">
        <f>(B105-B104)/0.1</f>
        <v>-0.20070000000000476</v>
      </c>
      <c r="L105" s="1">
        <v>1.594741</v>
      </c>
      <c r="M105" s="1">
        <v>15.854900000000001</v>
      </c>
      <c r="N105" s="1">
        <v>-3.1012879999999998</v>
      </c>
      <c r="O105" s="1">
        <v>-4.0413220000000001</v>
      </c>
      <c r="Q105" s="1">
        <f t="shared" si="4"/>
        <v>0.14728799999999986</v>
      </c>
      <c r="R105" s="1">
        <f t="shared" si="4"/>
        <v>-0.23041999999999874</v>
      </c>
      <c r="S105" s="1">
        <f t="shared" si="4"/>
        <v>1.3213519999999996</v>
      </c>
      <c r="T105" s="1">
        <f t="shared" si="4"/>
        <v>-3.8406219999999953</v>
      </c>
      <c r="Y105" s="1">
        <f>U105-Q105</f>
        <v>-0.14728799999999986</v>
      </c>
      <c r="Z105" s="1">
        <f>V105-R105</f>
        <v>0.23041999999999874</v>
      </c>
      <c r="AA105" s="1">
        <f>W105-S105</f>
        <v>-1.3213519999999996</v>
      </c>
      <c r="AB105" s="1">
        <f>X105-T105</f>
        <v>3.8406219999999953</v>
      </c>
    </row>
    <row r="106" spans="1:28" x14ac:dyDescent="0.2">
      <c r="A106" s="1">
        <v>1.1839500000000001</v>
      </c>
      <c r="B106" s="1">
        <v>15.4284</v>
      </c>
      <c r="C106" s="1">
        <v>1.2902089999999999</v>
      </c>
      <c r="D106" s="1">
        <v>15.44628</v>
      </c>
      <c r="E106" s="1">
        <v>-2.992073</v>
      </c>
      <c r="F106" s="1">
        <v>-4.1336380000000004</v>
      </c>
      <c r="H106" s="1">
        <v>1.1839500000000001</v>
      </c>
      <c r="I106" s="1">
        <v>15.4284</v>
      </c>
      <c r="J106" s="1">
        <f>(A106-A105)/0.1</f>
        <v>-2.6350300000000004</v>
      </c>
      <c r="K106" s="1">
        <f>(B106-B105)/0.1</f>
        <v>-6.569199999999995</v>
      </c>
      <c r="L106" s="1">
        <v>1.2902089999999999</v>
      </c>
      <c r="M106" s="1">
        <v>15.44628</v>
      </c>
      <c r="N106" s="1">
        <v>-2.992073</v>
      </c>
      <c r="O106" s="1">
        <v>-4.1336380000000004</v>
      </c>
      <c r="Q106" s="1">
        <f t="shared" si="4"/>
        <v>0.10625899999999988</v>
      </c>
      <c r="R106" s="1">
        <f t="shared" si="4"/>
        <v>1.7879999999999896E-2</v>
      </c>
      <c r="S106" s="1">
        <f t="shared" si="4"/>
        <v>-0.35704299999999956</v>
      </c>
      <c r="T106" s="1">
        <f t="shared" si="4"/>
        <v>2.4355619999999947</v>
      </c>
      <c r="Y106" s="1">
        <f>U106-Q106</f>
        <v>-0.10625899999999988</v>
      </c>
      <c r="Z106" s="1">
        <f>V106-R106</f>
        <v>-1.7879999999999896E-2</v>
      </c>
      <c r="AA106" s="1">
        <f>W106-S106</f>
        <v>0.35704299999999956</v>
      </c>
      <c r="AB106" s="1">
        <f>X106-T106</f>
        <v>-2.4355619999999947</v>
      </c>
    </row>
    <row r="107" spans="1:28" x14ac:dyDescent="0.2">
      <c r="A107" s="1">
        <v>0.72270559999999995</v>
      </c>
      <c r="B107" s="1">
        <v>15.00752</v>
      </c>
      <c r="C107" s="1">
        <v>0.99648570000000003</v>
      </c>
      <c r="D107" s="1">
        <v>15.02876</v>
      </c>
      <c r="E107" s="1">
        <v>-2.8850280000000001</v>
      </c>
      <c r="F107" s="1">
        <v>-4.2193329999999998</v>
      </c>
      <c r="H107" s="1">
        <v>0.72270559999999995</v>
      </c>
      <c r="I107" s="1">
        <v>15.00752</v>
      </c>
      <c r="J107" s="1">
        <f>(A107-A106)/0.1</f>
        <v>-4.6124440000000009</v>
      </c>
      <c r="K107" s="1">
        <f>(B107-B106)/0.1</f>
        <v>-4.2088000000000036</v>
      </c>
      <c r="L107" s="1">
        <v>0.99648570000000003</v>
      </c>
      <c r="M107" s="1">
        <v>15.02876</v>
      </c>
      <c r="N107" s="1">
        <v>-2.8850280000000001</v>
      </c>
      <c r="O107" s="1">
        <v>-4.2193329999999998</v>
      </c>
      <c r="Q107" s="1">
        <f t="shared" si="4"/>
        <v>0.27378010000000008</v>
      </c>
      <c r="R107" s="1">
        <f t="shared" si="4"/>
        <v>2.1240000000000592E-2</v>
      </c>
      <c r="S107" s="1">
        <f t="shared" si="4"/>
        <v>1.7274160000000007</v>
      </c>
      <c r="T107" s="1">
        <f t="shared" si="4"/>
        <v>-1.0532999999996129E-2</v>
      </c>
      <c r="Y107" s="1">
        <f>U107-Q107</f>
        <v>-0.27378010000000008</v>
      </c>
      <c r="Z107" s="1">
        <f>V107-R107</f>
        <v>-2.1240000000000592E-2</v>
      </c>
      <c r="AA107" s="1">
        <f>W107-S107</f>
        <v>-1.7274160000000007</v>
      </c>
      <c r="AB107" s="1">
        <f>X107-T107</f>
        <v>1.0532999999996129E-2</v>
      </c>
    </row>
    <row r="108" spans="1:28" x14ac:dyDescent="0.2">
      <c r="A108" s="1">
        <v>0.73730050000000003</v>
      </c>
      <c r="B108" s="1">
        <v>14.70472</v>
      </c>
      <c r="C108" s="1">
        <v>0.71333029999999997</v>
      </c>
      <c r="D108" s="1">
        <v>14.60299</v>
      </c>
      <c r="E108" s="1">
        <v>-2.7806099999999998</v>
      </c>
      <c r="F108" s="1">
        <v>-4.2986409999999999</v>
      </c>
      <c r="H108" s="1">
        <v>0.73730050000000003</v>
      </c>
      <c r="I108" s="1">
        <v>14.70472</v>
      </c>
      <c r="J108" s="1">
        <f>(A108-A107)/0.1</f>
        <v>0.14594900000000077</v>
      </c>
      <c r="K108" s="1">
        <f>(B108-B107)/0.1</f>
        <v>-3.0279999999999951</v>
      </c>
      <c r="L108" s="1">
        <v>0.71333029999999997</v>
      </c>
      <c r="M108" s="1">
        <v>14.60299</v>
      </c>
      <c r="N108" s="1">
        <v>-2.7806099999999998</v>
      </c>
      <c r="O108" s="1">
        <v>-4.2986409999999999</v>
      </c>
      <c r="Q108" s="1">
        <f t="shared" si="4"/>
        <v>-2.3970200000000053E-2</v>
      </c>
      <c r="R108" s="1">
        <f t="shared" si="4"/>
        <v>-0.10172999999999988</v>
      </c>
      <c r="S108" s="1">
        <f t="shared" si="4"/>
        <v>-2.9265590000000006</v>
      </c>
      <c r="T108" s="1">
        <f t="shared" si="4"/>
        <v>-1.2706410000000048</v>
      </c>
      <c r="Y108" s="1">
        <f>U108-Q108</f>
        <v>2.3970200000000053E-2</v>
      </c>
      <c r="Z108" s="1">
        <f>V108-R108</f>
        <v>0.10172999999999988</v>
      </c>
      <c r="AA108" s="1">
        <f>W108-S108</f>
        <v>2.9265590000000006</v>
      </c>
      <c r="AB108" s="1">
        <f>X108-T108</f>
        <v>1.2706410000000048</v>
      </c>
    </row>
    <row r="109" spans="1:28" x14ac:dyDescent="0.2">
      <c r="A109" s="1">
        <v>0.25343520000000003</v>
      </c>
      <c r="B109" s="1">
        <v>14.20285</v>
      </c>
      <c r="C109" s="1">
        <v>0.44045859999999998</v>
      </c>
      <c r="D109" s="1">
        <v>14.169589999999999</v>
      </c>
      <c r="E109" s="1">
        <v>-2.679249</v>
      </c>
      <c r="F109" s="1">
        <v>-4.37181</v>
      </c>
      <c r="H109" s="1">
        <v>0.25343520000000003</v>
      </c>
      <c r="I109" s="1">
        <v>14.20285</v>
      </c>
      <c r="J109" s="1">
        <f>(A109-A108)/0.1</f>
        <v>-4.8386529999999999</v>
      </c>
      <c r="K109" s="1">
        <f>(B109-B108)/0.1</f>
        <v>-5.0187000000000026</v>
      </c>
      <c r="L109" s="1">
        <v>0.44045859999999998</v>
      </c>
      <c r="M109" s="1">
        <v>14.169589999999999</v>
      </c>
      <c r="N109" s="1">
        <v>-2.679249</v>
      </c>
      <c r="O109" s="1">
        <v>-4.37181</v>
      </c>
      <c r="Q109" s="1">
        <f t="shared" si="4"/>
        <v>0.18702339999999995</v>
      </c>
      <c r="R109" s="1">
        <f t="shared" si="4"/>
        <v>-3.3260000000000289E-2</v>
      </c>
      <c r="S109" s="1">
        <f t="shared" si="4"/>
        <v>2.1594039999999999</v>
      </c>
      <c r="T109" s="1">
        <f t="shared" si="4"/>
        <v>0.64689000000000263</v>
      </c>
      <c r="Y109" s="1">
        <f>U109-Q109</f>
        <v>-0.18702339999999995</v>
      </c>
      <c r="Z109" s="1">
        <f>V109-R109</f>
        <v>3.3260000000000289E-2</v>
      </c>
      <c r="AA109" s="1">
        <f>W109-S109</f>
        <v>-2.1594039999999999</v>
      </c>
      <c r="AB109" s="1">
        <f>X109-T109</f>
        <v>-0.64689000000000263</v>
      </c>
    </row>
    <row r="110" spans="1:28" x14ac:dyDescent="0.2">
      <c r="A110" s="1">
        <v>0.45917200000000002</v>
      </c>
      <c r="B110" s="1">
        <v>13.685560000000001</v>
      </c>
      <c r="C110" s="1">
        <v>0.17754500000000001</v>
      </c>
      <c r="D110" s="1">
        <v>13.72916</v>
      </c>
      <c r="E110" s="1">
        <v>-2.5813470000000001</v>
      </c>
      <c r="F110" s="1">
        <v>-4.4390939999999999</v>
      </c>
      <c r="H110" s="1">
        <v>0.45917200000000002</v>
      </c>
      <c r="I110" s="1">
        <v>13.685560000000001</v>
      </c>
      <c r="J110" s="1">
        <f>(A110-A109)/0.1</f>
        <v>2.0573679999999999</v>
      </c>
      <c r="K110" s="1">
        <f>(B110-B109)/0.1</f>
        <v>-5.1728999999999914</v>
      </c>
      <c r="L110" s="1">
        <v>0.17754500000000001</v>
      </c>
      <c r="M110" s="1">
        <v>13.72916</v>
      </c>
      <c r="N110" s="1">
        <v>-2.5813470000000001</v>
      </c>
      <c r="O110" s="1">
        <v>-4.4390939999999999</v>
      </c>
      <c r="Q110" s="1">
        <f t="shared" si="4"/>
        <v>-0.28162700000000002</v>
      </c>
      <c r="R110" s="1">
        <f t="shared" si="4"/>
        <v>4.3599999999999639E-2</v>
      </c>
      <c r="S110" s="1">
        <f t="shared" si="4"/>
        <v>-4.6387149999999995</v>
      </c>
      <c r="T110" s="1">
        <f t="shared" si="4"/>
        <v>0.73380599999999152</v>
      </c>
      <c r="Y110" s="1">
        <f>U110-Q110</f>
        <v>0.28162700000000002</v>
      </c>
      <c r="Z110" s="1">
        <f>V110-R110</f>
        <v>-4.3599999999999639E-2</v>
      </c>
      <c r="AA110" s="1">
        <f>W110-S110</f>
        <v>4.6387149999999995</v>
      </c>
      <c r="AB110" s="1">
        <f>X110-T110</f>
        <v>-0.73380599999999152</v>
      </c>
    </row>
    <row r="111" spans="1:28" x14ac:dyDescent="0.2">
      <c r="A111" s="1">
        <v>-0.19034429999999999</v>
      </c>
      <c r="B111" s="1">
        <v>13.28556</v>
      </c>
      <c r="C111" s="1">
        <v>-7.5775339999999997E-2</v>
      </c>
      <c r="D111" s="1">
        <v>13.28229</v>
      </c>
      <c r="E111" s="1">
        <v>-2.487279</v>
      </c>
      <c r="F111" s="1">
        <v>-4.5007520000000003</v>
      </c>
      <c r="H111" s="1">
        <v>-0.19034429999999999</v>
      </c>
      <c r="I111" s="1">
        <v>13.28556</v>
      </c>
      <c r="J111" s="1">
        <f>(A111-A110)/0.1</f>
        <v>-6.4951629999999998</v>
      </c>
      <c r="K111" s="1">
        <f>(B111-B110)/0.1</f>
        <v>-4.0000000000000036</v>
      </c>
      <c r="L111" s="1">
        <v>-7.5775339999999997E-2</v>
      </c>
      <c r="M111" s="1">
        <v>13.28229</v>
      </c>
      <c r="N111" s="1">
        <v>-2.487279</v>
      </c>
      <c r="O111" s="1">
        <v>-4.5007520000000003</v>
      </c>
      <c r="Q111" s="1">
        <f t="shared" si="4"/>
        <v>0.11456896</v>
      </c>
      <c r="R111" s="1">
        <f t="shared" si="4"/>
        <v>-3.2700000000005502E-3</v>
      </c>
      <c r="S111" s="1">
        <f t="shared" si="4"/>
        <v>4.0078839999999998</v>
      </c>
      <c r="T111" s="1">
        <f t="shared" si="4"/>
        <v>-0.50075199999999676</v>
      </c>
      <c r="Y111" s="1">
        <f>U111-Q111</f>
        <v>-0.11456896</v>
      </c>
      <c r="Z111" s="1">
        <f>V111-R111</f>
        <v>3.2700000000005502E-3</v>
      </c>
      <c r="AA111" s="1">
        <f>W111-S111</f>
        <v>-4.0078839999999998</v>
      </c>
      <c r="AB111" s="1">
        <f>X111-T111</f>
        <v>0.50075199999999676</v>
      </c>
    </row>
    <row r="112" spans="1:28" x14ac:dyDescent="0.2">
      <c r="A112" s="1">
        <v>4.6230849999999997E-2</v>
      </c>
      <c r="B112" s="1">
        <v>12.930110000000001</v>
      </c>
      <c r="C112" s="1">
        <v>-0.3199031</v>
      </c>
      <c r="D112" s="1">
        <v>12.82952</v>
      </c>
      <c r="E112" s="1">
        <v>-2.3973949999999999</v>
      </c>
      <c r="F112" s="1">
        <v>-4.5570430000000002</v>
      </c>
      <c r="H112" s="1">
        <v>4.6230849999999997E-2</v>
      </c>
      <c r="I112" s="1">
        <v>12.930110000000001</v>
      </c>
      <c r="J112" s="1">
        <f>(A112-A111)/0.1</f>
        <v>2.3657514999999996</v>
      </c>
      <c r="K112" s="1">
        <f>(B112-B111)/0.1</f>
        <v>-3.5544999999999938</v>
      </c>
      <c r="L112" s="1">
        <v>-0.3199031</v>
      </c>
      <c r="M112" s="1">
        <v>12.82952</v>
      </c>
      <c r="N112" s="1">
        <v>-2.3973949999999999</v>
      </c>
      <c r="O112" s="1">
        <v>-4.5570430000000002</v>
      </c>
      <c r="Q112" s="1">
        <f t="shared" si="4"/>
        <v>-0.36613394999999999</v>
      </c>
      <c r="R112" s="1">
        <f t="shared" si="4"/>
        <v>-0.1005900000000004</v>
      </c>
      <c r="S112" s="1">
        <f t="shared" si="4"/>
        <v>-4.7631464999999995</v>
      </c>
      <c r="T112" s="1">
        <f t="shared" si="4"/>
        <v>-1.0025430000000064</v>
      </c>
      <c r="Y112" s="1">
        <f>U112-Q112</f>
        <v>0.36613394999999999</v>
      </c>
      <c r="Z112" s="1">
        <f>V112-R112</f>
        <v>0.1005900000000004</v>
      </c>
      <c r="AA112" s="1">
        <f>W112-S112</f>
        <v>4.7631464999999995</v>
      </c>
      <c r="AB112" s="1">
        <f>X112-T112</f>
        <v>1.0025430000000064</v>
      </c>
    </row>
    <row r="113" spans="1:28" x14ac:dyDescent="0.2">
      <c r="A113" s="1">
        <v>-0.47648160000000001</v>
      </c>
      <c r="B113" s="1">
        <v>12.36331</v>
      </c>
      <c r="C113" s="1">
        <v>-0.55527269999999995</v>
      </c>
      <c r="D113" s="1">
        <v>12.371359999999999</v>
      </c>
      <c r="E113" s="1">
        <v>-2.3120159999999998</v>
      </c>
      <c r="F113" s="1">
        <v>-4.6082260000000002</v>
      </c>
      <c r="H113" s="1">
        <v>-0.47648160000000001</v>
      </c>
      <c r="I113" s="1">
        <v>12.36331</v>
      </c>
      <c r="J113" s="1">
        <f>(A113-A112)/0.1</f>
        <v>-5.2271244999999995</v>
      </c>
      <c r="K113" s="1">
        <f>(B113-B112)/0.1</f>
        <v>-5.6680000000000064</v>
      </c>
      <c r="L113" s="1">
        <v>-0.55527269999999995</v>
      </c>
      <c r="M113" s="1">
        <v>12.371359999999999</v>
      </c>
      <c r="N113" s="1">
        <v>-2.3120159999999998</v>
      </c>
      <c r="O113" s="1">
        <v>-4.6082260000000002</v>
      </c>
      <c r="Q113" s="1">
        <f t="shared" si="4"/>
        <v>-7.8791099999999947E-2</v>
      </c>
      <c r="R113" s="1">
        <f t="shared" si="4"/>
        <v>8.0499999999990024E-3</v>
      </c>
      <c r="S113" s="1">
        <f t="shared" si="4"/>
        <v>2.9151084999999997</v>
      </c>
      <c r="T113" s="1">
        <f t="shared" si="4"/>
        <v>1.0597740000000062</v>
      </c>
      <c r="Y113" s="1">
        <f>U113-Q113</f>
        <v>7.8791099999999947E-2</v>
      </c>
      <c r="Z113" s="1">
        <f>V113-R113</f>
        <v>-8.0499999999990024E-3</v>
      </c>
      <c r="AA113" s="1">
        <f>W113-S113</f>
        <v>-2.9151084999999997</v>
      </c>
      <c r="AB113" s="1">
        <f>X113-T113</f>
        <v>-1.0597740000000062</v>
      </c>
    </row>
    <row r="114" spans="1:28" x14ac:dyDescent="0.2">
      <c r="A114" s="1">
        <v>-0.58262400000000003</v>
      </c>
      <c r="B114" s="1">
        <v>12.03858</v>
      </c>
      <c r="C114" s="1">
        <v>-0.78234950000000003</v>
      </c>
      <c r="D114" s="1">
        <v>11.908329999999999</v>
      </c>
      <c r="E114" s="1">
        <v>-2.2314400000000001</v>
      </c>
      <c r="F114" s="1">
        <v>-4.6545560000000004</v>
      </c>
      <c r="H114" s="1">
        <v>-0.58262400000000003</v>
      </c>
      <c r="I114" s="1">
        <v>12.03858</v>
      </c>
      <c r="J114" s="1">
        <f>(A114-A113)/0.1</f>
        <v>-1.0614240000000001</v>
      </c>
      <c r="K114" s="1">
        <f>(B114-B113)/0.1</f>
        <v>-3.2473000000000063</v>
      </c>
      <c r="L114" s="1">
        <v>-0.78234950000000003</v>
      </c>
      <c r="M114" s="1">
        <v>11.908329999999999</v>
      </c>
      <c r="N114" s="1">
        <v>-2.2314400000000001</v>
      </c>
      <c r="O114" s="1">
        <v>-4.6545560000000004</v>
      </c>
      <c r="Q114" s="1">
        <f t="shared" si="4"/>
        <v>-0.1997255</v>
      </c>
      <c r="R114" s="1">
        <f t="shared" si="4"/>
        <v>-0.1302500000000002</v>
      </c>
      <c r="S114" s="1">
        <f t="shared" si="4"/>
        <v>-1.1700159999999999</v>
      </c>
      <c r="T114" s="1">
        <f t="shared" si="4"/>
        <v>-1.4072559999999941</v>
      </c>
      <c r="Y114" s="1">
        <f>U114-Q114</f>
        <v>0.1997255</v>
      </c>
      <c r="Z114" s="1">
        <f>V114-R114</f>
        <v>0.1302500000000002</v>
      </c>
      <c r="AA114" s="1">
        <f>W114-S114</f>
        <v>1.1700159999999999</v>
      </c>
      <c r="AB114" s="1">
        <f>X114-T114</f>
        <v>1.4072559999999941</v>
      </c>
    </row>
    <row r="115" spans="1:28" x14ac:dyDescent="0.2">
      <c r="A115" s="1">
        <v>-1.1721159999999999</v>
      </c>
      <c r="B115" s="1">
        <v>11.398759999999999</v>
      </c>
      <c r="C115" s="1">
        <v>-1.001627</v>
      </c>
      <c r="D115" s="1">
        <v>11.44089</v>
      </c>
      <c r="E115" s="1">
        <v>-2.1559370000000002</v>
      </c>
      <c r="F115" s="1">
        <v>-4.6962809999999999</v>
      </c>
      <c r="H115" s="1">
        <v>-1.1721159999999999</v>
      </c>
      <c r="I115" s="1">
        <v>11.398759999999999</v>
      </c>
      <c r="J115" s="1">
        <f>(A115-A114)/0.1</f>
        <v>-5.894919999999999</v>
      </c>
      <c r="K115" s="1">
        <f>(B115-B114)/0.1</f>
        <v>-6.3982000000000028</v>
      </c>
      <c r="L115" s="1">
        <v>-1.001627</v>
      </c>
      <c r="M115" s="1">
        <v>11.44089</v>
      </c>
      <c r="N115" s="1">
        <v>-2.1559370000000002</v>
      </c>
      <c r="O115" s="1">
        <v>-4.6962809999999999</v>
      </c>
      <c r="Q115" s="1">
        <f t="shared" si="4"/>
        <v>0.17048899999999989</v>
      </c>
      <c r="R115" s="1">
        <f t="shared" si="4"/>
        <v>4.2130000000000223E-2</v>
      </c>
      <c r="S115" s="1">
        <f t="shared" si="4"/>
        <v>3.7389829999999988</v>
      </c>
      <c r="T115" s="1">
        <f t="shared" si="4"/>
        <v>1.7019190000000028</v>
      </c>
      <c r="Y115" s="1">
        <f>U115-Q115</f>
        <v>-0.17048899999999989</v>
      </c>
      <c r="Z115" s="1">
        <f>V115-R115</f>
        <v>-4.2130000000000223E-2</v>
      </c>
      <c r="AA115" s="1">
        <f>W115-S115</f>
        <v>-3.7389829999999988</v>
      </c>
      <c r="AB115" s="1">
        <f>X115-T115</f>
        <v>-1.7019190000000028</v>
      </c>
    </row>
    <row r="116" spans="1:28" x14ac:dyDescent="0.2">
      <c r="A116" s="1">
        <v>-1.3928860000000001</v>
      </c>
      <c r="B116" s="1">
        <v>11.042389999999999</v>
      </c>
      <c r="C116" s="1">
        <v>-1.213625</v>
      </c>
      <c r="D116" s="1">
        <v>10.969480000000001</v>
      </c>
      <c r="E116" s="1">
        <v>-2.0857540000000001</v>
      </c>
      <c r="F116" s="1">
        <v>-4.733638</v>
      </c>
      <c r="H116" s="1">
        <v>-1.3928860000000001</v>
      </c>
      <c r="I116" s="1">
        <v>11.042389999999999</v>
      </c>
      <c r="J116" s="1">
        <f>(A116-A115)/0.1</f>
        <v>-2.2077000000000013</v>
      </c>
      <c r="K116" s="1">
        <f>(B116-B115)/0.1</f>
        <v>-3.5637000000000008</v>
      </c>
      <c r="L116" s="1">
        <v>-1.213625</v>
      </c>
      <c r="M116" s="1">
        <v>10.969480000000001</v>
      </c>
      <c r="N116" s="1">
        <v>-2.0857540000000001</v>
      </c>
      <c r="O116" s="1">
        <v>-4.733638</v>
      </c>
      <c r="Q116" s="1">
        <f t="shared" si="4"/>
        <v>0.17926100000000011</v>
      </c>
      <c r="R116" s="1">
        <f t="shared" si="4"/>
        <v>-7.2909999999998476E-2</v>
      </c>
      <c r="S116" s="1">
        <f t="shared" si="4"/>
        <v>0.12194600000000122</v>
      </c>
      <c r="T116" s="1">
        <f t="shared" si="4"/>
        <v>-1.1699379999999993</v>
      </c>
      <c r="Y116" s="1">
        <f>U116-Q116</f>
        <v>-0.17926100000000011</v>
      </c>
      <c r="Z116" s="1">
        <f>V116-R116</f>
        <v>7.2909999999998476E-2</v>
      </c>
      <c r="AA116" s="1">
        <f>W116-S116</f>
        <v>-0.12194600000000122</v>
      </c>
      <c r="AB116" s="1">
        <f>X116-T116</f>
        <v>1.1699379999999993</v>
      </c>
    </row>
    <row r="117" spans="1:28" x14ac:dyDescent="0.2">
      <c r="A117" s="1">
        <v>-1.4968669999999999</v>
      </c>
      <c r="B117" s="1">
        <v>10.41982</v>
      </c>
      <c r="C117" s="1">
        <v>-1.4188860000000001</v>
      </c>
      <c r="D117" s="1">
        <v>10.494540000000001</v>
      </c>
      <c r="E117" s="1">
        <v>-2.0211130000000002</v>
      </c>
      <c r="F117" s="1">
        <v>-4.7668569999999999</v>
      </c>
      <c r="H117" s="1">
        <v>-1.4968669999999999</v>
      </c>
      <c r="I117" s="1">
        <v>10.41982</v>
      </c>
      <c r="J117" s="1">
        <f>(A117-A116)/0.1</f>
        <v>-1.0398099999999988</v>
      </c>
      <c r="K117" s="1">
        <f>(B117-B116)/0.1</f>
        <v>-6.2256999999999962</v>
      </c>
      <c r="L117" s="1">
        <v>-1.4188860000000001</v>
      </c>
      <c r="M117" s="1">
        <v>10.494540000000001</v>
      </c>
      <c r="N117" s="1">
        <v>-2.0211130000000002</v>
      </c>
      <c r="O117" s="1">
        <v>-4.7668569999999999</v>
      </c>
      <c r="Q117" s="1">
        <f t="shared" si="4"/>
        <v>7.7980999999999856E-2</v>
      </c>
      <c r="R117" s="1">
        <f t="shared" si="4"/>
        <v>7.4720000000001008E-2</v>
      </c>
      <c r="S117" s="1">
        <f t="shared" si="4"/>
        <v>-0.98130300000000137</v>
      </c>
      <c r="T117" s="1">
        <f t="shared" si="4"/>
        <v>1.4588429999999963</v>
      </c>
      <c r="Y117" s="1">
        <f>U117-Q117</f>
        <v>-7.7980999999999856E-2</v>
      </c>
      <c r="Z117" s="1">
        <f>V117-R117</f>
        <v>-7.4720000000001008E-2</v>
      </c>
      <c r="AA117" s="1">
        <f>W117-S117</f>
        <v>0.98130300000000137</v>
      </c>
      <c r="AB117" s="1">
        <f>X117-T117</f>
        <v>-1.4588429999999963</v>
      </c>
    </row>
    <row r="118" spans="1:28" x14ac:dyDescent="0.2">
      <c r="A118" s="1">
        <v>-1.618749</v>
      </c>
      <c r="B118" s="1">
        <v>10.237360000000001</v>
      </c>
      <c r="C118" s="1">
        <v>-1.6179749999999999</v>
      </c>
      <c r="D118" s="1">
        <v>10.01647</v>
      </c>
      <c r="E118" s="1">
        <v>-1.962215</v>
      </c>
      <c r="F118" s="1">
        <v>-4.7961499999999999</v>
      </c>
      <c r="H118" s="1">
        <v>-1.618749</v>
      </c>
      <c r="I118" s="1">
        <v>10.237360000000001</v>
      </c>
      <c r="J118" s="1">
        <f>(A118-A117)/0.1</f>
        <v>-1.2188200000000005</v>
      </c>
      <c r="K118" s="1">
        <f>(B118-B117)/0.1</f>
        <v>-1.8245999999999896</v>
      </c>
      <c r="L118" s="1">
        <v>-1.6179749999999999</v>
      </c>
      <c r="M118" s="1">
        <v>10.01647</v>
      </c>
      <c r="N118" s="1">
        <v>-1.962215</v>
      </c>
      <c r="O118" s="1">
        <v>-4.7961499999999999</v>
      </c>
      <c r="Q118" s="1">
        <f t="shared" si="4"/>
        <v>7.7400000000005242E-4</v>
      </c>
      <c r="R118" s="1">
        <f t="shared" si="4"/>
        <v>-0.2208900000000007</v>
      </c>
      <c r="S118" s="1">
        <f t="shared" si="4"/>
        <v>-0.74339499999999958</v>
      </c>
      <c r="T118" s="1">
        <f t="shared" si="4"/>
        <v>-2.9715500000000103</v>
      </c>
      <c r="Y118" s="1">
        <f>U118-Q118</f>
        <v>-7.7400000000005242E-4</v>
      </c>
      <c r="Z118" s="1">
        <f>V118-R118</f>
        <v>0.2208900000000007</v>
      </c>
      <c r="AA118" s="1">
        <f>W118-S118</f>
        <v>0.74339499999999958</v>
      </c>
      <c r="AB118" s="1">
        <f>X118-T118</f>
        <v>2.9715500000000103</v>
      </c>
    </row>
    <row r="119" spans="1:28" x14ac:dyDescent="0.2">
      <c r="A119" s="1">
        <v>-1.733813</v>
      </c>
      <c r="B119" s="1">
        <v>9.7134699999999992</v>
      </c>
      <c r="C119" s="1">
        <v>-1.811474</v>
      </c>
      <c r="D119" s="1">
        <v>9.535641</v>
      </c>
      <c r="E119" s="1">
        <v>-1.909235</v>
      </c>
      <c r="F119" s="1">
        <v>-4.8217169999999996</v>
      </c>
      <c r="H119" s="1">
        <v>-1.733813</v>
      </c>
      <c r="I119" s="1">
        <v>9.7134699999999992</v>
      </c>
      <c r="J119" s="1">
        <f>(A119-A118)/0.1</f>
        <v>-1.1506400000000006</v>
      </c>
      <c r="K119" s="1">
        <f>(B119-B118)/0.1</f>
        <v>-5.2389000000000152</v>
      </c>
      <c r="L119" s="1">
        <v>-1.811474</v>
      </c>
      <c r="M119" s="1">
        <v>9.535641</v>
      </c>
      <c r="N119" s="1">
        <v>-1.909235</v>
      </c>
      <c r="O119" s="1">
        <v>-4.8217169999999996</v>
      </c>
      <c r="Q119" s="1">
        <f t="shared" si="4"/>
        <v>-7.766099999999998E-2</v>
      </c>
      <c r="R119" s="1">
        <f t="shared" si="4"/>
        <v>-0.17782899999999913</v>
      </c>
      <c r="S119" s="1">
        <f t="shared" si="4"/>
        <v>-0.75859499999999946</v>
      </c>
      <c r="T119" s="1">
        <f t="shared" si="4"/>
        <v>0.41718300000001562</v>
      </c>
      <c r="Y119" s="1">
        <f>U119-Q119</f>
        <v>7.766099999999998E-2</v>
      </c>
      <c r="Z119" s="1">
        <f>V119-R119</f>
        <v>0.17782899999999913</v>
      </c>
      <c r="AA119" s="1">
        <f>W119-S119</f>
        <v>0.75859499999999946</v>
      </c>
      <c r="AB119" s="1">
        <f>X119-T119</f>
        <v>-0.41718300000001562</v>
      </c>
    </row>
    <row r="120" spans="1:28" x14ac:dyDescent="0.2">
      <c r="A120" s="1">
        <v>-1.9383280000000001</v>
      </c>
      <c r="B120" s="1">
        <v>8.7702849999999994</v>
      </c>
      <c r="C120" s="1">
        <v>-1.9999830000000001</v>
      </c>
      <c r="D120" s="1">
        <v>9.0524260000000005</v>
      </c>
      <c r="E120" s="1">
        <v>-1.862331</v>
      </c>
      <c r="F120" s="1">
        <v>-4.8437380000000001</v>
      </c>
      <c r="H120" s="1">
        <v>-1.9383280000000001</v>
      </c>
      <c r="I120" s="1">
        <v>8.7702849999999994</v>
      </c>
      <c r="J120" s="1">
        <f>(A120-A119)/0.1</f>
        <v>-2.04515</v>
      </c>
      <c r="K120" s="1">
        <f>(B120-B119)/0.1</f>
        <v>-9.4318499999999972</v>
      </c>
      <c r="L120" s="1">
        <v>-1.9999830000000001</v>
      </c>
      <c r="M120" s="1">
        <v>9.0524260000000005</v>
      </c>
      <c r="N120" s="1">
        <v>-1.862331</v>
      </c>
      <c r="O120" s="1">
        <v>-4.8437380000000001</v>
      </c>
      <c r="Q120" s="1">
        <f t="shared" si="4"/>
        <v>-6.1655000000000015E-2</v>
      </c>
      <c r="R120" s="1">
        <f t="shared" si="4"/>
        <v>0.28214100000000109</v>
      </c>
      <c r="S120" s="1">
        <f t="shared" si="4"/>
        <v>0.18281900000000006</v>
      </c>
      <c r="T120" s="1">
        <f t="shared" si="4"/>
        <v>4.5881119999999971</v>
      </c>
      <c r="Y120" s="1">
        <f>U120-Q120</f>
        <v>6.1655000000000015E-2</v>
      </c>
      <c r="Z120" s="1">
        <f>V120-R120</f>
        <v>-0.28214100000000109</v>
      </c>
      <c r="AA120" s="1">
        <f>W120-S120</f>
        <v>-0.18281900000000006</v>
      </c>
      <c r="AB120" s="1">
        <f>X120-T120</f>
        <v>-4.5881119999999971</v>
      </c>
    </row>
    <row r="121" spans="1:28" x14ac:dyDescent="0.2">
      <c r="A121" s="1">
        <v>-2.1768019999999999</v>
      </c>
      <c r="B121" s="1">
        <v>8.5410959999999996</v>
      </c>
      <c r="C121" s="1">
        <v>-2.1841159999999999</v>
      </c>
      <c r="D121" s="1">
        <v>8.5671689999999998</v>
      </c>
      <c r="E121" s="1">
        <v>-1.821636</v>
      </c>
      <c r="F121" s="1">
        <v>-4.8623779999999996</v>
      </c>
      <c r="H121" s="1">
        <v>-2.1768019999999999</v>
      </c>
      <c r="I121" s="1">
        <v>8.5410959999999996</v>
      </c>
      <c r="J121" s="1">
        <f>(A121-A120)/0.1</f>
        <v>-2.3847399999999985</v>
      </c>
      <c r="K121" s="1">
        <f>(B121-B120)/0.1</f>
        <v>-2.2918899999999987</v>
      </c>
      <c r="L121" s="1">
        <v>-2.1841159999999999</v>
      </c>
      <c r="M121" s="1">
        <v>8.5671689999999998</v>
      </c>
      <c r="N121" s="1">
        <v>-1.821636</v>
      </c>
      <c r="O121" s="1">
        <v>-4.8623779999999996</v>
      </c>
      <c r="Q121" s="1">
        <f t="shared" si="4"/>
        <v>-7.3140000000000427E-3</v>
      </c>
      <c r="R121" s="1">
        <f t="shared" si="4"/>
        <v>2.6073000000000235E-2</v>
      </c>
      <c r="S121" s="1">
        <f t="shared" si="4"/>
        <v>0.56310399999999849</v>
      </c>
      <c r="T121" s="1">
        <f t="shared" si="4"/>
        <v>-2.570488000000001</v>
      </c>
      <c r="Y121" s="1">
        <f>U121-Q121</f>
        <v>7.3140000000000427E-3</v>
      </c>
      <c r="Z121" s="1">
        <f>V121-R121</f>
        <v>-2.6073000000000235E-2</v>
      </c>
      <c r="AA121" s="1">
        <f>W121-S121</f>
        <v>-0.56310399999999849</v>
      </c>
      <c r="AB121" s="1">
        <f>X121-T121</f>
        <v>2.570488000000001</v>
      </c>
    </row>
    <row r="122" spans="1:28" x14ac:dyDescent="0.2">
      <c r="A122" s="1">
        <v>-2.2187540000000001</v>
      </c>
      <c r="B122" s="1">
        <v>8.1533949999999997</v>
      </c>
      <c r="C122" s="1">
        <v>-2.3645</v>
      </c>
      <c r="D122" s="1">
        <v>8.0801990000000004</v>
      </c>
      <c r="E122" s="1">
        <v>-1.7872650000000001</v>
      </c>
      <c r="F122" s="1">
        <v>-4.8777790000000003</v>
      </c>
      <c r="H122" s="1">
        <v>-2.2187540000000001</v>
      </c>
      <c r="I122" s="1">
        <v>8.1533949999999997</v>
      </c>
      <c r="J122" s="1">
        <f>(A122-A121)/0.1</f>
        <v>-0.41952000000000211</v>
      </c>
      <c r="K122" s="1">
        <f>(B122-B121)/0.1</f>
        <v>-3.8770099999999985</v>
      </c>
      <c r="L122" s="1">
        <v>-2.3645</v>
      </c>
      <c r="M122" s="1">
        <v>8.0801990000000004</v>
      </c>
      <c r="N122" s="1">
        <v>-1.7872650000000001</v>
      </c>
      <c r="O122" s="1">
        <v>-4.8777790000000003</v>
      </c>
      <c r="Q122" s="1">
        <f t="shared" si="4"/>
        <v>-0.14574599999999993</v>
      </c>
      <c r="R122" s="1">
        <f t="shared" si="4"/>
        <v>-7.3195999999999373E-2</v>
      </c>
      <c r="S122" s="1">
        <f t="shared" si="4"/>
        <v>-1.367744999999998</v>
      </c>
      <c r="T122" s="1">
        <f t="shared" si="4"/>
        <v>-1.0007690000000018</v>
      </c>
      <c r="Y122" s="1">
        <f>U122-Q122</f>
        <v>0.14574599999999993</v>
      </c>
      <c r="Z122" s="1">
        <f>V122-R122</f>
        <v>7.3195999999999373E-2</v>
      </c>
      <c r="AA122" s="1">
        <f>W122-S122</f>
        <v>1.367744999999998</v>
      </c>
      <c r="AB122" s="1">
        <f>X122-T122</f>
        <v>1.0007690000000018</v>
      </c>
    </row>
    <row r="123" spans="1:28" x14ac:dyDescent="0.2">
      <c r="A123" s="1">
        <v>-2.5967419999999999</v>
      </c>
      <c r="B123" s="1">
        <v>7.602881</v>
      </c>
      <c r="C123" s="1">
        <v>-2.5417709999999998</v>
      </c>
      <c r="D123" s="1">
        <v>7.5918349999999997</v>
      </c>
      <c r="E123" s="1">
        <v>-1.7593129999999999</v>
      </c>
      <c r="F123" s="1">
        <v>-4.8900639999999997</v>
      </c>
      <c r="H123" s="1">
        <v>-2.5967419999999999</v>
      </c>
      <c r="I123" s="1">
        <v>7.602881</v>
      </c>
      <c r="J123" s="1">
        <f>(A123-A122)/0.1</f>
        <v>-3.7798799999999977</v>
      </c>
      <c r="K123" s="1">
        <f>(B123-B122)/0.1</f>
        <v>-5.5051399999999973</v>
      </c>
      <c r="L123" s="1">
        <v>-2.5417709999999998</v>
      </c>
      <c r="M123" s="1">
        <v>7.5918349999999997</v>
      </c>
      <c r="N123" s="1">
        <v>-1.7593129999999999</v>
      </c>
      <c r="O123" s="1">
        <v>-4.8900639999999997</v>
      </c>
      <c r="Q123" s="1">
        <f t="shared" si="4"/>
        <v>5.4971000000000103E-2</v>
      </c>
      <c r="R123" s="1">
        <f t="shared" si="4"/>
        <v>-1.1046000000000333E-2</v>
      </c>
      <c r="S123" s="1">
        <f t="shared" si="4"/>
        <v>2.020566999999998</v>
      </c>
      <c r="T123" s="1">
        <f t="shared" si="4"/>
        <v>0.61507599999999751</v>
      </c>
      <c r="Y123" s="1">
        <f>U123-Q123</f>
        <v>-5.4971000000000103E-2</v>
      </c>
      <c r="Z123" s="1">
        <f>V123-R123</f>
        <v>1.1046000000000333E-2</v>
      </c>
      <c r="AA123" s="1">
        <f>W123-S123</f>
        <v>-2.020566999999998</v>
      </c>
      <c r="AB123" s="1">
        <f>X123-T123</f>
        <v>-0.61507599999999751</v>
      </c>
    </row>
    <row r="124" spans="1:28" x14ac:dyDescent="0.2">
      <c r="A124" s="1">
        <v>-2.798651</v>
      </c>
      <c r="B124" s="1">
        <v>7.0640039999999997</v>
      </c>
      <c r="C124" s="1">
        <v>-2.7165759999999999</v>
      </c>
      <c r="D124" s="1">
        <v>7.1023820000000004</v>
      </c>
      <c r="E124" s="1">
        <v>-1.7378560000000001</v>
      </c>
      <c r="F124" s="1">
        <v>-4.8993320000000002</v>
      </c>
      <c r="H124" s="1">
        <v>-2.798651</v>
      </c>
      <c r="I124" s="1">
        <v>7.0640039999999997</v>
      </c>
      <c r="J124" s="1">
        <f>(A124-A123)/0.1</f>
        <v>-2.0190900000000012</v>
      </c>
      <c r="K124" s="1">
        <f>(B124-B123)/0.1</f>
        <v>-5.3887700000000027</v>
      </c>
      <c r="L124" s="1">
        <v>-2.7165759999999999</v>
      </c>
      <c r="M124" s="1">
        <v>7.1023820000000004</v>
      </c>
      <c r="N124" s="1">
        <v>-1.7378560000000001</v>
      </c>
      <c r="O124" s="1">
        <v>-4.8993320000000002</v>
      </c>
      <c r="Q124" s="1">
        <f t="shared" si="4"/>
        <v>8.207500000000012E-2</v>
      </c>
      <c r="R124" s="1">
        <f t="shared" si="4"/>
        <v>3.8378000000000689E-2</v>
      </c>
      <c r="S124" s="1">
        <f t="shared" si="4"/>
        <v>0.28123400000000109</v>
      </c>
      <c r="T124" s="1">
        <f t="shared" si="4"/>
        <v>0.48943800000000248</v>
      </c>
      <c r="Y124" s="1">
        <f>U124-Q124</f>
        <v>-8.207500000000012E-2</v>
      </c>
      <c r="Z124" s="1">
        <f>V124-R124</f>
        <v>-3.8378000000000689E-2</v>
      </c>
      <c r="AA124" s="1">
        <f>W124-S124</f>
        <v>-0.28123400000000109</v>
      </c>
      <c r="AB124" s="1">
        <f>X124-T124</f>
        <v>-0.48943800000000248</v>
      </c>
    </row>
    <row r="125" spans="1:28" x14ac:dyDescent="0.2">
      <c r="A125" s="1">
        <v>-2.7465079999999999</v>
      </c>
      <c r="B125" s="1">
        <v>6.8686680000000004</v>
      </c>
      <c r="C125" s="1">
        <v>-2.889567</v>
      </c>
      <c r="D125" s="1">
        <v>6.6121379999999998</v>
      </c>
      <c r="E125" s="1">
        <v>-1.722953</v>
      </c>
      <c r="F125" s="1">
        <v>-4.9056620000000004</v>
      </c>
      <c r="H125" s="1">
        <v>-2.7465079999999999</v>
      </c>
      <c r="I125" s="1">
        <v>6.8686680000000004</v>
      </c>
      <c r="J125" s="1">
        <f>(A125-A124)/0.1</f>
        <v>0.5214300000000005</v>
      </c>
      <c r="K125" s="1">
        <f>(B125-B124)/0.1</f>
        <v>-1.9533599999999929</v>
      </c>
      <c r="L125" s="1">
        <v>-2.889567</v>
      </c>
      <c r="M125" s="1">
        <v>6.6121379999999998</v>
      </c>
      <c r="N125" s="1">
        <v>-1.722953</v>
      </c>
      <c r="O125" s="1">
        <v>-4.9056620000000004</v>
      </c>
      <c r="Q125" s="1">
        <f t="shared" si="4"/>
        <v>-0.14305900000000005</v>
      </c>
      <c r="R125" s="1">
        <f t="shared" si="4"/>
        <v>-0.25653000000000059</v>
      </c>
      <c r="S125" s="1">
        <f t="shared" si="4"/>
        <v>-2.2443830000000005</v>
      </c>
      <c r="T125" s="1">
        <f t="shared" si="4"/>
        <v>-2.9523020000000075</v>
      </c>
      <c r="Y125" s="1">
        <f>U125-Q125</f>
        <v>0.14305900000000005</v>
      </c>
      <c r="Z125" s="1">
        <f>V125-R125</f>
        <v>0.25653000000000059</v>
      </c>
      <c r="AA125" s="1">
        <f>W125-S125</f>
        <v>2.2443830000000005</v>
      </c>
      <c r="AB125" s="1">
        <f>X125-T125</f>
        <v>2.9523020000000075</v>
      </c>
    </row>
    <row r="126" spans="1:28" x14ac:dyDescent="0.2">
      <c r="A126" s="1">
        <v>-2.9021659999999998</v>
      </c>
      <c r="B126" s="1">
        <v>6.2298859999999996</v>
      </c>
      <c r="C126" s="1">
        <v>-3.0614020000000002</v>
      </c>
      <c r="D126" s="1">
        <v>6.1213930000000003</v>
      </c>
      <c r="E126" s="1">
        <v>-1.714642</v>
      </c>
      <c r="F126" s="1">
        <v>-4.9091079999999998</v>
      </c>
      <c r="H126" s="1">
        <v>-2.9021659999999998</v>
      </c>
      <c r="I126" s="1">
        <v>6.2298859999999996</v>
      </c>
      <c r="J126" s="1">
        <f>(A126-A125)/0.1</f>
        <v>-1.5565799999999985</v>
      </c>
      <c r="K126" s="1">
        <f>(B126-B125)/0.1</f>
        <v>-6.3878200000000085</v>
      </c>
      <c r="L126" s="1">
        <v>-3.0614020000000002</v>
      </c>
      <c r="M126" s="1">
        <v>6.1213930000000003</v>
      </c>
      <c r="N126" s="1">
        <v>-1.714642</v>
      </c>
      <c r="O126" s="1">
        <v>-4.9091079999999998</v>
      </c>
      <c r="Q126" s="1">
        <f t="shared" si="4"/>
        <v>-0.15923600000000038</v>
      </c>
      <c r="R126" s="1">
        <f t="shared" si="4"/>
        <v>-0.10849299999999928</v>
      </c>
      <c r="S126" s="1">
        <f t="shared" si="4"/>
        <v>-0.15806200000000148</v>
      </c>
      <c r="T126" s="1">
        <f t="shared" si="4"/>
        <v>1.4787120000000087</v>
      </c>
      <c r="Y126" s="1">
        <f>U126-Q126</f>
        <v>0.15923600000000038</v>
      </c>
      <c r="Z126" s="1">
        <f>V126-R126</f>
        <v>0.10849299999999928</v>
      </c>
      <c r="AA126" s="1">
        <f>W126-S126</f>
        <v>0.15806200000000148</v>
      </c>
      <c r="AB126" s="1">
        <f>X126-T126</f>
        <v>-1.4787120000000087</v>
      </c>
    </row>
    <row r="127" spans="1:28" x14ac:dyDescent="0.2">
      <c r="A127" s="1">
        <v>-3.1778050000000002</v>
      </c>
      <c r="B127" s="1">
        <v>5.5310129999999997</v>
      </c>
      <c r="C127" s="1">
        <v>-3.2327400000000002</v>
      </c>
      <c r="D127" s="1">
        <v>5.6304350000000003</v>
      </c>
      <c r="E127" s="1">
        <v>-1.7129460000000001</v>
      </c>
      <c r="F127" s="1">
        <v>-4.9097010000000001</v>
      </c>
      <c r="H127" s="1">
        <v>-3.1778050000000002</v>
      </c>
      <c r="I127" s="1">
        <v>5.5310129999999997</v>
      </c>
      <c r="J127" s="1">
        <f>(A127-A126)/0.1</f>
        <v>-2.7563900000000041</v>
      </c>
      <c r="K127" s="1">
        <f>(B127-B126)/0.1</f>
        <v>-6.9887299999999986</v>
      </c>
      <c r="L127" s="1">
        <v>-3.2327400000000002</v>
      </c>
      <c r="M127" s="1">
        <v>5.6304350000000003</v>
      </c>
      <c r="N127" s="1">
        <v>-1.7129460000000001</v>
      </c>
      <c r="O127" s="1">
        <v>-4.9097010000000001</v>
      </c>
      <c r="Q127" s="1">
        <f t="shared" si="4"/>
        <v>-5.4934999999999956E-2</v>
      </c>
      <c r="R127" s="1">
        <f t="shared" si="4"/>
        <v>9.9422000000000565E-2</v>
      </c>
      <c r="S127" s="1">
        <f t="shared" si="4"/>
        <v>1.043444000000004</v>
      </c>
      <c r="T127" s="1">
        <f t="shared" si="4"/>
        <v>2.0790289999999985</v>
      </c>
      <c r="Y127" s="1">
        <f>U127-Q127</f>
        <v>5.4934999999999956E-2</v>
      </c>
      <c r="Z127" s="1">
        <f>V127-R127</f>
        <v>-9.9422000000000565E-2</v>
      </c>
      <c r="AA127" s="1">
        <f>W127-S127</f>
        <v>-1.043444000000004</v>
      </c>
      <c r="AB127" s="1">
        <f>X127-T127</f>
        <v>-2.0790289999999985</v>
      </c>
    </row>
    <row r="128" spans="1:28" x14ac:dyDescent="0.2">
      <c r="A128" s="1">
        <v>-3.4303089999999998</v>
      </c>
      <c r="B128" s="1">
        <v>5.1050700000000004</v>
      </c>
      <c r="C128" s="1">
        <v>-3.4042430000000001</v>
      </c>
      <c r="D128" s="1">
        <v>5.1395479999999996</v>
      </c>
      <c r="E128" s="1">
        <v>-1.717867</v>
      </c>
      <c r="F128" s="1">
        <v>-4.9074460000000002</v>
      </c>
      <c r="H128" s="1">
        <v>-3.4303089999999998</v>
      </c>
      <c r="I128" s="1">
        <v>5.1050700000000004</v>
      </c>
      <c r="J128" s="1">
        <f>(A128-A127)/0.1</f>
        <v>-2.5250399999999962</v>
      </c>
      <c r="K128" s="1">
        <f>(B128-B127)/0.1</f>
        <v>-4.2594299999999929</v>
      </c>
      <c r="L128" s="1">
        <v>-3.4042430000000001</v>
      </c>
      <c r="M128" s="1">
        <v>5.1395479999999996</v>
      </c>
      <c r="N128" s="1">
        <v>-1.717867</v>
      </c>
      <c r="O128" s="1">
        <v>-4.9074460000000002</v>
      </c>
      <c r="Q128" s="1">
        <f t="shared" si="4"/>
        <v>2.6065999999999701E-2</v>
      </c>
      <c r="R128" s="1">
        <f t="shared" si="4"/>
        <v>3.447799999999912E-2</v>
      </c>
      <c r="S128" s="1">
        <f t="shared" si="4"/>
        <v>0.80717299999999614</v>
      </c>
      <c r="T128" s="1">
        <f t="shared" si="4"/>
        <v>-0.64801600000000725</v>
      </c>
      <c r="Y128" s="1">
        <f>U128-Q128</f>
        <v>-2.6065999999999701E-2</v>
      </c>
      <c r="Z128" s="1">
        <f>V128-R128</f>
        <v>-3.447799999999912E-2</v>
      </c>
      <c r="AA128" s="1">
        <f>W128-S128</f>
        <v>-0.80717299999999614</v>
      </c>
      <c r="AB128" s="1">
        <f>X128-T128</f>
        <v>0.64801600000000725</v>
      </c>
    </row>
    <row r="129" spans="1:28" x14ac:dyDescent="0.2">
      <c r="A129" s="1">
        <v>-3.6943510000000002</v>
      </c>
      <c r="B129" s="1">
        <v>4.5219630000000004</v>
      </c>
      <c r="C129" s="1">
        <v>-3.5765739999999999</v>
      </c>
      <c r="D129" s="1">
        <v>4.6490179999999999</v>
      </c>
      <c r="E129" s="1">
        <v>-1.7293940000000001</v>
      </c>
      <c r="F129" s="1">
        <v>-4.9023260000000004</v>
      </c>
      <c r="H129" s="1">
        <v>-3.6943510000000002</v>
      </c>
      <c r="I129" s="1">
        <v>4.5219630000000004</v>
      </c>
      <c r="J129" s="1">
        <f>(A129-A128)/0.1</f>
        <v>-2.6404200000000033</v>
      </c>
      <c r="K129" s="1">
        <f>(B129-B128)/0.1</f>
        <v>-5.8310700000000004</v>
      </c>
      <c r="L129" s="1">
        <v>-3.5765739999999999</v>
      </c>
      <c r="M129" s="1">
        <v>4.6490179999999999</v>
      </c>
      <c r="N129" s="1">
        <v>-1.7293940000000001</v>
      </c>
      <c r="O129" s="1">
        <v>-4.9023260000000004</v>
      </c>
      <c r="Q129" s="1">
        <f t="shared" si="4"/>
        <v>0.11777700000000024</v>
      </c>
      <c r="R129" s="1">
        <f t="shared" si="4"/>
        <v>0.12705499999999947</v>
      </c>
      <c r="S129" s="1">
        <f t="shared" si="4"/>
        <v>0.91102600000000322</v>
      </c>
      <c r="T129" s="1">
        <f t="shared" si="4"/>
        <v>0.92874400000000001</v>
      </c>
      <c r="Y129" s="1">
        <f>U129-Q129</f>
        <v>-0.11777700000000024</v>
      </c>
      <c r="Z129" s="1">
        <f>V129-R129</f>
        <v>-0.12705499999999947</v>
      </c>
      <c r="AA129" s="1">
        <f>W129-S129</f>
        <v>-0.91102600000000322</v>
      </c>
      <c r="AB129" s="1">
        <f>X129-T129</f>
        <v>-0.92874400000000001</v>
      </c>
    </row>
    <row r="130" spans="1:28" x14ac:dyDescent="0.2">
      <c r="A130" s="1">
        <v>-4.002383</v>
      </c>
      <c r="B130" s="1">
        <v>4.0468359999999999</v>
      </c>
      <c r="C130" s="1">
        <v>-3.7503899999999999</v>
      </c>
      <c r="D130" s="1">
        <v>4.1591319999999996</v>
      </c>
      <c r="E130" s="1">
        <v>-1.7474940000000001</v>
      </c>
      <c r="F130" s="1">
        <v>-4.8943000000000003</v>
      </c>
      <c r="H130" s="1">
        <v>-4.002383</v>
      </c>
      <c r="I130" s="1">
        <v>4.0468359999999999</v>
      </c>
      <c r="J130" s="1">
        <f>(A130-A129)/0.1</f>
        <v>-3.0803199999999986</v>
      </c>
      <c r="K130" s="1">
        <f>(B130-B129)/0.1</f>
        <v>-4.7512700000000052</v>
      </c>
      <c r="L130" s="1">
        <v>-3.7503899999999999</v>
      </c>
      <c r="M130" s="1">
        <v>4.1591319999999996</v>
      </c>
      <c r="N130" s="1">
        <v>-1.7474940000000001</v>
      </c>
      <c r="O130" s="1">
        <v>-4.8943000000000003</v>
      </c>
      <c r="Q130" s="1">
        <f t="shared" si="4"/>
        <v>0.25199300000000013</v>
      </c>
      <c r="R130" s="1">
        <f t="shared" si="4"/>
        <v>0.11229599999999973</v>
      </c>
      <c r="S130" s="1">
        <f t="shared" si="4"/>
        <v>1.3328259999999985</v>
      </c>
      <c r="T130" s="1">
        <f t="shared" ref="T130:T193" si="5">O130-K130</f>
        <v>-0.14302999999999511</v>
      </c>
      <c r="Y130" s="1">
        <f>U130-Q130</f>
        <v>-0.25199300000000013</v>
      </c>
      <c r="Z130" s="1">
        <f>V130-R130</f>
        <v>-0.11229599999999973</v>
      </c>
      <c r="AA130" s="1">
        <f>W130-S130</f>
        <v>-1.3328259999999985</v>
      </c>
      <c r="AB130" s="1">
        <f>X130-T130</f>
        <v>0.14302999999999511</v>
      </c>
    </row>
    <row r="131" spans="1:28" x14ac:dyDescent="0.2">
      <c r="A131" s="1">
        <v>-3.8805320000000001</v>
      </c>
      <c r="B131" s="1">
        <v>3.7517710000000002</v>
      </c>
      <c r="C131" s="1">
        <v>-3.9263469999999998</v>
      </c>
      <c r="D131" s="1">
        <v>3.6701860000000002</v>
      </c>
      <c r="E131" s="1">
        <v>-1.7721180000000001</v>
      </c>
      <c r="F131" s="1">
        <v>-4.8833019999999996</v>
      </c>
      <c r="H131" s="1">
        <v>-3.8805320000000001</v>
      </c>
      <c r="I131" s="1">
        <v>3.7517710000000002</v>
      </c>
      <c r="J131" s="1">
        <f>(A131-A130)/0.1</f>
        <v>1.2185099999999993</v>
      </c>
      <c r="K131" s="1">
        <f>(B131-B130)/0.1</f>
        <v>-2.9506499999999969</v>
      </c>
      <c r="L131" s="1">
        <v>-3.9263469999999998</v>
      </c>
      <c r="M131" s="1">
        <v>3.6701860000000002</v>
      </c>
      <c r="N131" s="1">
        <v>-1.7721180000000001</v>
      </c>
      <c r="O131" s="1">
        <v>-4.8833019999999996</v>
      </c>
      <c r="Q131" s="1">
        <f t="shared" ref="Q131:T194" si="6">L131-H131</f>
        <v>-4.5814999999999717E-2</v>
      </c>
      <c r="R131" s="1">
        <f t="shared" si="6"/>
        <v>-8.1585000000000019E-2</v>
      </c>
      <c r="S131" s="1">
        <f t="shared" si="6"/>
        <v>-2.9906279999999992</v>
      </c>
      <c r="T131" s="1">
        <f t="shared" si="5"/>
        <v>-1.9326520000000027</v>
      </c>
      <c r="Y131" s="1">
        <f>U131-Q131</f>
        <v>4.5814999999999717E-2</v>
      </c>
      <c r="Z131" s="1">
        <f>V131-R131</f>
        <v>8.1585000000000019E-2</v>
      </c>
      <c r="AA131" s="1">
        <f>W131-S131</f>
        <v>2.9906279999999992</v>
      </c>
      <c r="AB131" s="1">
        <f>X131-T131</f>
        <v>1.9326520000000027</v>
      </c>
    </row>
    <row r="132" spans="1:28" x14ac:dyDescent="0.2">
      <c r="A132" s="1">
        <v>-4.151192</v>
      </c>
      <c r="B132" s="1">
        <v>3.2196820000000002</v>
      </c>
      <c r="C132" s="1">
        <v>-4.1050940000000002</v>
      </c>
      <c r="D132" s="1">
        <v>3.18248</v>
      </c>
      <c r="E132" s="1">
        <v>-1.8031980000000001</v>
      </c>
      <c r="F132" s="1">
        <v>-4.8692460000000004</v>
      </c>
      <c r="H132" s="1">
        <v>-4.151192</v>
      </c>
      <c r="I132" s="1">
        <v>3.2196820000000002</v>
      </c>
      <c r="J132" s="1">
        <f>(A132-A131)/0.1</f>
        <v>-2.706599999999999</v>
      </c>
      <c r="K132" s="1">
        <f>(B132-B131)/0.1</f>
        <v>-5.3208900000000003</v>
      </c>
      <c r="L132" s="1">
        <v>-4.1050940000000002</v>
      </c>
      <c r="M132" s="1">
        <v>3.18248</v>
      </c>
      <c r="N132" s="1">
        <v>-1.8031980000000001</v>
      </c>
      <c r="O132" s="1">
        <v>-4.8692460000000004</v>
      </c>
      <c r="Q132" s="1">
        <f t="shared" si="6"/>
        <v>4.609799999999975E-2</v>
      </c>
      <c r="R132" s="1">
        <f t="shared" si="6"/>
        <v>-3.7202000000000179E-2</v>
      </c>
      <c r="S132" s="1">
        <f t="shared" si="6"/>
        <v>0.90340199999999893</v>
      </c>
      <c r="T132" s="1">
        <f t="shared" si="5"/>
        <v>0.45164399999999993</v>
      </c>
      <c r="Y132" s="1">
        <f>U132-Q132</f>
        <v>-4.609799999999975E-2</v>
      </c>
      <c r="Z132" s="1">
        <f>V132-R132</f>
        <v>3.7202000000000179E-2</v>
      </c>
      <c r="AA132" s="1">
        <f>W132-S132</f>
        <v>-0.90340199999999893</v>
      </c>
      <c r="AB132" s="1">
        <f>X132-T132</f>
        <v>-0.45164399999999993</v>
      </c>
    </row>
    <row r="133" spans="1:28" x14ac:dyDescent="0.2">
      <c r="A133" s="1">
        <v>-4.3245079999999998</v>
      </c>
      <c r="B133" s="1">
        <v>2.550338</v>
      </c>
      <c r="C133" s="1">
        <v>-4.287274</v>
      </c>
      <c r="D133" s="1">
        <v>2.696326</v>
      </c>
      <c r="E133" s="1">
        <v>-1.8406480000000001</v>
      </c>
      <c r="F133" s="1">
        <v>-4.8520190000000003</v>
      </c>
      <c r="H133" s="1">
        <v>-4.3245079999999998</v>
      </c>
      <c r="I133" s="1">
        <v>2.550338</v>
      </c>
      <c r="J133" s="1">
        <f>(A133-A132)/0.1</f>
        <v>-1.733159999999998</v>
      </c>
      <c r="K133" s="1">
        <f>(B133-B132)/0.1</f>
        <v>-6.6934400000000016</v>
      </c>
      <c r="L133" s="1">
        <v>-4.287274</v>
      </c>
      <c r="M133" s="1">
        <v>2.696326</v>
      </c>
      <c r="N133" s="1">
        <v>-1.8406480000000001</v>
      </c>
      <c r="O133" s="1">
        <v>-4.8520190000000003</v>
      </c>
      <c r="Q133" s="1">
        <f t="shared" si="6"/>
        <v>3.7233999999999767E-2</v>
      </c>
      <c r="R133" s="1">
        <f t="shared" si="6"/>
        <v>0.14598800000000001</v>
      </c>
      <c r="S133" s="1">
        <f t="shared" si="6"/>
        <v>-0.10748800000000203</v>
      </c>
      <c r="T133" s="1">
        <f t="shared" si="5"/>
        <v>1.8414210000000013</v>
      </c>
      <c r="Y133" s="1">
        <f>U133-Q133</f>
        <v>-3.7233999999999767E-2</v>
      </c>
      <c r="Z133" s="1">
        <f>V133-R133</f>
        <v>-0.14598800000000001</v>
      </c>
      <c r="AA133" s="1">
        <f>W133-S133</f>
        <v>0.10748800000000203</v>
      </c>
      <c r="AB133" s="1">
        <f>X133-T133</f>
        <v>-1.8414210000000013</v>
      </c>
    </row>
    <row r="134" spans="1:28" x14ac:dyDescent="0.2">
      <c r="A134" s="1">
        <v>-4.6122300000000003</v>
      </c>
      <c r="B134" s="1">
        <v>2.0919159999999999</v>
      </c>
      <c r="C134" s="1">
        <v>-4.4735170000000002</v>
      </c>
      <c r="D134" s="1">
        <v>2.2120479999999998</v>
      </c>
      <c r="E134" s="1">
        <v>-1.8843639999999999</v>
      </c>
      <c r="F134" s="1">
        <v>-4.8314909999999998</v>
      </c>
      <c r="H134" s="1">
        <v>-4.6122300000000003</v>
      </c>
      <c r="I134" s="1">
        <v>2.0919159999999999</v>
      </c>
      <c r="J134" s="1">
        <f>(A134-A133)/0.1</f>
        <v>-2.8772200000000048</v>
      </c>
      <c r="K134" s="1">
        <f>(B134-B133)/0.1</f>
        <v>-4.5842200000000011</v>
      </c>
      <c r="L134" s="1">
        <v>-4.4735170000000002</v>
      </c>
      <c r="M134" s="1">
        <v>2.2120479999999998</v>
      </c>
      <c r="N134" s="1">
        <v>-1.8843639999999999</v>
      </c>
      <c r="O134" s="1">
        <v>-4.8314909999999998</v>
      </c>
      <c r="Q134" s="1">
        <f t="shared" si="6"/>
        <v>0.13871300000000009</v>
      </c>
      <c r="R134" s="1">
        <f t="shared" si="6"/>
        <v>0.12013199999999991</v>
      </c>
      <c r="S134" s="1">
        <f t="shared" si="6"/>
        <v>0.99285600000000485</v>
      </c>
      <c r="T134" s="1">
        <f t="shared" si="5"/>
        <v>-0.24727099999999869</v>
      </c>
      <c r="Y134" s="1">
        <f>U134-Q134</f>
        <v>-0.13871300000000009</v>
      </c>
      <c r="Z134" s="1">
        <f>V134-R134</f>
        <v>-0.12013199999999991</v>
      </c>
      <c r="AA134" s="1">
        <f>W134-S134</f>
        <v>-0.99285600000000485</v>
      </c>
      <c r="AB134" s="1">
        <f>X134-T134</f>
        <v>0.24727099999999869</v>
      </c>
    </row>
    <row r="135" spans="1:28" x14ac:dyDescent="0.2">
      <c r="A135" s="1">
        <v>-4.8682889999999999</v>
      </c>
      <c r="B135" s="1">
        <v>1.5344180000000001</v>
      </c>
      <c r="C135" s="1">
        <v>-4.6644449999999997</v>
      </c>
      <c r="D135" s="1">
        <v>1.729983</v>
      </c>
      <c r="E135" s="1">
        <v>-1.9342189999999999</v>
      </c>
      <c r="F135" s="1">
        <v>-4.8075089999999996</v>
      </c>
      <c r="H135" s="1">
        <v>-4.8682889999999999</v>
      </c>
      <c r="I135" s="1">
        <v>1.5344180000000001</v>
      </c>
      <c r="J135" s="1">
        <f>(A135-A134)/0.1</f>
        <v>-2.5605899999999959</v>
      </c>
      <c r="K135" s="1">
        <f>(B135-B134)/0.1</f>
        <v>-5.5749799999999983</v>
      </c>
      <c r="L135" s="1">
        <v>-4.6644449999999997</v>
      </c>
      <c r="M135" s="1">
        <v>1.729983</v>
      </c>
      <c r="N135" s="1">
        <v>-1.9342189999999999</v>
      </c>
      <c r="O135" s="1">
        <v>-4.8075089999999996</v>
      </c>
      <c r="Q135" s="1">
        <f t="shared" si="6"/>
        <v>0.20384400000000014</v>
      </c>
      <c r="R135" s="1">
        <f t="shared" si="6"/>
        <v>0.19556499999999999</v>
      </c>
      <c r="S135" s="1">
        <f t="shared" si="6"/>
        <v>0.62637099999999601</v>
      </c>
      <c r="T135" s="1">
        <f t="shared" si="5"/>
        <v>0.76747099999999868</v>
      </c>
      <c r="Y135" s="1">
        <f>U135-Q135</f>
        <v>-0.20384400000000014</v>
      </c>
      <c r="Z135" s="1">
        <f>V135-R135</f>
        <v>-0.19556499999999999</v>
      </c>
      <c r="AA135" s="1">
        <f>W135-S135</f>
        <v>-0.62637099999999601</v>
      </c>
      <c r="AB135" s="1">
        <f>X135-T135</f>
        <v>-0.76747099999999868</v>
      </c>
    </row>
    <row r="136" spans="1:28" x14ac:dyDescent="0.2">
      <c r="A136" s="1">
        <v>-4.6677879999999998</v>
      </c>
      <c r="B136" s="1">
        <v>1.286427</v>
      </c>
      <c r="C136" s="1">
        <v>-4.860665</v>
      </c>
      <c r="D136" s="1">
        <v>1.2504869999999999</v>
      </c>
      <c r="E136" s="1">
        <v>-1.9900679999999999</v>
      </c>
      <c r="F136" s="1">
        <v>-4.7799009999999997</v>
      </c>
      <c r="H136" s="1">
        <v>-4.6677879999999998</v>
      </c>
      <c r="I136" s="1">
        <v>1.286427</v>
      </c>
      <c r="J136" s="1">
        <f>(A136-A135)/0.1</f>
        <v>2.0050100000000004</v>
      </c>
      <c r="K136" s="1">
        <f>(B136-B135)/0.1</f>
        <v>-2.4799100000000007</v>
      </c>
      <c r="L136" s="1">
        <v>-4.860665</v>
      </c>
      <c r="M136" s="1">
        <v>1.2504869999999999</v>
      </c>
      <c r="N136" s="1">
        <v>-1.9900679999999999</v>
      </c>
      <c r="O136" s="1">
        <v>-4.7799009999999997</v>
      </c>
      <c r="Q136" s="1">
        <f t="shared" si="6"/>
        <v>-0.19287700000000019</v>
      </c>
      <c r="R136" s="1">
        <f t="shared" si="6"/>
        <v>-3.5940000000000083E-2</v>
      </c>
      <c r="S136" s="1">
        <f t="shared" si="6"/>
        <v>-3.9950780000000004</v>
      </c>
      <c r="T136" s="1">
        <f t="shared" si="5"/>
        <v>-2.299990999999999</v>
      </c>
      <c r="Y136" s="1">
        <f>U136-Q136</f>
        <v>0.19287700000000019</v>
      </c>
      <c r="Z136" s="1">
        <f>V136-R136</f>
        <v>3.5940000000000083E-2</v>
      </c>
      <c r="AA136" s="1">
        <f>W136-S136</f>
        <v>3.9950780000000004</v>
      </c>
      <c r="AB136" s="1">
        <f>X136-T136</f>
        <v>2.299990999999999</v>
      </c>
    </row>
    <row r="137" spans="1:28" x14ac:dyDescent="0.2">
      <c r="A137" s="1">
        <v>-4.8549810000000004</v>
      </c>
      <c r="B137" s="1">
        <v>0.82566150000000005</v>
      </c>
      <c r="C137" s="1">
        <v>-5.0627680000000002</v>
      </c>
      <c r="D137" s="1">
        <v>0.77393009999999995</v>
      </c>
      <c r="E137" s="1">
        <v>-2.0517449999999999</v>
      </c>
      <c r="F137" s="1">
        <v>-4.7484780000000004</v>
      </c>
      <c r="H137" s="1">
        <v>-4.8549810000000004</v>
      </c>
      <c r="I137" s="1">
        <v>0.82566150000000005</v>
      </c>
      <c r="J137" s="1">
        <f>(A137-A136)/0.1</f>
        <v>-1.8719300000000061</v>
      </c>
      <c r="K137" s="1">
        <f>(B137-B136)/0.1</f>
        <v>-4.6076549999999994</v>
      </c>
      <c r="L137" s="1">
        <v>-5.0627680000000002</v>
      </c>
      <c r="M137" s="1">
        <v>0.77393009999999995</v>
      </c>
      <c r="N137" s="1">
        <v>-2.0517449999999999</v>
      </c>
      <c r="O137" s="1">
        <v>-4.7484780000000004</v>
      </c>
      <c r="Q137" s="1">
        <f t="shared" si="6"/>
        <v>-0.20778699999999972</v>
      </c>
      <c r="R137" s="1">
        <f t="shared" si="6"/>
        <v>-5.1731400000000094E-2</v>
      </c>
      <c r="S137" s="1">
        <f t="shared" si="6"/>
        <v>-0.17981499999999384</v>
      </c>
      <c r="T137" s="1">
        <f t="shared" si="5"/>
        <v>-0.14082300000000103</v>
      </c>
      <c r="Y137" s="1">
        <f>U137-Q137</f>
        <v>0.20778699999999972</v>
      </c>
      <c r="Z137" s="1">
        <f>V137-R137</f>
        <v>5.1731400000000094E-2</v>
      </c>
      <c r="AA137" s="1">
        <f>W137-S137</f>
        <v>0.17981499999999384</v>
      </c>
      <c r="AB137" s="1">
        <f>X137-T137</f>
        <v>0.14082300000000103</v>
      </c>
    </row>
    <row r="138" spans="1:28" x14ac:dyDescent="0.2">
      <c r="A138" s="1">
        <v>-5.1230960000000003</v>
      </c>
      <c r="B138" s="1">
        <v>0.25731110000000001</v>
      </c>
      <c r="C138" s="1">
        <v>-5.2713289999999997</v>
      </c>
      <c r="D138" s="1">
        <v>0.30070599999999997</v>
      </c>
      <c r="E138" s="1">
        <v>-2.1190609999999999</v>
      </c>
      <c r="F138" s="1">
        <v>-4.7130340000000004</v>
      </c>
      <c r="H138" s="1">
        <v>-5.1230960000000003</v>
      </c>
      <c r="I138" s="1">
        <v>0.25731110000000001</v>
      </c>
      <c r="J138" s="1">
        <f>(A138-A137)/0.1</f>
        <v>-2.6811499999999988</v>
      </c>
      <c r="K138" s="1">
        <f>(B138-B137)/0.1</f>
        <v>-5.6835040000000001</v>
      </c>
      <c r="L138" s="1">
        <v>-5.2713289999999997</v>
      </c>
      <c r="M138" s="1">
        <v>0.30070599999999997</v>
      </c>
      <c r="N138" s="1">
        <v>-2.1190609999999999</v>
      </c>
      <c r="O138" s="1">
        <v>-4.7130340000000004</v>
      </c>
      <c r="Q138" s="1">
        <f t="shared" si="6"/>
        <v>-0.14823299999999939</v>
      </c>
      <c r="R138" s="1">
        <f t="shared" si="6"/>
        <v>4.3394899999999959E-2</v>
      </c>
      <c r="S138" s="1">
        <f t="shared" si="6"/>
        <v>0.56208899999999895</v>
      </c>
      <c r="T138" s="1">
        <f t="shared" si="5"/>
        <v>0.97046999999999972</v>
      </c>
      <c r="Y138" s="1">
        <f>U138-Q138</f>
        <v>0.14823299999999939</v>
      </c>
      <c r="Z138" s="1">
        <f>V138-R138</f>
        <v>-4.3394899999999959E-2</v>
      </c>
      <c r="AA138" s="1">
        <f>W138-S138</f>
        <v>-0.56208899999999895</v>
      </c>
      <c r="AB138" s="1">
        <f>X138-T138</f>
        <v>-0.97046999999999972</v>
      </c>
    </row>
    <row r="139" spans="1:28" x14ac:dyDescent="0.2">
      <c r="A139" s="1">
        <v>-5.2997230000000002</v>
      </c>
      <c r="B139" s="1">
        <v>-0.2129817</v>
      </c>
      <c r="C139" s="1">
        <v>-5.4869000000000003</v>
      </c>
      <c r="D139" s="1">
        <v>-0.16877229999999999</v>
      </c>
      <c r="E139" s="1">
        <v>-2.191805</v>
      </c>
      <c r="F139" s="1">
        <v>-4.6733500000000001</v>
      </c>
      <c r="H139" s="1">
        <v>-5.2997230000000002</v>
      </c>
      <c r="I139" s="1">
        <v>-0.2129817</v>
      </c>
      <c r="J139" s="1">
        <f>(A139-A138)/0.1</f>
        <v>-1.7662699999999987</v>
      </c>
      <c r="K139" s="1">
        <f>(B139-B138)/0.1</f>
        <v>-4.702928</v>
      </c>
      <c r="L139" s="1">
        <v>-5.4869000000000003</v>
      </c>
      <c r="M139" s="1">
        <v>-0.16877229999999999</v>
      </c>
      <c r="N139" s="1">
        <v>-2.191805</v>
      </c>
      <c r="O139" s="1">
        <v>-4.6733500000000001</v>
      </c>
      <c r="Q139" s="1">
        <f t="shared" si="6"/>
        <v>-0.18717700000000015</v>
      </c>
      <c r="R139" s="1">
        <f t="shared" si="6"/>
        <v>4.420940000000001E-2</v>
      </c>
      <c r="S139" s="1">
        <f t="shared" si="6"/>
        <v>-0.42553500000000133</v>
      </c>
      <c r="T139" s="1">
        <f t="shared" si="5"/>
        <v>2.9577999999999882E-2</v>
      </c>
      <c r="Y139" s="1">
        <f>U139-Q139</f>
        <v>0.18717700000000015</v>
      </c>
      <c r="Z139" s="1">
        <f>V139-R139</f>
        <v>-4.420940000000001E-2</v>
      </c>
      <c r="AA139" s="1">
        <f>W139-S139</f>
        <v>0.42553500000000133</v>
      </c>
      <c r="AB139" s="1">
        <f>X139-T139</f>
        <v>-2.9577999999999882E-2</v>
      </c>
    </row>
    <row r="140" spans="1:28" x14ac:dyDescent="0.2">
      <c r="A140" s="1">
        <v>-5.853586</v>
      </c>
      <c r="B140" s="1">
        <v>-0.44580110000000001</v>
      </c>
      <c r="C140" s="1">
        <v>-5.7100140000000001</v>
      </c>
      <c r="D140" s="1">
        <v>-0.63406859999999998</v>
      </c>
      <c r="E140" s="1">
        <v>-2.2697430000000001</v>
      </c>
      <c r="F140" s="1">
        <v>-4.6291929999999999</v>
      </c>
      <c r="H140" s="1">
        <v>-5.853586</v>
      </c>
      <c r="I140" s="1">
        <v>-0.44580110000000001</v>
      </c>
      <c r="J140" s="1">
        <f>(A140-A139)/0.1</f>
        <v>-5.5386299999999977</v>
      </c>
      <c r="K140" s="1">
        <f>(B140-B139)/0.1</f>
        <v>-2.3281939999999999</v>
      </c>
      <c r="L140" s="1">
        <v>-5.7100140000000001</v>
      </c>
      <c r="M140" s="1">
        <v>-0.63406859999999998</v>
      </c>
      <c r="N140" s="1">
        <v>-2.2697430000000001</v>
      </c>
      <c r="O140" s="1">
        <v>-4.6291929999999999</v>
      </c>
      <c r="Q140" s="1">
        <f t="shared" si="6"/>
        <v>0.14357199999999981</v>
      </c>
      <c r="R140" s="1">
        <f t="shared" si="6"/>
        <v>-0.18826749999999998</v>
      </c>
      <c r="S140" s="1">
        <f t="shared" si="6"/>
        <v>3.2688869999999977</v>
      </c>
      <c r="T140" s="1">
        <f t="shared" si="5"/>
        <v>-2.300999</v>
      </c>
      <c r="Y140" s="1">
        <f>U140-Q140</f>
        <v>-0.14357199999999981</v>
      </c>
      <c r="Z140" s="1">
        <f>V140-R140</f>
        <v>0.18826749999999998</v>
      </c>
      <c r="AA140" s="1">
        <f>W140-S140</f>
        <v>-3.2688869999999977</v>
      </c>
      <c r="AB140" s="1">
        <f>X140-T140</f>
        <v>2.300999</v>
      </c>
    </row>
    <row r="141" spans="1:28" x14ac:dyDescent="0.2">
      <c r="A141" s="1">
        <v>-5.8783539999999999</v>
      </c>
      <c r="B141" s="1">
        <v>-1.2686299999999999</v>
      </c>
      <c r="C141" s="1">
        <v>-5.9411769999999997</v>
      </c>
      <c r="D141" s="1">
        <v>-1.0947229999999999</v>
      </c>
      <c r="E141" s="1">
        <v>-2.3526150000000001</v>
      </c>
      <c r="F141" s="1">
        <v>-4.5803209999999996</v>
      </c>
      <c r="H141" s="1">
        <v>-5.8783539999999999</v>
      </c>
      <c r="I141" s="1">
        <v>-1.2686299999999999</v>
      </c>
      <c r="J141" s="1">
        <f>(A141-A140)/0.1</f>
        <v>-0.24767999999999901</v>
      </c>
      <c r="K141" s="1">
        <f>(B141-B140)/0.1</f>
        <v>-8.2282889999999984</v>
      </c>
      <c r="L141" s="1">
        <v>-5.9411769999999997</v>
      </c>
      <c r="M141" s="1">
        <v>-1.0947229999999999</v>
      </c>
      <c r="N141" s="1">
        <v>-2.3526150000000001</v>
      </c>
      <c r="O141" s="1">
        <v>-4.5803209999999996</v>
      </c>
      <c r="Q141" s="1">
        <f t="shared" si="6"/>
        <v>-6.2822999999999851E-2</v>
      </c>
      <c r="R141" s="1">
        <f t="shared" si="6"/>
        <v>0.17390700000000003</v>
      </c>
      <c r="S141" s="1">
        <f t="shared" si="6"/>
        <v>-2.1049350000000011</v>
      </c>
      <c r="T141" s="1">
        <f t="shared" si="5"/>
        <v>3.6479679999999988</v>
      </c>
      <c r="Y141" s="1">
        <f>U141-Q141</f>
        <v>6.2822999999999851E-2</v>
      </c>
      <c r="Z141" s="1">
        <f>V141-R141</f>
        <v>-0.17390700000000003</v>
      </c>
      <c r="AA141" s="1">
        <f>W141-S141</f>
        <v>2.1049350000000011</v>
      </c>
      <c r="AB141" s="1">
        <f>X141-T141</f>
        <v>-3.6479679999999988</v>
      </c>
    </row>
    <row r="142" spans="1:28" x14ac:dyDescent="0.2">
      <c r="A142" s="1">
        <v>-6.2726350000000002</v>
      </c>
      <c r="B142" s="1">
        <v>-1.509379</v>
      </c>
      <c r="C142" s="1">
        <v>-6.1808690000000004</v>
      </c>
      <c r="D142" s="1">
        <v>-1.5502499999999999</v>
      </c>
      <c r="E142" s="1">
        <v>-2.4401389999999998</v>
      </c>
      <c r="F142" s="1">
        <v>-4.5264829999999998</v>
      </c>
      <c r="H142" s="1">
        <v>-6.2726350000000002</v>
      </c>
      <c r="I142" s="1">
        <v>-1.509379</v>
      </c>
      <c r="J142" s="1">
        <f>(A142-A141)/0.1</f>
        <v>-3.9428100000000033</v>
      </c>
      <c r="K142" s="1">
        <f>(B142-B141)/0.1</f>
        <v>-2.407490000000001</v>
      </c>
      <c r="L142" s="1">
        <v>-6.1808690000000004</v>
      </c>
      <c r="M142" s="1">
        <v>-1.5502499999999999</v>
      </c>
      <c r="N142" s="1">
        <v>-2.4401389999999998</v>
      </c>
      <c r="O142" s="1">
        <v>-4.5264829999999998</v>
      </c>
      <c r="Q142" s="1">
        <f t="shared" si="6"/>
        <v>9.1765999999999792E-2</v>
      </c>
      <c r="R142" s="1">
        <f t="shared" si="6"/>
        <v>-4.087099999999988E-2</v>
      </c>
      <c r="S142" s="1">
        <f t="shared" si="6"/>
        <v>1.5026710000000034</v>
      </c>
      <c r="T142" s="1">
        <f t="shared" si="5"/>
        <v>-2.1189929999999988</v>
      </c>
      <c r="Y142" s="1">
        <f>U142-Q142</f>
        <v>-9.1765999999999792E-2</v>
      </c>
      <c r="Z142" s="1">
        <f>V142-R142</f>
        <v>4.087099999999988E-2</v>
      </c>
      <c r="AA142" s="1">
        <f>W142-S142</f>
        <v>-1.5026710000000034</v>
      </c>
      <c r="AB142" s="1">
        <f>X142-T142</f>
        <v>2.1189929999999988</v>
      </c>
    </row>
    <row r="143" spans="1:28" x14ac:dyDescent="0.2">
      <c r="A143" s="1">
        <v>-6.3400699999999999</v>
      </c>
      <c r="B143" s="1">
        <v>-2.1368469999999999</v>
      </c>
      <c r="C143" s="1">
        <v>-6.4295410000000004</v>
      </c>
      <c r="D143" s="1">
        <v>-2.0001410000000002</v>
      </c>
      <c r="E143" s="1">
        <v>-2.5320040000000001</v>
      </c>
      <c r="F143" s="1">
        <v>-4.467422</v>
      </c>
      <c r="H143" s="1">
        <v>-6.3400699999999999</v>
      </c>
      <c r="I143" s="1">
        <v>-2.1368469999999999</v>
      </c>
      <c r="J143" s="1">
        <f>(A143-A142)/0.1</f>
        <v>-0.6743499999999969</v>
      </c>
      <c r="K143" s="1">
        <f>(B143-B142)/0.1</f>
        <v>-6.2746799999999991</v>
      </c>
      <c r="L143" s="1">
        <v>-6.4295410000000004</v>
      </c>
      <c r="M143" s="1">
        <v>-2.0001410000000002</v>
      </c>
      <c r="N143" s="1">
        <v>-2.5320040000000001</v>
      </c>
      <c r="O143" s="1">
        <v>-4.467422</v>
      </c>
      <c r="Q143" s="1">
        <f t="shared" si="6"/>
        <v>-8.9471000000000522E-2</v>
      </c>
      <c r="R143" s="1">
        <f t="shared" si="6"/>
        <v>0.13670599999999977</v>
      </c>
      <c r="S143" s="1">
        <f t="shared" si="6"/>
        <v>-1.8576540000000032</v>
      </c>
      <c r="T143" s="1">
        <f t="shared" si="5"/>
        <v>1.8072579999999991</v>
      </c>
      <c r="Y143" s="1">
        <f>U143-Q143</f>
        <v>8.9471000000000522E-2</v>
      </c>
      <c r="Z143" s="1">
        <f>V143-R143</f>
        <v>-0.13670599999999977</v>
      </c>
      <c r="AA143" s="1">
        <f>W143-S143</f>
        <v>1.8576540000000032</v>
      </c>
      <c r="AB143" s="1">
        <f>X143-T143</f>
        <v>-1.8072579999999991</v>
      </c>
    </row>
    <row r="144" spans="1:28" x14ac:dyDescent="0.2">
      <c r="A144" s="1">
        <v>-6.7928759999999997</v>
      </c>
      <c r="B144" s="1">
        <v>-2.4457970000000002</v>
      </c>
      <c r="C144" s="1">
        <v>-6.6876100000000003</v>
      </c>
      <c r="D144" s="1">
        <v>-2.4438599999999999</v>
      </c>
      <c r="E144" s="1">
        <v>-2.6278769999999998</v>
      </c>
      <c r="F144" s="1">
        <v>-4.4028809999999998</v>
      </c>
      <c r="H144" s="1">
        <v>-6.7928759999999997</v>
      </c>
      <c r="I144" s="1">
        <v>-2.4457970000000002</v>
      </c>
      <c r="J144" s="1">
        <f>(A144-A143)/0.1</f>
        <v>-4.5280599999999982</v>
      </c>
      <c r="K144" s="1">
        <f>(B144-B143)/0.1</f>
        <v>-3.0895000000000028</v>
      </c>
      <c r="L144" s="1">
        <v>-6.6876100000000003</v>
      </c>
      <c r="M144" s="1">
        <v>-2.4438599999999999</v>
      </c>
      <c r="N144" s="1">
        <v>-2.6278769999999998</v>
      </c>
      <c r="O144" s="1">
        <v>-4.4028809999999998</v>
      </c>
      <c r="Q144" s="1">
        <f t="shared" si="6"/>
        <v>0.10526599999999942</v>
      </c>
      <c r="R144" s="1">
        <f t="shared" si="6"/>
        <v>1.9370000000002996E-3</v>
      </c>
      <c r="S144" s="1">
        <f t="shared" si="6"/>
        <v>1.9001829999999984</v>
      </c>
      <c r="T144" s="1">
        <f t="shared" si="5"/>
        <v>-1.313380999999997</v>
      </c>
      <c r="Y144" s="1">
        <f>U144-Q144</f>
        <v>-0.10526599999999942</v>
      </c>
      <c r="Z144" s="1">
        <f>V144-R144</f>
        <v>-1.9370000000002996E-3</v>
      </c>
      <c r="AA144" s="1">
        <f>W144-S144</f>
        <v>-1.9001829999999984</v>
      </c>
      <c r="AB144" s="1">
        <f>X144-T144</f>
        <v>1.313380999999997</v>
      </c>
    </row>
    <row r="145" spans="1:28" x14ac:dyDescent="0.2">
      <c r="A145" s="1">
        <v>-6.8002979999999997</v>
      </c>
      <c r="B145" s="1">
        <v>-3.1008629999999999</v>
      </c>
      <c r="C145" s="1">
        <v>-6.9554600000000004</v>
      </c>
      <c r="D145" s="1">
        <v>-2.880843</v>
      </c>
      <c r="E145" s="1">
        <v>-2.7273960000000002</v>
      </c>
      <c r="F145" s="1">
        <v>-4.3326000000000002</v>
      </c>
      <c r="H145" s="1">
        <v>-6.8002979999999997</v>
      </c>
      <c r="I145" s="1">
        <v>-3.1008629999999999</v>
      </c>
      <c r="J145" s="1">
        <f>(A145-A144)/0.1</f>
        <v>-7.4220000000000397E-2</v>
      </c>
      <c r="K145" s="1">
        <f>(B145-B144)/0.1</f>
        <v>-6.550659999999997</v>
      </c>
      <c r="L145" s="1">
        <v>-6.9554600000000004</v>
      </c>
      <c r="M145" s="1">
        <v>-2.880843</v>
      </c>
      <c r="N145" s="1">
        <v>-2.7273960000000002</v>
      </c>
      <c r="O145" s="1">
        <v>-4.3326000000000002</v>
      </c>
      <c r="Q145" s="1">
        <f t="shared" si="6"/>
        <v>-0.15516200000000069</v>
      </c>
      <c r="R145" s="1">
        <f t="shared" si="6"/>
        <v>0.22001999999999988</v>
      </c>
      <c r="S145" s="1">
        <f t="shared" si="6"/>
        <v>-2.6531759999999998</v>
      </c>
      <c r="T145" s="1">
        <f t="shared" si="5"/>
        <v>2.2180599999999968</v>
      </c>
      <c r="Y145" s="1">
        <f>U145-Q145</f>
        <v>0.15516200000000069</v>
      </c>
      <c r="Z145" s="1">
        <f>V145-R145</f>
        <v>-0.22001999999999988</v>
      </c>
      <c r="AA145" s="1">
        <f>W145-S145</f>
        <v>2.6531759999999998</v>
      </c>
      <c r="AB145" s="1">
        <f>X145-T145</f>
        <v>-2.2180599999999968</v>
      </c>
    </row>
    <row r="146" spans="1:28" x14ac:dyDescent="0.2">
      <c r="A146" s="1">
        <v>-7.1211779999999996</v>
      </c>
      <c r="B146" s="1">
        <v>-3.2643369999999998</v>
      </c>
      <c r="C146" s="1">
        <v>-7.2334350000000001</v>
      </c>
      <c r="D146" s="1">
        <v>-3.310505</v>
      </c>
      <c r="E146" s="1">
        <v>-2.830171</v>
      </c>
      <c r="F146" s="1">
        <v>-4.2563230000000001</v>
      </c>
      <c r="H146" s="1">
        <v>-7.1211779999999996</v>
      </c>
      <c r="I146" s="1">
        <v>-3.2643369999999998</v>
      </c>
      <c r="J146" s="1">
        <f>(A146-A145)/0.1</f>
        <v>-3.2087999999999983</v>
      </c>
      <c r="K146" s="1">
        <f>(B146-B145)/0.1</f>
        <v>-1.634739999999999</v>
      </c>
      <c r="L146" s="1">
        <v>-7.2334350000000001</v>
      </c>
      <c r="M146" s="1">
        <v>-3.310505</v>
      </c>
      <c r="N146" s="1">
        <v>-2.830171</v>
      </c>
      <c r="O146" s="1">
        <v>-4.2563230000000001</v>
      </c>
      <c r="Q146" s="1">
        <f t="shared" si="6"/>
        <v>-0.1122570000000005</v>
      </c>
      <c r="R146" s="1">
        <f t="shared" si="6"/>
        <v>-4.6168000000000209E-2</v>
      </c>
      <c r="S146" s="1">
        <f t="shared" si="6"/>
        <v>0.37862899999999833</v>
      </c>
      <c r="T146" s="1">
        <f t="shared" si="5"/>
        <v>-2.6215830000000011</v>
      </c>
      <c r="Y146" s="1">
        <f>U146-Q146</f>
        <v>0.1122570000000005</v>
      </c>
      <c r="Z146" s="1">
        <f>V146-R146</f>
        <v>4.6168000000000209E-2</v>
      </c>
      <c r="AA146" s="1">
        <f>W146-S146</f>
        <v>-0.37862899999999833</v>
      </c>
      <c r="AB146" s="1">
        <f>X146-T146</f>
        <v>2.6215830000000011</v>
      </c>
    </row>
    <row r="147" spans="1:28" x14ac:dyDescent="0.2">
      <c r="A147" s="1">
        <v>-7.4900929999999999</v>
      </c>
      <c r="B147" s="1">
        <v>-3.4908130000000002</v>
      </c>
      <c r="C147" s="1">
        <v>-7.5218420000000004</v>
      </c>
      <c r="D147" s="1">
        <v>-3.7322310000000001</v>
      </c>
      <c r="E147" s="1">
        <v>-2.9357890000000002</v>
      </c>
      <c r="F147" s="1">
        <v>-4.1738</v>
      </c>
      <c r="H147" s="1">
        <v>-7.4900929999999999</v>
      </c>
      <c r="I147" s="1">
        <v>-3.4908130000000002</v>
      </c>
      <c r="J147" s="1">
        <f>(A147-A146)/0.1</f>
        <v>-3.6891500000000033</v>
      </c>
      <c r="K147" s="1">
        <f>(B147-B146)/0.1</f>
        <v>-2.2647600000000034</v>
      </c>
      <c r="L147" s="1">
        <v>-7.5218420000000004</v>
      </c>
      <c r="M147" s="1">
        <v>-3.7322310000000001</v>
      </c>
      <c r="N147" s="1">
        <v>-2.9357890000000002</v>
      </c>
      <c r="O147" s="1">
        <v>-4.1738</v>
      </c>
      <c r="Q147" s="1">
        <f t="shared" si="6"/>
        <v>-3.1749000000000471E-2</v>
      </c>
      <c r="R147" s="1">
        <f t="shared" si="6"/>
        <v>-0.24141799999999991</v>
      </c>
      <c r="S147" s="1">
        <f t="shared" si="6"/>
        <v>0.75336100000000306</v>
      </c>
      <c r="T147" s="1">
        <f t="shared" si="5"/>
        <v>-1.9090399999999965</v>
      </c>
      <c r="Y147" s="1">
        <f>U147-Q147</f>
        <v>3.1749000000000471E-2</v>
      </c>
      <c r="Z147" s="1">
        <f>V147-R147</f>
        <v>0.24141799999999991</v>
      </c>
      <c r="AA147" s="1">
        <f>W147-S147</f>
        <v>-0.75336100000000306</v>
      </c>
      <c r="AB147" s="1">
        <f>X147-T147</f>
        <v>1.9090399999999965</v>
      </c>
    </row>
    <row r="148" spans="1:28" x14ac:dyDescent="0.2">
      <c r="A148" s="1">
        <v>-7.8804889999999999</v>
      </c>
      <c r="B148" s="1">
        <v>-4.2978259999999997</v>
      </c>
      <c r="C148" s="1">
        <v>-7.8209419999999996</v>
      </c>
      <c r="D148" s="1">
        <v>-4.1453850000000001</v>
      </c>
      <c r="E148" s="1">
        <v>-3.0438070000000002</v>
      </c>
      <c r="F148" s="1">
        <v>-4.0847899999999999</v>
      </c>
      <c r="H148" s="1">
        <v>-7.8804889999999999</v>
      </c>
      <c r="I148" s="1">
        <v>-4.2978259999999997</v>
      </c>
      <c r="J148" s="1">
        <f>(A148-A147)/0.1</f>
        <v>-3.9039599999999997</v>
      </c>
      <c r="K148" s="1">
        <f>(B148-B147)/0.1</f>
        <v>-8.0701299999999954</v>
      </c>
      <c r="L148" s="1">
        <v>-7.8209419999999996</v>
      </c>
      <c r="M148" s="1">
        <v>-4.1453850000000001</v>
      </c>
      <c r="N148" s="1">
        <v>-3.0438070000000002</v>
      </c>
      <c r="O148" s="1">
        <v>-4.0847899999999999</v>
      </c>
      <c r="Q148" s="1">
        <f t="shared" si="6"/>
        <v>5.9547000000000239E-2</v>
      </c>
      <c r="R148" s="1">
        <f t="shared" si="6"/>
        <v>0.1524409999999996</v>
      </c>
      <c r="S148" s="1">
        <f t="shared" si="6"/>
        <v>0.8601529999999995</v>
      </c>
      <c r="T148" s="1">
        <f t="shared" si="5"/>
        <v>3.9853399999999954</v>
      </c>
      <c r="Y148" s="1">
        <f>U148-Q148</f>
        <v>-5.9547000000000239E-2</v>
      </c>
      <c r="Z148" s="1">
        <f>V148-R148</f>
        <v>-0.1524409999999996</v>
      </c>
      <c r="AA148" s="1">
        <f>W148-S148</f>
        <v>-0.8601529999999995</v>
      </c>
      <c r="AB148" s="1">
        <f>X148-T148</f>
        <v>-3.9853399999999954</v>
      </c>
    </row>
    <row r="149" spans="1:28" x14ac:dyDescent="0.2">
      <c r="A149" s="1">
        <v>-8.2249219999999994</v>
      </c>
      <c r="B149" s="1">
        <v>-4.7981249999999998</v>
      </c>
      <c r="C149" s="1">
        <v>-8.1309529999999999</v>
      </c>
      <c r="D149" s="1">
        <v>-4.5493040000000002</v>
      </c>
      <c r="E149" s="1">
        <v>-3.153756</v>
      </c>
      <c r="F149" s="1">
        <v>-3.9890639999999999</v>
      </c>
      <c r="H149" s="1">
        <v>-8.2249219999999994</v>
      </c>
      <c r="I149" s="1">
        <v>-4.7981249999999998</v>
      </c>
      <c r="J149" s="1">
        <f>(A149-A148)/0.1</f>
        <v>-3.4443299999999955</v>
      </c>
      <c r="K149" s="1">
        <f>(B149-B148)/0.1</f>
        <v>-5.0029900000000005</v>
      </c>
      <c r="L149" s="1">
        <v>-8.1309529999999999</v>
      </c>
      <c r="M149" s="1">
        <v>-4.5493040000000002</v>
      </c>
      <c r="N149" s="1">
        <v>-3.153756</v>
      </c>
      <c r="O149" s="1">
        <v>-3.9890639999999999</v>
      </c>
      <c r="Q149" s="1">
        <f t="shared" si="6"/>
        <v>9.3968999999999525E-2</v>
      </c>
      <c r="R149" s="1">
        <f t="shared" si="6"/>
        <v>0.24882099999999951</v>
      </c>
      <c r="S149" s="1">
        <f t="shared" si="6"/>
        <v>0.29057399999999545</v>
      </c>
      <c r="T149" s="1">
        <f t="shared" si="5"/>
        <v>1.0139260000000005</v>
      </c>
      <c r="Y149" s="1">
        <f>U149-Q149</f>
        <v>-9.3968999999999525E-2</v>
      </c>
      <c r="Z149" s="1">
        <f>V149-R149</f>
        <v>-0.24882099999999951</v>
      </c>
      <c r="AA149" s="1">
        <f>W149-S149</f>
        <v>-0.29057399999999545</v>
      </c>
      <c r="AB149" s="1">
        <f>X149-T149</f>
        <v>-1.0139260000000005</v>
      </c>
    </row>
    <row r="150" spans="1:28" x14ac:dyDescent="0.2">
      <c r="A150" s="1">
        <v>-8.3355219999999992</v>
      </c>
      <c r="B150" s="1">
        <v>-5.105899</v>
      </c>
      <c r="C150" s="1">
        <v>-8.4520429999999998</v>
      </c>
      <c r="D150" s="1">
        <v>-4.9433059999999998</v>
      </c>
      <c r="E150" s="1">
        <v>-3.2651430000000001</v>
      </c>
      <c r="F150" s="1">
        <v>-3.8864079999999999</v>
      </c>
      <c r="H150" s="1">
        <v>-8.3355219999999992</v>
      </c>
      <c r="I150" s="1">
        <v>-5.105899</v>
      </c>
      <c r="J150" s="1">
        <f>(A150-A149)/0.1</f>
        <v>-1.1059999999999981</v>
      </c>
      <c r="K150" s="1">
        <f>(B150-B149)/0.1</f>
        <v>-3.0777400000000021</v>
      </c>
      <c r="L150" s="1">
        <v>-8.4520429999999998</v>
      </c>
      <c r="M150" s="1">
        <v>-4.9433059999999998</v>
      </c>
      <c r="N150" s="1">
        <v>-3.2651430000000001</v>
      </c>
      <c r="O150" s="1">
        <v>-3.8864079999999999</v>
      </c>
      <c r="Q150" s="1">
        <f t="shared" si="6"/>
        <v>-0.11652100000000054</v>
      </c>
      <c r="R150" s="1">
        <f t="shared" si="6"/>
        <v>0.16259300000000021</v>
      </c>
      <c r="S150" s="1">
        <f t="shared" si="6"/>
        <v>-2.159143000000002</v>
      </c>
      <c r="T150" s="1">
        <f t="shared" si="5"/>
        <v>-0.80866799999999772</v>
      </c>
      <c r="Y150" s="1">
        <f>U150-Q150</f>
        <v>0.11652100000000054</v>
      </c>
      <c r="Z150" s="1">
        <f>V150-R150</f>
        <v>-0.16259300000000021</v>
      </c>
      <c r="AA150" s="1">
        <f>W150-S150</f>
        <v>2.159143000000002</v>
      </c>
      <c r="AB150" s="1">
        <f>X150-T150</f>
        <v>0.80866799999999772</v>
      </c>
    </row>
    <row r="151" spans="1:28" x14ac:dyDescent="0.2">
      <c r="A151" s="1">
        <v>-8.9147730000000003</v>
      </c>
      <c r="B151" s="1">
        <v>-5.5175239999999999</v>
      </c>
      <c r="C151" s="1">
        <v>-8.7843300000000006</v>
      </c>
      <c r="D151" s="1">
        <v>-5.3266869999999997</v>
      </c>
      <c r="E151" s="1">
        <v>-3.3774470000000001</v>
      </c>
      <c r="F151" s="1">
        <v>-3.7766280000000001</v>
      </c>
      <c r="H151" s="1">
        <v>-8.9147730000000003</v>
      </c>
      <c r="I151" s="1">
        <v>-5.5175239999999999</v>
      </c>
      <c r="J151" s="1">
        <f>(A151-A150)/0.1</f>
        <v>-5.7925100000000107</v>
      </c>
      <c r="K151" s="1">
        <f>(B151-B150)/0.1</f>
        <v>-4.1162499999999991</v>
      </c>
      <c r="L151" s="1">
        <v>-8.7843300000000006</v>
      </c>
      <c r="M151" s="1">
        <v>-5.3266869999999997</v>
      </c>
      <c r="N151" s="1">
        <v>-3.3774470000000001</v>
      </c>
      <c r="O151" s="1">
        <v>-3.7766280000000001</v>
      </c>
      <c r="Q151" s="1">
        <f t="shared" si="6"/>
        <v>0.13044299999999964</v>
      </c>
      <c r="R151" s="1">
        <f t="shared" si="6"/>
        <v>0.19083700000000015</v>
      </c>
      <c r="S151" s="1">
        <f t="shared" si="6"/>
        <v>2.4150630000000106</v>
      </c>
      <c r="T151" s="1">
        <f t="shared" si="5"/>
        <v>0.33962199999999898</v>
      </c>
      <c r="Y151" s="1">
        <f>U151-Q151</f>
        <v>-0.13044299999999964</v>
      </c>
      <c r="Z151" s="1">
        <f>V151-R151</f>
        <v>-0.19083700000000015</v>
      </c>
      <c r="AA151" s="1">
        <f>W151-S151</f>
        <v>-2.4150630000000106</v>
      </c>
      <c r="AB151" s="1">
        <f>X151-T151</f>
        <v>-0.33962199999999898</v>
      </c>
    </row>
    <row r="152" spans="1:28" x14ac:dyDescent="0.2">
      <c r="A152" s="1">
        <v>-9.0339109999999998</v>
      </c>
      <c r="B152" s="1">
        <v>-5.8026650000000002</v>
      </c>
      <c r="C152" s="1">
        <v>-9.1278790000000001</v>
      </c>
      <c r="D152" s="1">
        <v>-5.6987240000000003</v>
      </c>
      <c r="E152" s="1">
        <v>-3.4901249999999999</v>
      </c>
      <c r="F152" s="1">
        <v>-3.659551</v>
      </c>
      <c r="H152" s="1">
        <v>-9.0339109999999998</v>
      </c>
      <c r="I152" s="1">
        <v>-5.8026650000000002</v>
      </c>
      <c r="J152" s="1">
        <f>(A152-A151)/0.1</f>
        <v>-1.1913799999999952</v>
      </c>
      <c r="K152" s="1">
        <f>(B152-B151)/0.1</f>
        <v>-2.8514100000000031</v>
      </c>
      <c r="L152" s="1">
        <v>-9.1278790000000001</v>
      </c>
      <c r="M152" s="1">
        <v>-5.6987240000000003</v>
      </c>
      <c r="N152" s="1">
        <v>-3.4901249999999999</v>
      </c>
      <c r="O152" s="1">
        <v>-3.659551</v>
      </c>
      <c r="Q152" s="1">
        <f t="shared" si="6"/>
        <v>-9.3968000000000274E-2</v>
      </c>
      <c r="R152" s="1">
        <f t="shared" si="6"/>
        <v>0.10394099999999984</v>
      </c>
      <c r="S152" s="1">
        <f t="shared" si="6"/>
        <v>-2.2987450000000047</v>
      </c>
      <c r="T152" s="1">
        <f t="shared" si="5"/>
        <v>-0.80814099999999689</v>
      </c>
      <c r="Y152" s="1">
        <f>U152-Q152</f>
        <v>9.3968000000000274E-2</v>
      </c>
      <c r="Z152" s="1">
        <f>V152-R152</f>
        <v>-0.10394099999999984</v>
      </c>
      <c r="AA152" s="1">
        <f>W152-S152</f>
        <v>2.2987450000000047</v>
      </c>
      <c r="AB152" s="1">
        <f>X152-T152</f>
        <v>0.80814099999999689</v>
      </c>
    </row>
    <row r="153" spans="1:28" x14ac:dyDescent="0.2">
      <c r="A153" s="1">
        <v>-9.3081130000000005</v>
      </c>
      <c r="B153" s="1">
        <v>-5.8236800000000004</v>
      </c>
      <c r="C153" s="1">
        <v>-9.4826990000000002</v>
      </c>
      <c r="D153" s="1">
        <v>-6.0586799999999998</v>
      </c>
      <c r="E153" s="1">
        <v>-3.6026099999999999</v>
      </c>
      <c r="F153" s="1">
        <v>-3.5350290000000002</v>
      </c>
      <c r="H153" s="1">
        <v>-9.3081130000000005</v>
      </c>
      <c r="I153" s="1">
        <v>-5.8236800000000004</v>
      </c>
      <c r="J153" s="1">
        <f>(A153-A152)/0.1</f>
        <v>-2.7420200000000072</v>
      </c>
      <c r="K153" s="1">
        <f>(B153-B152)/0.1</f>
        <v>-0.21015000000000228</v>
      </c>
      <c r="L153" s="1">
        <v>-9.4826990000000002</v>
      </c>
      <c r="M153" s="1">
        <v>-6.0586799999999998</v>
      </c>
      <c r="N153" s="1">
        <v>-3.6026099999999999</v>
      </c>
      <c r="O153" s="1">
        <v>-3.5350290000000002</v>
      </c>
      <c r="Q153" s="1">
        <f t="shared" si="6"/>
        <v>-0.17458599999999969</v>
      </c>
      <c r="R153" s="1">
        <f t="shared" si="6"/>
        <v>-0.23499999999999943</v>
      </c>
      <c r="S153" s="1">
        <f t="shared" si="6"/>
        <v>-0.86058999999999264</v>
      </c>
      <c r="T153" s="1">
        <f t="shared" si="5"/>
        <v>-3.3248789999999979</v>
      </c>
      <c r="Y153" s="1">
        <f>U153-Q153</f>
        <v>0.17458599999999969</v>
      </c>
      <c r="Z153" s="1">
        <f>V153-R153</f>
        <v>0.23499999999999943</v>
      </c>
      <c r="AA153" s="1">
        <f>W153-S153</f>
        <v>0.86058999999999264</v>
      </c>
      <c r="AB153" s="1">
        <f>X153-T153</f>
        <v>3.3248789999999979</v>
      </c>
    </row>
    <row r="154" spans="1:28" x14ac:dyDescent="0.2">
      <c r="A154" s="1">
        <v>-9.6254720000000002</v>
      </c>
      <c r="B154" s="1">
        <v>-6.5595759999999999</v>
      </c>
      <c r="C154" s="1">
        <v>-9.8487410000000004</v>
      </c>
      <c r="D154" s="1">
        <v>-6.4058020000000004</v>
      </c>
      <c r="E154" s="1">
        <v>-3.7143139999999999</v>
      </c>
      <c r="F154" s="1">
        <v>-3.4029449999999999</v>
      </c>
      <c r="H154" s="1">
        <v>-9.6254720000000002</v>
      </c>
      <c r="I154" s="1">
        <v>-6.5595759999999999</v>
      </c>
      <c r="J154" s="1">
        <f>(A154-A153)/0.1</f>
        <v>-3.1735899999999972</v>
      </c>
      <c r="K154" s="1">
        <f>(B154-B153)/0.1</f>
        <v>-7.3589599999999944</v>
      </c>
      <c r="L154" s="1">
        <v>-9.8487410000000004</v>
      </c>
      <c r="M154" s="1">
        <v>-6.4058020000000004</v>
      </c>
      <c r="N154" s="1">
        <v>-3.7143139999999999</v>
      </c>
      <c r="O154" s="1">
        <v>-3.4029449999999999</v>
      </c>
      <c r="Q154" s="1">
        <f t="shared" si="6"/>
        <v>-0.22326900000000016</v>
      </c>
      <c r="R154" s="1">
        <f t="shared" si="6"/>
        <v>0.15377399999999941</v>
      </c>
      <c r="S154" s="1">
        <f t="shared" si="6"/>
        <v>-0.54072400000000265</v>
      </c>
      <c r="T154" s="1">
        <f t="shared" si="5"/>
        <v>3.9560149999999945</v>
      </c>
      <c r="Y154" s="1">
        <f>U154-Q154</f>
        <v>0.22326900000000016</v>
      </c>
      <c r="Z154" s="1">
        <f>V154-R154</f>
        <v>-0.15377399999999941</v>
      </c>
      <c r="AA154" s="1">
        <f>W154-S154</f>
        <v>0.54072400000000265</v>
      </c>
      <c r="AB154" s="1">
        <f>X154-T154</f>
        <v>-3.9560149999999945</v>
      </c>
    </row>
    <row r="155" spans="1:28" x14ac:dyDescent="0.2">
      <c r="A155" s="1">
        <v>-10.22458</v>
      </c>
      <c r="B155" s="1">
        <v>-6.8340230000000002</v>
      </c>
      <c r="C155" s="1">
        <v>-10.225899999999999</v>
      </c>
      <c r="D155" s="1">
        <v>-6.7393289999999997</v>
      </c>
      <c r="E155" s="1">
        <v>-3.82463</v>
      </c>
      <c r="F155" s="1">
        <v>-3.2632110000000001</v>
      </c>
      <c r="H155" s="1">
        <v>-10.22458</v>
      </c>
      <c r="I155" s="1">
        <v>-6.8340230000000002</v>
      </c>
      <c r="J155" s="1">
        <f>(A155-A154)/0.1</f>
        <v>-5.9910799999999931</v>
      </c>
      <c r="K155" s="1">
        <f>(B155-B154)/0.1</f>
        <v>-2.7444700000000033</v>
      </c>
      <c r="L155" s="1">
        <v>-10.225899999999999</v>
      </c>
      <c r="M155" s="1">
        <v>-6.7393289999999997</v>
      </c>
      <c r="N155" s="1">
        <v>-3.82463</v>
      </c>
      <c r="O155" s="1">
        <v>-3.2632110000000001</v>
      </c>
      <c r="Q155" s="1">
        <f t="shared" si="6"/>
        <v>-1.3199999999997658E-3</v>
      </c>
      <c r="R155" s="1">
        <f t="shared" si="6"/>
        <v>9.46940000000005E-2</v>
      </c>
      <c r="S155" s="1">
        <f t="shared" si="6"/>
        <v>2.1664499999999931</v>
      </c>
      <c r="T155" s="1">
        <f t="shared" si="5"/>
        <v>-0.51874099999999679</v>
      </c>
      <c r="Y155" s="1">
        <f>U155-Q155</f>
        <v>1.3199999999997658E-3</v>
      </c>
      <c r="Z155" s="1">
        <f>V155-R155</f>
        <v>-9.46940000000005E-2</v>
      </c>
      <c r="AA155" s="1">
        <f>W155-S155</f>
        <v>-2.1664499999999931</v>
      </c>
      <c r="AB155" s="1">
        <f>X155-T155</f>
        <v>0.51874099999999679</v>
      </c>
    </row>
    <row r="156" spans="1:28" x14ac:dyDescent="0.2">
      <c r="A156" s="1">
        <v>-10.761620000000001</v>
      </c>
      <c r="B156" s="1">
        <v>-7.2915859999999997</v>
      </c>
      <c r="C156" s="1">
        <v>-10.613989999999999</v>
      </c>
      <c r="D156" s="1">
        <v>-7.0584920000000002</v>
      </c>
      <c r="E156" s="1">
        <v>-3.9329339999999999</v>
      </c>
      <c r="F156" s="1">
        <v>-3.115774</v>
      </c>
      <c r="H156" s="1">
        <v>-10.761620000000001</v>
      </c>
      <c r="I156" s="1">
        <v>-7.2915859999999997</v>
      </c>
      <c r="J156" s="1">
        <f>(A156-A155)/0.1</f>
        <v>-5.3704000000000107</v>
      </c>
      <c r="K156" s="1">
        <f>(B156-B155)/0.1</f>
        <v>-4.575629999999995</v>
      </c>
      <c r="L156" s="1">
        <v>-10.613989999999999</v>
      </c>
      <c r="M156" s="1">
        <v>-7.0584920000000002</v>
      </c>
      <c r="N156" s="1">
        <v>-3.9329339999999999</v>
      </c>
      <c r="O156" s="1">
        <v>-3.115774</v>
      </c>
      <c r="Q156" s="1">
        <f t="shared" si="6"/>
        <v>0.14763000000000126</v>
      </c>
      <c r="R156" s="1">
        <f t="shared" si="6"/>
        <v>0.23309399999999947</v>
      </c>
      <c r="S156" s="1">
        <f t="shared" si="6"/>
        <v>1.4374660000000108</v>
      </c>
      <c r="T156" s="1">
        <f t="shared" si="5"/>
        <v>1.4598559999999949</v>
      </c>
      <c r="Y156" s="1">
        <f>U156-Q156</f>
        <v>-0.14763000000000126</v>
      </c>
      <c r="Z156" s="1">
        <f>V156-R156</f>
        <v>-0.23309399999999947</v>
      </c>
      <c r="AA156" s="1">
        <f>W156-S156</f>
        <v>-1.4374660000000108</v>
      </c>
      <c r="AB156" s="1">
        <f>X156-T156</f>
        <v>-1.4598559999999949</v>
      </c>
    </row>
    <row r="157" spans="1:28" x14ac:dyDescent="0.2">
      <c r="A157" s="1">
        <v>-11.221909999999999</v>
      </c>
      <c r="B157" s="1">
        <v>-7.5697939999999999</v>
      </c>
      <c r="C157" s="1">
        <v>-11.0128</v>
      </c>
      <c r="D157" s="1">
        <v>-7.3625189999999998</v>
      </c>
      <c r="E157" s="1">
        <v>-4.0385850000000003</v>
      </c>
      <c r="F157" s="1">
        <v>-2.9606189999999999</v>
      </c>
      <c r="H157" s="1">
        <v>-11.221909999999999</v>
      </c>
      <c r="I157" s="1">
        <v>-7.5697939999999999</v>
      </c>
      <c r="J157" s="1">
        <f>(A157-A156)/0.1</f>
        <v>-4.6028999999999876</v>
      </c>
      <c r="K157" s="1">
        <f>(B157-B156)/0.1</f>
        <v>-2.7820800000000023</v>
      </c>
      <c r="L157" s="1">
        <v>-11.0128</v>
      </c>
      <c r="M157" s="1">
        <v>-7.3625189999999998</v>
      </c>
      <c r="N157" s="1">
        <v>-4.0385850000000003</v>
      </c>
      <c r="O157" s="1">
        <v>-2.9606189999999999</v>
      </c>
      <c r="Q157" s="1">
        <f t="shared" si="6"/>
        <v>0.20910999999999902</v>
      </c>
      <c r="R157" s="1">
        <f t="shared" si="6"/>
        <v>0.2072750000000001</v>
      </c>
      <c r="S157" s="1">
        <f t="shared" si="6"/>
        <v>0.56431499999998724</v>
      </c>
      <c r="T157" s="1">
        <f t="shared" si="5"/>
        <v>-0.17853899999999756</v>
      </c>
      <c r="Y157" s="1">
        <f>U157-Q157</f>
        <v>-0.20910999999999902</v>
      </c>
      <c r="Z157" s="1">
        <f>V157-R157</f>
        <v>-0.2072750000000001</v>
      </c>
      <c r="AA157" s="1">
        <f>W157-S157</f>
        <v>-0.56431499999998724</v>
      </c>
      <c r="AB157" s="1">
        <f>X157-T157</f>
        <v>0.17853899999999756</v>
      </c>
    </row>
    <row r="158" spans="1:28" x14ac:dyDescent="0.2">
      <c r="A158" s="1">
        <v>-11.093439999999999</v>
      </c>
      <c r="B158" s="1">
        <v>-7.6776020000000003</v>
      </c>
      <c r="C158" s="1">
        <v>-11.42202</v>
      </c>
      <c r="D158" s="1">
        <v>-7.6506379999999998</v>
      </c>
      <c r="E158" s="1">
        <v>-4.1409349999999998</v>
      </c>
      <c r="F158" s="1">
        <v>-2.7977729999999998</v>
      </c>
      <c r="H158" s="1">
        <v>-11.093439999999999</v>
      </c>
      <c r="I158" s="1">
        <v>-7.6776020000000003</v>
      </c>
      <c r="J158" s="1">
        <f>(A158-A157)/0.1</f>
        <v>1.2847000000000008</v>
      </c>
      <c r="K158" s="1">
        <f>(B158-B157)/0.1</f>
        <v>-1.0780800000000035</v>
      </c>
      <c r="L158" s="1">
        <v>-11.42202</v>
      </c>
      <c r="M158" s="1">
        <v>-7.6506379999999998</v>
      </c>
      <c r="N158" s="1">
        <v>-4.1409349999999998</v>
      </c>
      <c r="O158" s="1">
        <v>-2.7977729999999998</v>
      </c>
      <c r="Q158" s="1">
        <f t="shared" si="6"/>
        <v>-0.32858000000000054</v>
      </c>
      <c r="R158" s="1">
        <f t="shared" si="6"/>
        <v>2.6964000000000432E-2</v>
      </c>
      <c r="S158" s="1">
        <f t="shared" si="6"/>
        <v>-5.4256350000000007</v>
      </c>
      <c r="T158" s="1">
        <f t="shared" si="5"/>
        <v>-1.7196929999999964</v>
      </c>
      <c r="Y158" s="1">
        <f>U158-Q158</f>
        <v>0.32858000000000054</v>
      </c>
      <c r="Z158" s="1">
        <f>V158-R158</f>
        <v>-2.6964000000000432E-2</v>
      </c>
      <c r="AA158" s="1">
        <f>W158-S158</f>
        <v>5.4256350000000007</v>
      </c>
      <c r="AB158" s="1">
        <f>X158-T158</f>
        <v>1.7196929999999964</v>
      </c>
    </row>
    <row r="159" spans="1:28" x14ac:dyDescent="0.2">
      <c r="A159" s="1">
        <v>-11.52688</v>
      </c>
      <c r="B159" s="1">
        <v>-7.821504</v>
      </c>
      <c r="C159" s="1">
        <v>-11.841279999999999</v>
      </c>
      <c r="D159" s="1">
        <v>-7.9220819999999996</v>
      </c>
      <c r="E159" s="1">
        <v>-4.2393229999999997</v>
      </c>
      <c r="F159" s="1">
        <v>-2.6273029999999999</v>
      </c>
      <c r="H159" s="1">
        <v>-11.52688</v>
      </c>
      <c r="I159" s="1">
        <v>-7.821504</v>
      </c>
      <c r="J159" s="1">
        <f>(A159-A158)/0.1</f>
        <v>-4.3344000000000094</v>
      </c>
      <c r="K159" s="1">
        <f>(B159-B158)/0.1</f>
        <v>-1.4390199999999975</v>
      </c>
      <c r="L159" s="1">
        <v>-11.841279999999999</v>
      </c>
      <c r="M159" s="1">
        <v>-7.9220819999999996</v>
      </c>
      <c r="N159" s="1">
        <v>-4.2393229999999997</v>
      </c>
      <c r="O159" s="1">
        <v>-2.6273029999999999</v>
      </c>
      <c r="Q159" s="1">
        <f t="shared" si="6"/>
        <v>-0.31439999999999912</v>
      </c>
      <c r="R159" s="1">
        <f t="shared" si="6"/>
        <v>-0.10057799999999961</v>
      </c>
      <c r="S159" s="1">
        <f t="shared" si="6"/>
        <v>9.5077000000009626E-2</v>
      </c>
      <c r="T159" s="1">
        <f t="shared" si="5"/>
        <v>-1.1882830000000024</v>
      </c>
      <c r="Y159" s="1">
        <f>U159-Q159</f>
        <v>0.31439999999999912</v>
      </c>
      <c r="Z159" s="1">
        <f>V159-R159</f>
        <v>0.10057799999999961</v>
      </c>
      <c r="AA159" s="1">
        <f>W159-S159</f>
        <v>-9.5077000000009626E-2</v>
      </c>
      <c r="AB159" s="1">
        <f>X159-T159</f>
        <v>1.1882830000000024</v>
      </c>
    </row>
    <row r="160" spans="1:28" x14ac:dyDescent="0.2">
      <c r="A160" s="1">
        <v>-12.09003</v>
      </c>
      <c r="B160" s="1">
        <v>-8.0882830000000006</v>
      </c>
      <c r="C160" s="1">
        <v>-12.27017</v>
      </c>
      <c r="D160" s="1">
        <v>-8.1760940000000009</v>
      </c>
      <c r="E160" s="1">
        <v>-4.3330849999999996</v>
      </c>
      <c r="F160" s="1">
        <v>-2.4493209999999999</v>
      </c>
      <c r="H160" s="1">
        <v>-12.09003</v>
      </c>
      <c r="I160" s="1">
        <v>-8.0882830000000006</v>
      </c>
      <c r="J160" s="1">
        <f>(A160-A159)/0.1</f>
        <v>-5.6315000000000026</v>
      </c>
      <c r="K160" s="1">
        <f>(B160-B159)/0.1</f>
        <v>-2.6677900000000054</v>
      </c>
      <c r="L160" s="1">
        <v>-12.27017</v>
      </c>
      <c r="M160" s="1">
        <v>-8.1760940000000009</v>
      </c>
      <c r="N160" s="1">
        <v>-4.3330849999999996</v>
      </c>
      <c r="O160" s="1">
        <v>-2.4493209999999999</v>
      </c>
      <c r="Q160" s="1">
        <f t="shared" si="6"/>
        <v>-0.18013999999999974</v>
      </c>
      <c r="R160" s="1">
        <f t="shared" si="6"/>
        <v>-8.7811000000000305E-2</v>
      </c>
      <c r="S160" s="1">
        <f t="shared" si="6"/>
        <v>1.298415000000003</v>
      </c>
      <c r="T160" s="1">
        <f t="shared" si="5"/>
        <v>0.21846900000000558</v>
      </c>
      <c r="Y160" s="1">
        <f>U160-Q160</f>
        <v>0.18013999999999974</v>
      </c>
      <c r="Z160" s="1">
        <f>V160-R160</f>
        <v>8.7811000000000305E-2</v>
      </c>
      <c r="AA160" s="1">
        <f>W160-S160</f>
        <v>-1.298415000000003</v>
      </c>
      <c r="AB160" s="1">
        <f>X160-T160</f>
        <v>-0.21846900000000558</v>
      </c>
    </row>
    <row r="161" spans="1:28" x14ac:dyDescent="0.2">
      <c r="A161" s="1">
        <v>-12.4231</v>
      </c>
      <c r="B161" s="1">
        <v>-8.2599040000000006</v>
      </c>
      <c r="C161" s="1">
        <v>-12.708170000000001</v>
      </c>
      <c r="D161" s="1">
        <v>-8.4119290000000007</v>
      </c>
      <c r="E161" s="1">
        <v>-4.4215549999999997</v>
      </c>
      <c r="F161" s="1">
        <v>-2.2639870000000002</v>
      </c>
      <c r="H161" s="1">
        <v>-12.4231</v>
      </c>
      <c r="I161" s="1">
        <v>-8.2599040000000006</v>
      </c>
      <c r="J161" s="1">
        <f>(A161-A160)/0.1</f>
        <v>-3.3306999999999931</v>
      </c>
      <c r="K161" s="1">
        <f>(B161-B160)/0.1</f>
        <v>-1.7162100000000002</v>
      </c>
      <c r="L161" s="1">
        <v>-12.708170000000001</v>
      </c>
      <c r="M161" s="1">
        <v>-8.4119290000000007</v>
      </c>
      <c r="N161" s="1">
        <v>-4.4215549999999997</v>
      </c>
      <c r="O161" s="1">
        <v>-2.2639870000000002</v>
      </c>
      <c r="Q161" s="1">
        <f t="shared" si="6"/>
        <v>-0.28507000000000104</v>
      </c>
      <c r="R161" s="1">
        <f t="shared" si="6"/>
        <v>-0.15202500000000008</v>
      </c>
      <c r="S161" s="1">
        <f t="shared" si="6"/>
        <v>-1.0908550000000066</v>
      </c>
      <c r="T161" s="1">
        <f t="shared" si="5"/>
        <v>-0.54777699999999996</v>
      </c>
      <c r="Y161" s="1">
        <f>U161-Q161</f>
        <v>0.28507000000000104</v>
      </c>
      <c r="Z161" s="1">
        <f>V161-R161</f>
        <v>0.15202500000000008</v>
      </c>
      <c r="AA161" s="1">
        <f>W161-S161</f>
        <v>1.0908550000000066</v>
      </c>
      <c r="AB161" s="1">
        <f>X161-T161</f>
        <v>0.54777699999999996</v>
      </c>
    </row>
    <row r="162" spans="1:28" x14ac:dyDescent="0.2">
      <c r="A162" s="1">
        <v>-13.29111</v>
      </c>
      <c r="B162" s="1">
        <v>-8.6459419999999998</v>
      </c>
      <c r="C162" s="1">
        <v>-13.154730000000001</v>
      </c>
      <c r="D162" s="1">
        <v>-8.6288610000000006</v>
      </c>
      <c r="E162" s="1">
        <v>-4.5040690000000003</v>
      </c>
      <c r="F162" s="1">
        <v>-2.0715089999999998</v>
      </c>
      <c r="H162" s="1">
        <v>-13.29111</v>
      </c>
      <c r="I162" s="1">
        <v>-8.6459419999999998</v>
      </c>
      <c r="J162" s="1">
        <f>(A162-A161)/0.1</f>
        <v>-8.6800999999999995</v>
      </c>
      <c r="K162" s="1">
        <f>(B162-B161)/0.1</f>
        <v>-3.8603799999999922</v>
      </c>
      <c r="L162" s="1">
        <v>-13.154730000000001</v>
      </c>
      <c r="M162" s="1">
        <v>-8.6288610000000006</v>
      </c>
      <c r="N162" s="1">
        <v>-4.5040690000000003</v>
      </c>
      <c r="O162" s="1">
        <v>-2.0715089999999998</v>
      </c>
      <c r="Q162" s="1">
        <f t="shared" si="6"/>
        <v>0.13637999999999906</v>
      </c>
      <c r="R162" s="1">
        <f t="shared" si="6"/>
        <v>1.7080999999999236E-2</v>
      </c>
      <c r="S162" s="1">
        <f t="shared" si="6"/>
        <v>4.1760309999999992</v>
      </c>
      <c r="T162" s="1">
        <f t="shared" si="5"/>
        <v>1.7888709999999923</v>
      </c>
      <c r="Y162" s="1">
        <f>U162-Q162</f>
        <v>-0.13637999999999906</v>
      </c>
      <c r="Z162" s="1">
        <f>V162-R162</f>
        <v>-1.7080999999999236E-2</v>
      </c>
      <c r="AA162" s="1">
        <f>W162-S162</f>
        <v>-4.1760309999999992</v>
      </c>
      <c r="AB162" s="1">
        <f>X162-T162</f>
        <v>-1.7888709999999923</v>
      </c>
    </row>
    <row r="163" spans="1:28" x14ac:dyDescent="0.2">
      <c r="A163" s="1">
        <v>-13.38401</v>
      </c>
      <c r="B163" s="1">
        <v>-8.5758290000000006</v>
      </c>
      <c r="C163" s="1">
        <v>-13.609220000000001</v>
      </c>
      <c r="D163" s="1">
        <v>-8.8261880000000001</v>
      </c>
      <c r="E163" s="1">
        <v>-4.5799690000000002</v>
      </c>
      <c r="F163" s="1">
        <v>-1.8721429999999999</v>
      </c>
      <c r="H163" s="1">
        <v>-13.38401</v>
      </c>
      <c r="I163" s="1">
        <v>-8.5758290000000006</v>
      </c>
      <c r="J163" s="1">
        <f>(A163-A162)/0.1</f>
        <v>-0.92900000000000205</v>
      </c>
      <c r="K163" s="1">
        <f>(B163-B162)/0.1</f>
        <v>0.70112999999999204</v>
      </c>
      <c r="L163" s="1">
        <v>-13.609220000000001</v>
      </c>
      <c r="M163" s="1">
        <v>-8.8261880000000001</v>
      </c>
      <c r="N163" s="1">
        <v>-4.5799690000000002</v>
      </c>
      <c r="O163" s="1">
        <v>-1.8721429999999999</v>
      </c>
      <c r="Q163" s="1">
        <f t="shared" si="6"/>
        <v>-0.22521000000000058</v>
      </c>
      <c r="R163" s="1">
        <f t="shared" si="6"/>
        <v>-0.25035899999999955</v>
      </c>
      <c r="S163" s="1">
        <f t="shared" si="6"/>
        <v>-3.6509689999999981</v>
      </c>
      <c r="T163" s="1">
        <f t="shared" si="5"/>
        <v>-2.5732729999999919</v>
      </c>
      <c r="Y163" s="1">
        <f>U163-Q163</f>
        <v>0.22521000000000058</v>
      </c>
      <c r="Z163" s="1">
        <f>V163-R163</f>
        <v>0.25035899999999955</v>
      </c>
      <c r="AA163" s="1">
        <f>W163-S163</f>
        <v>3.6509689999999981</v>
      </c>
      <c r="AB163" s="1">
        <f>X163-T163</f>
        <v>2.5732729999999919</v>
      </c>
    </row>
    <row r="164" spans="1:28" x14ac:dyDescent="0.2">
      <c r="A164" s="1">
        <v>-13.99591</v>
      </c>
      <c r="B164" s="1">
        <v>-8.9926379999999995</v>
      </c>
      <c r="C164" s="1">
        <v>-14.07094</v>
      </c>
      <c r="D164" s="1">
        <v>-9.0032359999999994</v>
      </c>
      <c r="E164" s="1">
        <v>-4.6486099999999997</v>
      </c>
      <c r="F164" s="1">
        <v>-1.6661950000000001</v>
      </c>
      <c r="H164" s="1">
        <v>-13.99591</v>
      </c>
      <c r="I164" s="1">
        <v>-8.9926379999999995</v>
      </c>
      <c r="J164" s="1">
        <f>(A164-A163)/0.1</f>
        <v>-6.1190000000000033</v>
      </c>
      <c r="K164" s="1">
        <f>(B164-B163)/0.1</f>
        <v>-4.1680899999999887</v>
      </c>
      <c r="L164" s="1">
        <v>-14.07094</v>
      </c>
      <c r="M164" s="1">
        <v>-9.0032359999999994</v>
      </c>
      <c r="N164" s="1">
        <v>-4.6486099999999997</v>
      </c>
      <c r="O164" s="1">
        <v>-1.6661950000000001</v>
      </c>
      <c r="Q164" s="1">
        <f t="shared" si="6"/>
        <v>-7.502999999999993E-2</v>
      </c>
      <c r="R164" s="1">
        <f t="shared" si="6"/>
        <v>-1.0597999999999885E-2</v>
      </c>
      <c r="S164" s="1">
        <f t="shared" si="6"/>
        <v>1.4703900000000036</v>
      </c>
      <c r="T164" s="1">
        <f t="shared" si="5"/>
        <v>2.5018949999999887</v>
      </c>
      <c r="Y164" s="1">
        <f>U164-Q164</f>
        <v>7.502999999999993E-2</v>
      </c>
      <c r="Z164" s="1">
        <f>V164-R164</f>
        <v>1.0597999999999885E-2</v>
      </c>
      <c r="AA164" s="1">
        <f>W164-S164</f>
        <v>-1.4703900000000036</v>
      </c>
      <c r="AB164" s="1">
        <f>X164-T164</f>
        <v>-2.5018949999999887</v>
      </c>
    </row>
    <row r="165" spans="1:28" x14ac:dyDescent="0.2">
      <c r="A165" s="1">
        <v>-14.42726</v>
      </c>
      <c r="B165" s="1">
        <v>-9.1875009999999993</v>
      </c>
      <c r="C165" s="1">
        <v>-14.53913</v>
      </c>
      <c r="D165" s="1">
        <v>-9.1593640000000001</v>
      </c>
      <c r="E165" s="1">
        <v>-4.7093600000000002</v>
      </c>
      <c r="F165" s="1">
        <v>-1.454024</v>
      </c>
      <c r="H165" s="1">
        <v>-14.42726</v>
      </c>
      <c r="I165" s="1">
        <v>-9.1875009999999993</v>
      </c>
      <c r="J165" s="1">
        <f>(A165-A164)/0.1</f>
        <v>-4.3135000000000012</v>
      </c>
      <c r="K165" s="1">
        <f>(B165-B164)/0.1</f>
        <v>-1.9486299999999979</v>
      </c>
      <c r="L165" s="1">
        <v>-14.53913</v>
      </c>
      <c r="M165" s="1">
        <v>-9.1593640000000001</v>
      </c>
      <c r="N165" s="1">
        <v>-4.7093600000000002</v>
      </c>
      <c r="O165" s="1">
        <v>-1.454024</v>
      </c>
      <c r="Q165" s="1">
        <f t="shared" si="6"/>
        <v>-0.11186999999999969</v>
      </c>
      <c r="R165" s="1">
        <f t="shared" si="6"/>
        <v>2.813699999999919E-2</v>
      </c>
      <c r="S165" s="1">
        <f t="shared" si="6"/>
        <v>-0.39585999999999899</v>
      </c>
      <c r="T165" s="1">
        <f t="shared" si="5"/>
        <v>0.49460599999999788</v>
      </c>
      <c r="Y165" s="1">
        <f>U165-Q165</f>
        <v>0.11186999999999969</v>
      </c>
      <c r="Z165" s="1">
        <f>V165-R165</f>
        <v>-2.813699999999919E-2</v>
      </c>
      <c r="AA165" s="1">
        <f>W165-S165</f>
        <v>0.39585999999999899</v>
      </c>
      <c r="AB165" s="1">
        <f>X165-T165</f>
        <v>-0.49460599999999788</v>
      </c>
    </row>
    <row r="166" spans="1:28" x14ac:dyDescent="0.2">
      <c r="A166" s="1">
        <v>-15.06203</v>
      </c>
      <c r="B166" s="1">
        <v>-9.0439620000000005</v>
      </c>
      <c r="C166" s="1">
        <v>-15.012980000000001</v>
      </c>
      <c r="D166" s="1">
        <v>-9.2939679999999996</v>
      </c>
      <c r="E166" s="1">
        <v>-4.7616069999999997</v>
      </c>
      <c r="F166" s="1">
        <v>-1.236035</v>
      </c>
      <c r="H166" s="1">
        <v>-15.06203</v>
      </c>
      <c r="I166" s="1">
        <v>-9.0439620000000005</v>
      </c>
      <c r="J166" s="1">
        <f>(A166-A165)/0.1</f>
        <v>-6.3476999999999961</v>
      </c>
      <c r="K166" s="1">
        <f>(B166-B165)/0.1</f>
        <v>1.4353899999999875</v>
      </c>
      <c r="L166" s="1">
        <v>-15.012980000000001</v>
      </c>
      <c r="M166" s="1">
        <v>-9.2939679999999996</v>
      </c>
      <c r="N166" s="1">
        <v>-4.7616069999999997</v>
      </c>
      <c r="O166" s="1">
        <v>-1.236035</v>
      </c>
      <c r="Q166" s="1">
        <f t="shared" si="6"/>
        <v>4.9049999999999372E-2</v>
      </c>
      <c r="R166" s="1">
        <f t="shared" si="6"/>
        <v>-0.25000599999999906</v>
      </c>
      <c r="S166" s="1">
        <f t="shared" si="6"/>
        <v>1.5860929999999964</v>
      </c>
      <c r="T166" s="1">
        <f t="shared" si="5"/>
        <v>-2.6714249999999877</v>
      </c>
      <c r="Y166" s="1">
        <f>U166-Q166</f>
        <v>-4.9049999999999372E-2</v>
      </c>
      <c r="Z166" s="1">
        <f>V166-R166</f>
        <v>0.25000599999999906</v>
      </c>
      <c r="AA166" s="1">
        <f>W166-S166</f>
        <v>-1.5860929999999964</v>
      </c>
      <c r="AB166" s="1">
        <f>X166-T166</f>
        <v>2.6714249999999877</v>
      </c>
    </row>
    <row r="167" spans="1:28" x14ac:dyDescent="0.2">
      <c r="A167" s="1">
        <v>-15.66822</v>
      </c>
      <c r="B167" s="1">
        <v>-9.5674930000000007</v>
      </c>
      <c r="C167" s="1">
        <v>-15.4916</v>
      </c>
      <c r="D167" s="1">
        <v>-9.4064910000000008</v>
      </c>
      <c r="E167" s="1">
        <v>-4.8047620000000002</v>
      </c>
      <c r="F167" s="1">
        <v>-1.0126869999999999</v>
      </c>
      <c r="H167" s="1">
        <v>-15.66822</v>
      </c>
      <c r="I167" s="1">
        <v>-9.5674930000000007</v>
      </c>
      <c r="J167" s="1">
        <f>(A167-A166)/0.1</f>
        <v>-6.0618999999999978</v>
      </c>
      <c r="K167" s="1">
        <f>(B167-B166)/0.1</f>
        <v>-5.2353100000000019</v>
      </c>
      <c r="L167" s="1">
        <v>-15.4916</v>
      </c>
      <c r="M167" s="1">
        <v>-9.4064910000000008</v>
      </c>
      <c r="N167" s="1">
        <v>-4.8047620000000002</v>
      </c>
      <c r="O167" s="1">
        <v>-1.0126869999999999</v>
      </c>
      <c r="Q167" s="1">
        <f t="shared" si="6"/>
        <v>0.17661999999999978</v>
      </c>
      <c r="R167" s="1">
        <f t="shared" si="6"/>
        <v>0.16100199999999987</v>
      </c>
      <c r="S167" s="1">
        <f t="shared" si="6"/>
        <v>1.2571379999999976</v>
      </c>
      <c r="T167" s="1">
        <f t="shared" si="5"/>
        <v>4.2226230000000022</v>
      </c>
      <c r="Y167" s="1">
        <f>U167-Q167</f>
        <v>-0.17661999999999978</v>
      </c>
      <c r="Z167" s="1">
        <f>V167-R167</f>
        <v>-0.16100199999999987</v>
      </c>
      <c r="AA167" s="1">
        <f>W167-S167</f>
        <v>-1.2571379999999976</v>
      </c>
      <c r="AB167" s="1">
        <f>X167-T167</f>
        <v>-4.2226230000000022</v>
      </c>
    </row>
    <row r="168" spans="1:28" x14ac:dyDescent="0.2">
      <c r="A168" s="1">
        <v>-16.08623</v>
      </c>
      <c r="B168" s="1">
        <v>-9.5981860000000001</v>
      </c>
      <c r="C168" s="1">
        <v>-15.97406</v>
      </c>
      <c r="D168" s="1">
        <v>-9.4964200000000005</v>
      </c>
      <c r="E168" s="1">
        <v>-4.8382680000000002</v>
      </c>
      <c r="F168" s="1">
        <v>-0.78448419999999996</v>
      </c>
      <c r="H168" s="1">
        <v>-16.08623</v>
      </c>
      <c r="I168" s="1">
        <v>-9.5981860000000001</v>
      </c>
      <c r="J168" s="1">
        <f>(A168-A167)/0.1</f>
        <v>-4.1801000000000066</v>
      </c>
      <c r="K168" s="1">
        <f>(B168-B167)/0.1</f>
        <v>-0.30692999999999415</v>
      </c>
      <c r="L168" s="1">
        <v>-15.97406</v>
      </c>
      <c r="M168" s="1">
        <v>-9.4964200000000005</v>
      </c>
      <c r="N168" s="1">
        <v>-4.8382680000000002</v>
      </c>
      <c r="O168" s="1">
        <v>-0.78448419999999996</v>
      </c>
      <c r="Q168" s="1">
        <f t="shared" si="6"/>
        <v>0.11217000000000077</v>
      </c>
      <c r="R168" s="1">
        <f t="shared" si="6"/>
        <v>0.10176599999999958</v>
      </c>
      <c r="S168" s="1">
        <f t="shared" si="6"/>
        <v>-0.65816799999999365</v>
      </c>
      <c r="T168" s="1">
        <f t="shared" si="5"/>
        <v>-0.47755420000000581</v>
      </c>
      <c r="Y168" s="1">
        <f>U168-Q168</f>
        <v>-0.11217000000000077</v>
      </c>
      <c r="Z168" s="1">
        <f>V168-R168</f>
        <v>-0.10176599999999958</v>
      </c>
      <c r="AA168" s="1">
        <f>W168-S168</f>
        <v>0.65816799999999365</v>
      </c>
      <c r="AB168" s="1">
        <f>X168-T168</f>
        <v>0.47755420000000581</v>
      </c>
    </row>
    <row r="169" spans="1:28" x14ac:dyDescent="0.2">
      <c r="A169" s="1">
        <v>-16.42286</v>
      </c>
      <c r="B169" s="1">
        <v>-9.3702919999999992</v>
      </c>
      <c r="C169" s="1">
        <v>-16.459350000000001</v>
      </c>
      <c r="D169" s="1">
        <v>-9.5632990000000007</v>
      </c>
      <c r="E169" s="1">
        <v>-4.861599</v>
      </c>
      <c r="F169" s="1">
        <v>-0.55198029999999998</v>
      </c>
      <c r="H169" s="1">
        <v>-16.42286</v>
      </c>
      <c r="I169" s="1">
        <v>-9.3702919999999992</v>
      </c>
      <c r="J169" s="1">
        <f>(A169-A168)/0.1</f>
        <v>-3.3662999999999954</v>
      </c>
      <c r="K169" s="1">
        <f>(B169-B168)/0.1</f>
        <v>2.2789400000000093</v>
      </c>
      <c r="L169" s="1">
        <v>-16.459350000000001</v>
      </c>
      <c r="M169" s="1">
        <v>-9.5632990000000007</v>
      </c>
      <c r="N169" s="1">
        <v>-4.861599</v>
      </c>
      <c r="O169" s="1">
        <v>-0.55198029999999998</v>
      </c>
      <c r="Q169" s="1">
        <f t="shared" si="6"/>
        <v>-3.6490000000000578E-2</v>
      </c>
      <c r="R169" s="1">
        <f t="shared" si="6"/>
        <v>-0.19300700000000148</v>
      </c>
      <c r="S169" s="1">
        <f t="shared" si="6"/>
        <v>-1.4952990000000046</v>
      </c>
      <c r="T169" s="1">
        <f t="shared" si="5"/>
        <v>-2.8309203000000092</v>
      </c>
      <c r="Y169" s="1">
        <f>U169-Q169</f>
        <v>3.6490000000000578E-2</v>
      </c>
      <c r="Z169" s="1">
        <f>V169-R169</f>
        <v>0.19300700000000148</v>
      </c>
      <c r="AA169" s="1">
        <f>W169-S169</f>
        <v>1.4952990000000046</v>
      </c>
      <c r="AB169" s="1">
        <f>X169-T169</f>
        <v>2.8309203000000092</v>
      </c>
    </row>
    <row r="170" spans="1:28" x14ac:dyDescent="0.2">
      <c r="A170" s="1">
        <v>-17.113189999999999</v>
      </c>
      <c r="B170" s="1">
        <v>-9.430434</v>
      </c>
      <c r="C170" s="1">
        <v>-16.946439999999999</v>
      </c>
      <c r="D170" s="1">
        <v>-9.6067260000000001</v>
      </c>
      <c r="E170" s="1">
        <v>-4.8742679999999998</v>
      </c>
      <c r="F170" s="1">
        <v>-0.31577290000000002</v>
      </c>
      <c r="H170" s="1">
        <v>-17.113189999999999</v>
      </c>
      <c r="I170" s="1">
        <v>-9.430434</v>
      </c>
      <c r="J170" s="1">
        <f>(A170-A169)/0.1</f>
        <v>-6.9032999999999944</v>
      </c>
      <c r="K170" s="1">
        <f>(B170-B169)/0.1</f>
        <v>-0.60142000000000806</v>
      </c>
      <c r="L170" s="1">
        <v>-16.946439999999999</v>
      </c>
      <c r="M170" s="1">
        <v>-9.6067260000000001</v>
      </c>
      <c r="N170" s="1">
        <v>-4.8742679999999998</v>
      </c>
      <c r="O170" s="1">
        <v>-0.31577290000000002</v>
      </c>
      <c r="Q170" s="1">
        <f t="shared" si="6"/>
        <v>0.1667500000000004</v>
      </c>
      <c r="R170" s="1">
        <f t="shared" si="6"/>
        <v>-0.17629200000000012</v>
      </c>
      <c r="S170" s="1">
        <f t="shared" si="6"/>
        <v>2.0290319999999946</v>
      </c>
      <c r="T170" s="1">
        <f t="shared" si="5"/>
        <v>0.28564710000000804</v>
      </c>
      <c r="Y170" s="1">
        <f>U170-Q170</f>
        <v>-0.1667500000000004</v>
      </c>
      <c r="Z170" s="1">
        <f>V170-R170</f>
        <v>0.17629200000000012</v>
      </c>
      <c r="AA170" s="1">
        <f>W170-S170</f>
        <v>-2.0290319999999946</v>
      </c>
      <c r="AB170" s="1">
        <f>X170-T170</f>
        <v>-0.28564710000000804</v>
      </c>
    </row>
    <row r="171" spans="1:28" x14ac:dyDescent="0.2">
      <c r="A171" s="1">
        <v>-17.544799999999999</v>
      </c>
      <c r="B171" s="1">
        <v>-9.5748479999999994</v>
      </c>
      <c r="C171" s="1">
        <v>-17.434249999999999</v>
      </c>
      <c r="D171" s="1">
        <v>-9.6263629999999996</v>
      </c>
      <c r="E171" s="1">
        <v>-4.8758280000000003</v>
      </c>
      <c r="F171" s="1">
        <v>-7.6502440000000005E-2</v>
      </c>
      <c r="H171" s="1">
        <v>-17.544799999999999</v>
      </c>
      <c r="I171" s="1">
        <v>-9.5748479999999994</v>
      </c>
      <c r="J171" s="1">
        <f>(A171-A170)/0.1</f>
        <v>-4.3160999999999916</v>
      </c>
      <c r="K171" s="1">
        <f>(B171-B170)/0.1</f>
        <v>-1.4441399999999938</v>
      </c>
      <c r="L171" s="1">
        <v>-17.434249999999999</v>
      </c>
      <c r="M171" s="1">
        <v>-9.6263629999999996</v>
      </c>
      <c r="N171" s="1">
        <v>-4.8758280000000003</v>
      </c>
      <c r="O171" s="1">
        <v>-7.6502440000000005E-2</v>
      </c>
      <c r="Q171" s="1">
        <f t="shared" si="6"/>
        <v>0.11054999999999993</v>
      </c>
      <c r="R171" s="1">
        <f t="shared" si="6"/>
        <v>-5.15150000000002E-2</v>
      </c>
      <c r="S171" s="1">
        <f t="shared" si="6"/>
        <v>-0.55972800000000866</v>
      </c>
      <c r="T171" s="1">
        <f t="shared" si="5"/>
        <v>1.3676375599999937</v>
      </c>
      <c r="Y171" s="1">
        <f>U171-Q171</f>
        <v>-0.11054999999999993</v>
      </c>
      <c r="Z171" s="1">
        <f>V171-R171</f>
        <v>5.15150000000002E-2</v>
      </c>
      <c r="AA171" s="1">
        <f>W171-S171</f>
        <v>0.55972800000000866</v>
      </c>
      <c r="AB171" s="1">
        <f>X171-T171</f>
        <v>-1.3676375599999937</v>
      </c>
    </row>
    <row r="172" spans="1:28" x14ac:dyDescent="0.2">
      <c r="A172" s="1">
        <v>-17.972439999999999</v>
      </c>
      <c r="B172" s="1">
        <v>-9.4229850000000006</v>
      </c>
      <c r="C172" s="1">
        <v>-17.921620000000001</v>
      </c>
      <c r="D172" s="1">
        <v>-9.6219389999999994</v>
      </c>
      <c r="E172" s="1">
        <v>-4.8658809999999999</v>
      </c>
      <c r="F172" s="1">
        <v>0.16515070000000001</v>
      </c>
      <c r="H172" s="1">
        <v>-17.972439999999999</v>
      </c>
      <c r="I172" s="1">
        <v>-9.4229850000000006</v>
      </c>
      <c r="J172" s="1">
        <f>(A172-A171)/0.1</f>
        <v>-4.2764000000000024</v>
      </c>
      <c r="K172" s="1">
        <f>(B172-B171)/0.1</f>
        <v>1.5186299999999875</v>
      </c>
      <c r="L172" s="1">
        <v>-17.921620000000001</v>
      </c>
      <c r="M172" s="1">
        <v>-9.6219389999999994</v>
      </c>
      <c r="N172" s="1">
        <v>-4.8658809999999999</v>
      </c>
      <c r="O172" s="1">
        <v>0.16515070000000001</v>
      </c>
      <c r="Q172" s="1">
        <f t="shared" si="6"/>
        <v>5.0819999999998089E-2</v>
      </c>
      <c r="R172" s="1">
        <f t="shared" si="6"/>
        <v>-0.19895399999999874</v>
      </c>
      <c r="S172" s="1">
        <f t="shared" si="6"/>
        <v>-0.58948099999999748</v>
      </c>
      <c r="T172" s="1">
        <f t="shared" si="5"/>
        <v>-1.3534792999999874</v>
      </c>
      <c r="Y172" s="1">
        <f>U172-Q172</f>
        <v>-5.0819999999998089E-2</v>
      </c>
      <c r="Z172" s="1">
        <f>V172-R172</f>
        <v>0.19895399999999874</v>
      </c>
      <c r="AA172" s="1">
        <f>W172-S172</f>
        <v>0.58948099999999748</v>
      </c>
      <c r="AB172" s="1">
        <f>X172-T172</f>
        <v>1.3534792999999874</v>
      </c>
    </row>
    <row r="173" spans="1:28" x14ac:dyDescent="0.2">
      <c r="A173" s="1">
        <v>-18.276250000000001</v>
      </c>
      <c r="B173" s="1">
        <v>-9.6099730000000001</v>
      </c>
      <c r="C173" s="1">
        <v>-18.407409999999999</v>
      </c>
      <c r="D173" s="1">
        <v>-9.5932510000000004</v>
      </c>
      <c r="E173" s="1">
        <v>-4.8440779999999997</v>
      </c>
      <c r="F173" s="1">
        <v>0.4084701</v>
      </c>
      <c r="H173" s="1">
        <v>-18.276250000000001</v>
      </c>
      <c r="I173" s="1">
        <v>-9.6099730000000001</v>
      </c>
      <c r="J173" s="1">
        <f>(A173-A172)/0.1</f>
        <v>-3.0381000000000213</v>
      </c>
      <c r="K173" s="1">
        <f>(B173-B172)/0.1</f>
        <v>-1.8698799999999949</v>
      </c>
      <c r="L173" s="1">
        <v>-18.407409999999999</v>
      </c>
      <c r="M173" s="1">
        <v>-9.5932510000000004</v>
      </c>
      <c r="N173" s="1">
        <v>-4.8440779999999997</v>
      </c>
      <c r="O173" s="1">
        <v>0.4084701</v>
      </c>
      <c r="Q173" s="1">
        <f t="shared" si="6"/>
        <v>-0.13115999999999772</v>
      </c>
      <c r="R173" s="1">
        <f t="shared" si="6"/>
        <v>1.6721999999999682E-2</v>
      </c>
      <c r="S173" s="1">
        <f t="shared" si="6"/>
        <v>-1.8059779999999783</v>
      </c>
      <c r="T173" s="1">
        <f t="shared" si="5"/>
        <v>2.278350099999995</v>
      </c>
      <c r="Y173" s="1">
        <f>U173-Q173</f>
        <v>0.13115999999999772</v>
      </c>
      <c r="Z173" s="1">
        <f>V173-R173</f>
        <v>-1.6721999999999682E-2</v>
      </c>
      <c r="AA173" s="1">
        <f>W173-S173</f>
        <v>1.8059779999999783</v>
      </c>
      <c r="AB173" s="1">
        <f>X173-T173</f>
        <v>-2.278350099999995</v>
      </c>
    </row>
    <row r="174" spans="1:28" x14ac:dyDescent="0.2">
      <c r="A174" s="1">
        <v>-18.95448</v>
      </c>
      <c r="B174" s="1">
        <v>-9.5154449999999997</v>
      </c>
      <c r="C174" s="1">
        <v>-18.89039</v>
      </c>
      <c r="D174" s="1">
        <v>-9.5401720000000001</v>
      </c>
      <c r="E174" s="1">
        <v>-4.8101240000000001</v>
      </c>
      <c r="F174" s="1">
        <v>0.65270660000000003</v>
      </c>
      <c r="H174" s="1">
        <v>-18.95448</v>
      </c>
      <c r="I174" s="1">
        <v>-9.5154449999999997</v>
      </c>
      <c r="J174" s="1">
        <f>(A174-A173)/0.1</f>
        <v>-6.7822999999999922</v>
      </c>
      <c r="K174" s="1">
        <f>(B174-B173)/0.1</f>
        <v>0.94528000000000389</v>
      </c>
      <c r="L174" s="1">
        <v>-18.89039</v>
      </c>
      <c r="M174" s="1">
        <v>-9.5401720000000001</v>
      </c>
      <c r="N174" s="1">
        <v>-4.8101240000000001</v>
      </c>
      <c r="O174" s="1">
        <v>0.65270660000000003</v>
      </c>
      <c r="Q174" s="1">
        <f t="shared" si="6"/>
        <v>6.4090000000000202E-2</v>
      </c>
      <c r="R174" s="1">
        <f t="shared" si="6"/>
        <v>-2.4727000000000388E-2</v>
      </c>
      <c r="S174" s="1">
        <f t="shared" si="6"/>
        <v>1.9721759999999922</v>
      </c>
      <c r="T174" s="1">
        <f t="shared" si="5"/>
        <v>-0.29257340000000387</v>
      </c>
      <c r="Y174" s="1">
        <f>U174-Q174</f>
        <v>-6.4090000000000202E-2</v>
      </c>
      <c r="Z174" s="1">
        <f>V174-R174</f>
        <v>2.4727000000000388E-2</v>
      </c>
      <c r="AA174" s="1">
        <f>W174-S174</f>
        <v>-1.9721759999999922</v>
      </c>
      <c r="AB174" s="1">
        <f>X174-T174</f>
        <v>0.29257340000000387</v>
      </c>
    </row>
    <row r="175" spans="1:28" x14ac:dyDescent="0.2">
      <c r="A175" s="1">
        <v>-19.298300000000001</v>
      </c>
      <c r="B175" s="1">
        <v>-9.0986519999999995</v>
      </c>
      <c r="C175" s="1">
        <v>-19.36936</v>
      </c>
      <c r="D175" s="1">
        <v>-9.4626470000000005</v>
      </c>
      <c r="E175" s="1">
        <v>-4.7637809999999998</v>
      </c>
      <c r="F175" s="1">
        <v>0.89708310000000002</v>
      </c>
      <c r="H175" s="1">
        <v>-19.298300000000001</v>
      </c>
      <c r="I175" s="1">
        <v>-9.0986519999999995</v>
      </c>
      <c r="J175" s="1">
        <f>(A175-A174)/0.1</f>
        <v>-3.438200000000009</v>
      </c>
      <c r="K175" s="1">
        <f>(B175-B174)/0.1</f>
        <v>4.1679300000000019</v>
      </c>
      <c r="L175" s="1">
        <v>-19.36936</v>
      </c>
      <c r="M175" s="1">
        <v>-9.4626470000000005</v>
      </c>
      <c r="N175" s="1">
        <v>-4.7637809999999998</v>
      </c>
      <c r="O175" s="1">
        <v>0.89708310000000002</v>
      </c>
      <c r="Q175" s="1">
        <f t="shared" si="6"/>
        <v>-7.1059999999999235E-2</v>
      </c>
      <c r="R175" s="1">
        <f t="shared" si="6"/>
        <v>-0.36399500000000096</v>
      </c>
      <c r="S175" s="1">
        <f t="shared" si="6"/>
        <v>-1.3255809999999908</v>
      </c>
      <c r="T175" s="1">
        <f t="shared" si="5"/>
        <v>-3.2708469000000018</v>
      </c>
      <c r="Y175" s="1">
        <f>U175-Q175</f>
        <v>7.1059999999999235E-2</v>
      </c>
      <c r="Z175" s="1">
        <f>V175-R175</f>
        <v>0.36399500000000096</v>
      </c>
      <c r="AA175" s="1">
        <f>W175-S175</f>
        <v>1.3255809999999908</v>
      </c>
      <c r="AB175" s="1">
        <f>X175-T175</f>
        <v>3.2708469000000018</v>
      </c>
    </row>
    <row r="176" spans="1:28" x14ac:dyDescent="0.2">
      <c r="A176" s="1">
        <v>-19.87313</v>
      </c>
      <c r="B176" s="1">
        <v>-8.9641719999999996</v>
      </c>
      <c r="C176" s="1">
        <v>-19.843050000000002</v>
      </c>
      <c r="D176" s="1">
        <v>-9.3607060000000004</v>
      </c>
      <c r="E176" s="1">
        <v>-4.7048709999999998</v>
      </c>
      <c r="F176" s="1">
        <v>1.1407989999999999</v>
      </c>
      <c r="H176" s="1">
        <v>-19.87313</v>
      </c>
      <c r="I176" s="1">
        <v>-8.9641719999999996</v>
      </c>
      <c r="J176" s="1">
        <f>(A176-A175)/0.1</f>
        <v>-5.7482999999999862</v>
      </c>
      <c r="K176" s="1">
        <f>(B176-B175)/0.1</f>
        <v>1.3447999999999993</v>
      </c>
      <c r="L176" s="1">
        <v>-19.843050000000002</v>
      </c>
      <c r="M176" s="1">
        <v>-9.3607060000000004</v>
      </c>
      <c r="N176" s="1">
        <v>-4.7048709999999998</v>
      </c>
      <c r="O176" s="1">
        <v>1.1407989999999999</v>
      </c>
      <c r="Q176" s="1">
        <f t="shared" si="6"/>
        <v>3.0079999999998108E-2</v>
      </c>
      <c r="R176" s="1">
        <f t="shared" si="6"/>
        <v>-0.39653400000000083</v>
      </c>
      <c r="S176" s="1">
        <f t="shared" si="6"/>
        <v>1.0434289999999864</v>
      </c>
      <c r="T176" s="1">
        <f t="shared" si="5"/>
        <v>-0.20400099999999943</v>
      </c>
      <c r="Y176" s="1">
        <f>U176-Q176</f>
        <v>-3.0079999999998108E-2</v>
      </c>
      <c r="Z176" s="1">
        <f>V176-R176</f>
        <v>0.39653400000000083</v>
      </c>
      <c r="AA176" s="1">
        <f>W176-S176</f>
        <v>-1.0434289999999864</v>
      </c>
      <c r="AB176" s="1">
        <f>X176-T176</f>
        <v>0.20400099999999943</v>
      </c>
    </row>
    <row r="177" spans="1:28" x14ac:dyDescent="0.2">
      <c r="A177" s="1">
        <v>-20.160740000000001</v>
      </c>
      <c r="B177" s="1">
        <v>-9.5966319999999996</v>
      </c>
      <c r="C177" s="1">
        <v>-20.310210000000001</v>
      </c>
      <c r="D177" s="1">
        <v>-9.2344550000000005</v>
      </c>
      <c r="E177" s="1">
        <v>-4.6332800000000001</v>
      </c>
      <c r="F177" s="1">
        <v>1.3830340000000001</v>
      </c>
      <c r="H177" s="1">
        <v>-20.160740000000001</v>
      </c>
      <c r="I177" s="1">
        <v>-9.5966319999999996</v>
      </c>
      <c r="J177" s="1">
        <f>(A177-A176)/0.1</f>
        <v>-2.8761000000000081</v>
      </c>
      <c r="K177" s="1">
        <f>(B177-B176)/0.1</f>
        <v>-6.3246000000000002</v>
      </c>
      <c r="L177" s="1">
        <v>-20.310210000000001</v>
      </c>
      <c r="M177" s="1">
        <v>-9.2344550000000005</v>
      </c>
      <c r="N177" s="1">
        <v>-4.6332800000000001</v>
      </c>
      <c r="O177" s="1">
        <v>1.3830340000000001</v>
      </c>
      <c r="Q177" s="1">
        <f t="shared" si="6"/>
        <v>-0.14947000000000088</v>
      </c>
      <c r="R177" s="1">
        <f t="shared" si="6"/>
        <v>0.36217699999999908</v>
      </c>
      <c r="S177" s="1">
        <f t="shared" si="6"/>
        <v>-1.757179999999992</v>
      </c>
      <c r="T177" s="1">
        <f t="shared" si="5"/>
        <v>7.7076340000000005</v>
      </c>
      <c r="Y177" s="1">
        <f>U177-Q177</f>
        <v>0.14947000000000088</v>
      </c>
      <c r="Z177" s="1">
        <f>V177-R177</f>
        <v>-0.36217699999999908</v>
      </c>
      <c r="AA177" s="1">
        <f>W177-S177</f>
        <v>1.757179999999992</v>
      </c>
      <c r="AB177" s="1">
        <f>X177-T177</f>
        <v>-7.7076340000000005</v>
      </c>
    </row>
    <row r="178" spans="1:28" x14ac:dyDescent="0.2">
      <c r="A178" s="1">
        <v>-20.659559999999999</v>
      </c>
      <c r="B178" s="1">
        <v>-8.9152740000000001</v>
      </c>
      <c r="C178" s="1">
        <v>-20.769549999999999</v>
      </c>
      <c r="D178" s="1">
        <v>-9.084085</v>
      </c>
      <c r="E178" s="1">
        <v>-4.5489550000000003</v>
      </c>
      <c r="F178" s="1">
        <v>1.622957</v>
      </c>
      <c r="H178" s="1">
        <v>-20.659559999999999</v>
      </c>
      <c r="I178" s="1">
        <v>-8.9152740000000001</v>
      </c>
      <c r="J178" s="1">
        <f>(A178-A177)/0.1</f>
        <v>-4.9881999999999849</v>
      </c>
      <c r="K178" s="1">
        <f>(B178-B177)/0.1</f>
        <v>6.8135799999999946</v>
      </c>
      <c r="L178" s="1">
        <v>-20.769549999999999</v>
      </c>
      <c r="M178" s="1">
        <v>-9.084085</v>
      </c>
      <c r="N178" s="1">
        <v>-4.5489550000000003</v>
      </c>
      <c r="O178" s="1">
        <v>1.622957</v>
      </c>
      <c r="Q178" s="1">
        <f t="shared" si="6"/>
        <v>-0.10998999999999981</v>
      </c>
      <c r="R178" s="1">
        <f t="shared" si="6"/>
        <v>-0.16881099999999982</v>
      </c>
      <c r="S178" s="1">
        <f t="shared" si="6"/>
        <v>0.43924499999998456</v>
      </c>
      <c r="T178" s="1">
        <f t="shared" si="5"/>
        <v>-5.1906229999999951</v>
      </c>
      <c r="Y178" s="1">
        <f>U178-Q178</f>
        <v>0.10998999999999981</v>
      </c>
      <c r="Z178" s="1">
        <f>V178-R178</f>
        <v>0.16881099999999982</v>
      </c>
      <c r="AA178" s="1">
        <f>W178-S178</f>
        <v>-0.43924499999998456</v>
      </c>
      <c r="AB178" s="1">
        <f>X178-T178</f>
        <v>5.1906229999999951</v>
      </c>
    </row>
    <row r="179" spans="1:28" x14ac:dyDescent="0.2">
      <c r="A179" s="1">
        <v>-21.019539999999999</v>
      </c>
      <c r="B179" s="1">
        <v>-8.8508150000000008</v>
      </c>
      <c r="C179" s="1">
        <v>-21.219819999999999</v>
      </c>
      <c r="D179" s="1">
        <v>-8.9098710000000008</v>
      </c>
      <c r="E179" s="1">
        <v>-4.4519130000000002</v>
      </c>
      <c r="F179" s="1">
        <v>1.8597250000000001</v>
      </c>
      <c r="H179" s="1">
        <v>-21.019539999999999</v>
      </c>
      <c r="I179" s="1">
        <v>-8.8508150000000008</v>
      </c>
      <c r="J179" s="1">
        <f>(A179-A178)/0.1</f>
        <v>-3.5998000000000019</v>
      </c>
      <c r="K179" s="1">
        <f>(B179-B178)/0.1</f>
        <v>0.64458999999999378</v>
      </c>
      <c r="L179" s="1">
        <v>-21.219819999999999</v>
      </c>
      <c r="M179" s="1">
        <v>-8.9098710000000008</v>
      </c>
      <c r="N179" s="1">
        <v>-4.4519130000000002</v>
      </c>
      <c r="O179" s="1">
        <v>1.8597250000000001</v>
      </c>
      <c r="Q179" s="1">
        <f t="shared" si="6"/>
        <v>-0.20027999999999935</v>
      </c>
      <c r="R179" s="1">
        <f t="shared" si="6"/>
        <v>-5.9055999999999997E-2</v>
      </c>
      <c r="S179" s="1">
        <f t="shared" si="6"/>
        <v>-0.85211299999999834</v>
      </c>
      <c r="T179" s="1">
        <f t="shared" si="5"/>
        <v>1.2151350000000063</v>
      </c>
      <c r="Y179" s="1">
        <f>U179-Q179</f>
        <v>0.20027999999999935</v>
      </c>
      <c r="Z179" s="1">
        <f>V179-R179</f>
        <v>5.9055999999999997E-2</v>
      </c>
      <c r="AA179" s="1">
        <f>W179-S179</f>
        <v>0.85211299999999834</v>
      </c>
      <c r="AB179" s="1">
        <f>X179-T179</f>
        <v>-1.2151350000000063</v>
      </c>
    </row>
    <row r="180" spans="1:28" x14ac:dyDescent="0.2">
      <c r="A180" s="1">
        <v>-21.502859999999998</v>
      </c>
      <c r="B180" s="1">
        <v>-8.8719129999999993</v>
      </c>
      <c r="C180" s="1">
        <v>-21.659739999999999</v>
      </c>
      <c r="D180" s="1">
        <v>-8.7121720000000007</v>
      </c>
      <c r="E180" s="1">
        <v>-4.3422349999999996</v>
      </c>
      <c r="F180" s="1">
        <v>2.0924960000000001</v>
      </c>
      <c r="H180" s="1">
        <v>-21.502859999999998</v>
      </c>
      <c r="I180" s="1">
        <v>-8.8719129999999993</v>
      </c>
      <c r="J180" s="1">
        <f>(A180-A179)/0.1</f>
        <v>-4.8331999999999908</v>
      </c>
      <c r="K180" s="1">
        <f>(B180-B179)/0.1</f>
        <v>-0.21097999999998507</v>
      </c>
      <c r="L180" s="1">
        <v>-21.659739999999999</v>
      </c>
      <c r="M180" s="1">
        <v>-8.7121720000000007</v>
      </c>
      <c r="N180" s="1">
        <v>-4.3422349999999996</v>
      </c>
      <c r="O180" s="1">
        <v>2.0924960000000001</v>
      </c>
      <c r="Q180" s="1">
        <f t="shared" si="6"/>
        <v>-0.15688000000000102</v>
      </c>
      <c r="R180" s="1">
        <f t="shared" si="6"/>
        <v>0.15974099999999858</v>
      </c>
      <c r="S180" s="1">
        <f t="shared" si="6"/>
        <v>0.49096499999999121</v>
      </c>
      <c r="T180" s="1">
        <f t="shared" si="5"/>
        <v>2.3034759999999852</v>
      </c>
      <c r="Y180" s="1">
        <f>U180-Q180</f>
        <v>0.15688000000000102</v>
      </c>
      <c r="Z180" s="1">
        <f>V180-R180</f>
        <v>-0.15974099999999858</v>
      </c>
      <c r="AA180" s="1">
        <f>W180-S180</f>
        <v>-0.49096499999999121</v>
      </c>
      <c r="AB180" s="1">
        <f>X180-T180</f>
        <v>-2.3034759999999852</v>
      </c>
    </row>
    <row r="181" spans="1:28" x14ac:dyDescent="0.2">
      <c r="A181" s="1">
        <v>-21.979340000000001</v>
      </c>
      <c r="B181" s="1">
        <v>-8.5708880000000001</v>
      </c>
      <c r="C181" s="1">
        <v>-22.088049999999999</v>
      </c>
      <c r="D181" s="1">
        <v>-8.4914310000000004</v>
      </c>
      <c r="E181" s="1">
        <v>-4.2200730000000002</v>
      </c>
      <c r="F181" s="1">
        <v>2.32043</v>
      </c>
      <c r="H181" s="1">
        <v>-21.979340000000001</v>
      </c>
      <c r="I181" s="1">
        <v>-8.5708880000000001</v>
      </c>
      <c r="J181" s="1">
        <f>(A181-A180)/0.1</f>
        <v>-4.7648000000000224</v>
      </c>
      <c r="K181" s="1">
        <f>(B181-B180)/0.1</f>
        <v>3.0102499999999921</v>
      </c>
      <c r="L181" s="1">
        <v>-22.088049999999999</v>
      </c>
      <c r="M181" s="1">
        <v>-8.4914310000000004</v>
      </c>
      <c r="N181" s="1">
        <v>-4.2200730000000002</v>
      </c>
      <c r="O181" s="1">
        <v>2.32043</v>
      </c>
      <c r="Q181" s="1">
        <f t="shared" si="6"/>
        <v>-0.10870999999999853</v>
      </c>
      <c r="R181" s="1">
        <f t="shared" si="6"/>
        <v>7.9456999999999667E-2</v>
      </c>
      <c r="S181" s="1">
        <f t="shared" si="6"/>
        <v>0.54472700000002217</v>
      </c>
      <c r="T181" s="1">
        <f t="shared" si="5"/>
        <v>-0.68981999999999211</v>
      </c>
      <c r="Y181" s="1">
        <f>U181-Q181</f>
        <v>0.10870999999999853</v>
      </c>
      <c r="Z181" s="1">
        <f>V181-R181</f>
        <v>-7.9456999999999667E-2</v>
      </c>
      <c r="AA181" s="1">
        <f>W181-S181</f>
        <v>-0.54472700000002217</v>
      </c>
      <c r="AB181" s="1">
        <f>X181-T181</f>
        <v>0.68981999999999211</v>
      </c>
    </row>
    <row r="182" spans="1:28" x14ac:dyDescent="0.2">
      <c r="A182" s="1">
        <v>-22.5838</v>
      </c>
      <c r="B182" s="1">
        <v>-8.3529560000000007</v>
      </c>
      <c r="C182" s="1">
        <v>-22.503509999999999</v>
      </c>
      <c r="D182" s="1">
        <v>-8.2481740000000006</v>
      </c>
      <c r="E182" s="1">
        <v>-4.085642</v>
      </c>
      <c r="F182" s="1">
        <v>2.5426980000000001</v>
      </c>
      <c r="H182" s="1">
        <v>-22.5838</v>
      </c>
      <c r="I182" s="1">
        <v>-8.3529560000000007</v>
      </c>
      <c r="J182" s="1">
        <f>(A182-A181)/0.1</f>
        <v>-6.0445999999999955</v>
      </c>
      <c r="K182" s="1">
        <f>(B182-B181)/0.1</f>
        <v>2.1793199999999935</v>
      </c>
      <c r="L182" s="1">
        <v>-22.503509999999999</v>
      </c>
      <c r="M182" s="1">
        <v>-8.2481740000000006</v>
      </c>
      <c r="N182" s="1">
        <v>-4.085642</v>
      </c>
      <c r="O182" s="1">
        <v>2.5426980000000001</v>
      </c>
      <c r="Q182" s="1">
        <f t="shared" si="6"/>
        <v>8.0290000000001527E-2</v>
      </c>
      <c r="R182" s="1">
        <f t="shared" si="6"/>
        <v>0.10478200000000015</v>
      </c>
      <c r="S182" s="1">
        <f t="shared" si="6"/>
        <v>1.9589579999999955</v>
      </c>
      <c r="T182" s="1">
        <f t="shared" si="5"/>
        <v>0.36337800000000664</v>
      </c>
      <c r="Y182" s="1">
        <f>U182-Q182</f>
        <v>-8.0290000000001527E-2</v>
      </c>
      <c r="Z182" s="1">
        <f>V182-R182</f>
        <v>-0.10478200000000015</v>
      </c>
      <c r="AA182" s="1">
        <f>W182-S182</f>
        <v>-1.9589579999999955</v>
      </c>
      <c r="AB182" s="1">
        <f>X182-T182</f>
        <v>-0.36337800000000664</v>
      </c>
    </row>
    <row r="183" spans="1:28" x14ac:dyDescent="0.2">
      <c r="A183" s="1">
        <v>-22.986090000000001</v>
      </c>
      <c r="B183" s="1">
        <v>-7.6724019999999999</v>
      </c>
      <c r="C183" s="1">
        <v>-22.904920000000001</v>
      </c>
      <c r="D183" s="1">
        <v>-7.9830100000000002</v>
      </c>
      <c r="E183" s="1">
        <v>-3.9392269999999998</v>
      </c>
      <c r="F183" s="1">
        <v>2.7584840000000002</v>
      </c>
      <c r="H183" s="1">
        <v>-22.986090000000001</v>
      </c>
      <c r="I183" s="1">
        <v>-7.6724019999999999</v>
      </c>
      <c r="J183" s="1">
        <f>(A183-A182)/0.1</f>
        <v>-4.022900000000007</v>
      </c>
      <c r="K183" s="1">
        <f>(B183-B182)/0.1</f>
        <v>6.8055400000000077</v>
      </c>
      <c r="L183" s="1">
        <v>-22.904920000000001</v>
      </c>
      <c r="M183" s="1">
        <v>-7.9830100000000002</v>
      </c>
      <c r="N183" s="1">
        <v>-3.9392269999999998</v>
      </c>
      <c r="O183" s="1">
        <v>2.7584840000000002</v>
      </c>
      <c r="Q183" s="1">
        <f t="shared" si="6"/>
        <v>8.1170000000000186E-2</v>
      </c>
      <c r="R183" s="1">
        <f t="shared" si="6"/>
        <v>-0.31060800000000022</v>
      </c>
      <c r="S183" s="1">
        <f t="shared" si="6"/>
        <v>8.3673000000007214E-2</v>
      </c>
      <c r="T183" s="1">
        <f t="shared" si="5"/>
        <v>-4.0470560000000075</v>
      </c>
      <c r="Y183" s="1">
        <f>U183-Q183</f>
        <v>-8.1170000000000186E-2</v>
      </c>
      <c r="Z183" s="1">
        <f>V183-R183</f>
        <v>0.31060800000000022</v>
      </c>
      <c r="AA183" s="1">
        <f>W183-S183</f>
        <v>-8.3673000000007214E-2</v>
      </c>
      <c r="AB183" s="1">
        <f>X183-T183</f>
        <v>4.0470560000000075</v>
      </c>
    </row>
    <row r="184" spans="1:28" x14ac:dyDescent="0.2">
      <c r="A184" s="1">
        <v>-23.477720000000001</v>
      </c>
      <c r="B184" s="1">
        <v>-7.5658310000000002</v>
      </c>
      <c r="C184" s="1">
        <v>-23.291090000000001</v>
      </c>
      <c r="D184" s="1">
        <v>-7.6966289999999997</v>
      </c>
      <c r="E184" s="1">
        <v>-3.781177</v>
      </c>
      <c r="F184" s="1">
        <v>2.9669949999999998</v>
      </c>
      <c r="H184" s="1">
        <v>-23.477720000000001</v>
      </c>
      <c r="I184" s="1">
        <v>-7.5658310000000002</v>
      </c>
      <c r="J184" s="1">
        <f>(A184-A183)/0.1</f>
        <v>-4.9163000000000068</v>
      </c>
      <c r="K184" s="1">
        <f>(B184-B183)/0.1</f>
        <v>1.0657099999999975</v>
      </c>
      <c r="L184" s="1">
        <v>-23.291090000000001</v>
      </c>
      <c r="M184" s="1">
        <v>-7.6966289999999997</v>
      </c>
      <c r="N184" s="1">
        <v>-3.781177</v>
      </c>
      <c r="O184" s="1">
        <v>2.9669949999999998</v>
      </c>
      <c r="Q184" s="1">
        <f t="shared" si="6"/>
        <v>0.18663000000000096</v>
      </c>
      <c r="R184" s="1">
        <f t="shared" si="6"/>
        <v>-0.13079799999999953</v>
      </c>
      <c r="S184" s="1">
        <f t="shared" si="6"/>
        <v>1.1351230000000068</v>
      </c>
      <c r="T184" s="1">
        <f t="shared" si="5"/>
        <v>1.9012850000000023</v>
      </c>
      <c r="Y184" s="1">
        <f>U184-Q184</f>
        <v>-0.18663000000000096</v>
      </c>
      <c r="Z184" s="1">
        <f>V184-R184</f>
        <v>0.13079799999999953</v>
      </c>
      <c r="AA184" s="1">
        <f>W184-S184</f>
        <v>-1.1351230000000068</v>
      </c>
      <c r="AB184" s="1">
        <f>X184-T184</f>
        <v>-1.9012850000000023</v>
      </c>
    </row>
    <row r="185" spans="1:28" x14ac:dyDescent="0.2">
      <c r="A185" s="1">
        <v>-23.540769999999998</v>
      </c>
      <c r="B185" s="1">
        <v>-7.3606920000000002</v>
      </c>
      <c r="C185" s="1">
        <v>-23.660879999999999</v>
      </c>
      <c r="D185" s="1">
        <v>-7.3897979999999999</v>
      </c>
      <c r="E185" s="1">
        <v>-3.611907</v>
      </c>
      <c r="F185" s="1">
        <v>3.1674639999999998</v>
      </c>
      <c r="H185" s="1">
        <v>-23.540769999999998</v>
      </c>
      <c r="I185" s="1">
        <v>-7.3606920000000002</v>
      </c>
      <c r="J185" s="1">
        <f>(A185-A184)/0.1</f>
        <v>-0.63049999999996942</v>
      </c>
      <c r="K185" s="1">
        <f>(B185-B184)/0.1</f>
        <v>2.0513899999999996</v>
      </c>
      <c r="L185" s="1">
        <v>-23.660879999999999</v>
      </c>
      <c r="M185" s="1">
        <v>-7.3897979999999999</v>
      </c>
      <c r="N185" s="1">
        <v>-3.611907</v>
      </c>
      <c r="O185" s="1">
        <v>3.1674639999999998</v>
      </c>
      <c r="Q185" s="1">
        <f t="shared" si="6"/>
        <v>-0.12011000000000038</v>
      </c>
      <c r="R185" s="1">
        <f t="shared" si="6"/>
        <v>-2.9105999999999632E-2</v>
      </c>
      <c r="S185" s="1">
        <f t="shared" si="6"/>
        <v>-2.9814070000000306</v>
      </c>
      <c r="T185" s="1">
        <f t="shared" si="5"/>
        <v>1.1160740000000002</v>
      </c>
      <c r="Y185" s="1">
        <f>U185-Q185</f>
        <v>0.12011000000000038</v>
      </c>
      <c r="Z185" s="1">
        <f>V185-R185</f>
        <v>2.9105999999999632E-2</v>
      </c>
      <c r="AA185" s="1">
        <f>W185-S185</f>
        <v>2.9814070000000306</v>
      </c>
      <c r="AB185" s="1">
        <f>X185-T185</f>
        <v>-1.1160740000000002</v>
      </c>
    </row>
    <row r="186" spans="1:28" x14ac:dyDescent="0.2">
      <c r="A186" s="1">
        <v>-23.938369999999999</v>
      </c>
      <c r="B186" s="1">
        <v>-7.2617070000000004</v>
      </c>
      <c r="C186" s="1">
        <v>-24.013190000000002</v>
      </c>
      <c r="D186" s="1">
        <v>-7.0633590000000002</v>
      </c>
      <c r="E186" s="1">
        <v>-3.431889</v>
      </c>
      <c r="F186" s="1">
        <v>3.359156</v>
      </c>
      <c r="H186" s="1">
        <v>-23.938369999999999</v>
      </c>
      <c r="I186" s="1">
        <v>-7.2617070000000004</v>
      </c>
      <c r="J186" s="1">
        <f>(A186-A185)/0.1</f>
        <v>-3.9760000000000062</v>
      </c>
      <c r="K186" s="1">
        <f>(B186-B185)/0.1</f>
        <v>0.98984999999999879</v>
      </c>
      <c r="L186" s="1">
        <v>-24.013190000000002</v>
      </c>
      <c r="M186" s="1">
        <v>-7.0633590000000002</v>
      </c>
      <c r="N186" s="1">
        <v>-3.431889</v>
      </c>
      <c r="O186" s="1">
        <v>3.359156</v>
      </c>
      <c r="Q186" s="1">
        <f t="shared" si="6"/>
        <v>-7.4820000000002551E-2</v>
      </c>
      <c r="R186" s="1">
        <f t="shared" si="6"/>
        <v>0.19834800000000019</v>
      </c>
      <c r="S186" s="1">
        <f t="shared" si="6"/>
        <v>0.54411100000000623</v>
      </c>
      <c r="T186" s="1">
        <f t="shared" si="5"/>
        <v>2.3693060000000012</v>
      </c>
      <c r="Y186" s="1">
        <f>U186-Q186</f>
        <v>7.4820000000002551E-2</v>
      </c>
      <c r="Z186" s="1">
        <f>V186-R186</f>
        <v>-0.19834800000000019</v>
      </c>
      <c r="AA186" s="1">
        <f>W186-S186</f>
        <v>-0.54411100000000623</v>
      </c>
      <c r="AB186" s="1">
        <f>X186-T186</f>
        <v>-2.3693060000000012</v>
      </c>
    </row>
    <row r="187" spans="1:28" x14ac:dyDescent="0.2">
      <c r="A187" s="1">
        <v>-24.257359999999998</v>
      </c>
      <c r="B187" s="1">
        <v>-6.4352020000000003</v>
      </c>
      <c r="C187" s="1">
        <v>-24.346969999999999</v>
      </c>
      <c r="D187" s="1">
        <v>-6.7182269999999997</v>
      </c>
      <c r="E187" s="1">
        <v>-3.241657</v>
      </c>
      <c r="F187" s="1">
        <v>3.5413770000000002</v>
      </c>
      <c r="H187" s="1">
        <v>-24.257359999999998</v>
      </c>
      <c r="I187" s="1">
        <v>-6.4352020000000003</v>
      </c>
      <c r="J187" s="1">
        <f>(A187-A186)/0.1</f>
        <v>-3.1898999999999944</v>
      </c>
      <c r="K187" s="1">
        <f>(B187-B186)/0.1</f>
        <v>8.2650500000000005</v>
      </c>
      <c r="L187" s="1">
        <v>-24.346969999999999</v>
      </c>
      <c r="M187" s="1">
        <v>-6.7182269999999997</v>
      </c>
      <c r="N187" s="1">
        <v>-3.241657</v>
      </c>
      <c r="O187" s="1">
        <v>3.5413770000000002</v>
      </c>
      <c r="Q187" s="1">
        <f t="shared" si="6"/>
        <v>-8.9610000000000412E-2</v>
      </c>
      <c r="R187" s="1">
        <f t="shared" si="6"/>
        <v>-0.28302499999999942</v>
      </c>
      <c r="S187" s="1">
        <f t="shared" si="6"/>
        <v>-5.1757000000005604E-2</v>
      </c>
      <c r="T187" s="1">
        <f t="shared" si="5"/>
        <v>-4.7236729999999998</v>
      </c>
      <c r="Y187" s="1">
        <f>U187-Q187</f>
        <v>8.9610000000000412E-2</v>
      </c>
      <c r="Z187" s="1">
        <f>V187-R187</f>
        <v>0.28302499999999942</v>
      </c>
      <c r="AA187" s="1">
        <f>W187-S187</f>
        <v>5.1757000000005604E-2</v>
      </c>
      <c r="AB187" s="1">
        <f>X187-T187</f>
        <v>4.7236729999999998</v>
      </c>
    </row>
    <row r="188" spans="1:28" x14ac:dyDescent="0.2">
      <c r="A188" s="1">
        <v>-24.300750000000001</v>
      </c>
      <c r="B188" s="1">
        <v>-6.4379879999999998</v>
      </c>
      <c r="C188" s="1">
        <v>-24.66123</v>
      </c>
      <c r="D188" s="1">
        <v>-6.3553819999999996</v>
      </c>
      <c r="E188" s="1">
        <v>-3.0417999999999998</v>
      </c>
      <c r="F188" s="1">
        <v>3.713473</v>
      </c>
      <c r="H188" s="1">
        <v>-24.300750000000001</v>
      </c>
      <c r="I188" s="1">
        <v>-6.4379879999999998</v>
      </c>
      <c r="J188" s="1">
        <f>(A188-A187)/0.1</f>
        <v>-0.4339000000000226</v>
      </c>
      <c r="K188" s="1">
        <f>(B188-B187)/0.1</f>
        <v>-2.7859999999995111E-2</v>
      </c>
      <c r="L188" s="1">
        <v>-24.66123</v>
      </c>
      <c r="M188" s="1">
        <v>-6.3553819999999996</v>
      </c>
      <c r="N188" s="1">
        <v>-3.0417999999999998</v>
      </c>
      <c r="O188" s="1">
        <v>3.713473</v>
      </c>
      <c r="Q188" s="1">
        <f t="shared" si="6"/>
        <v>-0.36047999999999902</v>
      </c>
      <c r="R188" s="1">
        <f t="shared" si="6"/>
        <v>8.2606000000000179E-2</v>
      </c>
      <c r="S188" s="1">
        <f t="shared" si="6"/>
        <v>-2.6078999999999772</v>
      </c>
      <c r="T188" s="1">
        <f t="shared" si="5"/>
        <v>3.7413329999999951</v>
      </c>
      <c r="Y188" s="1">
        <f>U188-Q188</f>
        <v>0.36047999999999902</v>
      </c>
      <c r="Z188" s="1">
        <f>V188-R188</f>
        <v>-8.2606000000000179E-2</v>
      </c>
      <c r="AA188" s="1">
        <f>W188-S188</f>
        <v>2.6078999999999772</v>
      </c>
      <c r="AB188" s="1">
        <f>X188-T188</f>
        <v>-3.7413329999999951</v>
      </c>
    </row>
    <row r="189" spans="1:28" x14ac:dyDescent="0.2">
      <c r="A189" s="1">
        <v>-25.145959999999999</v>
      </c>
      <c r="B189" s="1">
        <v>-5.9190189999999996</v>
      </c>
      <c r="C189" s="1">
        <v>-24.95505</v>
      </c>
      <c r="D189" s="1">
        <v>-5.9758690000000003</v>
      </c>
      <c r="E189" s="1">
        <v>-2.8329550000000001</v>
      </c>
      <c r="F189" s="1">
        <v>3.8748369999999999</v>
      </c>
      <c r="H189" s="1">
        <v>-25.145959999999999</v>
      </c>
      <c r="I189" s="1">
        <v>-5.9190189999999996</v>
      </c>
      <c r="J189" s="1">
        <f>(A189-A188)/0.1</f>
        <v>-8.4520999999999802</v>
      </c>
      <c r="K189" s="1">
        <f>(B189-B188)/0.1</f>
        <v>5.1896900000000024</v>
      </c>
      <c r="L189" s="1">
        <v>-24.95505</v>
      </c>
      <c r="M189" s="1">
        <v>-5.9758690000000003</v>
      </c>
      <c r="N189" s="1">
        <v>-2.8329550000000001</v>
      </c>
      <c r="O189" s="1">
        <v>3.8748369999999999</v>
      </c>
      <c r="Q189" s="1">
        <f t="shared" si="6"/>
        <v>0.1909099999999988</v>
      </c>
      <c r="R189" s="1">
        <f t="shared" si="6"/>
        <v>-5.6850000000000733E-2</v>
      </c>
      <c r="S189" s="1">
        <f t="shared" si="6"/>
        <v>5.6191449999999801</v>
      </c>
      <c r="T189" s="1">
        <f t="shared" si="5"/>
        <v>-1.3148530000000025</v>
      </c>
      <c r="Y189" s="1">
        <f>U189-Q189</f>
        <v>-0.1909099999999988</v>
      </c>
      <c r="Z189" s="1">
        <f>V189-R189</f>
        <v>5.6850000000000733E-2</v>
      </c>
      <c r="AA189" s="1">
        <f>W189-S189</f>
        <v>-5.6191449999999801</v>
      </c>
      <c r="AB189" s="1">
        <f>X189-T189</f>
        <v>1.3148530000000025</v>
      </c>
    </row>
    <row r="190" spans="1:28" x14ac:dyDescent="0.2">
      <c r="A190" s="1">
        <v>-25.194089999999999</v>
      </c>
      <c r="B190" s="1">
        <v>-5.6437220000000003</v>
      </c>
      <c r="C190" s="1">
        <v>-25.227550000000001</v>
      </c>
      <c r="D190" s="1">
        <v>-5.5807890000000002</v>
      </c>
      <c r="E190" s="1">
        <v>-2.6158090000000001</v>
      </c>
      <c r="F190" s="1">
        <v>4.0249180000000004</v>
      </c>
      <c r="H190" s="1">
        <v>-25.194089999999999</v>
      </c>
      <c r="I190" s="1">
        <v>-5.6437220000000003</v>
      </c>
      <c r="J190" s="1">
        <f>(A190-A189)/0.1</f>
        <v>-0.4813000000000045</v>
      </c>
      <c r="K190" s="1">
        <f>(B190-B189)/0.1</f>
        <v>2.7529699999999924</v>
      </c>
      <c r="L190" s="1">
        <v>-25.227550000000001</v>
      </c>
      <c r="M190" s="1">
        <v>-5.5807890000000002</v>
      </c>
      <c r="N190" s="1">
        <v>-2.6158090000000001</v>
      </c>
      <c r="O190" s="1">
        <v>4.0249180000000004</v>
      </c>
      <c r="Q190" s="1">
        <f t="shared" si="6"/>
        <v>-3.34600000000016E-2</v>
      </c>
      <c r="R190" s="1">
        <f t="shared" si="6"/>
        <v>6.2933000000000128E-2</v>
      </c>
      <c r="S190" s="1">
        <f t="shared" si="6"/>
        <v>-2.1345089999999955</v>
      </c>
      <c r="T190" s="1">
        <f t="shared" si="5"/>
        <v>1.2719480000000081</v>
      </c>
      <c r="Y190" s="1">
        <f>U190-Q190</f>
        <v>3.34600000000016E-2</v>
      </c>
      <c r="Z190" s="1">
        <f>V190-R190</f>
        <v>-6.2933000000000128E-2</v>
      </c>
      <c r="AA190" s="1">
        <f>W190-S190</f>
        <v>2.1345089999999955</v>
      </c>
      <c r="AB190" s="1">
        <f>X190-T190</f>
        <v>-1.2719480000000081</v>
      </c>
    </row>
    <row r="191" spans="1:28" x14ac:dyDescent="0.2">
      <c r="A191" s="1">
        <v>-25.571249999999999</v>
      </c>
      <c r="B191" s="1">
        <v>-5.1024070000000004</v>
      </c>
      <c r="C191" s="1">
        <v>-25.47795</v>
      </c>
      <c r="D191" s="1">
        <v>-5.1712980000000002</v>
      </c>
      <c r="E191" s="1">
        <v>-2.3910900000000002</v>
      </c>
      <c r="F191" s="1">
        <v>4.1632179999999996</v>
      </c>
      <c r="H191" s="1">
        <v>-25.571249999999999</v>
      </c>
      <c r="I191" s="1">
        <v>-5.1024070000000004</v>
      </c>
      <c r="J191" s="1">
        <f>(A191-A190)/0.1</f>
        <v>-3.7715999999999994</v>
      </c>
      <c r="K191" s="1">
        <f>(B191-B190)/0.1</f>
        <v>5.4131499999999999</v>
      </c>
      <c r="L191" s="1">
        <v>-25.47795</v>
      </c>
      <c r="M191" s="1">
        <v>-5.1712980000000002</v>
      </c>
      <c r="N191" s="1">
        <v>-2.3910900000000002</v>
      </c>
      <c r="O191" s="1">
        <v>4.1632179999999996</v>
      </c>
      <c r="Q191" s="1">
        <f t="shared" si="6"/>
        <v>9.3299999999999272E-2</v>
      </c>
      <c r="R191" s="1">
        <f t="shared" si="6"/>
        <v>-6.8890999999999813E-2</v>
      </c>
      <c r="S191" s="1">
        <f t="shared" si="6"/>
        <v>1.3805099999999992</v>
      </c>
      <c r="T191" s="1">
        <f t="shared" si="5"/>
        <v>-1.2499320000000003</v>
      </c>
      <c r="Y191" s="1">
        <f>U191-Q191</f>
        <v>-9.3299999999999272E-2</v>
      </c>
      <c r="Z191" s="1">
        <f>V191-R191</f>
        <v>6.8890999999999813E-2</v>
      </c>
      <c r="AA191" s="1">
        <f>W191-S191</f>
        <v>-1.3805099999999992</v>
      </c>
      <c r="AB191" s="1">
        <f>X191-T191</f>
        <v>1.2499320000000003</v>
      </c>
    </row>
    <row r="192" spans="1:28" x14ac:dyDescent="0.2">
      <c r="A192" s="1">
        <v>-25.695170000000001</v>
      </c>
      <c r="B192" s="1">
        <v>-4.8999490000000003</v>
      </c>
      <c r="C192" s="1">
        <v>-25.70552</v>
      </c>
      <c r="D192" s="1">
        <v>-4.748596</v>
      </c>
      <c r="E192" s="1">
        <v>-2.1595610000000001</v>
      </c>
      <c r="F192" s="1">
        <v>4.2892999999999999</v>
      </c>
      <c r="H192" s="1">
        <v>-25.695170000000001</v>
      </c>
      <c r="I192" s="1">
        <v>-4.8999490000000003</v>
      </c>
      <c r="J192" s="1">
        <f>(A192-A191)/0.1</f>
        <v>-1.2392000000000181</v>
      </c>
      <c r="K192" s="1">
        <f>(B192-B191)/0.1</f>
        <v>2.0245800000000003</v>
      </c>
      <c r="L192" s="1">
        <v>-25.70552</v>
      </c>
      <c r="M192" s="1">
        <v>-4.748596</v>
      </c>
      <c r="N192" s="1">
        <v>-2.1595610000000001</v>
      </c>
      <c r="O192" s="1">
        <v>4.2892999999999999</v>
      </c>
      <c r="Q192" s="1">
        <f t="shared" si="6"/>
        <v>-1.0349999999998971E-2</v>
      </c>
      <c r="R192" s="1">
        <f t="shared" si="6"/>
        <v>0.15135300000000029</v>
      </c>
      <c r="S192" s="1">
        <f t="shared" si="6"/>
        <v>-0.920360999999982</v>
      </c>
      <c r="T192" s="1">
        <f t="shared" si="5"/>
        <v>2.2647199999999996</v>
      </c>
      <c r="Y192" s="1">
        <f>U192-Q192</f>
        <v>1.0349999999998971E-2</v>
      </c>
      <c r="Z192" s="1">
        <f>V192-R192</f>
        <v>-0.15135300000000029</v>
      </c>
      <c r="AA192" s="1">
        <f>W192-S192</f>
        <v>0.920360999999982</v>
      </c>
      <c r="AB192" s="1">
        <f>X192-T192</f>
        <v>-2.2647199999999996</v>
      </c>
    </row>
    <row r="193" spans="1:28" x14ac:dyDescent="0.2">
      <c r="A193" s="1">
        <v>-25.95157</v>
      </c>
      <c r="B193" s="1">
        <v>-4.2665889999999997</v>
      </c>
      <c r="C193" s="1">
        <v>-25.90963</v>
      </c>
      <c r="D193" s="1">
        <v>-4.3139240000000001</v>
      </c>
      <c r="E193" s="1">
        <v>-1.922018</v>
      </c>
      <c r="F193" s="1">
        <v>4.4027880000000001</v>
      </c>
      <c r="H193" s="1">
        <v>-25.95157</v>
      </c>
      <c r="I193" s="1">
        <v>-4.2665889999999997</v>
      </c>
      <c r="J193" s="1">
        <f>(A193-A192)/0.1</f>
        <v>-2.563999999999993</v>
      </c>
      <c r="K193" s="1">
        <f>(B193-B192)/0.1</f>
        <v>6.3336000000000059</v>
      </c>
      <c r="L193" s="1">
        <v>-25.90963</v>
      </c>
      <c r="M193" s="1">
        <v>-4.3139240000000001</v>
      </c>
      <c r="N193" s="1">
        <v>-1.922018</v>
      </c>
      <c r="O193" s="1">
        <v>4.4027880000000001</v>
      </c>
      <c r="Q193" s="1">
        <f t="shared" si="6"/>
        <v>4.194000000000031E-2</v>
      </c>
      <c r="R193" s="1">
        <f t="shared" si="6"/>
        <v>-4.7335000000000349E-2</v>
      </c>
      <c r="S193" s="1">
        <f t="shared" si="6"/>
        <v>0.64198199999999295</v>
      </c>
      <c r="T193" s="1">
        <f t="shared" si="5"/>
        <v>-1.9308120000000057</v>
      </c>
      <c r="Y193" s="1">
        <f>U193-Q193</f>
        <v>-4.194000000000031E-2</v>
      </c>
      <c r="Z193" s="1">
        <f>V193-R193</f>
        <v>4.7335000000000349E-2</v>
      </c>
      <c r="AA193" s="1">
        <f>W193-S193</f>
        <v>-0.64198199999999295</v>
      </c>
      <c r="AB193" s="1">
        <f>X193-T193</f>
        <v>1.9308120000000057</v>
      </c>
    </row>
    <row r="194" spans="1:28" x14ac:dyDescent="0.2">
      <c r="A194" s="1">
        <v>-26.119800000000001</v>
      </c>
      <c r="B194" s="1">
        <v>-3.6772320000000001</v>
      </c>
      <c r="C194" s="1">
        <v>-26.08971</v>
      </c>
      <c r="D194" s="1">
        <v>-3.86856</v>
      </c>
      <c r="E194" s="1">
        <v>-1.679284</v>
      </c>
      <c r="F194" s="1">
        <v>4.5033729999999998</v>
      </c>
      <c r="H194" s="1">
        <v>-26.119800000000001</v>
      </c>
      <c r="I194" s="1">
        <v>-3.6772320000000001</v>
      </c>
      <c r="J194" s="1">
        <f>(A194-A193)/0.1</f>
        <v>-1.6823000000000121</v>
      </c>
      <c r="K194" s="1">
        <f>(B194-B193)/0.1</f>
        <v>5.8935699999999969</v>
      </c>
      <c r="L194" s="1">
        <v>-26.08971</v>
      </c>
      <c r="M194" s="1">
        <v>-3.86856</v>
      </c>
      <c r="N194" s="1">
        <v>-1.679284</v>
      </c>
      <c r="O194" s="1">
        <v>4.5033729999999998</v>
      </c>
      <c r="Q194" s="1">
        <f t="shared" si="6"/>
        <v>3.0090000000001282E-2</v>
      </c>
      <c r="R194" s="1">
        <f t="shared" si="6"/>
        <v>-0.19132799999999994</v>
      </c>
      <c r="S194" s="1">
        <f t="shared" si="6"/>
        <v>3.0160000000121201E-3</v>
      </c>
      <c r="T194" s="1">
        <f t="shared" si="6"/>
        <v>-1.390196999999997</v>
      </c>
      <c r="Y194" s="1">
        <f>U194-Q194</f>
        <v>-3.0090000000001282E-2</v>
      </c>
      <c r="Z194" s="1">
        <f>V194-R194</f>
        <v>0.19132799999999994</v>
      </c>
      <c r="AA194" s="1">
        <f>W194-S194</f>
        <v>-3.0160000000121201E-3</v>
      </c>
      <c r="AB194" s="1">
        <f>X194-T194</f>
        <v>1.390196999999997</v>
      </c>
    </row>
    <row r="195" spans="1:28" x14ac:dyDescent="0.2">
      <c r="A195" s="1">
        <v>-25.99736</v>
      </c>
      <c r="B195" s="1">
        <v>-3.24722</v>
      </c>
      <c r="C195" s="1">
        <v>-26.2453</v>
      </c>
      <c r="D195" s="1">
        <v>-3.413805</v>
      </c>
      <c r="E195" s="1">
        <v>-1.4321999999999999</v>
      </c>
      <c r="F195" s="1">
        <v>4.5908110000000004</v>
      </c>
      <c r="H195" s="1">
        <v>-25.99736</v>
      </c>
      <c r="I195" s="1">
        <v>-3.24722</v>
      </c>
      <c r="J195" s="1">
        <f>(A195-A194)/0.1</f>
        <v>1.2244000000000099</v>
      </c>
      <c r="K195" s="1">
        <f>(B195-B194)/0.1</f>
        <v>4.3001200000000006</v>
      </c>
      <c r="L195" s="1">
        <v>-26.2453</v>
      </c>
      <c r="M195" s="1">
        <v>-3.413805</v>
      </c>
      <c r="N195" s="1">
        <v>-1.4321999999999999</v>
      </c>
      <c r="O195" s="1">
        <v>4.5908110000000004</v>
      </c>
      <c r="Q195" s="1">
        <f t="shared" ref="Q195:T251" si="7">L195-H195</f>
        <v>-0.24793999999999983</v>
      </c>
      <c r="R195" s="1">
        <f t="shared" si="7"/>
        <v>-0.16658499999999998</v>
      </c>
      <c r="S195" s="1">
        <f t="shared" si="7"/>
        <v>-2.6566000000000098</v>
      </c>
      <c r="T195" s="1">
        <f t="shared" si="7"/>
        <v>0.29069099999999981</v>
      </c>
      <c r="Y195" s="1">
        <f>U195-Q195</f>
        <v>0.24793999999999983</v>
      </c>
      <c r="Z195" s="1">
        <f>V195-R195</f>
        <v>0.16658499999999998</v>
      </c>
      <c r="AA195" s="1">
        <f>W195-S195</f>
        <v>2.6566000000000098</v>
      </c>
      <c r="AB195" s="1">
        <f>X195-T195</f>
        <v>-0.29069099999999981</v>
      </c>
    </row>
    <row r="196" spans="1:28" x14ac:dyDescent="0.2">
      <c r="A196" s="1">
        <v>-26.174109999999999</v>
      </c>
      <c r="B196" s="1">
        <v>-2.878854</v>
      </c>
      <c r="C196" s="1">
        <v>-26.376000000000001</v>
      </c>
      <c r="D196" s="1">
        <v>-2.9509829999999999</v>
      </c>
      <c r="E196" s="1">
        <v>-1.181621</v>
      </c>
      <c r="F196" s="1">
        <v>4.6649279999999997</v>
      </c>
      <c r="H196" s="1">
        <v>-26.174109999999999</v>
      </c>
      <c r="I196" s="1">
        <v>-2.878854</v>
      </c>
      <c r="J196" s="1">
        <f>(A196-A195)/0.1</f>
        <v>-1.7674999999999841</v>
      </c>
      <c r="K196" s="1">
        <f>(B196-B195)/0.1</f>
        <v>3.6836599999999997</v>
      </c>
      <c r="L196" s="1">
        <v>-26.376000000000001</v>
      </c>
      <c r="M196" s="1">
        <v>-2.9509829999999999</v>
      </c>
      <c r="N196" s="1">
        <v>-1.181621</v>
      </c>
      <c r="O196" s="1">
        <v>4.6649279999999997</v>
      </c>
      <c r="Q196" s="1">
        <f t="shared" si="7"/>
        <v>-0.20189000000000235</v>
      </c>
      <c r="R196" s="1">
        <f t="shared" si="7"/>
        <v>-7.2128999999999888E-2</v>
      </c>
      <c r="S196" s="1">
        <f t="shared" si="7"/>
        <v>0.58587899999998405</v>
      </c>
      <c r="T196" s="1">
        <f t="shared" si="7"/>
        <v>0.98126800000000003</v>
      </c>
      <c r="Y196" s="1">
        <f>U196-Q196</f>
        <v>0.20189000000000235</v>
      </c>
      <c r="Z196" s="1">
        <f>V196-R196</f>
        <v>7.2128999999999888E-2</v>
      </c>
      <c r="AA196" s="1">
        <f>W196-S196</f>
        <v>-0.58587899999998405</v>
      </c>
      <c r="AB196" s="1">
        <f>X196-T196</f>
        <v>-0.98126800000000003</v>
      </c>
    </row>
    <row r="197" spans="1:28" x14ac:dyDescent="0.2">
      <c r="A197" s="1">
        <v>-26.674029999999998</v>
      </c>
      <c r="B197" s="1">
        <v>-2.7385190000000001</v>
      </c>
      <c r="C197" s="1">
        <v>-26.4815</v>
      </c>
      <c r="D197" s="1">
        <v>-2.4814340000000001</v>
      </c>
      <c r="E197" s="1">
        <v>-0.92841090000000004</v>
      </c>
      <c r="F197" s="1">
        <v>4.7256179999999999</v>
      </c>
      <c r="H197" s="1">
        <v>-26.674029999999998</v>
      </c>
      <c r="I197" s="1">
        <v>-2.7385190000000001</v>
      </c>
      <c r="J197" s="1">
        <f>(A197-A196)/0.1</f>
        <v>-4.9991999999999948</v>
      </c>
      <c r="K197" s="1">
        <f>(B197-B196)/0.1</f>
        <v>1.4033499999999988</v>
      </c>
      <c r="L197" s="1">
        <v>-26.4815</v>
      </c>
      <c r="M197" s="1">
        <v>-2.4814340000000001</v>
      </c>
      <c r="N197" s="1">
        <v>-0.92841090000000004</v>
      </c>
      <c r="O197" s="1">
        <v>4.7256179999999999</v>
      </c>
      <c r="Q197" s="1">
        <f t="shared" si="7"/>
        <v>0.19252999999999787</v>
      </c>
      <c r="R197" s="1">
        <f t="shared" si="7"/>
        <v>0.25708500000000001</v>
      </c>
      <c r="S197" s="1">
        <f t="shared" si="7"/>
        <v>4.0707890999999945</v>
      </c>
      <c r="T197" s="1">
        <f t="shared" si="7"/>
        <v>3.3222680000000011</v>
      </c>
      <c r="Y197" s="1">
        <f>U197-Q197</f>
        <v>-0.19252999999999787</v>
      </c>
      <c r="Z197" s="1">
        <f>V197-R197</f>
        <v>-0.25708500000000001</v>
      </c>
      <c r="AA197" s="1">
        <f>W197-S197</f>
        <v>-4.0707890999999945</v>
      </c>
      <c r="AB197" s="1">
        <f>X197-T197</f>
        <v>-3.3222680000000011</v>
      </c>
    </row>
    <row r="198" spans="1:28" x14ac:dyDescent="0.2">
      <c r="A198" s="1">
        <v>-26.669129999999999</v>
      </c>
      <c r="B198" s="1">
        <v>-2.1733289999999998</v>
      </c>
      <c r="C198" s="1">
        <v>-26.561589999999999</v>
      </c>
      <c r="D198" s="1">
        <v>-2.0065010000000001</v>
      </c>
      <c r="E198" s="1">
        <v>-0.67343439999999999</v>
      </c>
      <c r="F198" s="1">
        <v>4.7728429999999999</v>
      </c>
      <c r="H198" s="1">
        <v>-26.669129999999999</v>
      </c>
      <c r="I198" s="1">
        <v>-2.1733289999999998</v>
      </c>
      <c r="J198" s="1">
        <f>(A198-A197)/0.1</f>
        <v>4.8999999999992383E-2</v>
      </c>
      <c r="K198" s="1">
        <f>(B198-B197)/0.1</f>
        <v>5.651900000000003</v>
      </c>
      <c r="L198" s="1">
        <v>-26.561589999999999</v>
      </c>
      <c r="M198" s="1">
        <v>-2.0065010000000001</v>
      </c>
      <c r="N198" s="1">
        <v>-0.67343439999999999</v>
      </c>
      <c r="O198" s="1">
        <v>4.7728429999999999</v>
      </c>
      <c r="Q198" s="1">
        <f t="shared" si="7"/>
        <v>0.10754000000000019</v>
      </c>
      <c r="R198" s="1">
        <f t="shared" si="7"/>
        <v>0.16682799999999975</v>
      </c>
      <c r="S198" s="1">
        <f t="shared" si="7"/>
        <v>-0.72243439999999237</v>
      </c>
      <c r="T198" s="1">
        <f t="shared" si="7"/>
        <v>-0.87905700000000309</v>
      </c>
      <c r="Y198" s="1">
        <f>U198-Q198</f>
        <v>-0.10754000000000019</v>
      </c>
      <c r="Z198" s="1">
        <f>V198-R198</f>
        <v>-0.16682799999999975</v>
      </c>
      <c r="AA198" s="1">
        <f>W198-S198</f>
        <v>0.72243439999999237</v>
      </c>
      <c r="AB198" s="1">
        <f>X198-T198</f>
        <v>0.87905700000000309</v>
      </c>
    </row>
    <row r="199" spans="1:28" x14ac:dyDescent="0.2">
      <c r="A199" s="1">
        <v>-26.467099999999999</v>
      </c>
      <c r="B199" s="1">
        <v>-1.532073</v>
      </c>
      <c r="C199" s="1">
        <v>-26.616129999999998</v>
      </c>
      <c r="D199" s="1">
        <v>-1.5275300000000001</v>
      </c>
      <c r="E199" s="1">
        <v>-0.41755229999999999</v>
      </c>
      <c r="F199" s="1">
        <v>4.8066360000000001</v>
      </c>
      <c r="H199" s="1">
        <v>-26.467099999999999</v>
      </c>
      <c r="I199" s="1">
        <v>-1.532073</v>
      </c>
      <c r="J199" s="1">
        <f>(A199-A198)/0.1</f>
        <v>2.020300000000006</v>
      </c>
      <c r="K199" s="1">
        <f>(B199-B198)/0.1</f>
        <v>6.4125599999999983</v>
      </c>
      <c r="L199" s="1">
        <v>-26.616129999999998</v>
      </c>
      <c r="M199" s="1">
        <v>-1.5275300000000001</v>
      </c>
      <c r="N199" s="1">
        <v>-0.41755229999999999</v>
      </c>
      <c r="O199" s="1">
        <v>4.8066360000000001</v>
      </c>
      <c r="Q199" s="1">
        <f t="shared" si="7"/>
        <v>-0.14902999999999977</v>
      </c>
      <c r="R199" s="1">
        <f t="shared" si="7"/>
        <v>4.5429999999999637E-3</v>
      </c>
      <c r="S199" s="1">
        <f t="shared" si="7"/>
        <v>-2.4378523000000061</v>
      </c>
      <c r="T199" s="1">
        <f t="shared" si="7"/>
        <v>-1.6059239999999981</v>
      </c>
      <c r="Y199" s="1">
        <f>U199-Q199</f>
        <v>0.14902999999999977</v>
      </c>
      <c r="Z199" s="1">
        <f>V199-R199</f>
        <v>-4.5429999999999637E-3</v>
      </c>
      <c r="AA199" s="1">
        <f>W199-S199</f>
        <v>2.4378523000000061</v>
      </c>
      <c r="AB199" s="1">
        <f>X199-T199</f>
        <v>1.6059239999999981</v>
      </c>
    </row>
    <row r="200" spans="1:28" x14ac:dyDescent="0.2">
      <c r="A200" s="1">
        <v>-26.59975</v>
      </c>
      <c r="B200" s="1">
        <v>-1.1427659999999999</v>
      </c>
      <c r="C200" s="1">
        <v>-26.64509</v>
      </c>
      <c r="D200" s="1">
        <v>-1.045858</v>
      </c>
      <c r="E200" s="1">
        <v>-0.1616155</v>
      </c>
      <c r="F200" s="1">
        <v>4.8270960000000001</v>
      </c>
      <c r="H200" s="1">
        <v>-26.59975</v>
      </c>
      <c r="I200" s="1">
        <v>-1.1427659999999999</v>
      </c>
      <c r="J200" s="1">
        <f>(A200-A199)/0.1</f>
        <v>-1.3265000000000171</v>
      </c>
      <c r="K200" s="1">
        <f>(B200-B199)/0.1</f>
        <v>3.8930700000000007</v>
      </c>
      <c r="L200" s="1">
        <v>-26.64509</v>
      </c>
      <c r="M200" s="1">
        <v>-1.045858</v>
      </c>
      <c r="N200" s="1">
        <v>-0.1616155</v>
      </c>
      <c r="O200" s="1">
        <v>4.8270960000000001</v>
      </c>
      <c r="Q200" s="1">
        <f t="shared" si="7"/>
        <v>-4.5339999999999492E-2</v>
      </c>
      <c r="R200" s="1">
        <f t="shared" si="7"/>
        <v>9.6907999999999994E-2</v>
      </c>
      <c r="S200" s="1">
        <f t="shared" si="7"/>
        <v>1.1648845000000172</v>
      </c>
      <c r="T200" s="1">
        <f t="shared" si="7"/>
        <v>0.93402599999999936</v>
      </c>
      <c r="Y200" s="1">
        <f>U200-Q200</f>
        <v>4.5339999999999492E-2</v>
      </c>
      <c r="Z200" s="1">
        <f>V200-R200</f>
        <v>-9.6907999999999994E-2</v>
      </c>
      <c r="AA200" s="1">
        <f>W200-S200</f>
        <v>-1.1648845000000172</v>
      </c>
      <c r="AB200" s="1">
        <f>X200-T200</f>
        <v>-0.93402599999999936</v>
      </c>
    </row>
    <row r="201" spans="1:28" x14ac:dyDescent="0.2">
      <c r="A201" s="1">
        <v>-26.73546</v>
      </c>
      <c r="B201" s="1">
        <v>-0.59539019999999998</v>
      </c>
      <c r="C201" s="1">
        <v>-26.648479999999999</v>
      </c>
      <c r="D201" s="1">
        <v>-0.56281150000000002</v>
      </c>
      <c r="E201" s="1">
        <v>9.3541189999999996E-2</v>
      </c>
      <c r="F201" s="1">
        <v>4.8343889999999998</v>
      </c>
      <c r="H201" s="1">
        <v>-26.73546</v>
      </c>
      <c r="I201" s="1">
        <v>-0.59539019999999998</v>
      </c>
      <c r="J201" s="1">
        <f>(A201-A200)/0.1</f>
        <v>-1.3570999999999955</v>
      </c>
      <c r="K201" s="1">
        <f>(B201-B200)/0.1</f>
        <v>5.4737579999999992</v>
      </c>
      <c r="L201" s="1">
        <v>-26.648479999999999</v>
      </c>
      <c r="M201" s="1">
        <v>-0.56281150000000002</v>
      </c>
      <c r="N201" s="1">
        <v>9.3541189999999996E-2</v>
      </c>
      <c r="O201" s="1">
        <v>4.8343889999999998</v>
      </c>
      <c r="Q201" s="1">
        <f t="shared" si="7"/>
        <v>8.6980000000000501E-2</v>
      </c>
      <c r="R201" s="1">
        <f t="shared" si="7"/>
        <v>3.257869999999996E-2</v>
      </c>
      <c r="S201" s="1">
        <f t="shared" si="7"/>
        <v>1.4506411899999956</v>
      </c>
      <c r="T201" s="1">
        <f t="shared" si="7"/>
        <v>-0.63936899999999941</v>
      </c>
      <c r="Y201" s="1">
        <f>U201-Q201</f>
        <v>-8.6980000000000501E-2</v>
      </c>
      <c r="Z201" s="1">
        <f>V201-R201</f>
        <v>-3.257869999999996E-2</v>
      </c>
      <c r="AA201" s="1">
        <f>W201-S201</f>
        <v>-1.4506411899999956</v>
      </c>
      <c r="AB201" s="1">
        <f>X201-T201</f>
        <v>0.63936899999999941</v>
      </c>
    </row>
    <row r="202" spans="1:28" x14ac:dyDescent="0.2">
      <c r="A202" s="1">
        <v>-26.45533</v>
      </c>
      <c r="B202" s="1">
        <v>6.0265279999999997E-2</v>
      </c>
      <c r="C202" s="1">
        <v>-26.626449999999998</v>
      </c>
      <c r="D202" s="1">
        <v>-7.9694710000000002E-2</v>
      </c>
      <c r="E202" s="1">
        <v>0.34710429999999998</v>
      </c>
      <c r="F202" s="1">
        <v>4.8287430000000002</v>
      </c>
      <c r="H202" s="1">
        <v>-26.45533</v>
      </c>
      <c r="I202" s="1">
        <v>6.0265279999999997E-2</v>
      </c>
      <c r="J202" s="1">
        <f>(A202-A201)/0.1</f>
        <v>2.8012999999999977</v>
      </c>
      <c r="K202" s="1">
        <f>(B202-B201)/0.1</f>
        <v>6.5565547999999989</v>
      </c>
      <c r="L202" s="1">
        <v>-26.626449999999998</v>
      </c>
      <c r="M202" s="1">
        <v>-7.9694710000000002E-2</v>
      </c>
      <c r="N202" s="1">
        <v>0.34710429999999998</v>
      </c>
      <c r="O202" s="1">
        <v>4.8287430000000002</v>
      </c>
      <c r="Q202" s="1">
        <f t="shared" si="7"/>
        <v>-0.17111999999999838</v>
      </c>
      <c r="R202" s="1">
        <f t="shared" si="7"/>
        <v>-0.13995999000000001</v>
      </c>
      <c r="S202" s="1">
        <f t="shared" si="7"/>
        <v>-2.4541956999999979</v>
      </c>
      <c r="T202" s="1">
        <f t="shared" si="7"/>
        <v>-1.7278117999999987</v>
      </c>
      <c r="Y202" s="1">
        <f>U202-Q202</f>
        <v>0.17111999999999838</v>
      </c>
      <c r="Z202" s="1">
        <f>V202-R202</f>
        <v>0.13995999000000001</v>
      </c>
      <c r="AA202" s="1">
        <f>W202-S202</f>
        <v>2.4541956999999979</v>
      </c>
      <c r="AB202" s="1">
        <f>X202-T202</f>
        <v>1.7278117999999987</v>
      </c>
    </row>
    <row r="203" spans="1:28" x14ac:dyDescent="0.2">
      <c r="A203" s="1">
        <v>-26.620139999999999</v>
      </c>
      <c r="B203" s="1">
        <v>0.57588019999999995</v>
      </c>
      <c r="C203" s="1">
        <v>-26.579170000000001</v>
      </c>
      <c r="D203" s="1">
        <v>0.4022133</v>
      </c>
      <c r="E203" s="1">
        <v>0.59828700000000001</v>
      </c>
      <c r="F203" s="1">
        <v>4.8104490000000002</v>
      </c>
      <c r="H203" s="1">
        <v>-26.620139999999999</v>
      </c>
      <c r="I203" s="1">
        <v>0.57588019999999995</v>
      </c>
      <c r="J203" s="1">
        <f>(A203-A202)/0.1</f>
        <v>-1.6480999999999923</v>
      </c>
      <c r="K203" s="1">
        <f>(B203-B202)/0.1</f>
        <v>5.1561491999999998</v>
      </c>
      <c r="L203" s="1">
        <v>-26.579170000000001</v>
      </c>
      <c r="M203" s="1">
        <v>0.4022133</v>
      </c>
      <c r="N203" s="1">
        <v>0.59828700000000001</v>
      </c>
      <c r="O203" s="1">
        <v>4.8104490000000002</v>
      </c>
      <c r="Q203" s="1">
        <f t="shared" si="7"/>
        <v>4.0969999999997953E-2</v>
      </c>
      <c r="R203" s="1">
        <f t="shared" si="7"/>
        <v>-0.17366689999999996</v>
      </c>
      <c r="S203" s="1">
        <f t="shared" si="7"/>
        <v>2.2463869999999924</v>
      </c>
      <c r="T203" s="1">
        <f t="shared" si="7"/>
        <v>-0.34570019999999957</v>
      </c>
      <c r="Y203" s="1">
        <f>U203-Q203</f>
        <v>-4.0969999999997953E-2</v>
      </c>
      <c r="Z203" s="1">
        <f>V203-R203</f>
        <v>0.17366689999999996</v>
      </c>
      <c r="AA203" s="1">
        <f>W203-S203</f>
        <v>-2.2463869999999924</v>
      </c>
      <c r="AB203" s="1">
        <f>X203-T203</f>
        <v>0.34570019999999957</v>
      </c>
    </row>
    <row r="204" spans="1:28" x14ac:dyDescent="0.2">
      <c r="A204" s="1">
        <v>-26.729289999999999</v>
      </c>
      <c r="B204" s="1">
        <v>1.0608249999999999</v>
      </c>
      <c r="C204" s="1">
        <v>-26.50694</v>
      </c>
      <c r="D204" s="1">
        <v>0.88166560000000005</v>
      </c>
      <c r="E204" s="1">
        <v>0.84633369999999997</v>
      </c>
      <c r="F204" s="1">
        <v>4.7798579999999999</v>
      </c>
      <c r="H204" s="1">
        <v>-26.729289999999999</v>
      </c>
      <c r="I204" s="1">
        <v>1.0608249999999999</v>
      </c>
      <c r="J204" s="1">
        <f>(A204-A203)/0.1</f>
        <v>-1.0914999999999964</v>
      </c>
      <c r="K204" s="1">
        <f>(B204-B203)/0.1</f>
        <v>4.8494479999999989</v>
      </c>
      <c r="L204" s="1">
        <v>-26.50694</v>
      </c>
      <c r="M204" s="1">
        <v>0.88166560000000005</v>
      </c>
      <c r="N204" s="1">
        <v>0.84633369999999997</v>
      </c>
      <c r="O204" s="1">
        <v>4.7798579999999999</v>
      </c>
      <c r="Q204" s="1">
        <f t="shared" si="7"/>
        <v>0.22234999999999872</v>
      </c>
      <c r="R204" s="1">
        <f t="shared" si="7"/>
        <v>-0.17915939999999986</v>
      </c>
      <c r="S204" s="1">
        <f t="shared" si="7"/>
        <v>1.9378336999999963</v>
      </c>
      <c r="T204" s="1">
        <f t="shared" si="7"/>
        <v>-6.958999999999893E-2</v>
      </c>
      <c r="Y204" s="1">
        <f>U204-Q204</f>
        <v>-0.22234999999999872</v>
      </c>
      <c r="Z204" s="1">
        <f>V204-R204</f>
        <v>0.17915939999999986</v>
      </c>
      <c r="AA204" s="1">
        <f>W204-S204</f>
        <v>-1.9378336999999963</v>
      </c>
      <c r="AB204" s="1">
        <f>X204-T204</f>
        <v>6.958999999999893E-2</v>
      </c>
    </row>
    <row r="205" spans="1:28" x14ac:dyDescent="0.2">
      <c r="A205" s="1">
        <v>-26.398620000000001</v>
      </c>
      <c r="B205" s="1">
        <v>1.422123</v>
      </c>
      <c r="C205" s="1">
        <v>-26.41011</v>
      </c>
      <c r="D205" s="1">
        <v>1.357453</v>
      </c>
      <c r="E205" s="1">
        <v>1.090525</v>
      </c>
      <c r="F205" s="1">
        <v>4.7373719999999997</v>
      </c>
      <c r="H205" s="1">
        <v>-26.398620000000001</v>
      </c>
      <c r="I205" s="1">
        <v>1.422123</v>
      </c>
      <c r="J205" s="1">
        <f>(A205-A204)/0.1</f>
        <v>3.306699999999978</v>
      </c>
      <c r="K205" s="1">
        <f>(B205-B204)/0.1</f>
        <v>3.6129800000000012</v>
      </c>
      <c r="L205" s="1">
        <v>-26.41011</v>
      </c>
      <c r="M205" s="1">
        <v>1.357453</v>
      </c>
      <c r="N205" s="1">
        <v>1.090525</v>
      </c>
      <c r="O205" s="1">
        <v>4.7373719999999997</v>
      </c>
      <c r="Q205" s="1">
        <f t="shared" si="7"/>
        <v>-1.1489999999998446E-2</v>
      </c>
      <c r="R205" s="1">
        <f t="shared" si="7"/>
        <v>-6.4670000000000005E-2</v>
      </c>
      <c r="S205" s="1">
        <f t="shared" si="7"/>
        <v>-2.216174999999978</v>
      </c>
      <c r="T205" s="1">
        <f t="shared" si="7"/>
        <v>1.1243919999999985</v>
      </c>
      <c r="Y205" s="1">
        <f>U205-Q205</f>
        <v>1.1489999999998446E-2</v>
      </c>
      <c r="Z205" s="1">
        <f>V205-R205</f>
        <v>6.4670000000000005E-2</v>
      </c>
      <c r="AA205" s="1">
        <f>W205-S205</f>
        <v>2.216174999999978</v>
      </c>
      <c r="AB205" s="1">
        <f>X205-T205</f>
        <v>-1.1243919999999985</v>
      </c>
    </row>
    <row r="206" spans="1:28" x14ac:dyDescent="0.2">
      <c r="A206" s="1">
        <v>-26.359439999999999</v>
      </c>
      <c r="B206" s="1">
        <v>1.79315</v>
      </c>
      <c r="C206" s="1">
        <v>-26.289079999999998</v>
      </c>
      <c r="D206" s="1">
        <v>1.8284100000000001</v>
      </c>
      <c r="E206" s="1">
        <v>1.3301810000000001</v>
      </c>
      <c r="F206" s="1">
        <v>4.6834490000000004</v>
      </c>
      <c r="H206" s="1">
        <v>-26.359439999999999</v>
      </c>
      <c r="I206" s="1">
        <v>1.79315</v>
      </c>
      <c r="J206" s="1">
        <f>(A206-A205)/0.1</f>
        <v>0.39180000000001769</v>
      </c>
      <c r="K206" s="1">
        <f>(B206-B205)/0.1</f>
        <v>3.71027</v>
      </c>
      <c r="L206" s="1">
        <v>-26.289079999999998</v>
      </c>
      <c r="M206" s="1">
        <v>1.8284100000000001</v>
      </c>
      <c r="N206" s="1">
        <v>1.3301810000000001</v>
      </c>
      <c r="O206" s="1">
        <v>4.6834490000000004</v>
      </c>
      <c r="Q206" s="1">
        <f t="shared" si="7"/>
        <v>7.0360000000000866E-2</v>
      </c>
      <c r="R206" s="1">
        <f t="shared" si="7"/>
        <v>3.5260000000000069E-2</v>
      </c>
      <c r="S206" s="1">
        <f t="shared" si="7"/>
        <v>0.93838099999998237</v>
      </c>
      <c r="T206" s="1">
        <f t="shared" si="7"/>
        <v>0.97317900000000046</v>
      </c>
      <c r="Y206" s="1">
        <f>U206-Q206</f>
        <v>-7.0360000000000866E-2</v>
      </c>
      <c r="Z206" s="1">
        <f>V206-R206</f>
        <v>-3.5260000000000069E-2</v>
      </c>
      <c r="AA206" s="1">
        <f>W206-S206</f>
        <v>-0.93838099999998237</v>
      </c>
      <c r="AB206" s="1">
        <f>X206-T206</f>
        <v>-0.97317900000000046</v>
      </c>
    </row>
    <row r="207" spans="1:28" x14ac:dyDescent="0.2">
      <c r="A207" s="1">
        <v>-26.25018</v>
      </c>
      <c r="B207" s="1">
        <v>2.184809</v>
      </c>
      <c r="C207" s="1">
        <v>-26.144359999999999</v>
      </c>
      <c r="D207" s="1">
        <v>2.2934190000000001</v>
      </c>
      <c r="E207" s="1">
        <v>1.564667</v>
      </c>
      <c r="F207" s="1">
        <v>4.6185890000000001</v>
      </c>
      <c r="H207" s="1">
        <v>-26.25018</v>
      </c>
      <c r="I207" s="1">
        <v>2.184809</v>
      </c>
      <c r="J207" s="1">
        <f>(A207-A206)/0.1</f>
        <v>1.0925999999999902</v>
      </c>
      <c r="K207" s="1">
        <f>(B207-B206)/0.1</f>
        <v>3.9165899999999998</v>
      </c>
      <c r="L207" s="1">
        <v>-26.144359999999999</v>
      </c>
      <c r="M207" s="1">
        <v>2.2934190000000001</v>
      </c>
      <c r="N207" s="1">
        <v>1.564667</v>
      </c>
      <c r="O207" s="1">
        <v>4.6185890000000001</v>
      </c>
      <c r="Q207" s="1">
        <f t="shared" si="7"/>
        <v>0.10582000000000136</v>
      </c>
      <c r="R207" s="1">
        <f t="shared" si="7"/>
        <v>0.1086100000000001</v>
      </c>
      <c r="S207" s="1">
        <f t="shared" si="7"/>
        <v>0.47206700000000978</v>
      </c>
      <c r="T207" s="1">
        <f t="shared" si="7"/>
        <v>0.70199900000000026</v>
      </c>
      <c r="Y207" s="1">
        <f>U207-Q207</f>
        <v>-0.10582000000000136</v>
      </c>
      <c r="Z207" s="1">
        <f>V207-R207</f>
        <v>-0.1086100000000001</v>
      </c>
      <c r="AA207" s="1">
        <f>W207-S207</f>
        <v>-0.47206700000000978</v>
      </c>
      <c r="AB207" s="1">
        <f>X207-T207</f>
        <v>-0.70199900000000026</v>
      </c>
    </row>
    <row r="208" spans="1:28" x14ac:dyDescent="0.2">
      <c r="A208" s="1">
        <v>-26.064119999999999</v>
      </c>
      <c r="B208" s="1">
        <v>2.807007</v>
      </c>
      <c r="C208" s="1">
        <v>-25.976479999999999</v>
      </c>
      <c r="D208" s="1">
        <v>2.751414</v>
      </c>
      <c r="E208" s="1">
        <v>1.793393</v>
      </c>
      <c r="F208" s="1">
        <v>4.5433399999999997</v>
      </c>
      <c r="H208" s="1">
        <v>-26.064119999999999</v>
      </c>
      <c r="I208" s="1">
        <v>2.807007</v>
      </c>
      <c r="J208" s="1">
        <f>(A208-A207)/0.1</f>
        <v>1.8606000000000122</v>
      </c>
      <c r="K208" s="1">
        <f>(B208-B207)/0.1</f>
        <v>6.2219800000000003</v>
      </c>
      <c r="L208" s="1">
        <v>-25.976479999999999</v>
      </c>
      <c r="M208" s="1">
        <v>2.751414</v>
      </c>
      <c r="N208" s="1">
        <v>1.793393</v>
      </c>
      <c r="O208" s="1">
        <v>4.5433399999999997</v>
      </c>
      <c r="Q208" s="1">
        <f t="shared" si="7"/>
        <v>8.7640000000000384E-2</v>
      </c>
      <c r="R208" s="1">
        <f t="shared" si="7"/>
        <v>-5.5593000000000004E-2</v>
      </c>
      <c r="S208" s="1">
        <f t="shared" si="7"/>
        <v>-6.7207000000012229E-2</v>
      </c>
      <c r="T208" s="1">
        <f t="shared" si="7"/>
        <v>-1.6786400000000006</v>
      </c>
      <c r="Y208" s="1">
        <f>U208-Q208</f>
        <v>-8.7640000000000384E-2</v>
      </c>
      <c r="Z208" s="1">
        <f>V208-R208</f>
        <v>5.5593000000000004E-2</v>
      </c>
      <c r="AA208" s="1">
        <f>W208-S208</f>
        <v>6.7207000000012229E-2</v>
      </c>
      <c r="AB208" s="1">
        <f>X208-T208</f>
        <v>1.6786400000000006</v>
      </c>
    </row>
    <row r="209" spans="1:28" x14ac:dyDescent="0.2">
      <c r="A209" s="1">
        <v>-25.834479999999999</v>
      </c>
      <c r="B209" s="1">
        <v>3.4200539999999999</v>
      </c>
      <c r="C209" s="1">
        <v>-25.786049999999999</v>
      </c>
      <c r="D209" s="1">
        <v>3.2013850000000001</v>
      </c>
      <c r="E209" s="1">
        <v>2.0158209999999999</v>
      </c>
      <c r="F209" s="1">
        <v>4.4582839999999999</v>
      </c>
      <c r="H209" s="1">
        <v>-25.834479999999999</v>
      </c>
      <c r="I209" s="1">
        <v>3.4200539999999999</v>
      </c>
      <c r="J209" s="1">
        <f>(A209-A208)/0.1</f>
        <v>2.2963999999999984</v>
      </c>
      <c r="K209" s="1">
        <f>(B209-B208)/0.1</f>
        <v>6.130469999999999</v>
      </c>
      <c r="L209" s="1">
        <v>-25.786049999999999</v>
      </c>
      <c r="M209" s="1">
        <v>3.2013850000000001</v>
      </c>
      <c r="N209" s="1">
        <v>2.0158209999999999</v>
      </c>
      <c r="O209" s="1">
        <v>4.4582839999999999</v>
      </c>
      <c r="Q209" s="1">
        <f t="shared" si="7"/>
        <v>4.8429999999999751E-2</v>
      </c>
      <c r="R209" s="1">
        <f t="shared" si="7"/>
        <v>-0.21866899999999978</v>
      </c>
      <c r="S209" s="1">
        <f t="shared" si="7"/>
        <v>-0.28057899999999858</v>
      </c>
      <c r="T209" s="1">
        <f t="shared" si="7"/>
        <v>-1.6721859999999991</v>
      </c>
      <c r="Y209" s="1">
        <f>U209-Q209</f>
        <v>-4.8429999999999751E-2</v>
      </c>
      <c r="Z209" s="1">
        <f>V209-R209</f>
        <v>0.21866899999999978</v>
      </c>
      <c r="AA209" s="1">
        <f>W209-S209</f>
        <v>0.28057899999999858</v>
      </c>
      <c r="AB209" s="1">
        <f>X209-T209</f>
        <v>1.6721859999999991</v>
      </c>
    </row>
    <row r="210" spans="1:28" x14ac:dyDescent="0.2">
      <c r="A210" s="1">
        <v>-25.666609999999999</v>
      </c>
      <c r="B210" s="1">
        <v>3.6350859999999998</v>
      </c>
      <c r="C210" s="1">
        <v>-25.573730000000001</v>
      </c>
      <c r="D210" s="1">
        <v>3.642385</v>
      </c>
      <c r="E210" s="1">
        <v>2.2314630000000002</v>
      </c>
      <c r="F210" s="1">
        <v>4.3640379999999999</v>
      </c>
      <c r="H210" s="1">
        <v>-25.666609999999999</v>
      </c>
      <c r="I210" s="1">
        <v>3.6350859999999998</v>
      </c>
      <c r="J210" s="1">
        <f>(A210-A209)/0.1</f>
        <v>1.6787000000000063</v>
      </c>
      <c r="K210" s="1">
        <f>(B210-B209)/0.1</f>
        <v>2.1503199999999989</v>
      </c>
      <c r="L210" s="1">
        <v>-25.573730000000001</v>
      </c>
      <c r="M210" s="1">
        <v>3.642385</v>
      </c>
      <c r="N210" s="1">
        <v>2.2314630000000002</v>
      </c>
      <c r="O210" s="1">
        <v>4.3640379999999999</v>
      </c>
      <c r="Q210" s="1">
        <f t="shared" si="7"/>
        <v>9.2879999999997409E-2</v>
      </c>
      <c r="R210" s="1">
        <f t="shared" si="7"/>
        <v>7.2990000000001665E-3</v>
      </c>
      <c r="S210" s="1">
        <f t="shared" si="7"/>
        <v>0.5527629999999939</v>
      </c>
      <c r="T210" s="1">
        <f t="shared" si="7"/>
        <v>2.213718000000001</v>
      </c>
      <c r="Y210" s="1">
        <f>U210-Q210</f>
        <v>-9.2879999999997409E-2</v>
      </c>
      <c r="Z210" s="1">
        <f>V210-R210</f>
        <v>-7.2990000000001665E-3</v>
      </c>
      <c r="AA210" s="1">
        <f>W210-S210</f>
        <v>-0.5527629999999939</v>
      </c>
      <c r="AB210" s="1">
        <f>X210-T210</f>
        <v>-2.213718000000001</v>
      </c>
    </row>
    <row r="211" spans="1:28" x14ac:dyDescent="0.2">
      <c r="A211" s="1">
        <v>-25.74924</v>
      </c>
      <c r="B211" s="1">
        <v>3.9996749999999999</v>
      </c>
      <c r="C211" s="1">
        <v>-25.340219999999999</v>
      </c>
      <c r="D211" s="1">
        <v>4.0735270000000003</v>
      </c>
      <c r="E211" s="1">
        <v>2.439886</v>
      </c>
      <c r="F211" s="1">
        <v>4.2612480000000001</v>
      </c>
      <c r="H211" s="1">
        <v>-25.74924</v>
      </c>
      <c r="I211" s="1">
        <v>3.9996749999999999</v>
      </c>
      <c r="J211" s="1">
        <f>(A211-A210)/0.1</f>
        <v>-0.82630000000001758</v>
      </c>
      <c r="K211" s="1">
        <f>(B211-B210)/0.1</f>
        <v>3.6458900000000005</v>
      </c>
      <c r="L211" s="1">
        <v>-25.340219999999999</v>
      </c>
      <c r="M211" s="1">
        <v>4.0735270000000003</v>
      </c>
      <c r="N211" s="1">
        <v>2.439886</v>
      </c>
      <c r="O211" s="1">
        <v>4.2612480000000001</v>
      </c>
      <c r="Q211" s="1">
        <f t="shared" si="7"/>
        <v>0.40902000000000172</v>
      </c>
      <c r="R211" s="1">
        <f t="shared" si="7"/>
        <v>7.3852000000000473E-2</v>
      </c>
      <c r="S211" s="1">
        <f t="shared" si="7"/>
        <v>3.2661860000000176</v>
      </c>
      <c r="T211" s="1">
        <f t="shared" si="7"/>
        <v>0.61535799999999963</v>
      </c>
      <c r="Y211" s="1">
        <f>U211-Q211</f>
        <v>-0.40902000000000172</v>
      </c>
      <c r="Z211" s="1">
        <f>V211-R211</f>
        <v>-7.3852000000000473E-2</v>
      </c>
      <c r="AA211" s="1">
        <f>W211-S211</f>
        <v>-3.2661860000000176</v>
      </c>
      <c r="AB211" s="1">
        <f>X211-T211</f>
        <v>-0.61535799999999963</v>
      </c>
    </row>
    <row r="212" spans="1:28" x14ac:dyDescent="0.2">
      <c r="A212" s="1">
        <v>-25.021429999999999</v>
      </c>
      <c r="B212" s="1">
        <v>4.5280259999999997</v>
      </c>
      <c r="C212" s="1">
        <v>-25.08625</v>
      </c>
      <c r="D212" s="1">
        <v>4.4939910000000003</v>
      </c>
      <c r="E212" s="1">
        <v>2.6407099999999999</v>
      </c>
      <c r="F212" s="1">
        <v>4.150582</v>
      </c>
      <c r="H212" s="1">
        <v>-25.021429999999999</v>
      </c>
      <c r="I212" s="1">
        <v>4.5280259999999997</v>
      </c>
      <c r="J212" s="1">
        <f>(A212-A211)/0.1</f>
        <v>7.2781000000000162</v>
      </c>
      <c r="K212" s="1">
        <f>(B212-B211)/0.1</f>
        <v>5.2835099999999979</v>
      </c>
      <c r="L212" s="1">
        <v>-25.08625</v>
      </c>
      <c r="M212" s="1">
        <v>4.4939910000000003</v>
      </c>
      <c r="N212" s="1">
        <v>2.6407099999999999</v>
      </c>
      <c r="O212" s="1">
        <v>4.150582</v>
      </c>
      <c r="Q212" s="1">
        <f t="shared" si="7"/>
        <v>-6.4820000000000988E-2</v>
      </c>
      <c r="R212" s="1">
        <f t="shared" si="7"/>
        <v>-3.4034999999999371E-2</v>
      </c>
      <c r="S212" s="1">
        <f t="shared" si="7"/>
        <v>-4.6373900000000159</v>
      </c>
      <c r="T212" s="1">
        <f t="shared" si="7"/>
        <v>-1.1329279999999979</v>
      </c>
      <c r="Y212" s="1">
        <f>U212-Q212</f>
        <v>6.4820000000000988E-2</v>
      </c>
      <c r="Z212" s="1">
        <f>V212-R212</f>
        <v>3.4034999999999371E-2</v>
      </c>
      <c r="AA212" s="1">
        <f>W212-S212</f>
        <v>4.6373900000000159</v>
      </c>
      <c r="AB212" s="1">
        <f>X212-T212</f>
        <v>1.1329279999999979</v>
      </c>
    </row>
    <row r="213" spans="1:28" x14ac:dyDescent="0.2">
      <c r="A213" s="1">
        <v>-25.03631</v>
      </c>
      <c r="B213" s="1">
        <v>4.8849929999999997</v>
      </c>
      <c r="C213" s="1">
        <v>-24.8126</v>
      </c>
      <c r="D213" s="1">
        <v>4.9030259999999997</v>
      </c>
      <c r="E213" s="1">
        <v>2.8336130000000002</v>
      </c>
      <c r="F213" s="1">
        <v>4.0327279999999996</v>
      </c>
      <c r="H213" s="1">
        <v>-25.03631</v>
      </c>
      <c r="I213" s="1">
        <v>4.8849929999999997</v>
      </c>
      <c r="J213" s="1">
        <f>(A213-A212)/0.1</f>
        <v>-0.14880000000001559</v>
      </c>
      <c r="K213" s="1">
        <f>(B213-B212)/0.1</f>
        <v>3.5696700000000003</v>
      </c>
      <c r="L213" s="1">
        <v>-24.8126</v>
      </c>
      <c r="M213" s="1">
        <v>4.9030259999999997</v>
      </c>
      <c r="N213" s="1">
        <v>2.8336130000000002</v>
      </c>
      <c r="O213" s="1">
        <v>4.0327279999999996</v>
      </c>
      <c r="Q213" s="1">
        <f t="shared" si="7"/>
        <v>0.22371000000000052</v>
      </c>
      <c r="R213" s="1">
        <f t="shared" si="7"/>
        <v>1.8032999999999966E-2</v>
      </c>
      <c r="S213" s="1">
        <f t="shared" si="7"/>
        <v>2.9824130000000157</v>
      </c>
      <c r="T213" s="1">
        <f t="shared" si="7"/>
        <v>0.4630579999999993</v>
      </c>
      <c r="Y213" s="1">
        <f>U213-Q213</f>
        <v>-0.22371000000000052</v>
      </c>
      <c r="Z213" s="1">
        <f>V213-R213</f>
        <v>-1.8032999999999966E-2</v>
      </c>
      <c r="AA213" s="1">
        <f>W213-S213</f>
        <v>-2.9824130000000157</v>
      </c>
      <c r="AB213" s="1">
        <f>X213-T213</f>
        <v>-0.4630579999999993</v>
      </c>
    </row>
    <row r="214" spans="1:28" x14ac:dyDescent="0.2">
      <c r="A214" s="1">
        <v>-24.50414</v>
      </c>
      <c r="B214" s="1">
        <v>5.3529280000000004</v>
      </c>
      <c r="C214" s="1">
        <v>-24.52008</v>
      </c>
      <c r="D214" s="1">
        <v>5.2999479999999997</v>
      </c>
      <c r="E214" s="1">
        <v>3.0183260000000001</v>
      </c>
      <c r="F214" s="1">
        <v>3.908388</v>
      </c>
      <c r="H214" s="1">
        <v>-24.50414</v>
      </c>
      <c r="I214" s="1">
        <v>5.3529280000000004</v>
      </c>
      <c r="J214" s="1">
        <f>(A214-A213)/0.1</f>
        <v>5.321700000000007</v>
      </c>
      <c r="K214" s="1">
        <f>(B214-B213)/0.1</f>
        <v>4.6793500000000066</v>
      </c>
      <c r="L214" s="1">
        <v>-24.52008</v>
      </c>
      <c r="M214" s="1">
        <v>5.2999479999999997</v>
      </c>
      <c r="N214" s="1">
        <v>3.0183260000000001</v>
      </c>
      <c r="O214" s="1">
        <v>3.908388</v>
      </c>
      <c r="Q214" s="1">
        <f t="shared" si="7"/>
        <v>-1.5940000000000509E-2</v>
      </c>
      <c r="R214" s="1">
        <f t="shared" si="7"/>
        <v>-5.2980000000000693E-2</v>
      </c>
      <c r="S214" s="1">
        <f t="shared" si="7"/>
        <v>-2.3033740000000069</v>
      </c>
      <c r="T214" s="1">
        <f t="shared" si="7"/>
        <v>-0.77096200000000659</v>
      </c>
      <c r="Y214" s="1">
        <f>U214-Q214</f>
        <v>1.5940000000000509E-2</v>
      </c>
      <c r="Z214" s="1">
        <f>V214-R214</f>
        <v>5.2980000000000693E-2</v>
      </c>
      <c r="AA214" s="1">
        <f>W214-S214</f>
        <v>2.3033740000000069</v>
      </c>
      <c r="AB214" s="1">
        <f>X214-T214</f>
        <v>0.77096200000000659</v>
      </c>
    </row>
    <row r="215" spans="1:28" x14ac:dyDescent="0.2">
      <c r="A215" s="1">
        <v>-24.1159</v>
      </c>
      <c r="B215" s="1">
        <v>5.6115209999999998</v>
      </c>
      <c r="C215" s="1">
        <v>-24.209520000000001</v>
      </c>
      <c r="D215" s="1">
        <v>5.684145</v>
      </c>
      <c r="E215" s="1">
        <v>3.1946370000000002</v>
      </c>
      <c r="F215" s="1">
        <v>3.7782710000000002</v>
      </c>
      <c r="H215" s="1">
        <v>-24.1159</v>
      </c>
      <c r="I215" s="1">
        <v>5.6115209999999998</v>
      </c>
      <c r="J215" s="1">
        <f>(A215-A214)/0.1</f>
        <v>3.882399999999997</v>
      </c>
      <c r="K215" s="1">
        <f>(B215-B214)/0.1</f>
        <v>2.5859299999999941</v>
      </c>
      <c r="L215" s="1">
        <v>-24.209520000000001</v>
      </c>
      <c r="M215" s="1">
        <v>5.684145</v>
      </c>
      <c r="N215" s="1">
        <v>3.1946370000000002</v>
      </c>
      <c r="O215" s="1">
        <v>3.7782710000000002</v>
      </c>
      <c r="Q215" s="1">
        <f t="shared" si="7"/>
        <v>-9.3620000000001369E-2</v>
      </c>
      <c r="R215" s="1">
        <f t="shared" si="7"/>
        <v>7.2624000000000244E-2</v>
      </c>
      <c r="S215" s="1">
        <f t="shared" si="7"/>
        <v>-0.68776299999999679</v>
      </c>
      <c r="T215" s="1">
        <f t="shared" si="7"/>
        <v>1.1923410000000061</v>
      </c>
      <c r="Y215" s="1">
        <f>U215-Q215</f>
        <v>9.3620000000001369E-2</v>
      </c>
      <c r="Z215" s="1">
        <f>V215-R215</f>
        <v>-7.2624000000000244E-2</v>
      </c>
      <c r="AA215" s="1">
        <f>W215-S215</f>
        <v>0.68776299999999679</v>
      </c>
      <c r="AB215" s="1">
        <f>X215-T215</f>
        <v>-1.1923410000000061</v>
      </c>
    </row>
    <row r="216" spans="1:28" x14ac:dyDescent="0.2">
      <c r="A216" s="1">
        <v>-23.915299999999998</v>
      </c>
      <c r="B216" s="1">
        <v>5.9437730000000002</v>
      </c>
      <c r="C216" s="1">
        <v>-23.88176</v>
      </c>
      <c r="D216" s="1">
        <v>6.0550759999999997</v>
      </c>
      <c r="E216" s="1">
        <v>3.3623880000000002</v>
      </c>
      <c r="F216" s="1">
        <v>3.6430929999999999</v>
      </c>
      <c r="H216" s="1">
        <v>-23.915299999999998</v>
      </c>
      <c r="I216" s="1">
        <v>5.9437730000000002</v>
      </c>
      <c r="J216" s="1">
        <f>(A216-A215)/0.1</f>
        <v>2.0060000000000144</v>
      </c>
      <c r="K216" s="1">
        <f>(B216-B215)/0.1</f>
        <v>3.3225200000000044</v>
      </c>
      <c r="L216" s="1">
        <v>-23.88176</v>
      </c>
      <c r="M216" s="1">
        <v>6.0550759999999997</v>
      </c>
      <c r="N216" s="1">
        <v>3.3623880000000002</v>
      </c>
      <c r="O216" s="1">
        <v>3.6430929999999999</v>
      </c>
      <c r="Q216" s="1">
        <f t="shared" si="7"/>
        <v>3.3539999999998571E-2</v>
      </c>
      <c r="R216" s="1">
        <f t="shared" si="7"/>
        <v>0.11130299999999949</v>
      </c>
      <c r="S216" s="1">
        <f t="shared" si="7"/>
        <v>1.3563879999999857</v>
      </c>
      <c r="T216" s="1">
        <f t="shared" si="7"/>
        <v>0.32057299999999556</v>
      </c>
      <c r="Y216" s="1">
        <f>U216-Q216</f>
        <v>-3.3539999999998571E-2</v>
      </c>
      <c r="Z216" s="1">
        <f>V216-R216</f>
        <v>-0.11130299999999949</v>
      </c>
      <c r="AA216" s="1">
        <f>W216-S216</f>
        <v>-1.3563879999999857</v>
      </c>
      <c r="AB216" s="1">
        <f>X216-T216</f>
        <v>-0.32057299999999556</v>
      </c>
    </row>
    <row r="217" spans="1:28" x14ac:dyDescent="0.2">
      <c r="A217" s="1">
        <v>-23.647089999999999</v>
      </c>
      <c r="B217" s="1">
        <v>6.2910199999999996</v>
      </c>
      <c r="C217" s="1">
        <v>-23.537680000000002</v>
      </c>
      <c r="D217" s="1">
        <v>6.4122709999999996</v>
      </c>
      <c r="E217" s="1">
        <v>3.5214750000000001</v>
      </c>
      <c r="F217" s="1">
        <v>3.5035690000000002</v>
      </c>
      <c r="H217" s="1">
        <v>-23.647089999999999</v>
      </c>
      <c r="I217" s="1">
        <v>6.2910199999999996</v>
      </c>
      <c r="J217" s="1">
        <f>(A217-A216)/0.1</f>
        <v>2.6820999999999984</v>
      </c>
      <c r="K217" s="1">
        <f>(B217-B216)/0.1</f>
        <v>3.4724699999999942</v>
      </c>
      <c r="L217" s="1">
        <v>-23.537680000000002</v>
      </c>
      <c r="M217" s="1">
        <v>6.4122709999999996</v>
      </c>
      <c r="N217" s="1">
        <v>3.5214750000000001</v>
      </c>
      <c r="O217" s="1">
        <v>3.5035690000000002</v>
      </c>
      <c r="Q217" s="1">
        <f t="shared" si="7"/>
        <v>0.1094099999999969</v>
      </c>
      <c r="R217" s="1">
        <f t="shared" si="7"/>
        <v>0.121251</v>
      </c>
      <c r="S217" s="1">
        <f t="shared" si="7"/>
        <v>0.83937500000000176</v>
      </c>
      <c r="T217" s="1">
        <f t="shared" si="7"/>
        <v>3.1099000000005983E-2</v>
      </c>
      <c r="Y217" s="1">
        <f>U217-Q217</f>
        <v>-0.1094099999999969</v>
      </c>
      <c r="Z217" s="1">
        <f>V217-R217</f>
        <v>-0.121251</v>
      </c>
      <c r="AA217" s="1">
        <f>W217-S217</f>
        <v>-0.83937500000000176</v>
      </c>
      <c r="AB217" s="1">
        <f>X217-T217</f>
        <v>-3.1099000000005983E-2</v>
      </c>
    </row>
    <row r="218" spans="1:28" x14ac:dyDescent="0.2">
      <c r="A218" s="1">
        <v>-23.009879999999999</v>
      </c>
      <c r="B218" s="1">
        <v>6.8618220000000001</v>
      </c>
      <c r="C218" s="1">
        <v>-23.178129999999999</v>
      </c>
      <c r="D218" s="1">
        <v>6.7553330000000003</v>
      </c>
      <c r="E218" s="1">
        <v>3.6718459999999999</v>
      </c>
      <c r="F218" s="1">
        <v>3.3604090000000002</v>
      </c>
      <c r="H218" s="1">
        <v>-23.009879999999999</v>
      </c>
      <c r="I218" s="1">
        <v>6.8618220000000001</v>
      </c>
      <c r="J218" s="1">
        <f>(A218-A217)/0.1</f>
        <v>6.3720999999999961</v>
      </c>
      <c r="K218" s="1">
        <f>(B218-B217)/0.1</f>
        <v>5.7080200000000048</v>
      </c>
      <c r="L218" s="1">
        <v>-23.178129999999999</v>
      </c>
      <c r="M218" s="1">
        <v>6.7553330000000003</v>
      </c>
      <c r="N218" s="1">
        <v>3.6718459999999999</v>
      </c>
      <c r="O218" s="1">
        <v>3.3604090000000002</v>
      </c>
      <c r="Q218" s="1">
        <f t="shared" si="7"/>
        <v>-0.16825000000000045</v>
      </c>
      <c r="R218" s="1">
        <f t="shared" si="7"/>
        <v>-0.10648899999999983</v>
      </c>
      <c r="S218" s="1">
        <f t="shared" si="7"/>
        <v>-2.7002539999999962</v>
      </c>
      <c r="T218" s="1">
        <f t="shared" si="7"/>
        <v>-2.3476110000000046</v>
      </c>
      <c r="Y218" s="1">
        <f>U218-Q218</f>
        <v>0.16825000000000045</v>
      </c>
      <c r="Z218" s="1">
        <f>V218-R218</f>
        <v>0.10648899999999983</v>
      </c>
      <c r="AA218" s="1">
        <f>W218-S218</f>
        <v>2.7002539999999962</v>
      </c>
      <c r="AB218" s="1">
        <f>X218-T218</f>
        <v>2.3476110000000046</v>
      </c>
    </row>
    <row r="219" spans="1:28" x14ac:dyDescent="0.2">
      <c r="A219" s="1">
        <v>-22.699120000000001</v>
      </c>
      <c r="B219" s="1">
        <v>7.0630030000000001</v>
      </c>
      <c r="C219" s="1">
        <v>-22.803979999999999</v>
      </c>
      <c r="D219" s="1">
        <v>7.0839340000000002</v>
      </c>
      <c r="E219" s="1">
        <v>3.8134969999999999</v>
      </c>
      <c r="F219" s="1">
        <v>3.214315</v>
      </c>
      <c r="H219" s="1">
        <v>-22.699120000000001</v>
      </c>
      <c r="I219" s="1">
        <v>7.0630030000000001</v>
      </c>
      <c r="J219" s="1">
        <f>(A219-A218)/0.1</f>
        <v>3.1075999999999837</v>
      </c>
      <c r="K219" s="1">
        <f>(B219-B218)/0.1</f>
        <v>2.0118100000000005</v>
      </c>
      <c r="L219" s="1">
        <v>-22.803979999999999</v>
      </c>
      <c r="M219" s="1">
        <v>7.0839340000000002</v>
      </c>
      <c r="N219" s="1">
        <v>3.8134969999999999</v>
      </c>
      <c r="O219" s="1">
        <v>3.214315</v>
      </c>
      <c r="Q219" s="1">
        <f t="shared" si="7"/>
        <v>-0.10485999999999862</v>
      </c>
      <c r="R219" s="1">
        <f t="shared" si="7"/>
        <v>2.0931000000000033E-2</v>
      </c>
      <c r="S219" s="1">
        <f t="shared" si="7"/>
        <v>0.70589700000001621</v>
      </c>
      <c r="T219" s="1">
        <f t="shared" si="7"/>
        <v>1.2025049999999995</v>
      </c>
      <c r="Y219" s="1">
        <f>U219-Q219</f>
        <v>0.10485999999999862</v>
      </c>
      <c r="Z219" s="1">
        <f>V219-R219</f>
        <v>-2.0931000000000033E-2</v>
      </c>
      <c r="AA219" s="1">
        <f>W219-S219</f>
        <v>-0.70589700000001621</v>
      </c>
      <c r="AB219" s="1">
        <f>X219-T219</f>
        <v>-1.2025049999999995</v>
      </c>
    </row>
    <row r="220" spans="1:28" x14ac:dyDescent="0.2">
      <c r="A220" s="1">
        <v>-22.508320000000001</v>
      </c>
      <c r="B220" s="1">
        <v>7.3152419999999996</v>
      </c>
      <c r="C220" s="1">
        <v>-22.41611</v>
      </c>
      <c r="D220" s="1">
        <v>7.3978149999999996</v>
      </c>
      <c r="E220" s="1">
        <v>3.9464739999999998</v>
      </c>
      <c r="F220" s="1">
        <v>3.0659779999999999</v>
      </c>
      <c r="H220" s="1">
        <v>-22.508320000000001</v>
      </c>
      <c r="I220" s="1">
        <v>7.3152419999999996</v>
      </c>
      <c r="J220" s="1">
        <f>(A220-A219)/0.1</f>
        <v>1.9079999999999941</v>
      </c>
      <c r="K220" s="1">
        <f>(B220-B219)/0.1</f>
        <v>2.5223899999999944</v>
      </c>
      <c r="L220" s="1">
        <v>-22.41611</v>
      </c>
      <c r="M220" s="1">
        <v>7.3978149999999996</v>
      </c>
      <c r="N220" s="1">
        <v>3.9464739999999998</v>
      </c>
      <c r="O220" s="1">
        <v>3.0659779999999999</v>
      </c>
      <c r="Q220" s="1">
        <f t="shared" si="7"/>
        <v>9.2210000000001457E-2</v>
      </c>
      <c r="R220" s="1">
        <f t="shared" si="7"/>
        <v>8.2573000000000008E-2</v>
      </c>
      <c r="S220" s="1">
        <f t="shared" si="7"/>
        <v>2.0384740000000057</v>
      </c>
      <c r="T220" s="1">
        <f t="shared" si="7"/>
        <v>0.54358800000000551</v>
      </c>
      <c r="Y220" s="1">
        <f>U220-Q220</f>
        <v>-9.2210000000001457E-2</v>
      </c>
      <c r="Z220" s="1">
        <f>V220-R220</f>
        <v>-8.2573000000000008E-2</v>
      </c>
      <c r="AA220" s="1">
        <f>W220-S220</f>
        <v>-2.0384740000000057</v>
      </c>
      <c r="AB220" s="1">
        <f>X220-T220</f>
        <v>-0.54358800000000551</v>
      </c>
    </row>
    <row r="221" spans="1:28" x14ac:dyDescent="0.2">
      <c r="A221" s="1">
        <v>-22.194690000000001</v>
      </c>
      <c r="B221" s="1">
        <v>7.6947840000000003</v>
      </c>
      <c r="C221" s="1">
        <v>-22.01538</v>
      </c>
      <c r="D221" s="1">
        <v>7.6967860000000003</v>
      </c>
      <c r="E221" s="1">
        <v>4.0708669999999998</v>
      </c>
      <c r="F221" s="1">
        <v>2.9160729999999999</v>
      </c>
      <c r="H221" s="1">
        <v>-22.194690000000001</v>
      </c>
      <c r="I221" s="1">
        <v>7.6947840000000003</v>
      </c>
      <c r="J221" s="1">
        <f>(A221-A220)/0.1</f>
        <v>3.1362999999999985</v>
      </c>
      <c r="K221" s="1">
        <f>(B221-B220)/0.1</f>
        <v>3.7954200000000071</v>
      </c>
      <c r="L221" s="1">
        <v>-22.01538</v>
      </c>
      <c r="M221" s="1">
        <v>7.6967860000000003</v>
      </c>
      <c r="N221" s="1">
        <v>4.0708669999999998</v>
      </c>
      <c r="O221" s="1">
        <v>2.9160729999999999</v>
      </c>
      <c r="Q221" s="1">
        <f t="shared" si="7"/>
        <v>0.17931000000000097</v>
      </c>
      <c r="R221" s="1">
        <f t="shared" si="7"/>
        <v>2.0020000000000593E-3</v>
      </c>
      <c r="S221" s="1">
        <f t="shared" si="7"/>
        <v>0.93456700000000126</v>
      </c>
      <c r="T221" s="1">
        <f t="shared" si="7"/>
        <v>-0.87934700000000721</v>
      </c>
      <c r="Y221" s="1">
        <f>U221-Q221</f>
        <v>-0.17931000000000097</v>
      </c>
      <c r="Z221" s="1">
        <f>V221-R221</f>
        <v>-2.0020000000000593E-3</v>
      </c>
      <c r="AA221" s="1">
        <f>W221-S221</f>
        <v>-0.93456700000000126</v>
      </c>
      <c r="AB221" s="1">
        <f>X221-T221</f>
        <v>0.87934700000000721</v>
      </c>
    </row>
    <row r="222" spans="1:28" x14ac:dyDescent="0.2">
      <c r="A222" s="1">
        <v>-21.647269999999999</v>
      </c>
      <c r="B222" s="1">
        <v>7.94</v>
      </c>
      <c r="C222" s="1">
        <v>-21.602640000000001</v>
      </c>
      <c r="D222" s="1">
        <v>7.9807240000000004</v>
      </c>
      <c r="E222" s="1">
        <v>4.1868090000000002</v>
      </c>
      <c r="F222" s="1">
        <v>2.7652559999999999</v>
      </c>
      <c r="H222" s="1">
        <v>-21.647269999999999</v>
      </c>
      <c r="I222" s="1">
        <v>7.94</v>
      </c>
      <c r="J222" s="1">
        <f>(A222-A221)/0.1</f>
        <v>5.4742000000000246</v>
      </c>
      <c r="K222" s="1">
        <f>(B222-B221)/0.1</f>
        <v>2.452160000000001</v>
      </c>
      <c r="L222" s="1">
        <v>-21.602640000000001</v>
      </c>
      <c r="M222" s="1">
        <v>7.9807240000000004</v>
      </c>
      <c r="N222" s="1">
        <v>4.1868090000000002</v>
      </c>
      <c r="O222" s="1">
        <v>2.7652559999999999</v>
      </c>
      <c r="Q222" s="1">
        <f t="shared" si="7"/>
        <v>4.4629999999997949E-2</v>
      </c>
      <c r="R222" s="1">
        <f t="shared" si="7"/>
        <v>4.0723999999999982E-2</v>
      </c>
      <c r="S222" s="1">
        <f t="shared" si="7"/>
        <v>-1.2873910000000244</v>
      </c>
      <c r="T222" s="1">
        <f t="shared" si="7"/>
        <v>0.31309599999999893</v>
      </c>
      <c r="Y222" s="1">
        <f>U222-Q222</f>
        <v>-4.4629999999997949E-2</v>
      </c>
      <c r="Z222" s="1">
        <f>V222-R222</f>
        <v>-4.0723999999999982E-2</v>
      </c>
      <c r="AA222" s="1">
        <f>W222-S222</f>
        <v>1.2873910000000244</v>
      </c>
      <c r="AB222" s="1">
        <f>X222-T222</f>
        <v>-0.31309599999999893</v>
      </c>
    </row>
    <row r="223" spans="1:28" x14ac:dyDescent="0.2">
      <c r="A223" s="1">
        <v>-21.085249999999998</v>
      </c>
      <c r="B223" s="1">
        <v>7.8322950000000002</v>
      </c>
      <c r="C223" s="1">
        <v>-21.178730000000002</v>
      </c>
      <c r="D223" s="1">
        <v>8.2495709999999995</v>
      </c>
      <c r="E223" s="1">
        <v>4.2944709999999997</v>
      </c>
      <c r="F223" s="1">
        <v>2.6141649999999998</v>
      </c>
      <c r="H223" s="1">
        <v>-21.085249999999998</v>
      </c>
      <c r="I223" s="1">
        <v>7.8322950000000002</v>
      </c>
      <c r="J223" s="1">
        <f>(A223-A222)/0.1</f>
        <v>5.6202000000000041</v>
      </c>
      <c r="K223" s="1">
        <f>(B223-B222)/0.1</f>
        <v>-1.0770500000000016</v>
      </c>
      <c r="L223" s="1">
        <v>-21.178730000000002</v>
      </c>
      <c r="M223" s="1">
        <v>8.2495709999999995</v>
      </c>
      <c r="N223" s="1">
        <v>4.2944709999999997</v>
      </c>
      <c r="O223" s="1">
        <v>2.6141649999999998</v>
      </c>
      <c r="Q223" s="1">
        <f t="shared" si="7"/>
        <v>-9.3480000000003116E-2</v>
      </c>
      <c r="R223" s="1">
        <f t="shared" si="7"/>
        <v>0.41727599999999931</v>
      </c>
      <c r="S223" s="1">
        <f t="shared" si="7"/>
        <v>-1.3257290000000044</v>
      </c>
      <c r="T223" s="1">
        <f t="shared" si="7"/>
        <v>3.6912150000000015</v>
      </c>
      <c r="Y223" s="1">
        <f>U223-Q223</f>
        <v>9.3480000000003116E-2</v>
      </c>
      <c r="Z223" s="1">
        <f>V223-R223</f>
        <v>-0.41727599999999931</v>
      </c>
      <c r="AA223" s="1">
        <f>W223-S223</f>
        <v>1.3257290000000044</v>
      </c>
      <c r="AB223" s="1">
        <f>X223-T223</f>
        <v>-3.6912150000000015</v>
      </c>
    </row>
    <row r="224" spans="1:28" x14ac:dyDescent="0.2">
      <c r="A224" s="1">
        <v>-21.051929999999999</v>
      </c>
      <c r="B224" s="1">
        <v>8.5098339999999997</v>
      </c>
      <c r="C224" s="1">
        <v>-20.744450000000001</v>
      </c>
      <c r="D224" s="1">
        <v>8.5033290000000008</v>
      </c>
      <c r="E224" s="1">
        <v>4.3940609999999998</v>
      </c>
      <c r="F224" s="1">
        <v>2.4634109999999998</v>
      </c>
      <c r="H224" s="1">
        <v>-21.051929999999999</v>
      </c>
      <c r="I224" s="1">
        <v>8.5098339999999997</v>
      </c>
      <c r="J224" s="1">
        <f>(A224-A223)/0.1</f>
        <v>0.33319999999999794</v>
      </c>
      <c r="K224" s="1">
        <f>(B224-B223)/0.1</f>
        <v>6.7753899999999945</v>
      </c>
      <c r="L224" s="1">
        <v>-20.744450000000001</v>
      </c>
      <c r="M224" s="1">
        <v>8.5033290000000008</v>
      </c>
      <c r="N224" s="1">
        <v>4.3940609999999998</v>
      </c>
      <c r="O224" s="1">
        <v>2.4634109999999998</v>
      </c>
      <c r="Q224" s="1">
        <f t="shared" si="7"/>
        <v>0.3074799999999982</v>
      </c>
      <c r="R224" s="1">
        <f t="shared" si="7"/>
        <v>-6.5049999999988728E-3</v>
      </c>
      <c r="S224" s="1">
        <f t="shared" si="7"/>
        <v>4.0608610000000018</v>
      </c>
      <c r="T224" s="1">
        <f t="shared" si="7"/>
        <v>-4.3119789999999947</v>
      </c>
      <c r="Y224" s="1">
        <f>U224-Q224</f>
        <v>-0.3074799999999982</v>
      </c>
      <c r="Z224" s="1">
        <f>V224-R224</f>
        <v>6.5049999999988728E-3</v>
      </c>
      <c r="AA224" s="1">
        <f>W224-S224</f>
        <v>-4.0608610000000018</v>
      </c>
      <c r="AB224" s="1">
        <f>X224-T224</f>
        <v>4.3119789999999947</v>
      </c>
    </row>
    <row r="225" spans="1:28" x14ac:dyDescent="0.2">
      <c r="A225" s="1">
        <v>-20.21</v>
      </c>
      <c r="B225" s="1">
        <v>8.6891400000000001</v>
      </c>
      <c r="C225" s="1">
        <v>-20.300619999999999</v>
      </c>
      <c r="D225" s="1">
        <v>8.7420629999999999</v>
      </c>
      <c r="E225" s="1">
        <v>4.4858190000000002</v>
      </c>
      <c r="F225" s="1">
        <v>2.3135819999999998</v>
      </c>
      <c r="H225" s="1">
        <v>-20.21</v>
      </c>
      <c r="I225" s="1">
        <v>8.6891400000000001</v>
      </c>
      <c r="J225" s="1">
        <f>(A225-A224)/0.1</f>
        <v>8.4192999999999785</v>
      </c>
      <c r="K225" s="1">
        <f>(B225-B224)/0.1</f>
        <v>1.7930600000000041</v>
      </c>
      <c r="L225" s="1">
        <v>-20.300619999999999</v>
      </c>
      <c r="M225" s="1">
        <v>8.7420629999999999</v>
      </c>
      <c r="N225" s="1">
        <v>4.4858190000000002</v>
      </c>
      <c r="O225" s="1">
        <v>2.3135819999999998</v>
      </c>
      <c r="Q225" s="1">
        <f t="shared" si="7"/>
        <v>-9.0619999999997702E-2</v>
      </c>
      <c r="R225" s="1">
        <f t="shared" si="7"/>
        <v>5.2922999999999831E-2</v>
      </c>
      <c r="S225" s="1">
        <f t="shared" si="7"/>
        <v>-3.9334809999999782</v>
      </c>
      <c r="T225" s="1">
        <f t="shared" si="7"/>
        <v>0.52052199999999571</v>
      </c>
      <c r="Y225" s="1">
        <f>U225-Q225</f>
        <v>9.0619999999997702E-2</v>
      </c>
      <c r="Z225" s="1">
        <f>V225-R225</f>
        <v>-5.2922999999999831E-2</v>
      </c>
      <c r="AA225" s="1">
        <f>W225-S225</f>
        <v>3.9334809999999782</v>
      </c>
      <c r="AB225" s="1">
        <f>X225-T225</f>
        <v>-0.52052199999999571</v>
      </c>
    </row>
    <row r="226" spans="1:28" x14ac:dyDescent="0.2">
      <c r="A226" s="1">
        <v>-20.06326</v>
      </c>
      <c r="B226" s="1">
        <v>8.8672360000000001</v>
      </c>
      <c r="C226" s="1">
        <v>-19.847989999999999</v>
      </c>
      <c r="D226" s="1">
        <v>8.9658929999999994</v>
      </c>
      <c r="E226" s="1">
        <v>4.5700149999999997</v>
      </c>
      <c r="F226" s="1">
        <v>2.1652369999999999</v>
      </c>
      <c r="H226" s="1">
        <v>-20.06326</v>
      </c>
      <c r="I226" s="1">
        <v>8.8672360000000001</v>
      </c>
      <c r="J226" s="1">
        <f>(A226-A225)/0.1</f>
        <v>1.467400000000012</v>
      </c>
      <c r="K226" s="1">
        <f>(B226-B225)/0.1</f>
        <v>1.7809600000000003</v>
      </c>
      <c r="L226" s="1">
        <v>-19.847989999999999</v>
      </c>
      <c r="M226" s="1">
        <v>8.9658929999999994</v>
      </c>
      <c r="N226" s="1">
        <v>4.5700149999999997</v>
      </c>
      <c r="O226" s="1">
        <v>2.1652369999999999</v>
      </c>
      <c r="Q226" s="1">
        <f t="shared" si="7"/>
        <v>0.21527000000000029</v>
      </c>
      <c r="R226" s="1">
        <f t="shared" si="7"/>
        <v>9.8656999999999329E-2</v>
      </c>
      <c r="S226" s="1">
        <f t="shared" si="7"/>
        <v>3.1026149999999877</v>
      </c>
      <c r="T226" s="1">
        <f t="shared" si="7"/>
        <v>0.38427699999999954</v>
      </c>
      <c r="Y226" s="1">
        <f>U226-Q226</f>
        <v>-0.21527000000000029</v>
      </c>
      <c r="Z226" s="1">
        <f>V226-R226</f>
        <v>-9.8656999999999329E-2</v>
      </c>
      <c r="AA226" s="1">
        <f>W226-S226</f>
        <v>-3.1026149999999877</v>
      </c>
      <c r="AB226" s="1">
        <f>X226-T226</f>
        <v>-0.38427699999999954</v>
      </c>
    </row>
    <row r="227" spans="1:28" x14ac:dyDescent="0.2">
      <c r="A227" s="1">
        <v>-19.486080000000001</v>
      </c>
      <c r="B227" s="1">
        <v>8.9666449999999998</v>
      </c>
      <c r="C227" s="1">
        <v>-19.3873</v>
      </c>
      <c r="D227" s="1">
        <v>9.1749930000000006</v>
      </c>
      <c r="E227" s="1">
        <v>4.6469420000000001</v>
      </c>
      <c r="F227" s="1">
        <v>2.01891</v>
      </c>
      <c r="H227" s="1">
        <v>-19.486080000000001</v>
      </c>
      <c r="I227" s="1">
        <v>8.9666449999999998</v>
      </c>
      <c r="J227" s="1">
        <f>(A227-A226)/0.1</f>
        <v>5.7717999999999847</v>
      </c>
      <c r="K227" s="1">
        <f>(B227-B226)/0.1</f>
        <v>0.99408999999999637</v>
      </c>
      <c r="L227" s="1">
        <v>-19.3873</v>
      </c>
      <c r="M227" s="1">
        <v>9.1749930000000006</v>
      </c>
      <c r="N227" s="1">
        <v>4.6469420000000001</v>
      </c>
      <c r="O227" s="1">
        <v>2.01891</v>
      </c>
      <c r="Q227" s="1">
        <f t="shared" si="7"/>
        <v>9.8780000000001422E-2</v>
      </c>
      <c r="R227" s="1">
        <f t="shared" si="7"/>
        <v>0.20834800000000087</v>
      </c>
      <c r="S227" s="1">
        <f t="shared" si="7"/>
        <v>-1.1248579999999846</v>
      </c>
      <c r="T227" s="1">
        <f t="shared" si="7"/>
        <v>1.0248200000000036</v>
      </c>
      <c r="Y227" s="1">
        <f>U227-Q227</f>
        <v>-9.8780000000001422E-2</v>
      </c>
      <c r="Z227" s="1">
        <f>V227-R227</f>
        <v>-0.20834800000000087</v>
      </c>
      <c r="AA227" s="1">
        <f>W227-S227</f>
        <v>1.1248579999999846</v>
      </c>
      <c r="AB227" s="1">
        <f>X227-T227</f>
        <v>-1.0248200000000036</v>
      </c>
    </row>
    <row r="228" spans="1:28" x14ac:dyDescent="0.2">
      <c r="A228" s="1">
        <v>-18.678629999999998</v>
      </c>
      <c r="B228" s="1">
        <v>9.1919070000000005</v>
      </c>
      <c r="C228" s="1">
        <v>-18.919280000000001</v>
      </c>
      <c r="D228" s="1">
        <v>9.3695920000000008</v>
      </c>
      <c r="E228" s="1">
        <v>4.7169179999999997</v>
      </c>
      <c r="F228" s="1">
        <v>1.875103</v>
      </c>
      <c r="H228" s="1">
        <v>-18.678629999999998</v>
      </c>
      <c r="I228" s="1">
        <v>9.1919070000000005</v>
      </c>
      <c r="J228" s="1">
        <f>(A228-A227)/0.1</f>
        <v>8.0745000000000289</v>
      </c>
      <c r="K228" s="1">
        <f>(B228-B227)/0.1</f>
        <v>2.2526200000000074</v>
      </c>
      <c r="L228" s="1">
        <v>-18.919280000000001</v>
      </c>
      <c r="M228" s="1">
        <v>9.3695920000000008</v>
      </c>
      <c r="N228" s="1">
        <v>4.7169179999999997</v>
      </c>
      <c r="O228" s="1">
        <v>1.875103</v>
      </c>
      <c r="Q228" s="1">
        <f t="shared" si="7"/>
        <v>-0.24065000000000225</v>
      </c>
      <c r="R228" s="1">
        <f t="shared" si="7"/>
        <v>0.17768500000000031</v>
      </c>
      <c r="S228" s="1">
        <f t="shared" si="7"/>
        <v>-3.3575820000000292</v>
      </c>
      <c r="T228" s="1">
        <f t="shared" si="7"/>
        <v>-0.37751700000000743</v>
      </c>
      <c r="Y228" s="1">
        <f>U228-Q228</f>
        <v>0.24065000000000225</v>
      </c>
      <c r="Z228" s="1">
        <f>V228-R228</f>
        <v>-0.17768500000000031</v>
      </c>
      <c r="AA228" s="1">
        <f>W228-S228</f>
        <v>3.3575820000000292</v>
      </c>
      <c r="AB228" s="1">
        <f>X228-T228</f>
        <v>0.37751700000000743</v>
      </c>
    </row>
    <row r="229" spans="1:28" x14ac:dyDescent="0.2">
      <c r="A229" s="1">
        <v>-18.42417</v>
      </c>
      <c r="B229" s="1">
        <v>9.4685199999999998</v>
      </c>
      <c r="C229" s="1">
        <v>-18.444579999999998</v>
      </c>
      <c r="D229" s="1">
        <v>9.5499650000000003</v>
      </c>
      <c r="E229" s="1">
        <v>4.7802769999999999</v>
      </c>
      <c r="F229" s="1">
        <v>1.734289</v>
      </c>
      <c r="H229" s="1">
        <v>-18.42417</v>
      </c>
      <c r="I229" s="1">
        <v>9.4685199999999998</v>
      </c>
      <c r="J229" s="1">
        <f>(A229-A228)/0.1</f>
        <v>2.5445999999999813</v>
      </c>
      <c r="K229" s="1">
        <f>(B229-B228)/0.1</f>
        <v>2.7661299999999933</v>
      </c>
      <c r="L229" s="1">
        <v>-18.444579999999998</v>
      </c>
      <c r="M229" s="1">
        <v>9.5499650000000003</v>
      </c>
      <c r="N229" s="1">
        <v>4.7802769999999999</v>
      </c>
      <c r="O229" s="1">
        <v>1.734289</v>
      </c>
      <c r="Q229" s="1">
        <f t="shared" si="7"/>
        <v>-2.0409999999998263E-2</v>
      </c>
      <c r="R229" s="1">
        <f t="shared" si="7"/>
        <v>8.1445000000000434E-2</v>
      </c>
      <c r="S229" s="1">
        <f t="shared" si="7"/>
        <v>2.2356770000000186</v>
      </c>
      <c r="T229" s="1">
        <f t="shared" si="7"/>
        <v>-1.0318409999999933</v>
      </c>
      <c r="Y229" s="1">
        <f>U229-Q229</f>
        <v>2.0409999999998263E-2</v>
      </c>
      <c r="Z229" s="1">
        <f>V229-R229</f>
        <v>-8.1445000000000434E-2</v>
      </c>
      <c r="AA229" s="1">
        <f>W229-S229</f>
        <v>-2.2356770000000186</v>
      </c>
      <c r="AB229" s="1">
        <f>X229-T229</f>
        <v>1.0318409999999933</v>
      </c>
    </row>
    <row r="230" spans="1:28" x14ac:dyDescent="0.2">
      <c r="A230" s="1">
        <v>-17.77364</v>
      </c>
      <c r="B230" s="1">
        <v>9.7247760000000003</v>
      </c>
      <c r="C230" s="1">
        <v>-17.96387</v>
      </c>
      <c r="D230" s="1">
        <v>9.7164330000000003</v>
      </c>
      <c r="E230" s="1">
        <v>4.8373699999999999</v>
      </c>
      <c r="F230" s="1">
        <v>1.5969100000000001</v>
      </c>
      <c r="H230" s="1">
        <v>-17.77364</v>
      </c>
      <c r="I230" s="1">
        <v>9.7247760000000003</v>
      </c>
      <c r="J230" s="1">
        <f>(A230-A229)/0.1</f>
        <v>6.5052999999999983</v>
      </c>
      <c r="K230" s="1">
        <f>(B230-B229)/0.1</f>
        <v>2.5625600000000048</v>
      </c>
      <c r="L230" s="1">
        <v>-17.96387</v>
      </c>
      <c r="M230" s="1">
        <v>9.7164330000000003</v>
      </c>
      <c r="N230" s="1">
        <v>4.8373699999999999</v>
      </c>
      <c r="O230" s="1">
        <v>1.5969100000000001</v>
      </c>
      <c r="Q230" s="1">
        <f t="shared" si="7"/>
        <v>-0.19022999999999968</v>
      </c>
      <c r="R230" s="1">
        <f t="shared" si="7"/>
        <v>-8.3429999999999893E-3</v>
      </c>
      <c r="S230" s="1">
        <f t="shared" si="7"/>
        <v>-1.6679299999999984</v>
      </c>
      <c r="T230" s="1">
        <f t="shared" si="7"/>
        <v>-0.96565000000000478</v>
      </c>
      <c r="Y230" s="1">
        <f>U230-Q230</f>
        <v>0.19022999999999968</v>
      </c>
      <c r="Z230" s="1">
        <f>V230-R230</f>
        <v>8.3429999999999893E-3</v>
      </c>
      <c r="AA230" s="1">
        <f>W230-S230</f>
        <v>1.6679299999999984</v>
      </c>
      <c r="AB230" s="1">
        <f>X230-T230</f>
        <v>0.96565000000000478</v>
      </c>
    </row>
    <row r="231" spans="1:28" x14ac:dyDescent="0.2">
      <c r="A231" s="1">
        <v>-17.343579999999999</v>
      </c>
      <c r="B231" s="1">
        <v>9.8810929999999999</v>
      </c>
      <c r="C231" s="1">
        <v>-17.477730000000001</v>
      </c>
      <c r="D231" s="1">
        <v>9.8693609999999996</v>
      </c>
      <c r="E231" s="1">
        <v>4.8885560000000003</v>
      </c>
      <c r="F231" s="1">
        <v>1.4633799999999999</v>
      </c>
      <c r="H231" s="1">
        <v>-17.343579999999999</v>
      </c>
      <c r="I231" s="1">
        <v>9.8810929999999999</v>
      </c>
      <c r="J231" s="1">
        <f>(A231-A230)/0.1</f>
        <v>4.30060000000001</v>
      </c>
      <c r="K231" s="1">
        <f>(B231-B230)/0.1</f>
        <v>1.563169999999996</v>
      </c>
      <c r="L231" s="1">
        <v>-17.477730000000001</v>
      </c>
      <c r="M231" s="1">
        <v>9.8693609999999996</v>
      </c>
      <c r="N231" s="1">
        <v>4.8885560000000003</v>
      </c>
      <c r="O231" s="1">
        <v>1.4633799999999999</v>
      </c>
      <c r="Q231" s="1">
        <f t="shared" si="7"/>
        <v>-0.13415000000000177</v>
      </c>
      <c r="R231" s="1">
        <f t="shared" si="7"/>
        <v>-1.1732000000000298E-2</v>
      </c>
      <c r="S231" s="1">
        <f t="shared" si="7"/>
        <v>0.58795599999999038</v>
      </c>
      <c r="T231" s="1">
        <f t="shared" si="7"/>
        <v>-9.9789999999996049E-2</v>
      </c>
      <c r="Y231" s="1">
        <f>U231-Q231</f>
        <v>0.13415000000000177</v>
      </c>
      <c r="Z231" s="1">
        <f>V231-R231</f>
        <v>1.1732000000000298E-2</v>
      </c>
      <c r="AA231" s="1">
        <f>W231-S231</f>
        <v>-0.58795599999999038</v>
      </c>
      <c r="AB231" s="1">
        <f>X231-T231</f>
        <v>9.9789999999996049E-2</v>
      </c>
    </row>
    <row r="232" spans="1:28" x14ac:dyDescent="0.2">
      <c r="A232" s="1">
        <v>-16.887560000000001</v>
      </c>
      <c r="B232" s="1">
        <v>10.14499</v>
      </c>
      <c r="C232" s="1">
        <v>-16.98676</v>
      </c>
      <c r="D232" s="1">
        <v>10.00915</v>
      </c>
      <c r="E232" s="1">
        <v>4.9342059999999996</v>
      </c>
      <c r="F232" s="1">
        <v>1.3340810000000001</v>
      </c>
      <c r="H232" s="1">
        <v>-16.887560000000001</v>
      </c>
      <c r="I232" s="1">
        <v>10.14499</v>
      </c>
      <c r="J232" s="1">
        <f>(A232-A231)/0.1</f>
        <v>4.5601999999999876</v>
      </c>
      <c r="K232" s="1">
        <f>(B232-B231)/0.1</f>
        <v>2.6389700000000005</v>
      </c>
      <c r="L232" s="1">
        <v>-16.98676</v>
      </c>
      <c r="M232" s="1">
        <v>10.00915</v>
      </c>
      <c r="N232" s="1">
        <v>4.9342059999999996</v>
      </c>
      <c r="O232" s="1">
        <v>1.3340810000000001</v>
      </c>
      <c r="Q232" s="1">
        <f t="shared" si="7"/>
        <v>-9.9199999999999733E-2</v>
      </c>
      <c r="R232" s="1">
        <f t="shared" si="7"/>
        <v>-0.13583999999999996</v>
      </c>
      <c r="S232" s="1">
        <f t="shared" si="7"/>
        <v>0.37400600000001205</v>
      </c>
      <c r="T232" s="1">
        <f t="shared" si="7"/>
        <v>-1.3048890000000004</v>
      </c>
      <c r="Y232" s="1">
        <f>U232-Q232</f>
        <v>9.9199999999999733E-2</v>
      </c>
      <c r="Z232" s="1">
        <f>V232-R232</f>
        <v>0.13583999999999996</v>
      </c>
      <c r="AA232" s="1">
        <f>W232-S232</f>
        <v>-0.37400600000001205</v>
      </c>
      <c r="AB232" s="1">
        <f>X232-T232</f>
        <v>1.3048890000000004</v>
      </c>
    </row>
    <row r="233" spans="1:28" x14ac:dyDescent="0.2">
      <c r="A233" s="1">
        <v>-16.515329999999999</v>
      </c>
      <c r="B233" s="1">
        <v>10.30912</v>
      </c>
      <c r="C233" s="1">
        <v>-16.491479999999999</v>
      </c>
      <c r="D233" s="1">
        <v>10.13625</v>
      </c>
      <c r="E233" s="1">
        <v>4.9746899999999998</v>
      </c>
      <c r="F233" s="1">
        <v>1.2093659999999999</v>
      </c>
      <c r="H233" s="1">
        <v>-16.515329999999999</v>
      </c>
      <c r="I233" s="1">
        <v>10.30912</v>
      </c>
      <c r="J233" s="1">
        <f>(A233-A232)/0.1</f>
        <v>3.7223000000000184</v>
      </c>
      <c r="K233" s="1">
        <f>(B233-B232)/0.1</f>
        <v>1.6413000000000011</v>
      </c>
      <c r="L233" s="1">
        <v>-16.491479999999999</v>
      </c>
      <c r="M233" s="1">
        <v>10.13625</v>
      </c>
      <c r="N233" s="1">
        <v>4.9746899999999998</v>
      </c>
      <c r="O233" s="1">
        <v>1.2093659999999999</v>
      </c>
      <c r="Q233" s="1">
        <f t="shared" si="7"/>
        <v>2.3849999999999483E-2</v>
      </c>
      <c r="R233" s="1">
        <f t="shared" si="7"/>
        <v>-0.17286999999999964</v>
      </c>
      <c r="S233" s="1">
        <f t="shared" si="7"/>
        <v>1.2523899999999815</v>
      </c>
      <c r="T233" s="1">
        <f t="shared" si="7"/>
        <v>-0.43193400000000115</v>
      </c>
      <c r="Y233" s="1">
        <f>U233-Q233</f>
        <v>-2.3849999999999483E-2</v>
      </c>
      <c r="Z233" s="1">
        <f>V233-R233</f>
        <v>0.17286999999999964</v>
      </c>
      <c r="AA233" s="1">
        <f>W233-S233</f>
        <v>-1.2523899999999815</v>
      </c>
      <c r="AB233" s="1">
        <f>X233-T233</f>
        <v>0.43193400000000115</v>
      </c>
    </row>
    <row r="234" spans="1:28" x14ac:dyDescent="0.2">
      <c r="A234" s="1">
        <v>-16.005949999999999</v>
      </c>
      <c r="B234" s="1">
        <v>10.1843</v>
      </c>
      <c r="C234" s="1">
        <v>-15.992380000000001</v>
      </c>
      <c r="D234" s="1">
        <v>10.25112</v>
      </c>
      <c r="E234" s="1">
        <v>5.0103850000000003</v>
      </c>
      <c r="F234" s="1">
        <v>1.0895589999999999</v>
      </c>
      <c r="H234" s="1">
        <v>-16.005949999999999</v>
      </c>
      <c r="I234" s="1">
        <v>10.1843</v>
      </c>
      <c r="J234" s="1">
        <f>(A234-A233)/0.1</f>
        <v>5.0938000000000017</v>
      </c>
      <c r="K234" s="1">
        <f>(B234-B233)/0.1</f>
        <v>-1.2481999999999971</v>
      </c>
      <c r="L234" s="1">
        <v>-15.992380000000001</v>
      </c>
      <c r="M234" s="1">
        <v>10.25112</v>
      </c>
      <c r="N234" s="1">
        <v>5.0103850000000003</v>
      </c>
      <c r="O234" s="1">
        <v>1.0895589999999999</v>
      </c>
      <c r="Q234" s="1">
        <f t="shared" si="7"/>
        <v>1.3569999999997862E-2</v>
      </c>
      <c r="R234" s="1">
        <f t="shared" si="7"/>
        <v>6.6819999999999879E-2</v>
      </c>
      <c r="S234" s="1">
        <f t="shared" si="7"/>
        <v>-8.3415000000001349E-2</v>
      </c>
      <c r="T234" s="1">
        <f t="shared" si="7"/>
        <v>2.337758999999997</v>
      </c>
      <c r="Y234" s="1">
        <f>U234-Q234</f>
        <v>-1.3569999999997862E-2</v>
      </c>
      <c r="Z234" s="1">
        <f>V234-R234</f>
        <v>-6.6819999999999879E-2</v>
      </c>
      <c r="AA234" s="1">
        <f>W234-S234</f>
        <v>8.3415000000001349E-2</v>
      </c>
      <c r="AB234" s="1">
        <f>X234-T234</f>
        <v>-2.337758999999997</v>
      </c>
    </row>
    <row r="235" spans="1:28" x14ac:dyDescent="0.2">
      <c r="A235" s="1">
        <v>-15.56987</v>
      </c>
      <c r="B235" s="1">
        <v>10.1904</v>
      </c>
      <c r="C235" s="1">
        <v>-15.489929999999999</v>
      </c>
      <c r="D235" s="1">
        <v>10.354279999999999</v>
      </c>
      <c r="E235" s="1">
        <v>5.0416629999999998</v>
      </c>
      <c r="F235" s="1">
        <v>0.9749565</v>
      </c>
      <c r="H235" s="1">
        <v>-15.56987</v>
      </c>
      <c r="I235" s="1">
        <v>10.1904</v>
      </c>
      <c r="J235" s="1">
        <f>(A235-A234)/0.1</f>
        <v>4.3607999999999869</v>
      </c>
      <c r="K235" s="1">
        <f>(B235-B234)/0.1</f>
        <v>6.0999999999999943E-2</v>
      </c>
      <c r="L235" s="1">
        <v>-15.489929999999999</v>
      </c>
      <c r="M235" s="1">
        <v>10.354279999999999</v>
      </c>
      <c r="N235" s="1">
        <v>5.0416629999999998</v>
      </c>
      <c r="O235" s="1">
        <v>0.9749565</v>
      </c>
      <c r="Q235" s="1">
        <f t="shared" si="7"/>
        <v>7.9940000000000566E-2</v>
      </c>
      <c r="R235" s="1">
        <f t="shared" si="7"/>
        <v>0.16387999999999892</v>
      </c>
      <c r="S235" s="1">
        <f t="shared" si="7"/>
        <v>0.68086300000001287</v>
      </c>
      <c r="T235" s="1">
        <f t="shared" si="7"/>
        <v>0.91395650000000006</v>
      </c>
      <c r="Y235" s="1">
        <f>U235-Q235</f>
        <v>-7.9940000000000566E-2</v>
      </c>
      <c r="Z235" s="1">
        <f>V235-R235</f>
        <v>-0.16387999999999892</v>
      </c>
      <c r="AA235" s="1">
        <f>W235-S235</f>
        <v>-0.68086300000001287</v>
      </c>
      <c r="AB235" s="1">
        <f>X235-T235</f>
        <v>-0.91395650000000006</v>
      </c>
    </row>
    <row r="236" spans="1:28" x14ac:dyDescent="0.2">
      <c r="A236" s="1">
        <v>-14.93648</v>
      </c>
      <c r="B236" s="1">
        <v>10.47218</v>
      </c>
      <c r="C236" s="1">
        <v>-14.98455</v>
      </c>
      <c r="D236" s="1">
        <v>10.446249999999999</v>
      </c>
      <c r="E236" s="1">
        <v>5.068892</v>
      </c>
      <c r="F236" s="1">
        <v>0.8658283</v>
      </c>
      <c r="H236" s="1">
        <v>-14.93648</v>
      </c>
      <c r="I236" s="1">
        <v>10.47218</v>
      </c>
      <c r="J236" s="1">
        <f>(A236-A235)/0.1</f>
        <v>6.3339000000000034</v>
      </c>
      <c r="K236" s="1">
        <f>(B236-B235)/0.1</f>
        <v>2.8177999999999948</v>
      </c>
      <c r="L236" s="1">
        <v>-14.98455</v>
      </c>
      <c r="M236" s="1">
        <v>10.446249999999999</v>
      </c>
      <c r="N236" s="1">
        <v>5.068892</v>
      </c>
      <c r="O236" s="1">
        <v>0.8658283</v>
      </c>
      <c r="Q236" s="1">
        <f t="shared" si="7"/>
        <v>-4.8070000000000945E-2</v>
      </c>
      <c r="R236" s="1">
        <f t="shared" si="7"/>
        <v>-2.5930000000000675E-2</v>
      </c>
      <c r="S236" s="1">
        <f t="shared" si="7"/>
        <v>-1.2650080000000035</v>
      </c>
      <c r="T236" s="1">
        <f t="shared" si="7"/>
        <v>-1.9519716999999948</v>
      </c>
      <c r="Y236" s="1">
        <f>U236-Q236</f>
        <v>4.8070000000000945E-2</v>
      </c>
      <c r="Z236" s="1">
        <f>V236-R236</f>
        <v>2.5930000000000675E-2</v>
      </c>
      <c r="AA236" s="1">
        <f>W236-S236</f>
        <v>1.2650080000000035</v>
      </c>
      <c r="AB236" s="1">
        <f>X236-T236</f>
        <v>1.9519716999999948</v>
      </c>
    </row>
    <row r="237" spans="1:28" x14ac:dyDescent="0.2">
      <c r="A237" s="1">
        <v>-14.40883</v>
      </c>
      <c r="B237" s="1">
        <v>10.222009999999999</v>
      </c>
      <c r="C237" s="1">
        <v>-14.47663</v>
      </c>
      <c r="D237" s="1">
        <v>10.5276</v>
      </c>
      <c r="E237" s="1">
        <v>5.0924319999999996</v>
      </c>
      <c r="F237" s="1">
        <v>0.76241769999999998</v>
      </c>
      <c r="H237" s="1">
        <v>-14.40883</v>
      </c>
      <c r="I237" s="1">
        <v>10.222009999999999</v>
      </c>
      <c r="J237" s="1">
        <f>(A237-A236)/0.1</f>
        <v>5.2764999999999951</v>
      </c>
      <c r="K237" s="1">
        <f>(B237-B236)/0.1</f>
        <v>-2.5017000000000067</v>
      </c>
      <c r="L237" s="1">
        <v>-14.47663</v>
      </c>
      <c r="M237" s="1">
        <v>10.5276</v>
      </c>
      <c r="N237" s="1">
        <v>5.0924319999999996</v>
      </c>
      <c r="O237" s="1">
        <v>0.76241769999999998</v>
      </c>
      <c r="Q237" s="1">
        <f t="shared" si="7"/>
        <v>-6.7800000000000082E-2</v>
      </c>
      <c r="R237" s="1">
        <f t="shared" si="7"/>
        <v>0.30559000000000047</v>
      </c>
      <c r="S237" s="1">
        <f t="shared" si="7"/>
        <v>-0.18406799999999546</v>
      </c>
      <c r="T237" s="1">
        <f t="shared" si="7"/>
        <v>3.2641177000000066</v>
      </c>
      <c r="Y237" s="1">
        <f>U237-Q237</f>
        <v>6.7800000000000082E-2</v>
      </c>
      <c r="Z237" s="1">
        <f>V237-R237</f>
        <v>-0.30559000000000047</v>
      </c>
      <c r="AA237" s="1">
        <f>W237-S237</f>
        <v>0.18406799999999546</v>
      </c>
      <c r="AB237" s="1">
        <f>X237-T237</f>
        <v>-3.2641177000000066</v>
      </c>
    </row>
    <row r="238" spans="1:28" x14ac:dyDescent="0.2">
      <c r="A238" s="1">
        <v>-13.80486</v>
      </c>
      <c r="B238" s="1">
        <v>10.938330000000001</v>
      </c>
      <c r="C238" s="1">
        <v>-13.966519999999999</v>
      </c>
      <c r="D238" s="1">
        <v>10.59891</v>
      </c>
      <c r="E238" s="1">
        <v>5.1126329999999998</v>
      </c>
      <c r="F238" s="1">
        <v>0.66494390000000003</v>
      </c>
      <c r="H238" s="1">
        <v>-13.80486</v>
      </c>
      <c r="I238" s="1">
        <v>10.938330000000001</v>
      </c>
      <c r="J238" s="1">
        <f>(A238-A237)/0.1</f>
        <v>6.0397000000000034</v>
      </c>
      <c r="K238" s="1">
        <f>(B238-B237)/0.1</f>
        <v>7.163200000000014</v>
      </c>
      <c r="L238" s="1">
        <v>-13.966519999999999</v>
      </c>
      <c r="M238" s="1">
        <v>10.59891</v>
      </c>
      <c r="N238" s="1">
        <v>5.1126329999999998</v>
      </c>
      <c r="O238" s="1">
        <v>0.66494390000000003</v>
      </c>
      <c r="Q238" s="1">
        <f t="shared" si="7"/>
        <v>-0.16165999999999947</v>
      </c>
      <c r="R238" s="1">
        <f t="shared" si="7"/>
        <v>-0.3394200000000005</v>
      </c>
      <c r="S238" s="1">
        <f t="shared" si="7"/>
        <v>-0.92706700000000364</v>
      </c>
      <c r="T238" s="1">
        <f t="shared" si="7"/>
        <v>-6.4982561000000141</v>
      </c>
      <c r="Y238" s="1">
        <f>U238-Q238</f>
        <v>0.16165999999999947</v>
      </c>
      <c r="Z238" s="1">
        <f>V238-R238</f>
        <v>0.3394200000000005</v>
      </c>
      <c r="AA238" s="1">
        <f>W238-S238</f>
        <v>0.92706700000000364</v>
      </c>
      <c r="AB238" s="1">
        <f>X238-T238</f>
        <v>6.4982561000000141</v>
      </c>
    </row>
    <row r="239" spans="1:28" x14ac:dyDescent="0.2">
      <c r="A239" s="1">
        <v>-13.355600000000001</v>
      </c>
      <c r="B239" s="1">
        <v>10.5517</v>
      </c>
      <c r="C239" s="1">
        <v>-13.45452</v>
      </c>
      <c r="D239" s="1">
        <v>10.660780000000001</v>
      </c>
      <c r="E239" s="1">
        <v>5.1298339999999998</v>
      </c>
      <c r="F239" s="1">
        <v>0.57360310000000003</v>
      </c>
      <c r="H239" s="1">
        <v>-13.355600000000001</v>
      </c>
      <c r="I239" s="1">
        <v>10.5517</v>
      </c>
      <c r="J239" s="1">
        <f>(A239-A238)/0.1</f>
        <v>4.4925999999999888</v>
      </c>
      <c r="K239" s="1">
        <f>(B239-B238)/0.1</f>
        <v>-3.8663000000000025</v>
      </c>
      <c r="L239" s="1">
        <v>-13.45452</v>
      </c>
      <c r="M239" s="1">
        <v>10.660780000000001</v>
      </c>
      <c r="N239" s="1">
        <v>5.1298339999999998</v>
      </c>
      <c r="O239" s="1">
        <v>0.57360310000000003</v>
      </c>
      <c r="Q239" s="1">
        <f t="shared" si="7"/>
        <v>-9.8919999999999675E-2</v>
      </c>
      <c r="R239" s="1">
        <f t="shared" si="7"/>
        <v>0.10908000000000051</v>
      </c>
      <c r="S239" s="1">
        <f t="shared" si="7"/>
        <v>0.63723400000001096</v>
      </c>
      <c r="T239" s="1">
        <f t="shared" si="7"/>
        <v>4.4399031000000022</v>
      </c>
      <c r="Y239" s="1">
        <f>U239-Q239</f>
        <v>9.8919999999999675E-2</v>
      </c>
      <c r="Z239" s="1">
        <f>V239-R239</f>
        <v>-0.10908000000000051</v>
      </c>
      <c r="AA239" s="1">
        <f>W239-S239</f>
        <v>-0.63723400000001096</v>
      </c>
      <c r="AB239" s="1">
        <f>X239-T239</f>
        <v>-4.4399031000000022</v>
      </c>
    </row>
    <row r="240" spans="1:28" x14ac:dyDescent="0.2">
      <c r="A240" s="1">
        <v>-12.959059999999999</v>
      </c>
      <c r="B240" s="1">
        <v>11.00989</v>
      </c>
      <c r="C240" s="1">
        <v>-12.940939999999999</v>
      </c>
      <c r="D240" s="1">
        <v>10.71383</v>
      </c>
      <c r="E240" s="1">
        <v>5.1443570000000003</v>
      </c>
      <c r="F240" s="1">
        <v>0.48856959999999999</v>
      </c>
      <c r="H240" s="1">
        <v>-12.959059999999999</v>
      </c>
      <c r="I240" s="1">
        <v>11.00989</v>
      </c>
      <c r="J240" s="1">
        <f>(A240-A239)/0.1</f>
        <v>3.9654000000000167</v>
      </c>
      <c r="K240" s="1">
        <f>(B240-B239)/0.1</f>
        <v>4.581900000000001</v>
      </c>
      <c r="L240" s="1">
        <v>-12.940939999999999</v>
      </c>
      <c r="M240" s="1">
        <v>10.71383</v>
      </c>
      <c r="N240" s="1">
        <v>5.1443570000000003</v>
      </c>
      <c r="O240" s="1">
        <v>0.48856959999999999</v>
      </c>
      <c r="Q240" s="1">
        <f t="shared" si="7"/>
        <v>1.8119999999999692E-2</v>
      </c>
      <c r="R240" s="1">
        <f t="shared" si="7"/>
        <v>-0.29606000000000066</v>
      </c>
      <c r="S240" s="1">
        <f t="shared" si="7"/>
        <v>1.1789569999999836</v>
      </c>
      <c r="T240" s="1">
        <f t="shared" si="7"/>
        <v>-4.093330400000001</v>
      </c>
      <c r="Y240" s="1">
        <f>U240-Q240</f>
        <v>-1.8119999999999692E-2</v>
      </c>
      <c r="Z240" s="1">
        <f>V240-R240</f>
        <v>0.29606000000000066</v>
      </c>
      <c r="AA240" s="1">
        <f>W240-S240</f>
        <v>-1.1789569999999836</v>
      </c>
      <c r="AB240" s="1">
        <f>X240-T240</f>
        <v>4.093330400000001</v>
      </c>
    </row>
    <row r="241" spans="1:28" x14ac:dyDescent="0.2">
      <c r="A241" s="1">
        <v>-12.37133</v>
      </c>
      <c r="B241" s="1">
        <v>10.60914</v>
      </c>
      <c r="C241" s="1">
        <v>-12.42601</v>
      </c>
      <c r="D241" s="1">
        <v>10.758710000000001</v>
      </c>
      <c r="E241" s="1">
        <v>5.1565110000000001</v>
      </c>
      <c r="F241" s="1">
        <v>0.40999750000000001</v>
      </c>
      <c r="H241" s="1">
        <v>-12.37133</v>
      </c>
      <c r="I241" s="1">
        <v>10.60914</v>
      </c>
      <c r="J241" s="1">
        <f>(A241-A240)/0.1</f>
        <v>5.8772999999999875</v>
      </c>
      <c r="K241" s="1">
        <f>(B241-B240)/0.1</f>
        <v>-4.0075000000000038</v>
      </c>
      <c r="L241" s="1">
        <v>-12.42601</v>
      </c>
      <c r="M241" s="1">
        <v>10.758710000000001</v>
      </c>
      <c r="N241" s="1">
        <v>5.1565110000000001</v>
      </c>
      <c r="O241" s="1">
        <v>0.40999750000000001</v>
      </c>
      <c r="Q241" s="1">
        <f t="shared" si="7"/>
        <v>-5.4679999999999396E-2</v>
      </c>
      <c r="R241" s="1">
        <f t="shared" si="7"/>
        <v>0.14957000000000065</v>
      </c>
      <c r="S241" s="1">
        <f t="shared" si="7"/>
        <v>-0.72078899999998747</v>
      </c>
      <c r="T241" s="1">
        <f t="shared" si="7"/>
        <v>4.4174975000000041</v>
      </c>
      <c r="Y241" s="1">
        <f>U241-Q241</f>
        <v>5.4679999999999396E-2</v>
      </c>
      <c r="Z241" s="1">
        <f>V241-R241</f>
        <v>-0.14957000000000065</v>
      </c>
      <c r="AA241" s="1">
        <f>W241-S241</f>
        <v>0.72078899999998747</v>
      </c>
      <c r="AB241" s="1">
        <f>X241-T241</f>
        <v>-4.4174975000000041</v>
      </c>
    </row>
    <row r="242" spans="1:28" x14ac:dyDescent="0.2">
      <c r="A242" s="1">
        <v>-11.94509</v>
      </c>
      <c r="B242" s="1">
        <v>11.051500000000001</v>
      </c>
      <c r="C242" s="1">
        <v>-11.90996</v>
      </c>
      <c r="D242" s="1">
        <v>10.796060000000001</v>
      </c>
      <c r="E242" s="1">
        <v>5.166582</v>
      </c>
      <c r="F242" s="1">
        <v>0.33802209999999999</v>
      </c>
      <c r="H242" s="1">
        <v>-11.94509</v>
      </c>
      <c r="I242" s="1">
        <v>11.051500000000001</v>
      </c>
      <c r="J242" s="1">
        <f>(A242-A241)/0.1</f>
        <v>4.2623999999999995</v>
      </c>
      <c r="K242" s="1">
        <f>(B242-B241)/0.1</f>
        <v>4.4236000000000075</v>
      </c>
      <c r="L242" s="1">
        <v>-11.90996</v>
      </c>
      <c r="M242" s="1">
        <v>10.796060000000001</v>
      </c>
      <c r="N242" s="1">
        <v>5.166582</v>
      </c>
      <c r="O242" s="1">
        <v>0.33802209999999999</v>
      </c>
      <c r="Q242" s="1">
        <f t="shared" si="7"/>
        <v>3.513000000000055E-2</v>
      </c>
      <c r="R242" s="1">
        <f t="shared" si="7"/>
        <v>-0.25544000000000011</v>
      </c>
      <c r="S242" s="1">
        <f t="shared" si="7"/>
        <v>0.90418200000000049</v>
      </c>
      <c r="T242" s="1">
        <f t="shared" si="7"/>
        <v>-4.0855779000000076</v>
      </c>
      <c r="Y242" s="1">
        <f>U242-Q242</f>
        <v>-3.513000000000055E-2</v>
      </c>
      <c r="Z242" s="1">
        <f>V242-R242</f>
        <v>0.25544000000000011</v>
      </c>
      <c r="AA242" s="1">
        <f>W242-S242</f>
        <v>-0.90418200000000049</v>
      </c>
      <c r="AB242" s="1">
        <f>X242-T242</f>
        <v>4.0855779000000076</v>
      </c>
    </row>
    <row r="243" spans="1:28" x14ac:dyDescent="0.2">
      <c r="A243" s="1">
        <v>-11.454829999999999</v>
      </c>
      <c r="B243" s="1">
        <v>10.940670000000001</v>
      </c>
      <c r="C243" s="1">
        <v>-11.392989999999999</v>
      </c>
      <c r="D243" s="1">
        <v>10.826549999999999</v>
      </c>
      <c r="E243" s="1">
        <v>5.1748380000000003</v>
      </c>
      <c r="F243" s="1">
        <v>0.27276139999999999</v>
      </c>
      <c r="H243" s="1">
        <v>-11.454829999999999</v>
      </c>
      <c r="I243" s="1">
        <v>10.940670000000001</v>
      </c>
      <c r="J243" s="1">
        <f>(A243-A242)/0.1</f>
        <v>4.9026000000000103</v>
      </c>
      <c r="K243" s="1">
        <f>(B243-B242)/0.1</f>
        <v>-1.1082999999999998</v>
      </c>
      <c r="L243" s="1">
        <v>-11.392989999999999</v>
      </c>
      <c r="M243" s="1">
        <v>10.826549999999999</v>
      </c>
      <c r="N243" s="1">
        <v>5.1748380000000003</v>
      </c>
      <c r="O243" s="1">
        <v>0.27276139999999999</v>
      </c>
      <c r="Q243" s="1">
        <f t="shared" si="7"/>
        <v>6.1840000000000117E-2</v>
      </c>
      <c r="R243" s="1">
        <f t="shared" si="7"/>
        <v>-0.11412000000000155</v>
      </c>
      <c r="S243" s="1">
        <f t="shared" si="7"/>
        <v>0.27223799999998999</v>
      </c>
      <c r="T243" s="1">
        <f t="shared" si="7"/>
        <v>1.3810613999999999</v>
      </c>
      <c r="Y243" s="1">
        <f>U243-Q243</f>
        <v>-6.1840000000000117E-2</v>
      </c>
      <c r="Z243" s="1">
        <f>V243-R243</f>
        <v>0.11412000000000155</v>
      </c>
      <c r="AA243" s="1">
        <f>W243-S243</f>
        <v>-0.27223799999998999</v>
      </c>
      <c r="AB243" s="1">
        <f>X243-T243</f>
        <v>-1.3810613999999999</v>
      </c>
    </row>
    <row r="244" spans="1:28" x14ac:dyDescent="0.2">
      <c r="A244" s="1">
        <v>-10.600860000000001</v>
      </c>
      <c r="B244" s="1">
        <v>10.68225</v>
      </c>
      <c r="C244" s="1">
        <v>-10.875260000000001</v>
      </c>
      <c r="D244" s="1">
        <v>10.850860000000001</v>
      </c>
      <c r="E244" s="1">
        <v>5.1815249999999997</v>
      </c>
      <c r="F244" s="1">
        <v>0.21431710000000001</v>
      </c>
      <c r="H244" s="1">
        <v>-10.600860000000001</v>
      </c>
      <c r="I244" s="1">
        <v>10.68225</v>
      </c>
      <c r="J244" s="1">
        <f>(A244-A243)/0.1</f>
        <v>8.5396999999999856</v>
      </c>
      <c r="K244" s="1">
        <f>(B244-B243)/0.1</f>
        <v>-2.5842000000000098</v>
      </c>
      <c r="L244" s="1">
        <v>-10.875260000000001</v>
      </c>
      <c r="M244" s="1">
        <v>10.850860000000001</v>
      </c>
      <c r="N244" s="1">
        <v>5.1815249999999997</v>
      </c>
      <c r="O244" s="1">
        <v>0.21431710000000001</v>
      </c>
      <c r="Q244" s="1">
        <f t="shared" si="7"/>
        <v>-0.27439999999999998</v>
      </c>
      <c r="R244" s="1">
        <f t="shared" si="7"/>
        <v>0.16861000000000104</v>
      </c>
      <c r="S244" s="1">
        <f t="shared" si="7"/>
        <v>-3.3581749999999859</v>
      </c>
      <c r="T244" s="1">
        <f t="shared" si="7"/>
        <v>2.79851710000001</v>
      </c>
      <c r="Y244" s="1">
        <f>U244-Q244</f>
        <v>0.27439999999999998</v>
      </c>
      <c r="Z244" s="1">
        <f>V244-R244</f>
        <v>-0.16861000000000104</v>
      </c>
      <c r="AA244" s="1">
        <f>W244-S244</f>
        <v>3.3581749999999859</v>
      </c>
      <c r="AB244" s="1">
        <f>X244-T244</f>
        <v>-2.79851710000001</v>
      </c>
    </row>
    <row r="245" spans="1:28" x14ac:dyDescent="0.2">
      <c r="A245" s="1">
        <v>-10.41423</v>
      </c>
      <c r="B245" s="1">
        <v>10.874650000000001</v>
      </c>
      <c r="C245" s="1">
        <v>-10.356909999999999</v>
      </c>
      <c r="D245" s="1">
        <v>10.869669999999999</v>
      </c>
      <c r="E245" s="1">
        <v>5.1868660000000002</v>
      </c>
      <c r="F245" s="1">
        <v>0.16277630000000001</v>
      </c>
      <c r="H245" s="1">
        <v>-10.41423</v>
      </c>
      <c r="I245" s="1">
        <v>10.874650000000001</v>
      </c>
      <c r="J245" s="1">
        <f>(A245-A244)/0.1</f>
        <v>1.8663000000000096</v>
      </c>
      <c r="K245" s="1">
        <f>(B245-B244)/0.1</f>
        <v>1.9240000000000101</v>
      </c>
      <c r="L245" s="1">
        <v>-10.356909999999999</v>
      </c>
      <c r="M245" s="1">
        <v>10.869669999999999</v>
      </c>
      <c r="N245" s="1">
        <v>5.1868660000000002</v>
      </c>
      <c r="O245" s="1">
        <v>0.16277630000000001</v>
      </c>
      <c r="Q245" s="1">
        <f t="shared" si="7"/>
        <v>5.7320000000000704E-2</v>
      </c>
      <c r="R245" s="1">
        <f t="shared" si="7"/>
        <v>-4.9800000000015388E-3</v>
      </c>
      <c r="S245" s="1">
        <f t="shared" si="7"/>
        <v>3.3205659999999906</v>
      </c>
      <c r="T245" s="1">
        <f t="shared" si="7"/>
        <v>-1.7612237000000102</v>
      </c>
      <c r="Y245" s="1">
        <f>U245-Q245</f>
        <v>-5.7320000000000704E-2</v>
      </c>
      <c r="Z245" s="1">
        <f>V245-R245</f>
        <v>4.9800000000015388E-3</v>
      </c>
      <c r="AA245" s="1">
        <f>W245-S245</f>
        <v>-3.3205659999999906</v>
      </c>
      <c r="AB245" s="1">
        <f>X245-T245</f>
        <v>1.7612237000000102</v>
      </c>
    </row>
    <row r="246" spans="1:28" x14ac:dyDescent="0.2">
      <c r="A246" s="1">
        <v>-9.8344459999999998</v>
      </c>
      <c r="B246" s="1">
        <v>11.103210000000001</v>
      </c>
      <c r="C246" s="1">
        <v>-9.8380849999999995</v>
      </c>
      <c r="D246" s="1">
        <v>10.88367</v>
      </c>
      <c r="E246" s="1">
        <v>5.1910600000000002</v>
      </c>
      <c r="F246" s="1">
        <v>0.1182124</v>
      </c>
      <c r="H246" s="1">
        <v>-9.8344459999999998</v>
      </c>
      <c r="I246" s="1">
        <v>11.103210000000001</v>
      </c>
      <c r="J246" s="1">
        <f>(A246-A245)/0.1</f>
        <v>5.7978400000000008</v>
      </c>
      <c r="K246" s="1">
        <f>(B246-B245)/0.1</f>
        <v>2.2855999999999987</v>
      </c>
      <c r="L246" s="1">
        <v>-9.8380849999999995</v>
      </c>
      <c r="M246" s="1">
        <v>10.88367</v>
      </c>
      <c r="N246" s="1">
        <v>5.1910600000000002</v>
      </c>
      <c r="O246" s="1">
        <v>0.1182124</v>
      </c>
      <c r="Q246" s="1">
        <f t="shared" si="7"/>
        <v>-3.6389999999997258E-3</v>
      </c>
      <c r="R246" s="1">
        <f t="shared" si="7"/>
        <v>-0.21954000000000029</v>
      </c>
      <c r="S246" s="1">
        <f t="shared" si="7"/>
        <v>-0.60678000000000054</v>
      </c>
      <c r="T246" s="1">
        <f t="shared" si="7"/>
        <v>-2.1673875999999987</v>
      </c>
      <c r="Y246" s="1">
        <f>U246-Q246</f>
        <v>3.6389999999997258E-3</v>
      </c>
      <c r="Z246" s="1">
        <f>V246-R246</f>
        <v>0.21954000000000029</v>
      </c>
      <c r="AA246" s="1">
        <f>W246-S246</f>
        <v>0.60678000000000054</v>
      </c>
      <c r="AB246" s="1">
        <f>X246-T246</f>
        <v>2.1673875999999987</v>
      </c>
    </row>
    <row r="247" spans="1:28" x14ac:dyDescent="0.2">
      <c r="A247" s="1">
        <v>-9.3066019999999998</v>
      </c>
      <c r="B247" s="1">
        <v>11.03476</v>
      </c>
      <c r="C247" s="1">
        <v>-9.3188739999999992</v>
      </c>
      <c r="D247" s="1">
        <v>10.89357</v>
      </c>
      <c r="E247" s="1">
        <v>5.1942789999999999</v>
      </c>
      <c r="F247" s="1">
        <v>8.068649E-2</v>
      </c>
      <c r="H247" s="1">
        <v>-9.3066019999999998</v>
      </c>
      <c r="I247" s="1">
        <v>11.03476</v>
      </c>
      <c r="J247" s="1">
        <f>(A247-A246)/0.1</f>
        <v>5.2784399999999998</v>
      </c>
      <c r="K247" s="1">
        <f>(B247-B246)/0.1</f>
        <v>-0.68450000000000344</v>
      </c>
      <c r="L247" s="1">
        <v>-9.3188739999999992</v>
      </c>
      <c r="M247" s="1">
        <v>10.89357</v>
      </c>
      <c r="N247" s="1">
        <v>5.1942789999999999</v>
      </c>
      <c r="O247" s="1">
        <v>8.068649E-2</v>
      </c>
      <c r="Q247" s="1">
        <f t="shared" si="7"/>
        <v>-1.2271999999999395E-2</v>
      </c>
      <c r="R247" s="1">
        <f t="shared" si="7"/>
        <v>-0.14118999999999993</v>
      </c>
      <c r="S247" s="1">
        <f t="shared" si="7"/>
        <v>-8.416099999999993E-2</v>
      </c>
      <c r="T247" s="1">
        <f t="shared" si="7"/>
        <v>0.76518649000000338</v>
      </c>
      <c r="Y247" s="1">
        <f>U247-Q247</f>
        <v>1.2271999999999395E-2</v>
      </c>
      <c r="Z247" s="1">
        <f>V247-R247</f>
        <v>0.14118999999999993</v>
      </c>
      <c r="AA247" s="1">
        <f>W247-S247</f>
        <v>8.416099999999993E-2</v>
      </c>
      <c r="AB247" s="1">
        <f>X247-T247</f>
        <v>-0.76518649000000338</v>
      </c>
    </row>
    <row r="248" spans="1:28" x14ac:dyDescent="0.2">
      <c r="A248" s="1">
        <v>-8.7889859999999995</v>
      </c>
      <c r="B248" s="1">
        <v>11.07066</v>
      </c>
      <c r="C248" s="1">
        <v>-8.799372</v>
      </c>
      <c r="D248" s="1">
        <v>10.900069999999999</v>
      </c>
      <c r="E248" s="1">
        <v>5.1966700000000001</v>
      </c>
      <c r="F248" s="1">
        <v>5.0248050000000002E-2</v>
      </c>
      <c r="H248" s="1">
        <v>-8.7889859999999995</v>
      </c>
      <c r="I248" s="1">
        <v>11.07066</v>
      </c>
      <c r="J248" s="1">
        <f>(A248-A247)/0.1</f>
        <v>5.176160000000003</v>
      </c>
      <c r="K248" s="1">
        <f>(B248-B247)/0.1</f>
        <v>0.35899999999999821</v>
      </c>
      <c r="L248" s="1">
        <v>-8.799372</v>
      </c>
      <c r="M248" s="1">
        <v>10.900069999999999</v>
      </c>
      <c r="N248" s="1">
        <v>5.1966700000000001</v>
      </c>
      <c r="O248" s="1">
        <v>5.0248050000000002E-2</v>
      </c>
      <c r="Q248" s="1">
        <f t="shared" si="7"/>
        <v>-1.038600000000045E-2</v>
      </c>
      <c r="R248" s="1">
        <f t="shared" si="7"/>
        <v>-0.17059000000000069</v>
      </c>
      <c r="S248" s="1">
        <f t="shared" si="7"/>
        <v>2.0509999999997142E-2</v>
      </c>
      <c r="T248" s="1">
        <f t="shared" si="7"/>
        <v>-0.30875194999999822</v>
      </c>
      <c r="Y248" s="1">
        <f>U248-Q248</f>
        <v>1.038600000000045E-2</v>
      </c>
      <c r="Z248" s="1">
        <f>V248-R248</f>
        <v>0.17059000000000069</v>
      </c>
      <c r="AA248" s="1">
        <f>W248-S248</f>
        <v>-2.0509999999997142E-2</v>
      </c>
      <c r="AB248" s="1">
        <f>X248-T248</f>
        <v>0.30875194999999822</v>
      </c>
    </row>
    <row r="249" spans="1:28" x14ac:dyDescent="0.2">
      <c r="A249" s="1">
        <v>-8.6204450000000001</v>
      </c>
      <c r="B249" s="1">
        <v>10.65766</v>
      </c>
      <c r="C249" s="1">
        <v>-8.2796540000000007</v>
      </c>
      <c r="D249" s="1">
        <v>10.903890000000001</v>
      </c>
      <c r="E249" s="1">
        <v>5.198353</v>
      </c>
      <c r="F249" s="1">
        <v>2.693593E-2</v>
      </c>
      <c r="H249" s="1">
        <v>-8.6204450000000001</v>
      </c>
      <c r="I249" s="1">
        <v>10.65766</v>
      </c>
      <c r="J249" s="1">
        <f>(A249-A248)/0.1</f>
        <v>1.6854099999999939</v>
      </c>
      <c r="K249" s="1">
        <f>(B249-B248)/0.1</f>
        <v>-4.1300000000000026</v>
      </c>
      <c r="L249" s="1">
        <v>-8.2796540000000007</v>
      </c>
      <c r="M249" s="1">
        <v>10.903890000000001</v>
      </c>
      <c r="N249" s="1">
        <v>5.198353</v>
      </c>
      <c r="O249" s="1">
        <v>2.693593E-2</v>
      </c>
      <c r="Q249" s="1">
        <f t="shared" si="7"/>
        <v>0.3407909999999994</v>
      </c>
      <c r="R249" s="1">
        <f t="shared" si="7"/>
        <v>0.24623000000000062</v>
      </c>
      <c r="S249" s="1">
        <f t="shared" si="7"/>
        <v>3.5129430000000061</v>
      </c>
      <c r="T249" s="1">
        <f t="shared" si="7"/>
        <v>4.1569359300000022</v>
      </c>
      <c r="Y249" s="1">
        <f>U249-Q249</f>
        <v>-0.3407909999999994</v>
      </c>
      <c r="Z249" s="1">
        <f>V249-R249</f>
        <v>-0.24623000000000062</v>
      </c>
      <c r="AA249" s="1">
        <f>W249-S249</f>
        <v>-3.5129430000000061</v>
      </c>
      <c r="AB249" s="1">
        <f>X249-T249</f>
        <v>-4.1569359300000022</v>
      </c>
    </row>
    <row r="250" spans="1:28" x14ac:dyDescent="0.2">
      <c r="A250" s="1">
        <v>-7.5197120000000002</v>
      </c>
      <c r="B250" s="1">
        <v>11.000450000000001</v>
      </c>
      <c r="C250" s="1">
        <v>-7.7597870000000002</v>
      </c>
      <c r="D250" s="1">
        <v>10.90573</v>
      </c>
      <c r="E250" s="1">
        <v>5.1994210000000001</v>
      </c>
      <c r="F250" s="1">
        <v>1.077906E-2</v>
      </c>
      <c r="H250" s="1">
        <v>-7.5197120000000002</v>
      </c>
      <c r="I250" s="1">
        <v>11.000450000000001</v>
      </c>
      <c r="J250" s="1">
        <f>(A250-A249)/0.1</f>
        <v>11.00733</v>
      </c>
      <c r="K250" s="1">
        <f>(B250-B249)/0.1</f>
        <v>3.4279000000000082</v>
      </c>
      <c r="L250" s="1">
        <v>-7.7597870000000002</v>
      </c>
      <c r="M250" s="1">
        <v>10.90573</v>
      </c>
      <c r="N250" s="1">
        <v>5.1994210000000001</v>
      </c>
      <c r="O250" s="1">
        <v>1.077906E-2</v>
      </c>
      <c r="Q250" s="1">
        <f t="shared" si="7"/>
        <v>-0.24007500000000004</v>
      </c>
      <c r="R250" s="1">
        <f t="shared" si="7"/>
        <v>-9.4720000000000582E-2</v>
      </c>
      <c r="S250" s="1">
        <f t="shared" si="7"/>
        <v>-5.8079089999999995</v>
      </c>
      <c r="T250" s="1">
        <f t="shared" si="7"/>
        <v>-3.4171209400000082</v>
      </c>
      <c r="Y250" s="1">
        <f>U250-Q250</f>
        <v>0.24007500000000004</v>
      </c>
      <c r="Z250" s="1">
        <f>V250-R250</f>
        <v>9.4720000000000582E-2</v>
      </c>
      <c r="AA250" s="1">
        <f>W250-S250</f>
        <v>5.8079089999999995</v>
      </c>
      <c r="AB250" s="1">
        <f>X250-T250</f>
        <v>3.4171209400000082</v>
      </c>
    </row>
    <row r="251" spans="1:28" x14ac:dyDescent="0.2">
      <c r="A251" s="1">
        <v>-7.1563140000000001</v>
      </c>
      <c r="B251" s="1">
        <v>10.81504</v>
      </c>
      <c r="C251" s="1">
        <v>-7.2398280000000002</v>
      </c>
      <c r="D251" s="1">
        <v>10.90631</v>
      </c>
      <c r="E251" s="1">
        <v>5.1999370000000003</v>
      </c>
      <c r="F251" s="1">
        <v>1.7969220000000001E-3</v>
      </c>
      <c r="H251" s="1">
        <v>-7.1563140000000001</v>
      </c>
      <c r="I251" s="1">
        <v>10.81504</v>
      </c>
      <c r="J251" s="1">
        <f>(A251-A250)/0.1</f>
        <v>3.6339800000000011</v>
      </c>
      <c r="K251" s="1">
        <f>(B251-B250)/0.1</f>
        <v>-1.8541000000000096</v>
      </c>
      <c r="L251" s="1">
        <v>-7.2398280000000002</v>
      </c>
      <c r="M251" s="1">
        <v>10.90631</v>
      </c>
      <c r="N251" s="1">
        <v>5.1999370000000003</v>
      </c>
      <c r="O251" s="1">
        <v>1.7969220000000001E-3</v>
      </c>
      <c r="Q251" s="1">
        <f t="shared" si="7"/>
        <v>-8.3514000000000088E-2</v>
      </c>
      <c r="R251" s="1">
        <f t="shared" si="7"/>
        <v>9.126999999999974E-2</v>
      </c>
      <c r="S251" s="1">
        <f t="shared" si="7"/>
        <v>1.5659569999999992</v>
      </c>
      <c r="T251" s="1">
        <f t="shared" si="7"/>
        <v>1.8558969220000097</v>
      </c>
      <c r="Y251" s="1">
        <f>U251-Q251</f>
        <v>8.3514000000000088E-2</v>
      </c>
      <c r="Z251" s="1">
        <f>V251-R251</f>
        <v>-9.126999999999974E-2</v>
      </c>
      <c r="AA251" s="1">
        <f>W251-S251</f>
        <v>-1.5659569999999992</v>
      </c>
      <c r="AB251" s="1">
        <f>X251-T251</f>
        <v>-1.8558969220000097</v>
      </c>
    </row>
    <row r="252" spans="1:28" x14ac:dyDescent="0.2">
      <c r="A252" s="1"/>
      <c r="B252" s="1"/>
      <c r="C252" s="1"/>
      <c r="D252" s="1"/>
      <c r="E252" s="1"/>
      <c r="F252" s="1"/>
      <c r="H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1"/>
      <c r="H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1"/>
      <c r="H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1"/>
      <c r="H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1"/>
      <c r="H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1"/>
      <c r="H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1"/>
      <c r="H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1"/>
      <c r="H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1"/>
      <c r="H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H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H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1"/>
      <c r="H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1"/>
      <c r="H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1"/>
      <c r="H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1"/>
      <c r="H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1"/>
      <c r="H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1"/>
      <c r="H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1"/>
      <c r="H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1"/>
      <c r="H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H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H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H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H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1"/>
      <c r="H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H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1"/>
      <c r="H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1"/>
      <c r="H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1"/>
      <c r="H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1"/>
      <c r="H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1"/>
      <c r="H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1"/>
      <c r="H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1"/>
      <c r="H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H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1"/>
      <c r="H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1"/>
      <c r="H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1"/>
      <c r="H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1"/>
      <c r="H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1"/>
      <c r="H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Y293" s="1"/>
      <c r="Z293" s="1"/>
      <c r="AA293" s="1"/>
      <c r="AB293" s="1"/>
    </row>
    <row r="294" spans="1:28" x14ac:dyDescent="0.2">
      <c r="A294" s="1"/>
      <c r="B294" s="1"/>
      <c r="C294" s="1"/>
      <c r="D294" s="1"/>
      <c r="E294" s="1"/>
      <c r="F294" s="1"/>
      <c r="H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Y294" s="1"/>
      <c r="Z294" s="1"/>
      <c r="AA294" s="1"/>
      <c r="AB294" s="1"/>
    </row>
    <row r="295" spans="1:28" x14ac:dyDescent="0.2">
      <c r="A295" s="1"/>
      <c r="B295" s="1"/>
      <c r="C295" s="1"/>
      <c r="D295" s="1"/>
      <c r="E295" s="1"/>
      <c r="F295" s="1"/>
      <c r="H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H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Y296" s="1"/>
      <c r="Z296" s="1"/>
      <c r="AA296" s="1"/>
      <c r="AB296" s="1"/>
    </row>
    <row r="297" spans="1:28" x14ac:dyDescent="0.2">
      <c r="A297" s="1"/>
      <c r="B297" s="1"/>
      <c r="C297" s="1"/>
      <c r="D297" s="1"/>
      <c r="E297" s="1"/>
      <c r="F297" s="1"/>
      <c r="H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H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Y298" s="1"/>
      <c r="Z298" s="1"/>
      <c r="AA298" s="1"/>
      <c r="AB298" s="1"/>
    </row>
    <row r="299" spans="1:28" x14ac:dyDescent="0.2">
      <c r="A299" s="1"/>
      <c r="B299" s="1"/>
      <c r="C299" s="1"/>
      <c r="D299" s="1"/>
      <c r="E299" s="1"/>
      <c r="F299" s="1"/>
      <c r="H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Y299" s="1"/>
      <c r="Z299" s="1"/>
      <c r="AA299" s="1"/>
      <c r="AB299" s="1"/>
    </row>
    <row r="300" spans="1:28" x14ac:dyDescent="0.2">
      <c r="A300" s="1"/>
      <c r="B300" s="1"/>
      <c r="C300" s="1"/>
      <c r="D300" s="1"/>
      <c r="E300" s="1"/>
      <c r="F300" s="1"/>
      <c r="H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Y300" s="1"/>
      <c r="Z300" s="1"/>
      <c r="AA300" s="1"/>
      <c r="AB300" s="1"/>
    </row>
    <row r="301" spans="1:28" x14ac:dyDescent="0.2">
      <c r="A301" s="1"/>
      <c r="B301" s="1"/>
      <c r="C301" s="1"/>
      <c r="D301" s="1"/>
      <c r="E301" s="1"/>
      <c r="F301" s="1"/>
      <c r="H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Y301" s="1"/>
      <c r="Z301" s="1"/>
      <c r="AA301" s="1"/>
      <c r="AB301" s="1"/>
    </row>
    <row r="302" spans="1:28" x14ac:dyDescent="0.2">
      <c r="A302" s="1"/>
      <c r="B302" s="1"/>
      <c r="C302" s="1"/>
      <c r="D302" s="1"/>
      <c r="E302" s="1"/>
      <c r="F302" s="1"/>
      <c r="H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H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H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Y304" s="1"/>
      <c r="Z304" s="1"/>
      <c r="AA304" s="1"/>
      <c r="AB304" s="1"/>
    </row>
    <row r="305" spans="1:28" x14ac:dyDescent="0.2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Y305" s="1"/>
      <c r="Z305" s="1"/>
      <c r="AA305" s="1"/>
      <c r="AB305" s="1"/>
    </row>
    <row r="306" spans="1:28" x14ac:dyDescent="0.2">
      <c r="A306" s="1"/>
      <c r="B306" s="1"/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Y306" s="1"/>
      <c r="Z306" s="1"/>
      <c r="AA306" s="1"/>
      <c r="AB306" s="1"/>
    </row>
    <row r="307" spans="1:28" x14ac:dyDescent="0.2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Y307" s="1"/>
      <c r="Z307" s="1"/>
      <c r="AA307" s="1"/>
      <c r="AB307" s="1"/>
    </row>
    <row r="308" spans="1:28" x14ac:dyDescent="0.2">
      <c r="A308" s="1"/>
      <c r="B308" s="1"/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Y308" s="1"/>
      <c r="Z308" s="1"/>
      <c r="AA308" s="1"/>
      <c r="AB308" s="1"/>
    </row>
    <row r="309" spans="1:28" x14ac:dyDescent="0.2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Y309" s="1"/>
      <c r="Z309" s="1"/>
      <c r="AA309" s="1"/>
      <c r="AB309" s="1"/>
    </row>
    <row r="310" spans="1:28" x14ac:dyDescent="0.2">
      <c r="A310" s="1"/>
      <c r="B310" s="1"/>
      <c r="C310" s="1"/>
      <c r="D310" s="1"/>
      <c r="E310" s="1"/>
      <c r="F310" s="1"/>
      <c r="H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Y310" s="1"/>
      <c r="Z310" s="1"/>
      <c r="AA310" s="1"/>
      <c r="AB310" s="1"/>
    </row>
    <row r="311" spans="1:28" x14ac:dyDescent="0.2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Y311" s="1"/>
      <c r="Z311" s="1"/>
      <c r="AA311" s="1"/>
      <c r="AB311" s="1"/>
    </row>
    <row r="312" spans="1:28" x14ac:dyDescent="0.2">
      <c r="A312" s="1"/>
      <c r="B312" s="1"/>
      <c r="C312" s="1"/>
      <c r="D312" s="1"/>
      <c r="E312" s="1"/>
      <c r="F312" s="1"/>
      <c r="H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Y312" s="1"/>
      <c r="Z312" s="1"/>
      <c r="AA312" s="1"/>
      <c r="AB312" s="1"/>
    </row>
    <row r="313" spans="1:28" x14ac:dyDescent="0.2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Y313" s="1"/>
      <c r="Z313" s="1"/>
      <c r="AA313" s="1"/>
      <c r="AB313" s="1"/>
    </row>
    <row r="314" spans="1:28" x14ac:dyDescent="0.2">
      <c r="A314" s="1"/>
      <c r="B314" s="1"/>
      <c r="C314" s="1"/>
      <c r="D314" s="1"/>
      <c r="E314" s="1"/>
      <c r="F314" s="1"/>
      <c r="H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Y314" s="1"/>
      <c r="Z314" s="1"/>
      <c r="AA314" s="1"/>
      <c r="AB314" s="1"/>
    </row>
    <row r="315" spans="1:28" x14ac:dyDescent="0.2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Y315" s="1"/>
      <c r="Z315" s="1"/>
      <c r="AA315" s="1"/>
      <c r="AB315" s="1"/>
    </row>
    <row r="316" spans="1:28" x14ac:dyDescent="0.2">
      <c r="A316" s="1"/>
      <c r="B316" s="1"/>
      <c r="C316" s="1"/>
      <c r="D316" s="1"/>
      <c r="E316" s="1"/>
      <c r="F316" s="1"/>
      <c r="H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Y316" s="1"/>
      <c r="Z316" s="1"/>
      <c r="AA316" s="1"/>
      <c r="AB316" s="1"/>
    </row>
    <row r="317" spans="1:28" x14ac:dyDescent="0.2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Y317" s="1"/>
      <c r="Z317" s="1"/>
      <c r="AA317" s="1"/>
      <c r="AB317" s="1"/>
    </row>
    <row r="318" spans="1:28" x14ac:dyDescent="0.2">
      <c r="A318" s="1"/>
      <c r="B318" s="1"/>
      <c r="C318" s="1"/>
      <c r="D318" s="1"/>
      <c r="E318" s="1"/>
      <c r="F318" s="1"/>
      <c r="H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Y318" s="1"/>
      <c r="Z318" s="1"/>
      <c r="AA318" s="1"/>
      <c r="AB318" s="1"/>
    </row>
    <row r="319" spans="1:28" x14ac:dyDescent="0.2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Y319" s="1"/>
      <c r="Z319" s="1"/>
      <c r="AA319" s="1"/>
      <c r="AB319" s="1"/>
    </row>
    <row r="320" spans="1:28" x14ac:dyDescent="0.2">
      <c r="A320" s="1"/>
      <c r="B320" s="1"/>
      <c r="C320" s="1"/>
      <c r="D320" s="1"/>
      <c r="E320" s="1"/>
      <c r="F320" s="1"/>
      <c r="H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Y320" s="1"/>
      <c r="Z320" s="1"/>
      <c r="AA320" s="1"/>
      <c r="AB320" s="1"/>
    </row>
    <row r="321" spans="1:28" x14ac:dyDescent="0.2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Y321" s="1"/>
      <c r="Z321" s="1"/>
      <c r="AA321" s="1"/>
      <c r="AB321" s="1"/>
    </row>
    <row r="322" spans="1:28" x14ac:dyDescent="0.2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Y322" s="1"/>
      <c r="Z322" s="1"/>
      <c r="AA322" s="1"/>
      <c r="AB322" s="1"/>
    </row>
    <row r="323" spans="1:28" x14ac:dyDescent="0.2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Y323" s="1"/>
      <c r="Z323" s="1"/>
      <c r="AA323" s="1"/>
      <c r="AB323" s="1"/>
    </row>
    <row r="324" spans="1:28" x14ac:dyDescent="0.2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Y324" s="1"/>
      <c r="Z324" s="1"/>
      <c r="AA324" s="1"/>
      <c r="AB324" s="1"/>
    </row>
    <row r="325" spans="1:28" x14ac:dyDescent="0.2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Y325" s="1"/>
      <c r="Z325" s="1"/>
      <c r="AA325" s="1"/>
      <c r="AB325" s="1"/>
    </row>
    <row r="326" spans="1:28" x14ac:dyDescent="0.2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Y326" s="1"/>
      <c r="Z326" s="1"/>
      <c r="AA326" s="1"/>
      <c r="AB326" s="1"/>
    </row>
    <row r="327" spans="1:28" x14ac:dyDescent="0.2">
      <c r="A327" s="1"/>
      <c r="B327" s="1"/>
      <c r="C327" s="1"/>
      <c r="D327" s="1"/>
      <c r="E327" s="1"/>
      <c r="F327" s="1"/>
      <c r="H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Y327" s="1"/>
      <c r="Z327" s="1"/>
      <c r="AA327" s="1"/>
      <c r="AB327" s="1"/>
    </row>
    <row r="328" spans="1:28" x14ac:dyDescent="0.2">
      <c r="A328" s="1"/>
      <c r="B328" s="1"/>
      <c r="C328" s="1"/>
      <c r="D328" s="1"/>
      <c r="E328" s="1"/>
      <c r="F328" s="1"/>
      <c r="H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Y328" s="1"/>
      <c r="Z328" s="1"/>
      <c r="AA328" s="1"/>
      <c r="AB328" s="1"/>
    </row>
    <row r="329" spans="1:28" x14ac:dyDescent="0.2">
      <c r="A329" s="1"/>
      <c r="B329" s="1"/>
      <c r="C329" s="1"/>
      <c r="D329" s="1"/>
      <c r="E329" s="1"/>
      <c r="F329" s="1"/>
      <c r="H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Y329" s="1"/>
      <c r="Z329" s="1"/>
      <c r="AA329" s="1"/>
      <c r="AB329" s="1"/>
    </row>
    <row r="330" spans="1:28" x14ac:dyDescent="0.2">
      <c r="A330" s="1"/>
      <c r="B330" s="1"/>
      <c r="C330" s="1"/>
      <c r="D330" s="1"/>
      <c r="E330" s="1"/>
      <c r="F330" s="1"/>
      <c r="H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Y330" s="1"/>
      <c r="Z330" s="1"/>
      <c r="AA330" s="1"/>
      <c r="AB330" s="1"/>
    </row>
    <row r="331" spans="1:28" x14ac:dyDescent="0.2">
      <c r="A331" s="1"/>
      <c r="B331" s="1"/>
      <c r="C331" s="1"/>
      <c r="D331" s="1"/>
      <c r="E331" s="1"/>
      <c r="F331" s="1"/>
      <c r="H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Y331" s="1"/>
      <c r="Z331" s="1"/>
      <c r="AA331" s="1"/>
      <c r="AB331" s="1"/>
    </row>
    <row r="332" spans="1:28" x14ac:dyDescent="0.2">
      <c r="A332" s="1"/>
      <c r="B332" s="1"/>
      <c r="C332" s="1"/>
      <c r="D332" s="1"/>
      <c r="E332" s="1"/>
      <c r="F332" s="1"/>
      <c r="H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Y332" s="1"/>
      <c r="Z332" s="1"/>
      <c r="AA332" s="1"/>
      <c r="AB332" s="1"/>
    </row>
    <row r="333" spans="1:28" x14ac:dyDescent="0.2">
      <c r="A333" s="1"/>
      <c r="B333" s="1"/>
      <c r="C333" s="1"/>
      <c r="D333" s="1"/>
      <c r="E333" s="1"/>
      <c r="F333" s="1"/>
      <c r="H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Y333" s="1"/>
      <c r="Z333" s="1"/>
      <c r="AA333" s="1"/>
      <c r="AB333" s="1"/>
    </row>
    <row r="334" spans="1:28" x14ac:dyDescent="0.2">
      <c r="A334" s="1"/>
      <c r="B334" s="1"/>
      <c r="C334" s="1"/>
      <c r="D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Y334" s="1"/>
      <c r="Z334" s="1"/>
      <c r="AA334" s="1"/>
      <c r="AB334" s="1"/>
    </row>
    <row r="335" spans="1:28" x14ac:dyDescent="0.2">
      <c r="A335" s="1"/>
      <c r="B335" s="1"/>
      <c r="C335" s="1"/>
      <c r="D335" s="1"/>
      <c r="E335" s="1"/>
      <c r="F335" s="1"/>
      <c r="H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Y335" s="1"/>
      <c r="Z335" s="1"/>
      <c r="AA335" s="1"/>
      <c r="AB335" s="1"/>
    </row>
    <row r="336" spans="1:28" x14ac:dyDescent="0.2">
      <c r="A336" s="1"/>
      <c r="B336" s="1"/>
      <c r="C336" s="1"/>
      <c r="D336" s="1"/>
      <c r="E336" s="1"/>
      <c r="F336" s="1"/>
      <c r="H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Y336" s="1"/>
      <c r="Z336" s="1"/>
      <c r="AA336" s="1"/>
      <c r="AB336" s="1"/>
    </row>
    <row r="337" spans="1:28" x14ac:dyDescent="0.2">
      <c r="A337" s="1"/>
      <c r="B337" s="1"/>
      <c r="C337" s="1"/>
      <c r="D337" s="1"/>
      <c r="E337" s="1"/>
      <c r="F337" s="1"/>
      <c r="H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Y337" s="1"/>
      <c r="Z337" s="1"/>
      <c r="AA337" s="1"/>
      <c r="AB337" s="1"/>
    </row>
    <row r="338" spans="1:28" x14ac:dyDescent="0.2">
      <c r="A338" s="1"/>
      <c r="B338" s="1"/>
      <c r="C338" s="1"/>
      <c r="D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Y338" s="1"/>
      <c r="Z338" s="1"/>
      <c r="AA338" s="1"/>
      <c r="AB338" s="1"/>
    </row>
    <row r="339" spans="1:28" x14ac:dyDescent="0.2">
      <c r="A339" s="1"/>
      <c r="B339" s="1"/>
      <c r="C339" s="1"/>
      <c r="D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Y339" s="1"/>
      <c r="Z339" s="1"/>
      <c r="AA339" s="1"/>
      <c r="AB339" s="1"/>
    </row>
    <row r="340" spans="1:28" x14ac:dyDescent="0.2">
      <c r="A340" s="1"/>
      <c r="B340" s="1"/>
      <c r="C340" s="1"/>
      <c r="D340" s="1"/>
      <c r="E340" s="1"/>
      <c r="F340" s="1"/>
      <c r="H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Y340" s="1"/>
      <c r="Z340" s="1"/>
      <c r="AA340" s="1"/>
      <c r="AB340" s="1"/>
    </row>
    <row r="341" spans="1:28" x14ac:dyDescent="0.2">
      <c r="A341" s="1"/>
      <c r="B341" s="1"/>
      <c r="C341" s="1"/>
      <c r="D341" s="1"/>
      <c r="E341" s="1"/>
      <c r="F341" s="1"/>
      <c r="H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Y341" s="1"/>
      <c r="Z341" s="1"/>
      <c r="AA341" s="1"/>
      <c r="AB341" s="1"/>
    </row>
    <row r="342" spans="1:28" x14ac:dyDescent="0.2">
      <c r="A342" s="1"/>
      <c r="B342" s="1"/>
      <c r="C342" s="1"/>
      <c r="D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Y342" s="1"/>
      <c r="Z342" s="1"/>
      <c r="AA342" s="1"/>
      <c r="AB342" s="1"/>
    </row>
    <row r="343" spans="1:28" x14ac:dyDescent="0.2">
      <c r="A343" s="1"/>
      <c r="B343" s="1"/>
      <c r="C343" s="1"/>
      <c r="D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Y343" s="1"/>
      <c r="Z343" s="1"/>
      <c r="AA343" s="1"/>
      <c r="AB343" s="1"/>
    </row>
    <row r="344" spans="1:28" x14ac:dyDescent="0.2">
      <c r="A344" s="1"/>
      <c r="B344" s="1"/>
      <c r="C344" s="1"/>
      <c r="D344" s="1"/>
      <c r="E344" s="1"/>
      <c r="F344" s="1"/>
      <c r="H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Y344" s="1"/>
      <c r="Z344" s="1"/>
      <c r="AA344" s="1"/>
      <c r="AB344" s="1"/>
    </row>
    <row r="345" spans="1:28" x14ac:dyDescent="0.2">
      <c r="A345" s="1"/>
      <c r="B345" s="1"/>
      <c r="C345" s="1"/>
      <c r="D345" s="1"/>
      <c r="E345" s="1"/>
      <c r="F345" s="1"/>
      <c r="H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Y345" s="1"/>
      <c r="Z345" s="1"/>
      <c r="AA345" s="1"/>
      <c r="AB345" s="1"/>
    </row>
    <row r="346" spans="1:28" x14ac:dyDescent="0.2">
      <c r="A346" s="1"/>
      <c r="B346" s="1"/>
      <c r="C346" s="1"/>
      <c r="D346" s="1"/>
      <c r="E346" s="1"/>
      <c r="F346" s="1"/>
      <c r="H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Y346" s="1"/>
      <c r="Z346" s="1"/>
      <c r="AA346" s="1"/>
      <c r="AB346" s="1"/>
    </row>
    <row r="347" spans="1:28" x14ac:dyDescent="0.2">
      <c r="A347" s="1"/>
      <c r="B347" s="1"/>
      <c r="C347" s="1"/>
      <c r="D347" s="1"/>
      <c r="E347" s="1"/>
      <c r="F347" s="1"/>
      <c r="H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Y347" s="1"/>
      <c r="Z347" s="1"/>
      <c r="AA347" s="1"/>
      <c r="AB347" s="1"/>
    </row>
    <row r="348" spans="1:28" x14ac:dyDescent="0.2">
      <c r="A348" s="1"/>
      <c r="B348" s="1"/>
      <c r="C348" s="1"/>
      <c r="D348" s="1"/>
      <c r="E348" s="1"/>
      <c r="F348" s="1"/>
      <c r="H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Y348" s="1"/>
      <c r="Z348" s="1"/>
      <c r="AA348" s="1"/>
      <c r="AB348" s="1"/>
    </row>
    <row r="349" spans="1:28" x14ac:dyDescent="0.2">
      <c r="A349" s="1"/>
      <c r="B349" s="1"/>
      <c r="C349" s="1"/>
      <c r="D349" s="1"/>
      <c r="E349" s="1"/>
      <c r="F349" s="1"/>
      <c r="H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Y349" s="1"/>
      <c r="Z349" s="1"/>
      <c r="AA349" s="1"/>
      <c r="AB349" s="1"/>
    </row>
    <row r="350" spans="1:28" x14ac:dyDescent="0.2">
      <c r="A350" s="1"/>
      <c r="B350" s="1"/>
      <c r="C350" s="1"/>
      <c r="D350" s="1"/>
      <c r="E350" s="1"/>
      <c r="F350" s="1"/>
      <c r="H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Y350" s="1"/>
      <c r="Z350" s="1"/>
      <c r="AA350" s="1"/>
      <c r="AB350" s="1"/>
    </row>
    <row r="351" spans="1:28" x14ac:dyDescent="0.2">
      <c r="A351" s="1"/>
      <c r="B351" s="1"/>
      <c r="C351" s="1"/>
      <c r="D351" s="1"/>
      <c r="E351" s="1"/>
      <c r="F351" s="1"/>
      <c r="H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Y351" s="1"/>
      <c r="Z351" s="1"/>
      <c r="AA351" s="1"/>
      <c r="AB351" s="1"/>
    </row>
    <row r="352" spans="1:28" x14ac:dyDescent="0.2">
      <c r="A352" s="1"/>
      <c r="B352" s="1"/>
      <c r="C352" s="1"/>
      <c r="D352" s="1"/>
      <c r="E352" s="1"/>
      <c r="F352" s="1"/>
      <c r="H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Y352" s="1"/>
      <c r="Z352" s="1"/>
      <c r="AA352" s="1"/>
      <c r="AB352" s="1"/>
    </row>
    <row r="353" spans="1:28" x14ac:dyDescent="0.2">
      <c r="A353" s="1"/>
      <c r="B353" s="1"/>
      <c r="C353" s="1"/>
      <c r="D353" s="1"/>
      <c r="E353" s="1"/>
      <c r="F353" s="1"/>
      <c r="H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Y353" s="1"/>
      <c r="Z353" s="1"/>
      <c r="AA353" s="1"/>
      <c r="AB353" s="1"/>
    </row>
    <row r="354" spans="1:28" x14ac:dyDescent="0.2">
      <c r="A354" s="1"/>
      <c r="B354" s="1"/>
      <c r="C354" s="1"/>
      <c r="D354" s="1"/>
      <c r="E354" s="1"/>
      <c r="F354" s="1"/>
      <c r="H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Y354" s="1"/>
      <c r="Z354" s="1"/>
      <c r="AA354" s="1"/>
      <c r="AB354" s="1"/>
    </row>
    <row r="355" spans="1:28" x14ac:dyDescent="0.2">
      <c r="A355" s="1"/>
      <c r="B355" s="1"/>
      <c r="C355" s="1"/>
      <c r="D355" s="1"/>
      <c r="E355" s="1"/>
      <c r="F355" s="1"/>
      <c r="H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Y355" s="1"/>
      <c r="Z355" s="1"/>
      <c r="AA355" s="1"/>
      <c r="AB355" s="1"/>
    </row>
    <row r="356" spans="1:28" x14ac:dyDescent="0.2">
      <c r="A356" s="1"/>
      <c r="B356" s="1"/>
      <c r="C356" s="1"/>
      <c r="D356" s="1"/>
      <c r="E356" s="1"/>
      <c r="F356" s="1"/>
      <c r="H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Y356" s="1"/>
      <c r="Z356" s="1"/>
      <c r="AA356" s="1"/>
      <c r="AB356" s="1"/>
    </row>
    <row r="357" spans="1:28" x14ac:dyDescent="0.2">
      <c r="A357" s="1"/>
      <c r="B357" s="1"/>
      <c r="C357" s="1"/>
      <c r="D357" s="1"/>
      <c r="E357" s="1"/>
      <c r="F357" s="1"/>
      <c r="H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Y357" s="1"/>
      <c r="Z357" s="1"/>
      <c r="AA357" s="1"/>
      <c r="AB357" s="1"/>
    </row>
    <row r="358" spans="1:28" x14ac:dyDescent="0.2">
      <c r="A358" s="1"/>
      <c r="B358" s="1"/>
      <c r="C358" s="1"/>
      <c r="D358" s="1"/>
      <c r="E358" s="1"/>
      <c r="F358" s="1"/>
      <c r="H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Y358" s="1"/>
      <c r="Z358" s="1"/>
      <c r="AA358" s="1"/>
      <c r="AB358" s="1"/>
    </row>
    <row r="359" spans="1:28" x14ac:dyDescent="0.2">
      <c r="A359" s="1"/>
      <c r="B359" s="1"/>
      <c r="C359" s="1"/>
      <c r="D359" s="1"/>
      <c r="E359" s="1"/>
      <c r="F359" s="1"/>
      <c r="H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Y359" s="1"/>
      <c r="Z359" s="1"/>
      <c r="AA359" s="1"/>
      <c r="AB359" s="1"/>
    </row>
    <row r="360" spans="1:28" x14ac:dyDescent="0.2">
      <c r="A360" s="1"/>
      <c r="B360" s="1"/>
      <c r="C360" s="1"/>
      <c r="D360" s="1"/>
      <c r="E360" s="1"/>
      <c r="F360" s="1"/>
      <c r="H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Y360" s="1"/>
      <c r="Z360" s="1"/>
      <c r="AA360" s="1"/>
      <c r="AB360" s="1"/>
    </row>
    <row r="361" spans="1:28" x14ac:dyDescent="0.2">
      <c r="A361" s="1"/>
      <c r="B361" s="1"/>
      <c r="C361" s="1"/>
      <c r="D361" s="1"/>
      <c r="E361" s="1"/>
      <c r="F361" s="1"/>
      <c r="H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Y361" s="1"/>
      <c r="Z361" s="1"/>
      <c r="AA361" s="1"/>
      <c r="AB361" s="1"/>
    </row>
    <row r="362" spans="1:28" x14ac:dyDescent="0.2">
      <c r="A362" s="1"/>
      <c r="B362" s="1"/>
      <c r="C362" s="1"/>
      <c r="D362" s="1"/>
      <c r="E362" s="1"/>
      <c r="F362" s="1"/>
      <c r="H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Y362" s="1"/>
      <c r="Z362" s="1"/>
      <c r="AA362" s="1"/>
      <c r="AB362" s="1"/>
    </row>
    <row r="363" spans="1:28" x14ac:dyDescent="0.2">
      <c r="A363" s="1"/>
      <c r="B363" s="1"/>
      <c r="C363" s="1"/>
      <c r="D363" s="1"/>
      <c r="E363" s="1"/>
      <c r="F363" s="1"/>
      <c r="H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Y363" s="1"/>
      <c r="Z363" s="1"/>
      <c r="AA363" s="1"/>
      <c r="AB363" s="1"/>
    </row>
    <row r="364" spans="1:28" x14ac:dyDescent="0.2">
      <c r="A364" s="1"/>
      <c r="B364" s="1"/>
      <c r="C364" s="1"/>
      <c r="D364" s="1"/>
      <c r="E364" s="1"/>
      <c r="F364" s="1"/>
      <c r="H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Y364" s="1"/>
      <c r="Z364" s="1"/>
      <c r="AA364" s="1"/>
      <c r="AB364" s="1"/>
    </row>
    <row r="365" spans="1:28" x14ac:dyDescent="0.2">
      <c r="A365" s="1"/>
      <c r="B365" s="1"/>
      <c r="C365" s="1"/>
      <c r="D365" s="1"/>
      <c r="E365" s="1"/>
      <c r="F365" s="1"/>
      <c r="H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Y365" s="1"/>
      <c r="Z365" s="1"/>
      <c r="AA365" s="1"/>
      <c r="AB365" s="1"/>
    </row>
    <row r="366" spans="1:28" x14ac:dyDescent="0.2">
      <c r="A366" s="1"/>
      <c r="B366" s="1"/>
      <c r="C366" s="1"/>
      <c r="D366" s="1"/>
      <c r="E366" s="1"/>
      <c r="F366" s="1"/>
      <c r="H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Y366" s="1"/>
      <c r="Z366" s="1"/>
      <c r="AA366" s="1"/>
      <c r="AB366" s="1"/>
    </row>
    <row r="367" spans="1:28" x14ac:dyDescent="0.2">
      <c r="A367" s="1"/>
      <c r="B367" s="1"/>
      <c r="C367" s="1"/>
      <c r="D367" s="1"/>
      <c r="E367" s="1"/>
      <c r="F367" s="1"/>
      <c r="H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Y367" s="1"/>
      <c r="Z367" s="1"/>
      <c r="AA367" s="1"/>
      <c r="AB367" s="1"/>
    </row>
    <row r="368" spans="1:28" x14ac:dyDescent="0.2">
      <c r="A368" s="1"/>
      <c r="B368" s="1"/>
      <c r="C368" s="1"/>
      <c r="D368" s="1"/>
      <c r="E368" s="1"/>
      <c r="F368" s="1"/>
      <c r="H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Y368" s="1"/>
      <c r="Z368" s="1"/>
      <c r="AA368" s="1"/>
      <c r="AB368" s="1"/>
    </row>
    <row r="369" spans="1:28" x14ac:dyDescent="0.2">
      <c r="A369" s="1"/>
      <c r="B369" s="1"/>
      <c r="C369" s="1"/>
      <c r="D369" s="1"/>
      <c r="E369" s="1"/>
      <c r="F369" s="1"/>
      <c r="H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Y369" s="1"/>
      <c r="Z369" s="1"/>
      <c r="AA369" s="1"/>
      <c r="AB369" s="1"/>
    </row>
    <row r="370" spans="1:28" x14ac:dyDescent="0.2">
      <c r="A370" s="1"/>
      <c r="B370" s="1"/>
      <c r="C370" s="1"/>
      <c r="D370" s="1"/>
      <c r="E370" s="1"/>
      <c r="F370" s="1"/>
      <c r="H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Y370" s="1"/>
      <c r="Z370" s="1"/>
      <c r="AA370" s="1"/>
      <c r="AB370" s="1"/>
    </row>
    <row r="371" spans="1:28" x14ac:dyDescent="0.2">
      <c r="A371" s="1"/>
      <c r="B371" s="1"/>
      <c r="C371" s="1"/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Y371" s="1"/>
      <c r="Z371" s="1"/>
      <c r="AA371" s="1"/>
      <c r="AB371" s="1"/>
    </row>
    <row r="372" spans="1:28" x14ac:dyDescent="0.2">
      <c r="A372" s="1"/>
      <c r="B372" s="1"/>
      <c r="C372" s="1"/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Y372" s="1"/>
      <c r="Z372" s="1"/>
      <c r="AA372" s="1"/>
      <c r="AB372" s="1"/>
    </row>
    <row r="373" spans="1:28" x14ac:dyDescent="0.2">
      <c r="A373" s="1"/>
      <c r="B373" s="1"/>
      <c r="C373" s="1"/>
      <c r="D373" s="1"/>
      <c r="E373" s="1"/>
      <c r="F373" s="1"/>
      <c r="H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Y373" s="1"/>
      <c r="Z373" s="1"/>
      <c r="AA373" s="1"/>
      <c r="AB373" s="1"/>
    </row>
    <row r="374" spans="1:28" x14ac:dyDescent="0.2">
      <c r="A374" s="1"/>
      <c r="B374" s="1"/>
      <c r="C374" s="1"/>
      <c r="D374" s="1"/>
      <c r="E374" s="1"/>
      <c r="F374" s="1"/>
      <c r="H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Y374" s="1"/>
      <c r="Z374" s="1"/>
      <c r="AA374" s="1"/>
      <c r="AB374" s="1"/>
    </row>
    <row r="375" spans="1:28" x14ac:dyDescent="0.2">
      <c r="A375" s="1"/>
      <c r="B375" s="1"/>
      <c r="C375" s="1"/>
      <c r="D375" s="1"/>
      <c r="E375" s="1"/>
      <c r="F375" s="1"/>
      <c r="H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Y375" s="1"/>
      <c r="Z375" s="1"/>
      <c r="AA375" s="1"/>
      <c r="AB375" s="1"/>
    </row>
    <row r="376" spans="1:28" x14ac:dyDescent="0.2">
      <c r="A376" s="1"/>
      <c r="B376" s="1"/>
      <c r="C376" s="1"/>
      <c r="D376" s="1"/>
      <c r="E376" s="1"/>
      <c r="F376" s="1"/>
      <c r="H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Y376" s="1"/>
      <c r="Z376" s="1"/>
      <c r="AA376" s="1"/>
      <c r="AB376" s="1"/>
    </row>
    <row r="377" spans="1:28" x14ac:dyDescent="0.2">
      <c r="A377" s="1"/>
      <c r="B377" s="1"/>
      <c r="C377" s="1"/>
      <c r="D377" s="1"/>
      <c r="E377" s="1"/>
      <c r="F377" s="1"/>
      <c r="H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Y377" s="1"/>
      <c r="Z377" s="1"/>
      <c r="AA377" s="1"/>
      <c r="AB377" s="1"/>
    </row>
    <row r="378" spans="1:28" x14ac:dyDescent="0.2">
      <c r="A378" s="1"/>
      <c r="B378" s="1"/>
      <c r="C378" s="1"/>
      <c r="D378" s="1"/>
      <c r="E378" s="1"/>
      <c r="F378" s="1"/>
      <c r="H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Y378" s="1"/>
      <c r="Z378" s="1"/>
      <c r="AA378" s="1"/>
      <c r="AB378" s="1"/>
    </row>
    <row r="379" spans="1:28" x14ac:dyDescent="0.2">
      <c r="A379" s="1"/>
      <c r="B379" s="1"/>
      <c r="C379" s="1"/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Y379" s="1"/>
      <c r="Z379" s="1"/>
      <c r="AA379" s="1"/>
      <c r="AB379" s="1"/>
    </row>
    <row r="380" spans="1:28" x14ac:dyDescent="0.2">
      <c r="A380" s="1"/>
      <c r="B380" s="1"/>
      <c r="C380" s="1"/>
      <c r="D380" s="1"/>
      <c r="E380" s="1"/>
      <c r="F380" s="1"/>
      <c r="H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Y380" s="1"/>
      <c r="Z380" s="1"/>
      <c r="AA380" s="1"/>
      <c r="AB380" s="1"/>
    </row>
    <row r="381" spans="1:28" x14ac:dyDescent="0.2">
      <c r="A381" s="1"/>
      <c r="B381" s="1"/>
      <c r="C381" s="1"/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Y381" s="1"/>
      <c r="Z381" s="1"/>
      <c r="AA381" s="1"/>
      <c r="AB381" s="1"/>
    </row>
    <row r="382" spans="1:28" x14ac:dyDescent="0.2">
      <c r="A382" s="1"/>
      <c r="B382" s="1"/>
      <c r="C382" s="1"/>
      <c r="D382" s="1"/>
      <c r="E382" s="1"/>
      <c r="F382" s="1"/>
      <c r="H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Y382" s="1"/>
      <c r="Z382" s="1"/>
      <c r="AA382" s="1"/>
      <c r="AB382" s="1"/>
    </row>
    <row r="383" spans="1:28" x14ac:dyDescent="0.2">
      <c r="A383" s="1"/>
      <c r="B383" s="1"/>
      <c r="C383" s="1"/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Y383" s="1"/>
      <c r="Z383" s="1"/>
      <c r="AA383" s="1"/>
      <c r="AB383" s="1"/>
    </row>
    <row r="384" spans="1:28" x14ac:dyDescent="0.2">
      <c r="A384" s="1"/>
      <c r="B384" s="1"/>
      <c r="C384" s="1"/>
      <c r="D384" s="1"/>
      <c r="E384" s="1"/>
      <c r="F384" s="1"/>
      <c r="H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Y384" s="1"/>
      <c r="Z384" s="1"/>
      <c r="AA384" s="1"/>
      <c r="AB384" s="1"/>
    </row>
    <row r="385" spans="1:28" x14ac:dyDescent="0.2">
      <c r="A385" s="1"/>
      <c r="B385" s="1"/>
      <c r="C385" s="1"/>
      <c r="D385" s="1"/>
      <c r="E385" s="1"/>
      <c r="F385" s="1"/>
      <c r="H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Y385" s="1"/>
      <c r="Z385" s="1"/>
      <c r="AA385" s="1"/>
      <c r="AB385" s="1"/>
    </row>
    <row r="386" spans="1:28" x14ac:dyDescent="0.2">
      <c r="A386" s="1"/>
      <c r="B386" s="1"/>
      <c r="C386" s="1"/>
      <c r="D386" s="1"/>
      <c r="E386" s="1"/>
      <c r="F386" s="1"/>
      <c r="H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Y386" s="1"/>
      <c r="Z386" s="1"/>
      <c r="AA386" s="1"/>
      <c r="AB386" s="1"/>
    </row>
    <row r="387" spans="1:28" x14ac:dyDescent="0.2">
      <c r="A387" s="1"/>
      <c r="B387" s="1"/>
      <c r="C387" s="1"/>
      <c r="D387" s="1"/>
      <c r="E387" s="1"/>
      <c r="F387" s="1"/>
      <c r="H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Y387" s="1"/>
      <c r="Z387" s="1"/>
      <c r="AA387" s="1"/>
      <c r="AB387" s="1"/>
    </row>
    <row r="388" spans="1:28" x14ac:dyDescent="0.2">
      <c r="A388" s="1"/>
      <c r="B388" s="1"/>
      <c r="C388" s="1"/>
      <c r="D388" s="1"/>
      <c r="E388" s="1"/>
      <c r="F388" s="1"/>
      <c r="H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Y388" s="1"/>
      <c r="Z388" s="1"/>
      <c r="AA388" s="1"/>
      <c r="AB388" s="1"/>
    </row>
    <row r="389" spans="1:28" x14ac:dyDescent="0.2">
      <c r="A389" s="1"/>
      <c r="B389" s="1"/>
      <c r="C389" s="1"/>
      <c r="D389" s="1"/>
      <c r="E389" s="1"/>
      <c r="F389" s="1"/>
      <c r="H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Y389" s="1"/>
      <c r="Z389" s="1"/>
      <c r="AA389" s="1"/>
      <c r="AB389" s="1"/>
    </row>
    <row r="390" spans="1:28" x14ac:dyDescent="0.2">
      <c r="A390" s="1"/>
      <c r="B390" s="1"/>
      <c r="C390" s="1"/>
      <c r="D390" s="1"/>
      <c r="E390" s="1"/>
      <c r="F390" s="1"/>
      <c r="H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Y390" s="1"/>
      <c r="Z390" s="1"/>
      <c r="AA390" s="1"/>
      <c r="AB390" s="1"/>
    </row>
    <row r="391" spans="1:28" x14ac:dyDescent="0.2">
      <c r="A391" s="1"/>
      <c r="B391" s="1"/>
      <c r="C391" s="1"/>
      <c r="D391" s="1"/>
      <c r="E391" s="1"/>
      <c r="F391" s="1"/>
      <c r="H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Y391" s="1"/>
      <c r="Z391" s="1"/>
      <c r="AA391" s="1"/>
      <c r="AB391" s="1"/>
    </row>
    <row r="392" spans="1:28" x14ac:dyDescent="0.2">
      <c r="A392" s="1"/>
      <c r="B392" s="1"/>
      <c r="C392" s="1"/>
      <c r="D392" s="1"/>
      <c r="E392" s="1"/>
      <c r="F392" s="1"/>
      <c r="H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Y392" s="1"/>
      <c r="Z392" s="1"/>
      <c r="AA392" s="1"/>
      <c r="AB392" s="1"/>
    </row>
    <row r="393" spans="1:28" x14ac:dyDescent="0.2">
      <c r="A393" s="1"/>
      <c r="B393" s="1"/>
      <c r="C393" s="1"/>
      <c r="D393" s="1"/>
      <c r="E393" s="1"/>
      <c r="F393" s="1"/>
      <c r="H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Y393" s="1"/>
      <c r="Z393" s="1"/>
      <c r="AA393" s="1"/>
      <c r="AB393" s="1"/>
    </row>
    <row r="394" spans="1:28" x14ac:dyDescent="0.2">
      <c r="A394" s="1"/>
      <c r="B394" s="1"/>
      <c r="C394" s="1"/>
      <c r="D394" s="1"/>
      <c r="E394" s="1"/>
      <c r="F394" s="1"/>
      <c r="H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Y394" s="1"/>
      <c r="Z394" s="1"/>
      <c r="AA394" s="1"/>
      <c r="AB394" s="1"/>
    </row>
    <row r="395" spans="1:28" x14ac:dyDescent="0.2">
      <c r="A395" s="1"/>
      <c r="B395" s="1"/>
      <c r="C395" s="1"/>
      <c r="D395" s="1"/>
      <c r="E395" s="1"/>
      <c r="F395" s="1"/>
      <c r="H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Y395" s="1"/>
      <c r="Z395" s="1"/>
      <c r="AA395" s="1"/>
      <c r="AB395" s="1"/>
    </row>
    <row r="396" spans="1:28" x14ac:dyDescent="0.2">
      <c r="A396" s="1"/>
      <c r="B396" s="1"/>
      <c r="C396" s="1"/>
      <c r="D396" s="1"/>
      <c r="E396" s="1"/>
      <c r="F396" s="1"/>
      <c r="H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Y396" s="1"/>
      <c r="Z396" s="1"/>
      <c r="AA396" s="1"/>
      <c r="AB396" s="1"/>
    </row>
    <row r="397" spans="1:28" x14ac:dyDescent="0.2">
      <c r="A397" s="1"/>
      <c r="B397" s="1"/>
      <c r="C397" s="1"/>
      <c r="D397" s="1"/>
      <c r="E397" s="1"/>
      <c r="F397" s="1"/>
      <c r="H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Y397" s="1"/>
      <c r="Z397" s="1"/>
      <c r="AA397" s="1"/>
      <c r="AB397" s="1"/>
    </row>
    <row r="398" spans="1:28" x14ac:dyDescent="0.2">
      <c r="A398" s="1"/>
      <c r="B398" s="1"/>
      <c r="C398" s="1"/>
      <c r="D398" s="1"/>
      <c r="E398" s="1"/>
      <c r="F398" s="1"/>
      <c r="H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Y398" s="1"/>
      <c r="Z398" s="1"/>
      <c r="AA398" s="1"/>
      <c r="AB398" s="1"/>
    </row>
    <row r="399" spans="1:28" x14ac:dyDescent="0.2">
      <c r="A399" s="1"/>
      <c r="B399" s="1"/>
      <c r="C399" s="1"/>
      <c r="D399" s="1"/>
      <c r="E399" s="1"/>
      <c r="F399" s="1"/>
      <c r="H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Y399" s="1"/>
      <c r="Z399" s="1"/>
      <c r="AA399" s="1"/>
      <c r="AB399" s="1"/>
    </row>
    <row r="400" spans="1:28" x14ac:dyDescent="0.2">
      <c r="A400" s="1"/>
      <c r="B400" s="1"/>
      <c r="C400" s="1"/>
      <c r="D400" s="1"/>
      <c r="E400" s="1"/>
      <c r="F400" s="1"/>
      <c r="H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Y400" s="1"/>
      <c r="Z400" s="1"/>
      <c r="AA400" s="1"/>
      <c r="AB400" s="1"/>
    </row>
    <row r="401" spans="1:28" x14ac:dyDescent="0.2">
      <c r="A401" s="1"/>
      <c r="B401" s="1"/>
      <c r="C401" s="1"/>
      <c r="D401" s="1"/>
      <c r="E401" s="1"/>
      <c r="F401" s="1"/>
      <c r="H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Y401" s="1"/>
      <c r="Z401" s="1"/>
      <c r="AA401" s="1"/>
      <c r="AB401" s="1"/>
    </row>
    <row r="402" spans="1:28" x14ac:dyDescent="0.2">
      <c r="A402" s="1"/>
      <c r="B402" s="1"/>
      <c r="C402" s="1"/>
      <c r="D402" s="1"/>
      <c r="E402" s="1"/>
      <c r="F402" s="1"/>
      <c r="H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Y402" s="1"/>
      <c r="Z402" s="1"/>
      <c r="AA402" s="1"/>
      <c r="AB402" s="1"/>
    </row>
    <row r="403" spans="1:28" x14ac:dyDescent="0.2">
      <c r="A403" s="1"/>
      <c r="B403" s="1"/>
      <c r="C403" s="1"/>
      <c r="D403" s="1"/>
      <c r="E403" s="1"/>
      <c r="F403" s="1"/>
      <c r="H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Y403" s="1"/>
      <c r="Z403" s="1"/>
      <c r="AA403" s="1"/>
      <c r="AB403" s="1"/>
    </row>
    <row r="404" spans="1:28" x14ac:dyDescent="0.2">
      <c r="A404" s="1"/>
      <c r="B404" s="1"/>
      <c r="C404" s="1"/>
      <c r="D404" s="1"/>
      <c r="E404" s="1"/>
      <c r="F404" s="1"/>
      <c r="H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Y404" s="1"/>
      <c r="Z404" s="1"/>
      <c r="AA404" s="1"/>
      <c r="AB404" s="1"/>
    </row>
    <row r="405" spans="1:28" x14ac:dyDescent="0.2">
      <c r="A405" s="1"/>
      <c r="B405" s="1"/>
      <c r="C405" s="1"/>
      <c r="D405" s="1"/>
      <c r="E405" s="1"/>
      <c r="F405" s="1"/>
      <c r="H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Y405" s="1"/>
      <c r="Z405" s="1"/>
      <c r="AA405" s="1"/>
      <c r="AB405" s="1"/>
    </row>
    <row r="406" spans="1:28" x14ac:dyDescent="0.2">
      <c r="A406" s="1"/>
      <c r="B406" s="1"/>
      <c r="C406" s="1"/>
      <c r="D406" s="1"/>
      <c r="E406" s="1"/>
      <c r="F406" s="1"/>
      <c r="H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Y406" s="1"/>
      <c r="Z406" s="1"/>
      <c r="AA406" s="1"/>
      <c r="AB406" s="1"/>
    </row>
    <row r="407" spans="1:28" x14ac:dyDescent="0.2">
      <c r="A407" s="1"/>
      <c r="B407" s="1"/>
      <c r="C407" s="1"/>
      <c r="D407" s="1"/>
      <c r="E407" s="1"/>
      <c r="F407" s="1"/>
      <c r="H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Y407" s="1"/>
      <c r="Z407" s="1"/>
      <c r="AA407" s="1"/>
      <c r="AB407" s="1"/>
    </row>
    <row r="408" spans="1:28" x14ac:dyDescent="0.2">
      <c r="A408" s="1"/>
      <c r="B408" s="1"/>
      <c r="C408" s="1"/>
      <c r="D408" s="1"/>
      <c r="E408" s="1"/>
      <c r="F408" s="1"/>
      <c r="H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Y408" s="1"/>
      <c r="Z408" s="1"/>
      <c r="AA408" s="1"/>
      <c r="AB408" s="1"/>
    </row>
    <row r="409" spans="1:28" x14ac:dyDescent="0.2">
      <c r="A409" s="1"/>
      <c r="B409" s="1"/>
      <c r="C409" s="1"/>
      <c r="D409" s="1"/>
      <c r="E409" s="1"/>
      <c r="F409" s="1"/>
      <c r="H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Y409" s="1"/>
      <c r="Z409" s="1"/>
      <c r="AA409" s="1"/>
      <c r="AB409" s="1"/>
    </row>
    <row r="410" spans="1:28" x14ac:dyDescent="0.2">
      <c r="A410" s="1"/>
      <c r="B410" s="1"/>
      <c r="C410" s="1"/>
      <c r="D410" s="1"/>
      <c r="E410" s="1"/>
      <c r="F410" s="1"/>
      <c r="H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Y410" s="1"/>
      <c r="Z410" s="1"/>
      <c r="AA410" s="1"/>
      <c r="AB410" s="1"/>
    </row>
    <row r="411" spans="1:28" x14ac:dyDescent="0.2">
      <c r="A411" s="1"/>
      <c r="B411" s="1"/>
      <c r="C411" s="1"/>
      <c r="D411" s="1"/>
      <c r="E411" s="1"/>
      <c r="F411" s="1"/>
      <c r="H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Y411" s="1"/>
      <c r="Z411" s="1"/>
      <c r="AA411" s="1"/>
      <c r="AB411" s="1"/>
    </row>
    <row r="412" spans="1:28" x14ac:dyDescent="0.2">
      <c r="A412" s="1"/>
      <c r="B412" s="1"/>
      <c r="C412" s="1"/>
      <c r="D412" s="1"/>
      <c r="E412" s="1"/>
      <c r="F412" s="1"/>
      <c r="H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Y412" s="1"/>
      <c r="Z412" s="1"/>
      <c r="AA412" s="1"/>
      <c r="AB412" s="1"/>
    </row>
    <row r="413" spans="1:28" x14ac:dyDescent="0.2">
      <c r="A413" s="1"/>
      <c r="B413" s="1"/>
      <c r="C413" s="1"/>
      <c r="D413" s="1"/>
      <c r="E413" s="1"/>
      <c r="F413" s="1"/>
      <c r="H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Y413" s="1"/>
      <c r="Z413" s="1"/>
      <c r="AA413" s="1"/>
      <c r="AB413" s="1"/>
    </row>
    <row r="414" spans="1:28" x14ac:dyDescent="0.2">
      <c r="A414" s="1"/>
      <c r="B414" s="1"/>
      <c r="C414" s="1"/>
      <c r="D414" s="1"/>
      <c r="E414" s="1"/>
      <c r="F414" s="1"/>
      <c r="H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Y414" s="1"/>
      <c r="Z414" s="1"/>
      <c r="AA414" s="1"/>
      <c r="AB414" s="1"/>
    </row>
    <row r="415" spans="1:28" x14ac:dyDescent="0.2">
      <c r="A415" s="1"/>
      <c r="B415" s="1"/>
      <c r="C415" s="1"/>
      <c r="D415" s="1"/>
      <c r="E415" s="1"/>
      <c r="F415" s="1"/>
      <c r="H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Y415" s="1"/>
      <c r="Z415" s="1"/>
      <c r="AA415" s="1"/>
      <c r="AB415" s="1"/>
    </row>
    <row r="416" spans="1:28" x14ac:dyDescent="0.2">
      <c r="A416" s="1"/>
      <c r="B416" s="1"/>
      <c r="C416" s="1"/>
      <c r="D416" s="1"/>
      <c r="E416" s="1"/>
      <c r="F416" s="1"/>
      <c r="H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Y416" s="1"/>
      <c r="Z416" s="1"/>
      <c r="AA416" s="1"/>
      <c r="AB416" s="1"/>
    </row>
    <row r="417" spans="1:28" x14ac:dyDescent="0.2">
      <c r="A417" s="1"/>
      <c r="B417" s="1"/>
      <c r="C417" s="1"/>
      <c r="D417" s="1"/>
      <c r="E417" s="1"/>
      <c r="F417" s="1"/>
      <c r="H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Y417" s="1"/>
      <c r="Z417" s="1"/>
      <c r="AA417" s="1"/>
      <c r="AB417" s="1"/>
    </row>
    <row r="418" spans="1:28" x14ac:dyDescent="0.2">
      <c r="A418" s="1"/>
      <c r="B418" s="1"/>
      <c r="C418" s="1"/>
      <c r="D418" s="1"/>
      <c r="E418" s="1"/>
      <c r="F418" s="1"/>
      <c r="H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Y418" s="1"/>
      <c r="Z418" s="1"/>
      <c r="AA418" s="1"/>
      <c r="AB418" s="1"/>
    </row>
    <row r="419" spans="1:28" x14ac:dyDescent="0.2">
      <c r="A419" s="1"/>
      <c r="B419" s="1"/>
      <c r="C419" s="1"/>
      <c r="D419" s="1"/>
      <c r="E419" s="1"/>
      <c r="F419" s="1"/>
      <c r="H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Y419" s="1"/>
      <c r="Z419" s="1"/>
      <c r="AA419" s="1"/>
      <c r="AB419" s="1"/>
    </row>
    <row r="420" spans="1:28" x14ac:dyDescent="0.2">
      <c r="A420" s="1"/>
      <c r="B420" s="1"/>
      <c r="C420" s="1"/>
      <c r="D420" s="1"/>
      <c r="E420" s="1"/>
      <c r="F420" s="1"/>
      <c r="H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Y420" s="1"/>
      <c r="Z420" s="1"/>
      <c r="AA420" s="1"/>
      <c r="AB420" s="1"/>
    </row>
    <row r="421" spans="1:28" x14ac:dyDescent="0.2">
      <c r="A421" s="1"/>
      <c r="B421" s="1"/>
      <c r="C421" s="1"/>
      <c r="D421" s="1"/>
      <c r="E421" s="1"/>
      <c r="F421" s="1"/>
      <c r="H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Y421" s="1"/>
      <c r="Z421" s="1"/>
      <c r="AA421" s="1"/>
      <c r="AB421" s="1"/>
    </row>
    <row r="422" spans="1:28" x14ac:dyDescent="0.2">
      <c r="A422" s="1"/>
      <c r="B422" s="1"/>
      <c r="C422" s="1"/>
      <c r="D422" s="1"/>
      <c r="E422" s="1"/>
      <c r="F422" s="1"/>
      <c r="H422" s="1"/>
      <c r="I422" s="1"/>
      <c r="J422" s="1"/>
      <c r="K422" s="1"/>
      <c r="L422" s="1"/>
      <c r="M422" s="1"/>
      <c r="N422" s="1"/>
      <c r="O422" s="1"/>
      <c r="Q422" s="1"/>
      <c r="R422" s="1"/>
      <c r="S422" s="1"/>
      <c r="T422" s="1"/>
      <c r="Y422" s="1"/>
      <c r="Z422" s="1"/>
      <c r="AA422" s="1"/>
      <c r="AB422" s="1"/>
    </row>
    <row r="423" spans="1:28" x14ac:dyDescent="0.2">
      <c r="A423" s="1"/>
      <c r="B423" s="1"/>
      <c r="C423" s="1"/>
      <c r="D423" s="1"/>
      <c r="E423" s="1"/>
      <c r="F423" s="1"/>
      <c r="H423" s="1"/>
      <c r="I423" s="1"/>
      <c r="J423" s="1"/>
      <c r="K423" s="1"/>
      <c r="L423" s="1"/>
      <c r="M423" s="1"/>
      <c r="N423" s="1"/>
      <c r="O423" s="1"/>
      <c r="Q423" s="1"/>
      <c r="R423" s="1"/>
      <c r="S423" s="1"/>
      <c r="T423" s="1"/>
      <c r="Y423" s="1"/>
      <c r="Z423" s="1"/>
      <c r="AA423" s="1"/>
      <c r="AB423" s="1"/>
    </row>
    <row r="424" spans="1:28" x14ac:dyDescent="0.2">
      <c r="A424" s="1"/>
      <c r="B424" s="1"/>
      <c r="C424" s="1"/>
      <c r="D424" s="1"/>
      <c r="E424" s="1"/>
      <c r="F424" s="1"/>
      <c r="H424" s="1"/>
      <c r="I424" s="1"/>
      <c r="J424" s="1"/>
      <c r="K424" s="1"/>
      <c r="L424" s="1"/>
      <c r="M424" s="1"/>
      <c r="N424" s="1"/>
      <c r="O424" s="1"/>
      <c r="Q424" s="1"/>
      <c r="R424" s="1"/>
      <c r="S424" s="1"/>
      <c r="T424" s="1"/>
      <c r="Y424" s="1"/>
      <c r="Z424" s="1"/>
      <c r="AA424" s="1"/>
      <c r="AB424" s="1"/>
    </row>
    <row r="425" spans="1:28" x14ac:dyDescent="0.2">
      <c r="A425" s="1"/>
      <c r="B425" s="1"/>
      <c r="C425" s="1"/>
      <c r="D425" s="1"/>
      <c r="E425" s="1"/>
      <c r="F425" s="1"/>
      <c r="H425" s="1"/>
      <c r="I425" s="1"/>
      <c r="J425" s="1"/>
      <c r="K425" s="1"/>
      <c r="L425" s="1"/>
      <c r="M425" s="1"/>
      <c r="N425" s="1"/>
      <c r="O425" s="1"/>
      <c r="Q425" s="1"/>
      <c r="R425" s="1"/>
      <c r="S425" s="1"/>
      <c r="T425" s="1"/>
      <c r="Y425" s="1"/>
      <c r="Z425" s="1"/>
      <c r="AA425" s="1"/>
      <c r="AB425" s="1"/>
    </row>
    <row r="426" spans="1:28" x14ac:dyDescent="0.2">
      <c r="A426" s="1"/>
      <c r="B426" s="1"/>
      <c r="C426" s="1"/>
      <c r="D426" s="1"/>
      <c r="E426" s="1"/>
      <c r="F426" s="1"/>
      <c r="H426" s="1"/>
      <c r="I426" s="1"/>
      <c r="J426" s="1"/>
      <c r="K426" s="1"/>
      <c r="L426" s="1"/>
      <c r="M426" s="1"/>
      <c r="N426" s="1"/>
      <c r="O426" s="1"/>
      <c r="Q426" s="1"/>
      <c r="R426" s="1"/>
      <c r="S426" s="1"/>
      <c r="T426" s="1"/>
      <c r="Y426" s="1"/>
      <c r="Z426" s="1"/>
      <c r="AA426" s="1"/>
      <c r="AB426" s="1"/>
    </row>
    <row r="427" spans="1:28" x14ac:dyDescent="0.2">
      <c r="A427" s="1"/>
      <c r="B427" s="1"/>
      <c r="C427" s="1"/>
      <c r="D427" s="1"/>
      <c r="E427" s="1"/>
      <c r="F427" s="1"/>
      <c r="H427" s="1"/>
      <c r="I427" s="1"/>
      <c r="J427" s="1"/>
      <c r="K427" s="1"/>
      <c r="L427" s="1"/>
      <c r="M427" s="1"/>
      <c r="N427" s="1"/>
      <c r="O427" s="1"/>
      <c r="Q427" s="1"/>
      <c r="R427" s="1"/>
      <c r="S427" s="1"/>
      <c r="T427" s="1"/>
      <c r="Y427" s="1"/>
      <c r="Z427" s="1"/>
      <c r="AA427" s="1"/>
      <c r="AB427" s="1"/>
    </row>
    <row r="428" spans="1:28" x14ac:dyDescent="0.2">
      <c r="A428" s="1"/>
      <c r="B428" s="1"/>
      <c r="C428" s="1"/>
      <c r="D428" s="1"/>
      <c r="E428" s="1"/>
      <c r="F428" s="1"/>
      <c r="H428" s="1"/>
      <c r="I428" s="1"/>
      <c r="J428" s="1"/>
      <c r="K428" s="1"/>
      <c r="L428" s="1"/>
      <c r="M428" s="1"/>
      <c r="N428" s="1"/>
      <c r="O428" s="1"/>
      <c r="Q428" s="1"/>
      <c r="R428" s="1"/>
      <c r="S428" s="1"/>
      <c r="T428" s="1"/>
      <c r="Y428" s="1"/>
      <c r="Z428" s="1"/>
      <c r="AA428" s="1"/>
      <c r="AB428" s="1"/>
    </row>
    <row r="429" spans="1:28" x14ac:dyDescent="0.2">
      <c r="A429" s="1"/>
      <c r="B429" s="1"/>
      <c r="C429" s="1"/>
      <c r="D429" s="1"/>
      <c r="E429" s="1"/>
      <c r="F429" s="1"/>
      <c r="H429" s="1"/>
      <c r="I429" s="1"/>
      <c r="J429" s="1"/>
      <c r="K429" s="1"/>
      <c r="L429" s="1"/>
      <c r="M429" s="1"/>
      <c r="N429" s="1"/>
      <c r="O429" s="1"/>
      <c r="Q429" s="1"/>
      <c r="R429" s="1"/>
      <c r="S429" s="1"/>
      <c r="T429" s="1"/>
      <c r="Y429" s="1"/>
      <c r="Z429" s="1"/>
      <c r="AA429" s="1"/>
      <c r="AB429" s="1"/>
    </row>
    <row r="430" spans="1:28" x14ac:dyDescent="0.2">
      <c r="A430" s="1"/>
      <c r="B430" s="1"/>
      <c r="C430" s="1"/>
      <c r="D430" s="1"/>
      <c r="E430" s="1"/>
      <c r="F430" s="1"/>
      <c r="H430" s="1"/>
      <c r="I430" s="1"/>
      <c r="J430" s="1"/>
      <c r="K430" s="1"/>
      <c r="L430" s="1"/>
      <c r="M430" s="1"/>
      <c r="N430" s="1"/>
      <c r="O430" s="1"/>
      <c r="Q430" s="1"/>
      <c r="R430" s="1"/>
      <c r="S430" s="1"/>
      <c r="T430" s="1"/>
      <c r="Y430" s="1"/>
      <c r="Z430" s="1"/>
      <c r="AA430" s="1"/>
      <c r="AB430" s="1"/>
    </row>
    <row r="431" spans="1:28" x14ac:dyDescent="0.2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N431" s="1"/>
      <c r="O431" s="1"/>
      <c r="Q431" s="1"/>
      <c r="R431" s="1"/>
      <c r="S431" s="1"/>
      <c r="T431" s="1"/>
      <c r="Y431" s="1"/>
      <c r="Z431" s="1"/>
      <c r="AA431" s="1"/>
      <c r="AB431" s="1"/>
    </row>
    <row r="432" spans="1:28" x14ac:dyDescent="0.2">
      <c r="A432" s="1"/>
      <c r="B432" s="1"/>
      <c r="C432" s="1"/>
      <c r="D432" s="1"/>
      <c r="E432" s="1"/>
      <c r="F432" s="1"/>
      <c r="H432" s="1"/>
      <c r="I432" s="1"/>
      <c r="J432" s="1"/>
      <c r="K432" s="1"/>
      <c r="L432" s="1"/>
      <c r="M432" s="1"/>
      <c r="N432" s="1"/>
      <c r="O432" s="1"/>
      <c r="Q432" s="1"/>
      <c r="R432" s="1"/>
      <c r="S432" s="1"/>
      <c r="T432" s="1"/>
      <c r="Y432" s="1"/>
      <c r="Z432" s="1"/>
      <c r="AA432" s="1"/>
      <c r="AB432" s="1"/>
    </row>
    <row r="433" spans="1:28" x14ac:dyDescent="0.2">
      <c r="A433" s="1"/>
      <c r="B433" s="1"/>
      <c r="C433" s="1"/>
      <c r="D433" s="1"/>
      <c r="E433" s="1"/>
      <c r="F433" s="1"/>
      <c r="H433" s="1"/>
      <c r="I433" s="1"/>
      <c r="J433" s="1"/>
      <c r="K433" s="1"/>
      <c r="L433" s="1"/>
      <c r="M433" s="1"/>
      <c r="N433" s="1"/>
      <c r="O433" s="1"/>
      <c r="Q433" s="1"/>
      <c r="R433" s="1"/>
      <c r="S433" s="1"/>
      <c r="T433" s="1"/>
      <c r="Y433" s="1"/>
      <c r="Z433" s="1"/>
      <c r="AA433" s="1"/>
      <c r="AB433" s="1"/>
    </row>
    <row r="434" spans="1:28" x14ac:dyDescent="0.2">
      <c r="A434" s="1"/>
      <c r="B434" s="1"/>
      <c r="C434" s="1"/>
      <c r="D434" s="1"/>
      <c r="E434" s="1"/>
      <c r="F434" s="1"/>
      <c r="H434" s="1"/>
      <c r="I434" s="1"/>
      <c r="J434" s="1"/>
      <c r="K434" s="1"/>
      <c r="L434" s="1"/>
      <c r="M434" s="1"/>
      <c r="N434" s="1"/>
      <c r="O434" s="1"/>
      <c r="Q434" s="1"/>
      <c r="R434" s="1"/>
      <c r="S434" s="1"/>
      <c r="T434" s="1"/>
      <c r="Y434" s="1"/>
      <c r="Z434" s="1"/>
      <c r="AA434" s="1"/>
      <c r="AB434" s="1"/>
    </row>
    <row r="435" spans="1:28" x14ac:dyDescent="0.2">
      <c r="A435" s="1"/>
      <c r="B435" s="1"/>
      <c r="C435" s="1"/>
      <c r="D435" s="1"/>
      <c r="E435" s="1"/>
      <c r="F435" s="1"/>
      <c r="H435" s="1"/>
      <c r="I435" s="1"/>
      <c r="J435" s="1"/>
      <c r="K435" s="1"/>
      <c r="L435" s="1"/>
      <c r="M435" s="1"/>
      <c r="N435" s="1"/>
      <c r="O435" s="1"/>
      <c r="Q435" s="1"/>
      <c r="R435" s="1"/>
      <c r="S435" s="1"/>
      <c r="T435" s="1"/>
      <c r="Y435" s="1"/>
      <c r="Z435" s="1"/>
      <c r="AA435" s="1"/>
      <c r="AB435" s="1"/>
    </row>
    <row r="436" spans="1:28" x14ac:dyDescent="0.2">
      <c r="A436" s="1"/>
      <c r="B436" s="1"/>
      <c r="C436" s="1"/>
      <c r="D436" s="1"/>
      <c r="E436" s="1"/>
      <c r="F436" s="1"/>
      <c r="H436" s="1"/>
      <c r="I436" s="1"/>
      <c r="J436" s="1"/>
      <c r="K436" s="1"/>
      <c r="L436" s="1"/>
      <c r="M436" s="1"/>
      <c r="N436" s="1"/>
      <c r="O436" s="1"/>
      <c r="Q436" s="1"/>
      <c r="R436" s="1"/>
      <c r="S436" s="1"/>
      <c r="T436" s="1"/>
      <c r="Y436" s="1"/>
      <c r="Z436" s="1"/>
      <c r="AA436" s="1"/>
      <c r="AB436" s="1"/>
    </row>
    <row r="437" spans="1:28" x14ac:dyDescent="0.2">
      <c r="A437" s="1"/>
      <c r="B437" s="1"/>
      <c r="C437" s="1"/>
      <c r="D437" s="1"/>
      <c r="E437" s="1"/>
      <c r="F437" s="1"/>
      <c r="H437" s="1"/>
      <c r="I437" s="1"/>
      <c r="J437" s="1"/>
      <c r="K437" s="1"/>
      <c r="L437" s="1"/>
      <c r="M437" s="1"/>
      <c r="N437" s="1"/>
      <c r="O437" s="1"/>
      <c r="Q437" s="1"/>
      <c r="R437" s="1"/>
      <c r="S437" s="1"/>
      <c r="T437" s="1"/>
      <c r="Y437" s="1"/>
      <c r="Z437" s="1"/>
      <c r="AA437" s="1"/>
      <c r="AB437" s="1"/>
    </row>
    <row r="438" spans="1:28" x14ac:dyDescent="0.2">
      <c r="A438" s="1"/>
      <c r="B438" s="1"/>
      <c r="C438" s="1"/>
      <c r="D438" s="1"/>
      <c r="E438" s="1"/>
      <c r="F438" s="1"/>
      <c r="H438" s="1"/>
      <c r="I438" s="1"/>
      <c r="J438" s="1"/>
      <c r="K438" s="1"/>
      <c r="L438" s="1"/>
      <c r="M438" s="1"/>
      <c r="N438" s="1"/>
      <c r="O438" s="1"/>
      <c r="Q438" s="1"/>
      <c r="R438" s="1"/>
      <c r="S438" s="1"/>
      <c r="T438" s="1"/>
      <c r="Y438" s="1"/>
      <c r="Z438" s="1"/>
      <c r="AA438" s="1"/>
      <c r="AB438" s="1"/>
    </row>
    <row r="439" spans="1:28" x14ac:dyDescent="0.2">
      <c r="A439" s="1"/>
      <c r="B439" s="1"/>
      <c r="C439" s="1"/>
      <c r="D439" s="1"/>
      <c r="E439" s="1"/>
      <c r="F439" s="1"/>
      <c r="H439" s="1"/>
      <c r="I439" s="1"/>
      <c r="J439" s="1"/>
      <c r="K439" s="1"/>
      <c r="L439" s="1"/>
      <c r="M439" s="1"/>
      <c r="N439" s="1"/>
      <c r="O439" s="1"/>
      <c r="Q439" s="1"/>
      <c r="R439" s="1"/>
      <c r="S439" s="1"/>
      <c r="T439" s="1"/>
      <c r="Y439" s="1"/>
      <c r="Z439" s="1"/>
      <c r="AA439" s="1"/>
      <c r="AB439" s="1"/>
    </row>
    <row r="440" spans="1:28" x14ac:dyDescent="0.2">
      <c r="A440" s="1"/>
      <c r="B440" s="1"/>
      <c r="C440" s="1"/>
      <c r="D440" s="1"/>
      <c r="E440" s="1"/>
      <c r="F440" s="1"/>
      <c r="H440" s="1"/>
      <c r="I440" s="1"/>
      <c r="J440" s="1"/>
      <c r="K440" s="1"/>
      <c r="L440" s="1"/>
      <c r="M440" s="1"/>
      <c r="N440" s="1"/>
      <c r="O440" s="1"/>
      <c r="Q440" s="1"/>
      <c r="R440" s="1"/>
      <c r="S440" s="1"/>
      <c r="T440" s="1"/>
      <c r="Y440" s="1"/>
      <c r="Z440" s="1"/>
      <c r="AA440" s="1"/>
      <c r="AB440" s="1"/>
    </row>
    <row r="441" spans="1:28" x14ac:dyDescent="0.2">
      <c r="A441" s="1"/>
      <c r="B441" s="1"/>
      <c r="C441" s="1"/>
      <c r="D441" s="1"/>
      <c r="E441" s="1"/>
      <c r="F441" s="1"/>
      <c r="H441" s="1"/>
      <c r="I441" s="1"/>
      <c r="J441" s="1"/>
      <c r="K441" s="1"/>
      <c r="L441" s="1"/>
      <c r="M441" s="1"/>
      <c r="N441" s="1"/>
      <c r="O441" s="1"/>
      <c r="Q441" s="1"/>
      <c r="R441" s="1"/>
      <c r="S441" s="1"/>
      <c r="T441" s="1"/>
      <c r="Y441" s="1"/>
      <c r="Z441" s="1"/>
      <c r="AA441" s="1"/>
      <c r="AB441" s="1"/>
    </row>
    <row r="442" spans="1:28" x14ac:dyDescent="0.2">
      <c r="A442" s="1"/>
      <c r="B442" s="1"/>
      <c r="C442" s="1"/>
      <c r="D442" s="1"/>
      <c r="E442" s="1"/>
      <c r="F442" s="1"/>
      <c r="H442" s="1"/>
      <c r="I442" s="1"/>
      <c r="J442" s="1"/>
      <c r="K442" s="1"/>
      <c r="L442" s="1"/>
      <c r="M442" s="1"/>
      <c r="N442" s="1"/>
      <c r="O442" s="1"/>
      <c r="Q442" s="1"/>
      <c r="R442" s="1"/>
      <c r="S442" s="1"/>
      <c r="T442" s="1"/>
      <c r="Y442" s="1"/>
      <c r="Z442" s="1"/>
      <c r="AA442" s="1"/>
      <c r="AB442" s="1"/>
    </row>
    <row r="443" spans="1:28" x14ac:dyDescent="0.2">
      <c r="A443" s="1"/>
      <c r="B443" s="1"/>
      <c r="C443" s="1"/>
      <c r="D443" s="1"/>
      <c r="E443" s="1"/>
      <c r="F443" s="1"/>
      <c r="H443" s="1"/>
      <c r="I443" s="1"/>
      <c r="J443" s="1"/>
      <c r="K443" s="1"/>
      <c r="L443" s="1"/>
      <c r="M443" s="1"/>
      <c r="N443" s="1"/>
      <c r="O443" s="1"/>
      <c r="Q443" s="1"/>
      <c r="R443" s="1"/>
      <c r="S443" s="1"/>
      <c r="T443" s="1"/>
      <c r="Y443" s="1"/>
      <c r="Z443" s="1"/>
      <c r="AA443" s="1"/>
      <c r="AB443" s="1"/>
    </row>
    <row r="444" spans="1:28" x14ac:dyDescent="0.2">
      <c r="A444" s="1"/>
      <c r="B444" s="1"/>
      <c r="C444" s="1"/>
      <c r="D444" s="1"/>
      <c r="E444" s="1"/>
      <c r="F444" s="1"/>
      <c r="H444" s="1"/>
      <c r="I444" s="1"/>
      <c r="J444" s="1"/>
      <c r="K444" s="1"/>
      <c r="L444" s="1"/>
      <c r="M444" s="1"/>
      <c r="N444" s="1"/>
      <c r="O444" s="1"/>
      <c r="Q444" s="1"/>
      <c r="R444" s="1"/>
      <c r="S444" s="1"/>
      <c r="T444" s="1"/>
      <c r="Y444" s="1"/>
      <c r="Z444" s="1"/>
      <c r="AA444" s="1"/>
      <c r="AB444" s="1"/>
    </row>
    <row r="445" spans="1:28" x14ac:dyDescent="0.2">
      <c r="A445" s="1"/>
      <c r="B445" s="1"/>
      <c r="C445" s="1"/>
      <c r="D445" s="1"/>
      <c r="E445" s="1"/>
      <c r="F445" s="1"/>
      <c r="H445" s="1"/>
      <c r="I445" s="1"/>
      <c r="J445" s="1"/>
      <c r="K445" s="1"/>
      <c r="L445" s="1"/>
      <c r="M445" s="1"/>
      <c r="N445" s="1"/>
      <c r="O445" s="1"/>
      <c r="Q445" s="1"/>
      <c r="R445" s="1"/>
      <c r="S445" s="1"/>
      <c r="T445" s="1"/>
      <c r="Y445" s="1"/>
      <c r="Z445" s="1"/>
      <c r="AA445" s="1"/>
      <c r="AB445" s="1"/>
    </row>
    <row r="446" spans="1:28" x14ac:dyDescent="0.2">
      <c r="A446" s="1"/>
      <c r="B446" s="1"/>
      <c r="C446" s="1"/>
      <c r="D446" s="1"/>
      <c r="E446" s="1"/>
      <c r="F446" s="1"/>
      <c r="H446" s="1"/>
      <c r="I446" s="1"/>
      <c r="J446" s="1"/>
      <c r="K446" s="1"/>
      <c r="L446" s="1"/>
      <c r="M446" s="1"/>
      <c r="N446" s="1"/>
      <c r="O446" s="1"/>
      <c r="Q446" s="1"/>
      <c r="R446" s="1"/>
      <c r="S446" s="1"/>
      <c r="T446" s="1"/>
      <c r="Y446" s="1"/>
      <c r="Z446" s="1"/>
      <c r="AA446" s="1"/>
      <c r="AB446" s="1"/>
    </row>
    <row r="447" spans="1:28" x14ac:dyDescent="0.2">
      <c r="A447" s="1"/>
      <c r="B447" s="1"/>
      <c r="C447" s="1"/>
      <c r="D447" s="1"/>
      <c r="E447" s="1"/>
      <c r="F447" s="1"/>
      <c r="H447" s="1"/>
      <c r="I447" s="1"/>
      <c r="J447" s="1"/>
      <c r="K447" s="1"/>
      <c r="L447" s="1"/>
      <c r="M447" s="1"/>
      <c r="N447" s="1"/>
      <c r="O447" s="1"/>
      <c r="Q447" s="1"/>
      <c r="R447" s="1"/>
      <c r="S447" s="1"/>
      <c r="T447" s="1"/>
      <c r="Y447" s="1"/>
      <c r="Z447" s="1"/>
      <c r="AA447" s="1"/>
      <c r="AB447" s="1"/>
    </row>
    <row r="448" spans="1:28" x14ac:dyDescent="0.2">
      <c r="A448" s="1"/>
      <c r="B448" s="1"/>
      <c r="C448" s="1"/>
      <c r="D448" s="1"/>
      <c r="E448" s="1"/>
      <c r="F448" s="1"/>
      <c r="H448" s="1"/>
      <c r="I448" s="1"/>
      <c r="J448" s="1"/>
      <c r="K448" s="1"/>
      <c r="L448" s="1"/>
      <c r="M448" s="1"/>
      <c r="N448" s="1"/>
      <c r="O448" s="1"/>
      <c r="Q448" s="1"/>
      <c r="R448" s="1"/>
      <c r="S448" s="1"/>
      <c r="T448" s="1"/>
      <c r="Y448" s="1"/>
      <c r="Z448" s="1"/>
      <c r="AA448" s="1"/>
      <c r="AB448" s="1"/>
    </row>
    <row r="449" spans="1:28" x14ac:dyDescent="0.2">
      <c r="A449" s="1"/>
      <c r="B449" s="1"/>
      <c r="C449" s="1"/>
      <c r="D449" s="1"/>
      <c r="E449" s="1"/>
      <c r="F449" s="1"/>
      <c r="H449" s="1"/>
      <c r="I449" s="1"/>
      <c r="J449" s="1"/>
      <c r="K449" s="1"/>
      <c r="L449" s="1"/>
      <c r="M449" s="1"/>
      <c r="N449" s="1"/>
      <c r="O449" s="1"/>
      <c r="Q449" s="1"/>
      <c r="R449" s="1"/>
      <c r="S449" s="1"/>
      <c r="T449" s="1"/>
      <c r="Y449" s="1"/>
      <c r="Z449" s="1"/>
      <c r="AA449" s="1"/>
      <c r="AB449" s="1"/>
    </row>
    <row r="450" spans="1:28" x14ac:dyDescent="0.2">
      <c r="A450" s="1"/>
      <c r="B450" s="1"/>
      <c r="C450" s="1"/>
      <c r="D450" s="1"/>
      <c r="E450" s="1"/>
      <c r="F450" s="1"/>
      <c r="H450" s="1"/>
      <c r="I450" s="1"/>
      <c r="J450" s="1"/>
      <c r="K450" s="1"/>
      <c r="L450" s="1"/>
      <c r="M450" s="1"/>
      <c r="N450" s="1"/>
      <c r="O450" s="1"/>
      <c r="Q450" s="1"/>
      <c r="R450" s="1"/>
      <c r="S450" s="1"/>
      <c r="T450" s="1"/>
      <c r="Y450" s="1"/>
      <c r="Z450" s="1"/>
      <c r="AA450" s="1"/>
      <c r="AB450" s="1"/>
    </row>
    <row r="451" spans="1:28" x14ac:dyDescent="0.2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N451" s="1"/>
      <c r="O451" s="1"/>
      <c r="Q451" s="1"/>
      <c r="R451" s="1"/>
      <c r="S451" s="1"/>
      <c r="T451" s="1"/>
      <c r="Y451" s="1"/>
      <c r="Z451" s="1"/>
      <c r="AA451" s="1"/>
      <c r="AB451" s="1"/>
    </row>
    <row r="452" spans="1:28" x14ac:dyDescent="0.2">
      <c r="A452" s="1"/>
      <c r="B452" s="1"/>
      <c r="C452" s="1"/>
      <c r="D452" s="1"/>
      <c r="E452" s="1"/>
      <c r="F452" s="1"/>
      <c r="H452" s="1"/>
      <c r="I452" s="1"/>
      <c r="J452" s="1"/>
      <c r="K452" s="1"/>
      <c r="L452" s="1"/>
      <c r="M452" s="1"/>
      <c r="N452" s="1"/>
      <c r="O452" s="1"/>
      <c r="Q452" s="1"/>
      <c r="R452" s="1"/>
      <c r="S452" s="1"/>
      <c r="T452" s="1"/>
      <c r="Y452" s="1"/>
      <c r="Z452" s="1"/>
      <c r="AA452" s="1"/>
      <c r="AB452" s="1"/>
    </row>
    <row r="453" spans="1:28" x14ac:dyDescent="0.2">
      <c r="A453" s="1"/>
      <c r="B453" s="1"/>
      <c r="C453" s="1"/>
      <c r="D453" s="1"/>
      <c r="E453" s="1"/>
      <c r="F453" s="1"/>
      <c r="H453" s="1"/>
      <c r="I453" s="1"/>
      <c r="J453" s="1"/>
      <c r="K453" s="1"/>
      <c r="L453" s="1"/>
      <c r="M453" s="1"/>
      <c r="N453" s="1"/>
      <c r="O453" s="1"/>
      <c r="Q453" s="1"/>
      <c r="R453" s="1"/>
      <c r="S453" s="1"/>
      <c r="T453" s="1"/>
      <c r="Y453" s="1"/>
      <c r="Z453" s="1"/>
      <c r="AA453" s="1"/>
      <c r="AB453" s="1"/>
    </row>
    <row r="454" spans="1:28" x14ac:dyDescent="0.2">
      <c r="A454" s="1"/>
      <c r="B454" s="1"/>
      <c r="C454" s="1"/>
      <c r="D454" s="1"/>
      <c r="E454" s="1"/>
      <c r="F454" s="1"/>
      <c r="H454" s="1"/>
      <c r="I454" s="1"/>
      <c r="J454" s="1"/>
      <c r="K454" s="1"/>
      <c r="L454" s="1"/>
      <c r="M454" s="1"/>
      <c r="N454" s="1"/>
      <c r="O454" s="1"/>
      <c r="Q454" s="1"/>
      <c r="R454" s="1"/>
      <c r="S454" s="1"/>
      <c r="T454" s="1"/>
      <c r="Y454" s="1"/>
      <c r="Z454" s="1"/>
      <c r="AA454" s="1"/>
      <c r="AB454" s="1"/>
    </row>
    <row r="455" spans="1:28" x14ac:dyDescent="0.2">
      <c r="A455" s="1"/>
      <c r="B455" s="1"/>
      <c r="C455" s="1"/>
      <c r="D455" s="1"/>
      <c r="E455" s="1"/>
      <c r="F455" s="1"/>
      <c r="H455" s="1"/>
      <c r="I455" s="1"/>
      <c r="J455" s="1"/>
      <c r="K455" s="1"/>
      <c r="L455" s="1"/>
      <c r="M455" s="1"/>
      <c r="N455" s="1"/>
      <c r="O455" s="1"/>
      <c r="Q455" s="1"/>
      <c r="R455" s="1"/>
      <c r="S455" s="1"/>
      <c r="T455" s="1"/>
      <c r="Y455" s="1"/>
      <c r="Z455" s="1"/>
      <c r="AA455" s="1"/>
      <c r="AB455" s="1"/>
    </row>
    <row r="456" spans="1:28" x14ac:dyDescent="0.2">
      <c r="A456" s="1"/>
      <c r="B456" s="1"/>
      <c r="C456" s="1"/>
      <c r="D456" s="1"/>
      <c r="E456" s="1"/>
      <c r="F456" s="1"/>
      <c r="H456" s="1"/>
      <c r="I456" s="1"/>
      <c r="J456" s="1"/>
      <c r="K456" s="1"/>
      <c r="L456" s="1"/>
      <c r="M456" s="1"/>
      <c r="N456" s="1"/>
      <c r="O456" s="1"/>
      <c r="Q456" s="1"/>
      <c r="R456" s="1"/>
      <c r="S456" s="1"/>
      <c r="T456" s="1"/>
      <c r="Y456" s="1"/>
      <c r="Z456" s="1"/>
      <c r="AA456" s="1"/>
      <c r="AB456" s="1"/>
    </row>
    <row r="457" spans="1:28" x14ac:dyDescent="0.2">
      <c r="A457" s="1"/>
      <c r="B457" s="1"/>
      <c r="C457" s="1"/>
      <c r="D457" s="1"/>
      <c r="E457" s="1"/>
      <c r="F457" s="1"/>
      <c r="H457" s="1"/>
      <c r="I457" s="1"/>
      <c r="J457" s="1"/>
      <c r="K457" s="1"/>
      <c r="L457" s="1"/>
      <c r="M457" s="1"/>
      <c r="N457" s="1"/>
      <c r="O457" s="1"/>
      <c r="Q457" s="1"/>
      <c r="R457" s="1"/>
      <c r="S457" s="1"/>
      <c r="T457" s="1"/>
      <c r="Y457" s="1"/>
      <c r="Z457" s="1"/>
      <c r="AA457" s="1"/>
      <c r="AB457" s="1"/>
    </row>
    <row r="458" spans="1:28" x14ac:dyDescent="0.2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N458" s="1"/>
      <c r="O458" s="1"/>
      <c r="Q458" s="1"/>
      <c r="R458" s="1"/>
      <c r="S458" s="1"/>
      <c r="T458" s="1"/>
      <c r="Y458" s="1"/>
      <c r="Z458" s="1"/>
      <c r="AA458" s="1"/>
      <c r="AB458" s="1"/>
    </row>
    <row r="459" spans="1:28" x14ac:dyDescent="0.2">
      <c r="A459" s="1"/>
      <c r="B459" s="1"/>
      <c r="C459" s="1"/>
      <c r="D459" s="1"/>
      <c r="E459" s="1"/>
      <c r="F459" s="1"/>
      <c r="H459" s="1"/>
      <c r="I459" s="1"/>
      <c r="J459" s="1"/>
      <c r="K459" s="1"/>
      <c r="L459" s="1"/>
      <c r="M459" s="1"/>
      <c r="N459" s="1"/>
      <c r="O459" s="1"/>
      <c r="Q459" s="1"/>
      <c r="R459" s="1"/>
      <c r="S459" s="1"/>
      <c r="T459" s="1"/>
      <c r="Y459" s="1"/>
      <c r="Z459" s="1"/>
      <c r="AA459" s="1"/>
      <c r="AB459" s="1"/>
    </row>
    <row r="460" spans="1:28" x14ac:dyDescent="0.2">
      <c r="A460" s="1"/>
      <c r="B460" s="1"/>
      <c r="C460" s="1"/>
      <c r="D460" s="1"/>
      <c r="E460" s="1"/>
      <c r="F460" s="1"/>
      <c r="H460" s="1"/>
      <c r="I460" s="1"/>
      <c r="J460" s="1"/>
      <c r="K460" s="1"/>
      <c r="L460" s="1"/>
      <c r="M460" s="1"/>
      <c r="N460" s="1"/>
      <c r="O460" s="1"/>
      <c r="Q460" s="1"/>
      <c r="R460" s="1"/>
      <c r="S460" s="1"/>
      <c r="T460" s="1"/>
      <c r="Y460" s="1"/>
      <c r="Z460" s="1"/>
      <c r="AA460" s="1"/>
      <c r="AB460" s="1"/>
    </row>
    <row r="461" spans="1:28" x14ac:dyDescent="0.2">
      <c r="A461" s="1"/>
      <c r="B461" s="1"/>
      <c r="C461" s="1"/>
      <c r="D461" s="1"/>
      <c r="E461" s="1"/>
      <c r="F461" s="1"/>
      <c r="H461" s="1"/>
      <c r="I461" s="1"/>
      <c r="J461" s="1"/>
      <c r="K461" s="1"/>
      <c r="L461" s="1"/>
      <c r="M461" s="1"/>
      <c r="N461" s="1"/>
      <c r="O461" s="1"/>
      <c r="Q461" s="1"/>
      <c r="R461" s="1"/>
      <c r="S461" s="1"/>
      <c r="T461" s="1"/>
      <c r="Y461" s="1"/>
      <c r="Z461" s="1"/>
      <c r="AA461" s="1"/>
      <c r="AB461" s="1"/>
    </row>
    <row r="462" spans="1:28" x14ac:dyDescent="0.2">
      <c r="A462" s="1"/>
      <c r="B462" s="1"/>
      <c r="C462" s="1"/>
      <c r="D462" s="1"/>
      <c r="E462" s="1"/>
      <c r="F462" s="1"/>
      <c r="H462" s="1"/>
      <c r="I462" s="1"/>
      <c r="J462" s="1"/>
      <c r="K462" s="1"/>
      <c r="L462" s="1"/>
      <c r="M462" s="1"/>
      <c r="N462" s="1"/>
      <c r="O462" s="1"/>
      <c r="Q462" s="1"/>
      <c r="R462" s="1"/>
      <c r="S462" s="1"/>
      <c r="T462" s="1"/>
      <c r="Y462" s="1"/>
      <c r="Z462" s="1"/>
      <c r="AA462" s="1"/>
      <c r="AB462" s="1"/>
    </row>
    <row r="463" spans="1:28" x14ac:dyDescent="0.2">
      <c r="A463" s="1"/>
      <c r="B463" s="1"/>
      <c r="C463" s="1"/>
      <c r="D463" s="1"/>
      <c r="E463" s="1"/>
      <c r="F463" s="1"/>
      <c r="H463" s="1"/>
      <c r="I463" s="1"/>
      <c r="J463" s="1"/>
      <c r="K463" s="1"/>
      <c r="L463" s="1"/>
      <c r="M463" s="1"/>
      <c r="N463" s="1"/>
      <c r="O463" s="1"/>
      <c r="Q463" s="1"/>
      <c r="R463" s="1"/>
      <c r="S463" s="1"/>
      <c r="T463" s="1"/>
      <c r="Y463" s="1"/>
      <c r="Z463" s="1"/>
      <c r="AA463" s="1"/>
      <c r="AB463" s="1"/>
    </row>
    <row r="464" spans="1:28" x14ac:dyDescent="0.2">
      <c r="A464" s="1"/>
      <c r="B464" s="1"/>
      <c r="C464" s="1"/>
      <c r="D464" s="1"/>
      <c r="E464" s="1"/>
      <c r="F464" s="1"/>
      <c r="H464" s="1"/>
      <c r="I464" s="1"/>
      <c r="J464" s="1"/>
      <c r="K464" s="1"/>
      <c r="L464" s="1"/>
      <c r="M464" s="1"/>
      <c r="N464" s="1"/>
      <c r="O464" s="1"/>
      <c r="Q464" s="1"/>
      <c r="R464" s="1"/>
      <c r="S464" s="1"/>
      <c r="T464" s="1"/>
      <c r="Y464" s="1"/>
      <c r="Z464" s="1"/>
      <c r="AA464" s="1"/>
      <c r="AB464" s="1"/>
    </row>
    <row r="465" spans="1:28" x14ac:dyDescent="0.2">
      <c r="A465" s="1"/>
      <c r="B465" s="1"/>
      <c r="C465" s="1"/>
      <c r="D465" s="1"/>
      <c r="E465" s="1"/>
      <c r="F465" s="1"/>
      <c r="H465" s="1"/>
      <c r="I465" s="1"/>
      <c r="J465" s="1"/>
      <c r="K465" s="1"/>
      <c r="L465" s="1"/>
      <c r="M465" s="1"/>
      <c r="N465" s="1"/>
      <c r="O465" s="1"/>
      <c r="Q465" s="1"/>
      <c r="R465" s="1"/>
      <c r="S465" s="1"/>
      <c r="T465" s="1"/>
      <c r="Y465" s="1"/>
      <c r="Z465" s="1"/>
      <c r="AA465" s="1"/>
      <c r="AB465" s="1"/>
    </row>
    <row r="466" spans="1:28" x14ac:dyDescent="0.2">
      <c r="A466" s="1"/>
      <c r="B466" s="1"/>
      <c r="C466" s="1"/>
      <c r="D466" s="1"/>
      <c r="E466" s="1"/>
      <c r="F466" s="1"/>
      <c r="H466" s="1"/>
      <c r="I466" s="1"/>
      <c r="J466" s="1"/>
      <c r="K466" s="1"/>
      <c r="L466" s="1"/>
      <c r="M466" s="1"/>
      <c r="N466" s="1"/>
      <c r="O466" s="1"/>
      <c r="Q466" s="1"/>
      <c r="R466" s="1"/>
      <c r="S466" s="1"/>
      <c r="T466" s="1"/>
      <c r="Y466" s="1"/>
      <c r="Z466" s="1"/>
      <c r="AA466" s="1"/>
      <c r="AB466" s="1"/>
    </row>
    <row r="467" spans="1:28" x14ac:dyDescent="0.2">
      <c r="A467" s="1"/>
      <c r="B467" s="1"/>
      <c r="C467" s="1"/>
      <c r="D467" s="1"/>
      <c r="E467" s="1"/>
      <c r="F467" s="1"/>
      <c r="H467" s="1"/>
      <c r="I467" s="1"/>
      <c r="J467" s="1"/>
      <c r="K467" s="1"/>
      <c r="L467" s="1"/>
      <c r="M467" s="1"/>
      <c r="N467" s="1"/>
      <c r="O467" s="1"/>
      <c r="Q467" s="1"/>
      <c r="R467" s="1"/>
      <c r="S467" s="1"/>
      <c r="T467" s="1"/>
      <c r="Y467" s="1"/>
      <c r="Z467" s="1"/>
      <c r="AA467" s="1"/>
      <c r="AB467" s="1"/>
    </row>
    <row r="468" spans="1:28" x14ac:dyDescent="0.2">
      <c r="A468" s="1"/>
      <c r="B468" s="1"/>
      <c r="C468" s="1"/>
      <c r="D468" s="1"/>
      <c r="E468" s="1"/>
      <c r="F468" s="1"/>
      <c r="H468" s="1"/>
      <c r="I468" s="1"/>
      <c r="J468" s="1"/>
      <c r="K468" s="1"/>
      <c r="L468" s="1"/>
      <c r="M468" s="1"/>
      <c r="N468" s="1"/>
      <c r="O468" s="1"/>
      <c r="Q468" s="1"/>
      <c r="R468" s="1"/>
      <c r="S468" s="1"/>
      <c r="T468" s="1"/>
      <c r="Y468" s="1"/>
      <c r="Z468" s="1"/>
      <c r="AA468" s="1"/>
      <c r="AB468" s="1"/>
    </row>
    <row r="469" spans="1:28" x14ac:dyDescent="0.2">
      <c r="A469" s="1"/>
      <c r="B469" s="1"/>
      <c r="C469" s="1"/>
      <c r="D469" s="1"/>
      <c r="E469" s="1"/>
      <c r="F469" s="1"/>
      <c r="H469" s="1"/>
      <c r="I469" s="1"/>
      <c r="J469" s="1"/>
      <c r="K469" s="1"/>
      <c r="L469" s="1"/>
      <c r="M469" s="1"/>
      <c r="N469" s="1"/>
      <c r="O469" s="1"/>
      <c r="Q469" s="1"/>
      <c r="R469" s="1"/>
      <c r="S469" s="1"/>
      <c r="T469" s="1"/>
      <c r="Y469" s="1"/>
      <c r="Z469" s="1"/>
      <c r="AA469" s="1"/>
      <c r="AB469" s="1"/>
    </row>
    <row r="470" spans="1:28" x14ac:dyDescent="0.2">
      <c r="A470" s="1"/>
      <c r="B470" s="1"/>
      <c r="C470" s="1"/>
      <c r="D470" s="1"/>
      <c r="E470" s="1"/>
      <c r="F470" s="1"/>
      <c r="H470" s="1"/>
      <c r="I470" s="1"/>
      <c r="J470" s="1"/>
      <c r="K470" s="1"/>
      <c r="L470" s="1"/>
      <c r="M470" s="1"/>
      <c r="N470" s="1"/>
      <c r="O470" s="1"/>
      <c r="Q470" s="1"/>
      <c r="R470" s="1"/>
      <c r="S470" s="1"/>
      <c r="T470" s="1"/>
      <c r="Y470" s="1"/>
      <c r="Z470" s="1"/>
      <c r="AA470" s="1"/>
      <c r="AB470" s="1"/>
    </row>
    <row r="471" spans="1:28" x14ac:dyDescent="0.2">
      <c r="A471" s="1"/>
      <c r="B471" s="1"/>
      <c r="C471" s="1"/>
      <c r="D471" s="1"/>
      <c r="E471" s="1"/>
      <c r="F471" s="1"/>
      <c r="H471" s="1"/>
      <c r="I471" s="1"/>
      <c r="J471" s="1"/>
      <c r="K471" s="1"/>
      <c r="L471" s="1"/>
      <c r="M471" s="1"/>
      <c r="N471" s="1"/>
      <c r="O471" s="1"/>
      <c r="Q471" s="1"/>
      <c r="R471" s="1"/>
      <c r="S471" s="1"/>
      <c r="T471" s="1"/>
      <c r="Y471" s="1"/>
      <c r="Z471" s="1"/>
      <c r="AA471" s="1"/>
      <c r="AB471" s="1"/>
    </row>
    <row r="472" spans="1:28" x14ac:dyDescent="0.2">
      <c r="A472" s="1"/>
      <c r="B472" s="1"/>
      <c r="C472" s="1"/>
      <c r="D472" s="1"/>
      <c r="E472" s="1"/>
      <c r="F472" s="1"/>
      <c r="H472" s="1"/>
      <c r="I472" s="1"/>
      <c r="J472" s="1"/>
      <c r="K472" s="1"/>
      <c r="L472" s="1"/>
      <c r="M472" s="1"/>
      <c r="N472" s="1"/>
      <c r="O472" s="1"/>
      <c r="Q472" s="1"/>
      <c r="R472" s="1"/>
      <c r="S472" s="1"/>
      <c r="T472" s="1"/>
      <c r="Y472" s="1"/>
      <c r="Z472" s="1"/>
      <c r="AA472" s="1"/>
      <c r="AB472" s="1"/>
    </row>
    <row r="473" spans="1:28" x14ac:dyDescent="0.2">
      <c r="A473" s="1"/>
      <c r="B473" s="1"/>
      <c r="C473" s="1"/>
      <c r="D473" s="1"/>
      <c r="E473" s="1"/>
      <c r="F473" s="1"/>
      <c r="H473" s="1"/>
      <c r="I473" s="1"/>
      <c r="J473" s="1"/>
      <c r="K473" s="1"/>
      <c r="L473" s="1"/>
      <c r="M473" s="1"/>
      <c r="N473" s="1"/>
      <c r="O473" s="1"/>
      <c r="Q473" s="1"/>
      <c r="R473" s="1"/>
      <c r="S473" s="1"/>
      <c r="T473" s="1"/>
      <c r="Y473" s="1"/>
      <c r="Z473" s="1"/>
      <c r="AA473" s="1"/>
      <c r="AB473" s="1"/>
    </row>
    <row r="474" spans="1:28" x14ac:dyDescent="0.2">
      <c r="A474" s="1"/>
      <c r="B474" s="1"/>
      <c r="C474" s="1"/>
      <c r="D474" s="1"/>
      <c r="E474" s="1"/>
      <c r="F474" s="1"/>
      <c r="H474" s="1"/>
      <c r="I474" s="1"/>
      <c r="J474" s="1"/>
      <c r="K474" s="1"/>
      <c r="L474" s="1"/>
      <c r="M474" s="1"/>
      <c r="N474" s="1"/>
      <c r="O474" s="1"/>
      <c r="Q474" s="1"/>
      <c r="R474" s="1"/>
      <c r="S474" s="1"/>
      <c r="T474" s="1"/>
      <c r="Y474" s="1"/>
      <c r="Z474" s="1"/>
      <c r="AA474" s="1"/>
      <c r="AB474" s="1"/>
    </row>
    <row r="475" spans="1:28" x14ac:dyDescent="0.2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N475" s="1"/>
      <c r="O475" s="1"/>
      <c r="Q475" s="1"/>
      <c r="R475" s="1"/>
      <c r="S475" s="1"/>
      <c r="T475" s="1"/>
      <c r="Y475" s="1"/>
      <c r="Z475" s="1"/>
      <c r="AA475" s="1"/>
      <c r="AB475" s="1"/>
    </row>
    <row r="476" spans="1:28" x14ac:dyDescent="0.2">
      <c r="A476" s="1"/>
      <c r="B476" s="1"/>
      <c r="C476" s="1"/>
      <c r="D476" s="1"/>
      <c r="E476" s="1"/>
      <c r="F476" s="1"/>
      <c r="H476" s="1"/>
      <c r="I476" s="1"/>
      <c r="J476" s="1"/>
      <c r="K476" s="1"/>
      <c r="L476" s="1"/>
      <c r="M476" s="1"/>
      <c r="N476" s="1"/>
      <c r="O476" s="1"/>
      <c r="Q476" s="1"/>
      <c r="R476" s="1"/>
      <c r="S476" s="1"/>
      <c r="T476" s="1"/>
      <c r="Y476" s="1"/>
      <c r="Z476" s="1"/>
      <c r="AA476" s="1"/>
      <c r="AB476" s="1"/>
    </row>
    <row r="477" spans="1:28" x14ac:dyDescent="0.2">
      <c r="A477" s="1"/>
      <c r="B477" s="1"/>
      <c r="C477" s="1"/>
      <c r="D477" s="1"/>
      <c r="E477" s="1"/>
      <c r="F477" s="1"/>
      <c r="H477" s="1"/>
      <c r="I477" s="1"/>
      <c r="J477" s="1"/>
      <c r="K477" s="1"/>
      <c r="L477" s="1"/>
      <c r="M477" s="1"/>
      <c r="N477" s="1"/>
      <c r="O477" s="1"/>
      <c r="Q477" s="1"/>
      <c r="R477" s="1"/>
      <c r="S477" s="1"/>
      <c r="T477" s="1"/>
      <c r="Y477" s="1"/>
      <c r="Z477" s="1"/>
      <c r="AA477" s="1"/>
      <c r="AB477" s="1"/>
    </row>
    <row r="478" spans="1:28" x14ac:dyDescent="0.2">
      <c r="A478" s="1"/>
      <c r="B478" s="1"/>
      <c r="C478" s="1"/>
      <c r="D478" s="1"/>
      <c r="E478" s="1"/>
      <c r="F478" s="1"/>
      <c r="H478" s="1"/>
      <c r="I478" s="1"/>
      <c r="J478" s="1"/>
      <c r="K478" s="1"/>
      <c r="L478" s="1"/>
      <c r="M478" s="1"/>
      <c r="N478" s="1"/>
      <c r="O478" s="1"/>
      <c r="Q478" s="1"/>
      <c r="R478" s="1"/>
      <c r="S478" s="1"/>
      <c r="T478" s="1"/>
      <c r="Y478" s="1"/>
      <c r="Z478" s="1"/>
      <c r="AA478" s="1"/>
      <c r="AB478" s="1"/>
    </row>
    <row r="479" spans="1:28" x14ac:dyDescent="0.2">
      <c r="A479" s="1"/>
      <c r="B479" s="1"/>
      <c r="C479" s="1"/>
      <c r="D479" s="1"/>
      <c r="E479" s="1"/>
      <c r="F479" s="1"/>
      <c r="H479" s="1"/>
      <c r="I479" s="1"/>
      <c r="J479" s="1"/>
      <c r="K479" s="1"/>
      <c r="L479" s="1"/>
      <c r="M479" s="1"/>
      <c r="N479" s="1"/>
      <c r="O479" s="1"/>
      <c r="Q479" s="1"/>
      <c r="R479" s="1"/>
      <c r="S479" s="1"/>
      <c r="T479" s="1"/>
      <c r="Y479" s="1"/>
      <c r="Z479" s="1"/>
      <c r="AA479" s="1"/>
      <c r="AB479" s="1"/>
    </row>
    <row r="480" spans="1:28" x14ac:dyDescent="0.2">
      <c r="A480" s="1"/>
      <c r="B480" s="1"/>
      <c r="C480" s="1"/>
      <c r="D480" s="1"/>
      <c r="E480" s="1"/>
      <c r="F480" s="1"/>
      <c r="H480" s="1"/>
      <c r="I480" s="1"/>
      <c r="J480" s="1"/>
      <c r="K480" s="1"/>
      <c r="L480" s="1"/>
      <c r="M480" s="1"/>
      <c r="N480" s="1"/>
      <c r="O480" s="1"/>
      <c r="Q480" s="1"/>
      <c r="R480" s="1"/>
      <c r="S480" s="1"/>
      <c r="T480" s="1"/>
      <c r="Y480" s="1"/>
      <c r="Z480" s="1"/>
      <c r="AA480" s="1"/>
      <c r="AB480" s="1"/>
    </row>
    <row r="481" spans="1:28" x14ac:dyDescent="0.2">
      <c r="A481" s="1"/>
      <c r="B481" s="1"/>
      <c r="C481" s="1"/>
      <c r="D481" s="1"/>
      <c r="E481" s="1"/>
      <c r="F481" s="1"/>
      <c r="H481" s="1"/>
      <c r="I481" s="1"/>
      <c r="J481" s="1"/>
      <c r="K481" s="1"/>
      <c r="L481" s="1"/>
      <c r="M481" s="1"/>
      <c r="N481" s="1"/>
      <c r="O481" s="1"/>
      <c r="Q481" s="1"/>
      <c r="R481" s="1"/>
      <c r="S481" s="1"/>
      <c r="T481" s="1"/>
      <c r="Y481" s="1"/>
      <c r="Z481" s="1"/>
      <c r="AA481" s="1"/>
      <c r="AB481" s="1"/>
    </row>
    <row r="482" spans="1:28" x14ac:dyDescent="0.2">
      <c r="A482" s="1"/>
      <c r="B482" s="1"/>
      <c r="C482" s="1"/>
      <c r="D482" s="1"/>
      <c r="E482" s="1"/>
      <c r="F482" s="1"/>
      <c r="H482" s="1"/>
      <c r="I482" s="1"/>
      <c r="J482" s="1"/>
      <c r="K482" s="1"/>
      <c r="L482" s="1"/>
      <c r="M482" s="1"/>
      <c r="N482" s="1"/>
      <c r="O482" s="1"/>
      <c r="Q482" s="1"/>
      <c r="R482" s="1"/>
      <c r="S482" s="1"/>
      <c r="T482" s="1"/>
      <c r="Y482" s="1"/>
      <c r="Z482" s="1"/>
      <c r="AA482" s="1"/>
      <c r="AB482" s="1"/>
    </row>
    <row r="483" spans="1:28" x14ac:dyDescent="0.2">
      <c r="A483" s="1"/>
      <c r="B483" s="1"/>
      <c r="C483" s="1"/>
      <c r="D483" s="1"/>
      <c r="E483" s="1"/>
      <c r="F483" s="1"/>
      <c r="H483" s="1"/>
      <c r="I483" s="1"/>
      <c r="J483" s="1"/>
      <c r="K483" s="1"/>
      <c r="L483" s="1"/>
      <c r="M483" s="1"/>
      <c r="N483" s="1"/>
      <c r="O483" s="1"/>
      <c r="Q483" s="1"/>
      <c r="R483" s="1"/>
      <c r="S483" s="1"/>
      <c r="T483" s="1"/>
      <c r="Y483" s="1"/>
      <c r="Z483" s="1"/>
      <c r="AA483" s="1"/>
      <c r="AB483" s="1"/>
    </row>
    <row r="484" spans="1:28" x14ac:dyDescent="0.2">
      <c r="A484" s="1"/>
      <c r="B484" s="1"/>
      <c r="C484" s="1"/>
      <c r="D484" s="1"/>
      <c r="E484" s="1"/>
      <c r="F484" s="1"/>
      <c r="H484" s="1"/>
      <c r="I484" s="1"/>
      <c r="J484" s="1"/>
      <c r="K484" s="1"/>
      <c r="L484" s="1"/>
      <c r="M484" s="1"/>
      <c r="N484" s="1"/>
      <c r="O484" s="1"/>
      <c r="Q484" s="1"/>
      <c r="R484" s="1"/>
      <c r="S484" s="1"/>
      <c r="T484" s="1"/>
      <c r="Y484" s="1"/>
      <c r="Z484" s="1"/>
      <c r="AA484" s="1"/>
      <c r="AB484" s="1"/>
    </row>
    <row r="485" spans="1:28" x14ac:dyDescent="0.2">
      <c r="A485" s="1"/>
      <c r="B485" s="1"/>
      <c r="C485" s="1"/>
      <c r="D485" s="1"/>
      <c r="E485" s="1"/>
      <c r="F485" s="1"/>
      <c r="H485" s="1"/>
      <c r="I485" s="1"/>
      <c r="J485" s="1"/>
      <c r="K485" s="1"/>
      <c r="L485" s="1"/>
      <c r="M485" s="1"/>
      <c r="N485" s="1"/>
      <c r="O485" s="1"/>
      <c r="Q485" s="1"/>
      <c r="R485" s="1"/>
      <c r="S485" s="1"/>
      <c r="T485" s="1"/>
      <c r="Y485" s="1"/>
      <c r="Z485" s="1"/>
      <c r="AA485" s="1"/>
      <c r="AB485" s="1"/>
    </row>
    <row r="486" spans="1:28" x14ac:dyDescent="0.2">
      <c r="A486" s="1"/>
      <c r="B486" s="1"/>
      <c r="C486" s="1"/>
      <c r="D486" s="1"/>
      <c r="E486" s="1"/>
      <c r="F486" s="1"/>
      <c r="H486" s="1"/>
      <c r="I486" s="1"/>
      <c r="J486" s="1"/>
      <c r="K486" s="1"/>
      <c r="L486" s="1"/>
      <c r="M486" s="1"/>
      <c r="N486" s="1"/>
      <c r="O486" s="1"/>
      <c r="Q486" s="1"/>
      <c r="R486" s="1"/>
      <c r="S486" s="1"/>
      <c r="T486" s="1"/>
      <c r="Y486" s="1"/>
      <c r="Z486" s="1"/>
      <c r="AA486" s="1"/>
      <c r="AB486" s="1"/>
    </row>
    <row r="487" spans="1:28" x14ac:dyDescent="0.2">
      <c r="A487" s="1"/>
      <c r="B487" s="1"/>
      <c r="C487" s="1"/>
      <c r="D487" s="1"/>
      <c r="E487" s="1"/>
      <c r="F487" s="1"/>
      <c r="H487" s="1"/>
      <c r="I487" s="1"/>
      <c r="J487" s="1"/>
      <c r="K487" s="1"/>
      <c r="L487" s="1"/>
      <c r="M487" s="1"/>
      <c r="N487" s="1"/>
      <c r="O487" s="1"/>
      <c r="Q487" s="1"/>
      <c r="R487" s="1"/>
      <c r="S487" s="1"/>
      <c r="T487" s="1"/>
      <c r="Y487" s="1"/>
      <c r="Z487" s="1"/>
      <c r="AA487" s="1"/>
      <c r="AB487" s="1"/>
    </row>
    <row r="488" spans="1:28" x14ac:dyDescent="0.2">
      <c r="A488" s="1"/>
      <c r="B488" s="1"/>
      <c r="C488" s="1"/>
      <c r="D488" s="1"/>
      <c r="E488" s="1"/>
      <c r="F488" s="1"/>
      <c r="H488" s="1"/>
      <c r="I488" s="1"/>
      <c r="J488" s="1"/>
      <c r="K488" s="1"/>
      <c r="L488" s="1"/>
      <c r="M488" s="1"/>
      <c r="N488" s="1"/>
      <c r="O488" s="1"/>
      <c r="Q488" s="1"/>
      <c r="R488" s="1"/>
      <c r="S488" s="1"/>
      <c r="T488" s="1"/>
      <c r="Y488" s="1"/>
      <c r="Z488" s="1"/>
      <c r="AA488" s="1"/>
      <c r="AB488" s="1"/>
    </row>
    <row r="489" spans="1:28" x14ac:dyDescent="0.2">
      <c r="A489" s="1"/>
      <c r="B489" s="1"/>
      <c r="C489" s="1"/>
      <c r="D489" s="1"/>
      <c r="E489" s="1"/>
      <c r="F489" s="1"/>
      <c r="H489" s="1"/>
      <c r="I489" s="1"/>
      <c r="J489" s="1"/>
      <c r="K489" s="1"/>
      <c r="L489" s="1"/>
      <c r="M489" s="1"/>
      <c r="N489" s="1"/>
      <c r="O489" s="1"/>
      <c r="Q489" s="1"/>
      <c r="R489" s="1"/>
      <c r="S489" s="1"/>
      <c r="T489" s="1"/>
      <c r="Y489" s="1"/>
      <c r="Z489" s="1"/>
      <c r="AA489" s="1"/>
      <c r="AB489" s="1"/>
    </row>
    <row r="490" spans="1:28" x14ac:dyDescent="0.2">
      <c r="A490" s="1"/>
      <c r="B490" s="1"/>
      <c r="C490" s="1"/>
      <c r="D490" s="1"/>
      <c r="E490" s="1"/>
      <c r="F490" s="1"/>
      <c r="H490" s="1"/>
      <c r="I490" s="1"/>
      <c r="J490" s="1"/>
      <c r="K490" s="1"/>
      <c r="L490" s="1"/>
      <c r="M490" s="1"/>
      <c r="N490" s="1"/>
      <c r="O490" s="1"/>
      <c r="Q490" s="1"/>
      <c r="R490" s="1"/>
      <c r="S490" s="1"/>
      <c r="T490" s="1"/>
      <c r="Y490" s="1"/>
      <c r="Z490" s="1"/>
      <c r="AA490" s="1"/>
      <c r="AB490" s="1"/>
    </row>
    <row r="491" spans="1:28" x14ac:dyDescent="0.2">
      <c r="A491" s="1"/>
      <c r="B491" s="1"/>
      <c r="C491" s="1"/>
      <c r="D491" s="1"/>
      <c r="E491" s="1"/>
      <c r="F491" s="1"/>
      <c r="H491" s="1"/>
      <c r="I491" s="1"/>
      <c r="J491" s="1"/>
      <c r="K491" s="1"/>
      <c r="L491" s="1"/>
      <c r="M491" s="1"/>
      <c r="N491" s="1"/>
      <c r="O491" s="1"/>
      <c r="Q491" s="1"/>
      <c r="R491" s="1"/>
      <c r="S491" s="1"/>
      <c r="T491" s="1"/>
      <c r="Y491" s="1"/>
      <c r="Z491" s="1"/>
      <c r="AA491" s="1"/>
      <c r="AB491" s="1"/>
    </row>
    <row r="492" spans="1:28" x14ac:dyDescent="0.2">
      <c r="A492" s="1"/>
      <c r="B492" s="1"/>
      <c r="C492" s="1"/>
      <c r="D492" s="1"/>
      <c r="E492" s="1"/>
      <c r="F492" s="1"/>
      <c r="H492" s="1"/>
      <c r="I492" s="1"/>
      <c r="J492" s="1"/>
      <c r="K492" s="1"/>
      <c r="L492" s="1"/>
      <c r="M492" s="1"/>
      <c r="N492" s="1"/>
      <c r="O492" s="1"/>
      <c r="Q492" s="1"/>
      <c r="R492" s="1"/>
      <c r="S492" s="1"/>
      <c r="T492" s="1"/>
      <c r="Y492" s="1"/>
      <c r="Z492" s="1"/>
      <c r="AA492" s="1"/>
      <c r="AB492" s="1"/>
    </row>
    <row r="493" spans="1:28" x14ac:dyDescent="0.2">
      <c r="A493" s="1"/>
      <c r="B493" s="1"/>
      <c r="C493" s="1"/>
      <c r="D493" s="1"/>
      <c r="E493" s="1"/>
      <c r="F493" s="1"/>
      <c r="H493" s="1"/>
      <c r="I493" s="1"/>
      <c r="J493" s="1"/>
      <c r="K493" s="1"/>
      <c r="L493" s="1"/>
      <c r="M493" s="1"/>
      <c r="N493" s="1"/>
      <c r="O493" s="1"/>
      <c r="Q493" s="1"/>
      <c r="R493" s="1"/>
      <c r="S493" s="1"/>
      <c r="T493" s="1"/>
      <c r="Y493" s="1"/>
      <c r="Z493" s="1"/>
      <c r="AA493" s="1"/>
      <c r="AB493" s="1"/>
    </row>
    <row r="494" spans="1:28" x14ac:dyDescent="0.2">
      <c r="A494" s="1"/>
      <c r="B494" s="1"/>
      <c r="C494" s="1"/>
      <c r="D494" s="1"/>
      <c r="E494" s="1"/>
      <c r="F494" s="1"/>
      <c r="H494" s="1"/>
      <c r="I494" s="1"/>
      <c r="J494" s="1"/>
      <c r="K494" s="1"/>
      <c r="L494" s="1"/>
      <c r="M494" s="1"/>
      <c r="N494" s="1"/>
      <c r="O494" s="1"/>
      <c r="Q494" s="1"/>
      <c r="R494" s="1"/>
      <c r="S494" s="1"/>
      <c r="T494" s="1"/>
      <c r="Y494" s="1"/>
      <c r="Z494" s="1"/>
      <c r="AA494" s="1"/>
      <c r="AB494" s="1"/>
    </row>
    <row r="495" spans="1:28" x14ac:dyDescent="0.2">
      <c r="A495" s="1"/>
      <c r="B495" s="1"/>
      <c r="C495" s="1"/>
      <c r="D495" s="1"/>
      <c r="E495" s="1"/>
      <c r="F495" s="1"/>
      <c r="H495" s="1"/>
      <c r="I495" s="1"/>
      <c r="J495" s="1"/>
      <c r="K495" s="1"/>
      <c r="L495" s="1"/>
      <c r="M495" s="1"/>
      <c r="N495" s="1"/>
      <c r="O495" s="1"/>
      <c r="Q495" s="1"/>
      <c r="R495" s="1"/>
      <c r="S495" s="1"/>
      <c r="T495" s="1"/>
      <c r="Y495" s="1"/>
      <c r="Z495" s="1"/>
      <c r="AA495" s="1"/>
      <c r="AB495" s="1"/>
    </row>
    <row r="496" spans="1:28" x14ac:dyDescent="0.2">
      <c r="A496" s="1"/>
      <c r="B496" s="1"/>
      <c r="C496" s="1"/>
      <c r="D496" s="1"/>
      <c r="E496" s="1"/>
      <c r="F496" s="1"/>
      <c r="H496" s="1"/>
      <c r="I496" s="1"/>
      <c r="J496" s="1"/>
      <c r="K496" s="1"/>
      <c r="L496" s="1"/>
      <c r="M496" s="1"/>
      <c r="N496" s="1"/>
      <c r="O496" s="1"/>
      <c r="Q496" s="1"/>
      <c r="R496" s="1"/>
      <c r="S496" s="1"/>
      <c r="T496" s="1"/>
      <c r="Y496" s="1"/>
      <c r="Z496" s="1"/>
      <c r="AA496" s="1"/>
      <c r="AB496" s="1"/>
    </row>
    <row r="497" spans="1:28" x14ac:dyDescent="0.2">
      <c r="A497" s="1"/>
      <c r="B497" s="1"/>
      <c r="C497" s="1"/>
      <c r="D497" s="1"/>
      <c r="E497" s="1"/>
      <c r="F497" s="1"/>
      <c r="H497" s="1"/>
      <c r="I497" s="1"/>
      <c r="J497" s="1"/>
      <c r="K497" s="1"/>
      <c r="L497" s="1"/>
      <c r="M497" s="1"/>
      <c r="N497" s="1"/>
      <c r="O497" s="1"/>
      <c r="Q497" s="1"/>
      <c r="R497" s="1"/>
      <c r="S497" s="1"/>
      <c r="T497" s="1"/>
      <c r="Y497" s="1"/>
      <c r="Z497" s="1"/>
      <c r="AA497" s="1"/>
      <c r="AB497" s="1"/>
    </row>
    <row r="498" spans="1:28" x14ac:dyDescent="0.2">
      <c r="A498" s="1"/>
      <c r="B498" s="1"/>
      <c r="C498" s="1"/>
      <c r="D498" s="1"/>
      <c r="E498" s="1"/>
      <c r="F498" s="1"/>
      <c r="H498" s="1"/>
      <c r="I498" s="1"/>
      <c r="J498" s="1"/>
      <c r="K498" s="1"/>
      <c r="L498" s="1"/>
      <c r="M498" s="1"/>
      <c r="N498" s="1"/>
      <c r="O498" s="1"/>
      <c r="Q498" s="1"/>
      <c r="R498" s="1"/>
      <c r="S498" s="1"/>
      <c r="T498" s="1"/>
      <c r="Y498" s="1"/>
      <c r="Z498" s="1"/>
      <c r="AA498" s="1"/>
      <c r="AB498" s="1"/>
    </row>
    <row r="499" spans="1:28" x14ac:dyDescent="0.2">
      <c r="A499" s="1"/>
      <c r="B499" s="1"/>
      <c r="C499" s="1"/>
      <c r="D499" s="1"/>
      <c r="E499" s="1"/>
      <c r="F499" s="1"/>
      <c r="H499" s="1"/>
      <c r="I499" s="1"/>
      <c r="J499" s="1"/>
      <c r="K499" s="1"/>
      <c r="L499" s="1"/>
      <c r="M499" s="1"/>
      <c r="N499" s="1"/>
      <c r="O499" s="1"/>
      <c r="Q499" s="1"/>
      <c r="R499" s="1"/>
      <c r="S499" s="1"/>
      <c r="T499" s="1"/>
      <c r="Y499" s="1"/>
      <c r="Z499" s="1"/>
      <c r="AA499" s="1"/>
      <c r="AB499" s="1"/>
    </row>
    <row r="500" spans="1:28" x14ac:dyDescent="0.2">
      <c r="A500" s="1"/>
      <c r="B500" s="1"/>
      <c r="C500" s="1"/>
      <c r="D500" s="1"/>
      <c r="E500" s="1"/>
      <c r="F500" s="1"/>
      <c r="H500" s="1"/>
      <c r="I500" s="1"/>
      <c r="J500" s="1"/>
      <c r="K500" s="1"/>
      <c r="L500" s="1"/>
      <c r="M500" s="1"/>
      <c r="N500" s="1"/>
      <c r="O500" s="1"/>
      <c r="Q500" s="1"/>
      <c r="R500" s="1"/>
      <c r="S500" s="1"/>
      <c r="T500" s="1"/>
      <c r="Y500" s="1"/>
      <c r="Z500" s="1"/>
      <c r="AA500" s="1"/>
      <c r="AB500" s="1"/>
    </row>
    <row r="501" spans="1:28" x14ac:dyDescent="0.2">
      <c r="A501" s="1"/>
      <c r="B501" s="1"/>
      <c r="C501" s="1"/>
      <c r="D501" s="1"/>
      <c r="E501" s="1"/>
      <c r="F501" s="1"/>
      <c r="H501" s="1"/>
      <c r="I501" s="1"/>
      <c r="J501" s="1"/>
      <c r="K501" s="1"/>
      <c r="L501" s="1"/>
      <c r="M501" s="1"/>
      <c r="N501" s="1"/>
      <c r="O501" s="1"/>
      <c r="Q501" s="1"/>
      <c r="R501" s="1"/>
      <c r="S501" s="1"/>
      <c r="T501" s="1"/>
      <c r="Y501" s="1"/>
      <c r="Z501" s="1"/>
      <c r="AA501" s="1"/>
      <c r="AB5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5181-CCDD-274B-8459-C4BFFFA96B83}">
  <dimension ref="A1:R25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t="s">
        <v>16</v>
      </c>
      <c r="J1" t="s">
        <v>15</v>
      </c>
      <c r="K1" t="s">
        <v>17</v>
      </c>
      <c r="M1" t="s">
        <v>18</v>
      </c>
      <c r="N1" t="s">
        <v>18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">
      <c r="A2" s="1">
        <v>1.0148919999999999</v>
      </c>
      <c r="B2" s="1">
        <v>0.55432919999999997</v>
      </c>
      <c r="C2" s="1">
        <v>4.8928070000000004</v>
      </c>
      <c r="D2" s="1">
        <v>0.85999680000000001</v>
      </c>
      <c r="E2" s="1">
        <v>0.60004489999999999</v>
      </c>
      <c r="F2" s="1">
        <v>5.1997470000000003</v>
      </c>
      <c r="G2" s="1">
        <v>1.7968560000000001E-3</v>
      </c>
      <c r="I2">
        <f>SQRT((D2^2)+(E2^2))</f>
        <v>1.0486412055733123</v>
      </c>
      <c r="J2">
        <f>ATAN(E2/D2)</f>
        <v>0.60920032734535889</v>
      </c>
      <c r="K2" s="1">
        <f>((F2*D2)+(G2*E2))/I2</f>
        <v>4.2653711787370066</v>
      </c>
      <c r="M2" s="1">
        <f>I2-A2</f>
        <v>3.3749205573312402E-2</v>
      </c>
      <c r="N2" s="1">
        <f t="shared" ref="N2:O2" si="0">J2-B2</f>
        <v>5.4871127345358928E-2</v>
      </c>
      <c r="O2" s="1">
        <f t="shared" si="0"/>
        <v>-0.6274358212629938</v>
      </c>
      <c r="P2">
        <f>_xlfn.VAR.P(M2:M251)</f>
        <v>9.2799661467001998E-2</v>
      </c>
      <c r="Q2">
        <f t="shared" ref="Q2:R2" si="1">_xlfn.VAR.P(N2:N251)</f>
        <v>5.546829959139612</v>
      </c>
      <c r="R2">
        <f t="shared" si="1"/>
        <v>8.3025775380540554E-2</v>
      </c>
    </row>
    <row r="3" spans="1:18" x14ac:dyDescent="0.2">
      <c r="A3" s="1">
        <v>1.0475049999999999</v>
      </c>
      <c r="B3" s="1">
        <v>0.38924009999999998</v>
      </c>
      <c r="C3" s="1">
        <v>4.5113250000000003</v>
      </c>
      <c r="D3" s="1">
        <v>1.379955</v>
      </c>
      <c r="E3" s="1">
        <v>0.60062879999999996</v>
      </c>
      <c r="F3" s="1">
        <v>5.1989789999999996</v>
      </c>
      <c r="G3" s="1">
        <v>1.077814E-2</v>
      </c>
      <c r="I3">
        <f t="shared" ref="I3:I66" si="2">SQRT((D3^2)+(E3^2))</f>
        <v>1.505001912761057</v>
      </c>
      <c r="J3">
        <f t="shared" ref="J3:J66" si="3">ATAN(E3/D3)</f>
        <v>0.41052242066518535</v>
      </c>
      <c r="K3" s="1">
        <f t="shared" ref="K3:K66" si="4">((F3*D3)+(G3*E3))/I3</f>
        <v>4.7713100337962846</v>
      </c>
      <c r="M3" s="1">
        <f t="shared" ref="M3:M66" si="5">I3-A3</f>
        <v>0.45749691276105708</v>
      </c>
      <c r="N3" s="1">
        <f t="shared" ref="N3:N66" si="6">J3-B3</f>
        <v>2.1282320665185372E-2</v>
      </c>
      <c r="O3" s="1">
        <f t="shared" ref="O3:O66" si="7">K3-C3</f>
        <v>0.25998503379628435</v>
      </c>
    </row>
    <row r="4" spans="1:18" x14ac:dyDescent="0.2">
      <c r="A4" s="1">
        <v>1.6982999999999999</v>
      </c>
      <c r="B4" s="1">
        <v>0.29828009999999999</v>
      </c>
      <c r="C4" s="1">
        <v>5.2099859999999998</v>
      </c>
      <c r="D4" s="1">
        <v>1.899823</v>
      </c>
      <c r="E4" s="1">
        <v>0.6024697</v>
      </c>
      <c r="F4" s="1">
        <v>5.1976610000000001</v>
      </c>
      <c r="G4" s="1">
        <v>2.6932339999999999E-2</v>
      </c>
      <c r="I4">
        <f t="shared" si="2"/>
        <v>1.9930622596263996</v>
      </c>
      <c r="J4">
        <f t="shared" si="3"/>
        <v>0.30708724506938601</v>
      </c>
      <c r="K4" s="1">
        <f t="shared" si="4"/>
        <v>4.9626456900835327</v>
      </c>
      <c r="M4" s="1">
        <f t="shared" si="5"/>
        <v>0.29476225962639968</v>
      </c>
      <c r="N4" s="1">
        <f t="shared" si="6"/>
        <v>8.8071450693860132E-3</v>
      </c>
      <c r="O4" s="1">
        <f t="shared" si="7"/>
        <v>-0.24734030991646705</v>
      </c>
    </row>
    <row r="5" spans="1:18" x14ac:dyDescent="0.2">
      <c r="A5" s="1">
        <v>2.0443820000000001</v>
      </c>
      <c r="B5" s="1">
        <v>0.27600180000000002</v>
      </c>
      <c r="C5" s="1">
        <v>5.0438669999999997</v>
      </c>
      <c r="D5" s="1">
        <v>2.41954</v>
      </c>
      <c r="E5" s="1">
        <v>0.60628400000000005</v>
      </c>
      <c r="F5" s="1">
        <v>5.1957279999999999</v>
      </c>
      <c r="G5" s="1">
        <v>5.0238940000000003E-2</v>
      </c>
      <c r="I5">
        <f t="shared" si="2"/>
        <v>2.4943444229408254</v>
      </c>
      <c r="J5">
        <f t="shared" si="3"/>
        <v>0.24552278582788051</v>
      </c>
      <c r="K5" s="1">
        <f t="shared" si="4"/>
        <v>5.0521213809605134</v>
      </c>
      <c r="M5" s="1">
        <f t="shared" si="5"/>
        <v>0.44996242294082522</v>
      </c>
      <c r="N5" s="1">
        <f t="shared" si="6"/>
        <v>-3.0479014172119512E-2</v>
      </c>
      <c r="O5" s="1">
        <f t="shared" si="7"/>
        <v>8.2543809605137852E-3</v>
      </c>
    </row>
    <row r="6" spans="1:18" x14ac:dyDescent="0.2">
      <c r="A6" s="1">
        <v>2.9909159999999999</v>
      </c>
      <c r="B6" s="1">
        <v>0.2176679</v>
      </c>
      <c r="C6" s="1">
        <v>5.1918069999999998</v>
      </c>
      <c r="D6" s="1">
        <v>2.9390429999999999</v>
      </c>
      <c r="E6" s="1">
        <v>0.61278580000000005</v>
      </c>
      <c r="F6" s="1">
        <v>5.1930899999999998</v>
      </c>
      <c r="G6" s="1">
        <v>8.0668030000000002E-2</v>
      </c>
      <c r="I6">
        <f t="shared" si="2"/>
        <v>3.0022458581086657</v>
      </c>
      <c r="J6">
        <f t="shared" si="3"/>
        <v>0.20555359636185652</v>
      </c>
      <c r="K6" s="1">
        <f t="shared" si="4"/>
        <v>5.100230880429697</v>
      </c>
      <c r="M6" s="1">
        <f t="shared" si="5"/>
        <v>1.1329858108665825E-2</v>
      </c>
      <c r="N6" s="1">
        <f t="shared" si="6"/>
        <v>-1.2114303638143475E-2</v>
      </c>
      <c r="O6" s="1">
        <f t="shared" si="7"/>
        <v>-9.1576119570302872E-2</v>
      </c>
    </row>
    <row r="7" spans="1:18" x14ac:dyDescent="0.2">
      <c r="A7" s="1">
        <v>3.5938780000000001</v>
      </c>
      <c r="B7" s="1">
        <v>0.13545219999999999</v>
      </c>
      <c r="C7" s="1">
        <v>5.161753</v>
      </c>
      <c r="D7" s="1">
        <v>3.458253</v>
      </c>
      <c r="E7" s="1">
        <v>0.6226855</v>
      </c>
      <c r="F7" s="1">
        <v>5.1896269999999998</v>
      </c>
      <c r="G7" s="1">
        <v>0.1181798</v>
      </c>
      <c r="I7">
        <f t="shared" si="2"/>
        <v>3.5138655415253512</v>
      </c>
      <c r="J7">
        <f t="shared" si="3"/>
        <v>0.17814894415835639</v>
      </c>
      <c r="K7" s="1">
        <f t="shared" si="4"/>
        <v>5.1284352734969003</v>
      </c>
      <c r="M7" s="1">
        <f t="shared" si="5"/>
        <v>-8.0012458474648884E-2</v>
      </c>
      <c r="N7" s="1">
        <f t="shared" si="6"/>
        <v>4.2696744158356392E-2</v>
      </c>
      <c r="O7" s="1">
        <f t="shared" si="7"/>
        <v>-3.3317726503099721E-2</v>
      </c>
    </row>
    <row r="8" spans="1:18" x14ac:dyDescent="0.2">
      <c r="A8" s="1">
        <v>4.255547</v>
      </c>
      <c r="B8" s="1">
        <v>0.16483970000000001</v>
      </c>
      <c r="C8" s="1">
        <v>5.4333270000000002</v>
      </c>
      <c r="D8" s="1">
        <v>3.9770819999999998</v>
      </c>
      <c r="E8" s="1">
        <v>0.63668930000000001</v>
      </c>
      <c r="F8" s="1">
        <v>5.1851940000000001</v>
      </c>
      <c r="G8" s="1">
        <v>0.1627238</v>
      </c>
      <c r="I8">
        <f t="shared" si="2"/>
        <v>4.0277232401765755</v>
      </c>
      <c r="J8">
        <f t="shared" si="3"/>
        <v>0.15874258362924903</v>
      </c>
      <c r="K8" s="1">
        <f t="shared" si="4"/>
        <v>5.1457225311525443</v>
      </c>
      <c r="M8" s="1">
        <f t="shared" si="5"/>
        <v>-0.22782375982342451</v>
      </c>
      <c r="N8" s="1">
        <f t="shared" si="6"/>
        <v>-6.0971163707509712E-3</v>
      </c>
      <c r="O8" s="1">
        <f t="shared" si="7"/>
        <v>-0.28760446884745594</v>
      </c>
    </row>
    <row r="9" spans="1:18" x14ac:dyDescent="0.2">
      <c r="A9" s="1">
        <v>4.6702630000000003</v>
      </c>
      <c r="B9" s="1">
        <v>0.14818010000000001</v>
      </c>
      <c r="C9" s="1">
        <v>5.1208470000000004</v>
      </c>
      <c r="D9" s="1">
        <v>4.4954239999999999</v>
      </c>
      <c r="E9" s="1">
        <v>0.65549769999999996</v>
      </c>
      <c r="F9" s="1">
        <v>5.1796179999999996</v>
      </c>
      <c r="G9" s="1">
        <v>0.21423819999999999</v>
      </c>
      <c r="I9">
        <f t="shared" si="2"/>
        <v>4.5429631491441009</v>
      </c>
      <c r="J9">
        <f t="shared" si="3"/>
        <v>0.1447939910848631</v>
      </c>
      <c r="K9" s="1">
        <f t="shared" si="4"/>
        <v>5.1563287982640658</v>
      </c>
      <c r="M9" s="1">
        <f t="shared" si="5"/>
        <v>-0.12729985085589934</v>
      </c>
      <c r="N9" s="1">
        <f t="shared" si="6"/>
        <v>-3.3861089151369095E-3</v>
      </c>
      <c r="O9" s="1">
        <f t="shared" si="7"/>
        <v>3.548179826406539E-2</v>
      </c>
    </row>
    <row r="10" spans="1:18" x14ac:dyDescent="0.2">
      <c r="A10" s="1">
        <v>5.251417</v>
      </c>
      <c r="B10" s="1">
        <v>0.12716350000000001</v>
      </c>
      <c r="C10" s="1">
        <v>4.825914</v>
      </c>
      <c r="D10" s="1">
        <v>5.0131550000000002</v>
      </c>
      <c r="E10" s="1">
        <v>0.67980439999999998</v>
      </c>
      <c r="F10" s="1">
        <v>5.1726999999999999</v>
      </c>
      <c r="G10" s="1">
        <v>0.27264870000000002</v>
      </c>
      <c r="I10">
        <f t="shared" si="2"/>
        <v>5.0590371688972953</v>
      </c>
      <c r="J10">
        <f t="shared" si="3"/>
        <v>0.13478197320334903</v>
      </c>
      <c r="K10" s="1">
        <f t="shared" si="4"/>
        <v>5.1624239519289619</v>
      </c>
      <c r="M10" s="1">
        <f t="shared" si="5"/>
        <v>-0.19237983110270473</v>
      </c>
      <c r="N10" s="1">
        <f t="shared" si="6"/>
        <v>7.6184732033490188E-3</v>
      </c>
      <c r="O10" s="1">
        <f t="shared" si="7"/>
        <v>0.33650995192896183</v>
      </c>
    </row>
    <row r="11" spans="1:18" x14ac:dyDescent="0.2">
      <c r="A11" s="1">
        <v>5.2672929999999996</v>
      </c>
      <c r="B11" s="1">
        <v>0.1216834</v>
      </c>
      <c r="C11" s="1">
        <v>5.4235059999999997</v>
      </c>
      <c r="D11" s="1">
        <v>5.5301280000000004</v>
      </c>
      <c r="E11" s="1">
        <v>0.71029529999999996</v>
      </c>
      <c r="F11" s="1">
        <v>5.1642210000000004</v>
      </c>
      <c r="G11" s="1">
        <v>0.33786769999999999</v>
      </c>
      <c r="I11">
        <f t="shared" si="2"/>
        <v>5.5755569326826979</v>
      </c>
      <c r="J11">
        <f t="shared" si="3"/>
        <v>0.12774163192164209</v>
      </c>
      <c r="K11" s="1">
        <f t="shared" si="4"/>
        <v>5.1651860679258057</v>
      </c>
      <c r="M11" s="1">
        <f t="shared" si="5"/>
        <v>0.30826393268269836</v>
      </c>
      <c r="N11" s="1">
        <f t="shared" si="6"/>
        <v>6.0582319216420932E-3</v>
      </c>
      <c r="O11" s="1">
        <f t="shared" si="7"/>
        <v>-0.25831993207419401</v>
      </c>
    </row>
    <row r="12" spans="1:18" x14ac:dyDescent="0.2">
      <c r="A12" s="1">
        <v>5.9057490000000001</v>
      </c>
      <c r="B12" s="1">
        <v>6.3299960000000002E-2</v>
      </c>
      <c r="C12" s="1">
        <v>4.8796799999999996</v>
      </c>
      <c r="D12" s="1">
        <v>6.046176</v>
      </c>
      <c r="E12" s="1">
        <v>0.74764649999999999</v>
      </c>
      <c r="F12" s="1">
        <v>5.1539330000000003</v>
      </c>
      <c r="G12" s="1">
        <v>0.4097925</v>
      </c>
      <c r="I12">
        <f t="shared" si="2"/>
        <v>6.0922261540374754</v>
      </c>
      <c r="J12">
        <f t="shared" si="3"/>
        <v>0.12303154462270162</v>
      </c>
      <c r="K12" s="1">
        <f t="shared" si="4"/>
        <v>5.165265560226227</v>
      </c>
      <c r="M12" s="1">
        <f t="shared" si="5"/>
        <v>0.18647715403747522</v>
      </c>
      <c r="N12" s="1">
        <f t="shared" si="6"/>
        <v>5.9731584622701617E-2</v>
      </c>
      <c r="O12" s="1">
        <f t="shared" si="7"/>
        <v>0.28558556022622739</v>
      </c>
    </row>
    <row r="13" spans="1:18" x14ac:dyDescent="0.2">
      <c r="A13" s="1">
        <v>6.6739220000000001</v>
      </c>
      <c r="B13" s="1">
        <v>0.12561449999999999</v>
      </c>
      <c r="C13" s="1">
        <v>5.0068700000000002</v>
      </c>
      <c r="D13" s="1">
        <v>6.5611050000000004</v>
      </c>
      <c r="E13" s="1">
        <v>0.79252319999999998</v>
      </c>
      <c r="F13" s="1">
        <v>5.1415709999999999</v>
      </c>
      <c r="G13" s="1">
        <v>0.48830489999999999</v>
      </c>
      <c r="I13">
        <f t="shared" si="2"/>
        <v>6.6087965503231558</v>
      </c>
      <c r="J13">
        <f t="shared" si="3"/>
        <v>0.12020873925679042</v>
      </c>
      <c r="K13" s="1">
        <f t="shared" si="4"/>
        <v>5.1630247501279518</v>
      </c>
      <c r="M13" s="1">
        <f t="shared" si="5"/>
        <v>-6.5125449676844305E-2</v>
      </c>
      <c r="N13" s="1">
        <f t="shared" si="6"/>
        <v>-5.4057607432095728E-3</v>
      </c>
      <c r="O13" s="1">
        <f t="shared" si="7"/>
        <v>0.15615475012795166</v>
      </c>
    </row>
    <row r="14" spans="1:18" x14ac:dyDescent="0.2">
      <c r="A14" s="1">
        <v>7.318441</v>
      </c>
      <c r="B14" s="1">
        <v>8.6292279999999999E-2</v>
      </c>
      <c r="C14" s="1">
        <v>4.6491069999999999</v>
      </c>
      <c r="D14" s="1">
        <v>7.0746909999999996</v>
      </c>
      <c r="E14" s="1">
        <v>0.84557819999999995</v>
      </c>
      <c r="F14" s="1">
        <v>5.1268469999999997</v>
      </c>
      <c r="G14" s="1">
        <v>0.57326909999999998</v>
      </c>
      <c r="I14">
        <f t="shared" si="2"/>
        <v>7.1250442270765051</v>
      </c>
      <c r="J14">
        <f t="shared" si="3"/>
        <v>0.11895726435417707</v>
      </c>
      <c r="K14" s="1">
        <f t="shared" si="4"/>
        <v>5.1586489868080303</v>
      </c>
      <c r="M14" s="1">
        <f t="shared" si="5"/>
        <v>-0.19339677292349489</v>
      </c>
      <c r="N14" s="1">
        <f t="shared" si="6"/>
        <v>3.2664984354177071E-2</v>
      </c>
      <c r="O14" s="1">
        <f t="shared" si="7"/>
        <v>0.50954198680803042</v>
      </c>
    </row>
    <row r="15" spans="1:18" x14ac:dyDescent="0.2">
      <c r="A15" s="1">
        <v>8.1249350000000007</v>
      </c>
      <c r="B15" s="1">
        <v>0.1010471</v>
      </c>
      <c r="C15" s="1">
        <v>5.4642400000000002</v>
      </c>
      <c r="D15" s="1">
        <v>7.586684</v>
      </c>
      <c r="E15" s="1">
        <v>0.90744939999999996</v>
      </c>
      <c r="F15" s="1">
        <v>5.1094559999999998</v>
      </c>
      <c r="G15" s="1">
        <v>0.66453070000000003</v>
      </c>
      <c r="I15">
        <f t="shared" si="2"/>
        <v>7.6407616458973751</v>
      </c>
      <c r="J15">
        <f t="shared" si="3"/>
        <v>0.11904524075353663</v>
      </c>
      <c r="K15" s="1">
        <f t="shared" si="4"/>
        <v>5.1522162178738009</v>
      </c>
      <c r="M15" s="1">
        <f t="shared" si="5"/>
        <v>-0.48417335410262563</v>
      </c>
      <c r="N15" s="1">
        <f t="shared" si="6"/>
        <v>1.7998140753536632E-2</v>
      </c>
      <c r="O15" s="1">
        <f t="shared" si="7"/>
        <v>-0.3120237821261993</v>
      </c>
    </row>
    <row r="16" spans="1:18" x14ac:dyDescent="0.2">
      <c r="A16" s="1">
        <v>8.4509509999999999</v>
      </c>
      <c r="B16" s="1">
        <v>0.1048616</v>
      </c>
      <c r="C16" s="1">
        <v>4.7505350000000002</v>
      </c>
      <c r="D16" s="1">
        <v>8.0968</v>
      </c>
      <c r="E16" s="1">
        <v>0.97875849999999998</v>
      </c>
      <c r="F16" s="1">
        <v>5.0890740000000001</v>
      </c>
      <c r="G16" s="1">
        <v>0.76191509999999996</v>
      </c>
      <c r="I16">
        <f t="shared" si="2"/>
        <v>8.1557426664481163</v>
      </c>
      <c r="J16">
        <f t="shared" si="3"/>
        <v>0.1202984512108999</v>
      </c>
      <c r="K16" s="1">
        <f t="shared" si="4"/>
        <v>5.1437308604874463</v>
      </c>
      <c r="M16" s="1">
        <f t="shared" si="5"/>
        <v>-0.29520833355188358</v>
      </c>
      <c r="N16" s="1">
        <f t="shared" si="6"/>
        <v>1.5436851210899896E-2</v>
      </c>
      <c r="O16" s="1">
        <f t="shared" si="7"/>
        <v>0.39319586048744615</v>
      </c>
    </row>
    <row r="17" spans="1:15" x14ac:dyDescent="0.2">
      <c r="A17" s="1">
        <v>8.5754909999999995</v>
      </c>
      <c r="B17" s="1">
        <v>0.1653115</v>
      </c>
      <c r="C17" s="1">
        <v>5.5805959999999999</v>
      </c>
      <c r="D17" s="1">
        <v>8.6047220000000006</v>
      </c>
      <c r="E17" s="1">
        <v>1.060109</v>
      </c>
      <c r="F17" s="1">
        <v>5.065366</v>
      </c>
      <c r="G17" s="1">
        <v>0.8652261</v>
      </c>
      <c r="I17">
        <f t="shared" si="2"/>
        <v>8.6697792237844791</v>
      </c>
      <c r="J17">
        <f t="shared" si="3"/>
        <v>0.12258312590738579</v>
      </c>
      <c r="K17" s="1">
        <f t="shared" si="4"/>
        <v>5.1331526541999519</v>
      </c>
      <c r="M17" s="1">
        <f t="shared" si="5"/>
        <v>9.4288223784479541E-2</v>
      </c>
      <c r="N17" s="1">
        <f t="shared" si="6"/>
        <v>-4.2728374092614207E-2</v>
      </c>
      <c r="O17" s="1">
        <f t="shared" si="7"/>
        <v>-0.44744334580004796</v>
      </c>
    </row>
    <row r="18" spans="1:15" x14ac:dyDescent="0.2">
      <c r="A18" s="1">
        <v>9.9466629999999991</v>
      </c>
      <c r="B18" s="1">
        <v>0.1150557</v>
      </c>
      <c r="C18" s="1">
        <v>5.2408010000000003</v>
      </c>
      <c r="D18" s="1">
        <v>9.1101010000000002</v>
      </c>
      <c r="E18" s="1">
        <v>1.1520820000000001</v>
      </c>
      <c r="F18" s="1">
        <v>5.0379820000000004</v>
      </c>
      <c r="G18" s="1">
        <v>0.97424460000000002</v>
      </c>
      <c r="I18">
        <f t="shared" si="2"/>
        <v>9.182659373238506</v>
      </c>
      <c r="J18">
        <f t="shared" si="3"/>
        <v>0.12579428627806635</v>
      </c>
      <c r="K18" s="1">
        <f t="shared" si="4"/>
        <v>5.1204049515839491</v>
      </c>
      <c r="M18" s="1">
        <f t="shared" si="5"/>
        <v>-0.76400362676149314</v>
      </c>
      <c r="N18" s="1">
        <f t="shared" si="6"/>
        <v>1.0738586278066356E-2</v>
      </c>
      <c r="O18" s="1">
        <f t="shared" si="7"/>
        <v>-0.12039604841605112</v>
      </c>
    </row>
    <row r="19" spans="1:15" x14ac:dyDescent="0.2">
      <c r="A19" s="1">
        <v>10.215999999999999</v>
      </c>
      <c r="B19" s="1">
        <v>0.1498099</v>
      </c>
      <c r="C19" s="1">
        <v>5.3116469999999998</v>
      </c>
      <c r="D19" s="1">
        <v>9.6125489999999996</v>
      </c>
      <c r="E19" s="1">
        <v>1.255239</v>
      </c>
      <c r="F19" s="1">
        <v>5.0065619999999997</v>
      </c>
      <c r="G19" s="1">
        <v>1.088727</v>
      </c>
      <c r="I19">
        <f t="shared" si="2"/>
        <v>9.6941592324719927</v>
      </c>
      <c r="J19">
        <f t="shared" si="3"/>
        <v>0.12984863173065728</v>
      </c>
      <c r="K19" s="1">
        <f t="shared" si="4"/>
        <v>5.1053870635329472</v>
      </c>
      <c r="M19" s="1">
        <f t="shared" si="5"/>
        <v>-0.52184076752800657</v>
      </c>
      <c r="N19" s="1">
        <f t="shared" si="6"/>
        <v>-1.9961268269342719E-2</v>
      </c>
      <c r="O19" s="1">
        <f t="shared" si="7"/>
        <v>-0.20625993646705254</v>
      </c>
    </row>
    <row r="20" spans="1:15" x14ac:dyDescent="0.2">
      <c r="A20" s="1">
        <v>10.67808</v>
      </c>
      <c r="B20" s="1">
        <v>0.16230900000000001</v>
      </c>
      <c r="C20" s="1">
        <v>4.80661</v>
      </c>
      <c r="D20" s="1">
        <v>10.111649999999999</v>
      </c>
      <c r="E20" s="1">
        <v>1.370112</v>
      </c>
      <c r="F20" s="1">
        <v>4.970739</v>
      </c>
      <c r="G20" s="1">
        <v>1.208405</v>
      </c>
      <c r="I20">
        <f t="shared" si="2"/>
        <v>10.204051774420002</v>
      </c>
      <c r="J20">
        <f t="shared" si="3"/>
        <v>0.13467813632001865</v>
      </c>
      <c r="K20" s="1">
        <f t="shared" si="4"/>
        <v>5.0879811616460575</v>
      </c>
      <c r="M20" s="1">
        <f t="shared" si="5"/>
        <v>-0.47402822557999791</v>
      </c>
      <c r="N20" s="1">
        <f t="shared" si="6"/>
        <v>-2.7630863679981355E-2</v>
      </c>
      <c r="O20" s="1">
        <f t="shared" si="7"/>
        <v>0.28137116164605747</v>
      </c>
    </row>
    <row r="21" spans="1:15" x14ac:dyDescent="0.2">
      <c r="A21" s="1">
        <v>11.04064</v>
      </c>
      <c r="B21" s="1">
        <v>0.1549056</v>
      </c>
      <c r="C21" s="1">
        <v>4.5640109999999998</v>
      </c>
      <c r="D21" s="1">
        <v>10.60693</v>
      </c>
      <c r="E21" s="1">
        <v>1.497206</v>
      </c>
      <c r="F21" s="1">
        <v>4.930142</v>
      </c>
      <c r="G21" s="1">
        <v>1.3329819999999999</v>
      </c>
      <c r="I21">
        <f t="shared" si="2"/>
        <v>10.712076821575543</v>
      </c>
      <c r="J21">
        <f t="shared" si="3"/>
        <v>0.14022715313506443</v>
      </c>
      <c r="K21" s="1">
        <f t="shared" si="4"/>
        <v>5.0680573558813462</v>
      </c>
      <c r="M21" s="1">
        <f t="shared" si="5"/>
        <v>-0.32856317842445648</v>
      </c>
      <c r="N21" s="1">
        <f t="shared" si="6"/>
        <v>-1.4678446864935579E-2</v>
      </c>
      <c r="O21" s="1">
        <f t="shared" si="7"/>
        <v>0.50404635588134639</v>
      </c>
    </row>
    <row r="22" spans="1:15" x14ac:dyDescent="0.2">
      <c r="A22" s="1">
        <v>11.566839999999999</v>
      </c>
      <c r="B22" s="1">
        <v>0.1238384</v>
      </c>
      <c r="C22" s="1">
        <v>5.1420519999999996</v>
      </c>
      <c r="D22" s="1">
        <v>11.097899999999999</v>
      </c>
      <c r="E22" s="1">
        <v>1.636997</v>
      </c>
      <c r="F22" s="1">
        <v>4.8843959999999997</v>
      </c>
      <c r="G22" s="1">
        <v>1.462135</v>
      </c>
      <c r="I22">
        <f t="shared" si="2"/>
        <v>11.217983044558812</v>
      </c>
      <c r="J22">
        <f t="shared" si="3"/>
        <v>0.14644907238095689</v>
      </c>
      <c r="K22" s="1">
        <f t="shared" si="4"/>
        <v>5.0454746412233495</v>
      </c>
      <c r="M22" s="1">
        <f t="shared" si="5"/>
        <v>-0.34885695544118711</v>
      </c>
      <c r="N22" s="1">
        <f t="shared" si="6"/>
        <v>2.2610672380956889E-2</v>
      </c>
      <c r="O22" s="1">
        <f t="shared" si="7"/>
        <v>-9.657735877665008E-2</v>
      </c>
    </row>
    <row r="23" spans="1:15" x14ac:dyDescent="0.2">
      <c r="A23" s="1">
        <v>11.579090000000001</v>
      </c>
      <c r="B23" s="1">
        <v>0.13332150000000001</v>
      </c>
      <c r="C23" s="1">
        <v>4.8694829999999998</v>
      </c>
      <c r="D23" s="1">
        <v>11.58403</v>
      </c>
      <c r="E23" s="1">
        <v>1.789925</v>
      </c>
      <c r="F23" s="1">
        <v>4.8331309999999998</v>
      </c>
      <c r="G23" s="1">
        <v>1.5955109999999999</v>
      </c>
      <c r="I23">
        <f t="shared" si="2"/>
        <v>11.721500865781865</v>
      </c>
      <c r="J23">
        <f t="shared" si="3"/>
        <v>0.15330421273479516</v>
      </c>
      <c r="K23" s="1">
        <f t="shared" si="4"/>
        <v>5.0200891676238397</v>
      </c>
      <c r="M23" s="1">
        <f t="shared" si="5"/>
        <v>0.1424108657818639</v>
      </c>
      <c r="N23" s="1">
        <f t="shared" si="6"/>
        <v>1.9982712734795155E-2</v>
      </c>
      <c r="O23" s="1">
        <f t="shared" si="7"/>
        <v>0.15060616762383994</v>
      </c>
    </row>
    <row r="24" spans="1:15" x14ac:dyDescent="0.2">
      <c r="A24" s="1">
        <v>12.32484</v>
      </c>
      <c r="B24" s="1">
        <v>0.17528949999999999</v>
      </c>
      <c r="C24" s="1">
        <v>5.2775540000000003</v>
      </c>
      <c r="D24" s="1">
        <v>12.06475</v>
      </c>
      <c r="E24" s="1">
        <v>1.956393</v>
      </c>
      <c r="F24" s="1">
        <v>4.7759770000000001</v>
      </c>
      <c r="G24" s="1">
        <v>1.732729</v>
      </c>
      <c r="I24">
        <f t="shared" si="2"/>
        <v>12.222342906863194</v>
      </c>
      <c r="J24">
        <f t="shared" si="3"/>
        <v>0.16075846458533527</v>
      </c>
      <c r="K24" s="1">
        <f t="shared" si="4"/>
        <v>4.9917489520759286</v>
      </c>
      <c r="M24" s="1">
        <f t="shared" si="5"/>
        <v>-0.10249709313680633</v>
      </c>
      <c r="N24" s="1">
        <f t="shared" si="6"/>
        <v>-1.4531035414664717E-2</v>
      </c>
      <c r="O24" s="1">
        <f t="shared" si="7"/>
        <v>-0.28580504792407169</v>
      </c>
    </row>
    <row r="25" spans="1:15" x14ac:dyDescent="0.2">
      <c r="A25" s="1">
        <v>12.67093</v>
      </c>
      <c r="B25" s="1">
        <v>0.1407283</v>
      </c>
      <c r="C25" s="1">
        <v>5.3167359999999997</v>
      </c>
      <c r="D25" s="1">
        <v>12.539440000000001</v>
      </c>
      <c r="E25" s="1">
        <v>2.1367660000000002</v>
      </c>
      <c r="F25" s="1">
        <v>4.7125750000000002</v>
      </c>
      <c r="G25" s="1">
        <v>1.8733770000000001</v>
      </c>
      <c r="I25">
        <f t="shared" si="2"/>
        <v>12.720193569767563</v>
      </c>
      <c r="J25">
        <f t="shared" si="3"/>
        <v>0.16878241640928993</v>
      </c>
      <c r="K25" s="1">
        <f t="shared" si="4"/>
        <v>4.9603034254717686</v>
      </c>
      <c r="M25" s="1">
        <f t="shared" si="5"/>
        <v>4.9263569767562743E-2</v>
      </c>
      <c r="N25" s="1">
        <f t="shared" si="6"/>
        <v>2.8054116409289925E-2</v>
      </c>
      <c r="O25" s="1">
        <f t="shared" si="7"/>
        <v>-0.35643257452823107</v>
      </c>
    </row>
    <row r="26" spans="1:15" x14ac:dyDescent="0.2">
      <c r="A26" s="1">
        <v>13.485580000000001</v>
      </c>
      <c r="B26" s="1">
        <v>0.1988829</v>
      </c>
      <c r="C26" s="1">
        <v>5.4464240000000004</v>
      </c>
      <c r="D26" s="1">
        <v>13.00747</v>
      </c>
      <c r="E26" s="1">
        <v>2.3313649999999999</v>
      </c>
      <c r="F26" s="1">
        <v>4.642576</v>
      </c>
      <c r="G26" s="1">
        <v>2.0170129999999999</v>
      </c>
      <c r="I26">
        <f t="shared" si="2"/>
        <v>13.214747010976978</v>
      </c>
      <c r="J26">
        <f t="shared" si="3"/>
        <v>0.1773496960945119</v>
      </c>
      <c r="K26" s="1">
        <f t="shared" si="4"/>
        <v>4.925600278340311</v>
      </c>
      <c r="M26" s="1">
        <f t="shared" si="5"/>
        <v>-0.27083298902302211</v>
      </c>
      <c r="N26" s="1">
        <f t="shared" si="6"/>
        <v>-2.1533203905488102E-2</v>
      </c>
      <c r="O26" s="1">
        <f t="shared" si="7"/>
        <v>-0.52082372165968938</v>
      </c>
    </row>
    <row r="27" spans="1:15" x14ac:dyDescent="0.2">
      <c r="A27" s="1">
        <v>13.087149999999999</v>
      </c>
      <c r="B27" s="1">
        <v>0.2410651</v>
      </c>
      <c r="C27" s="1">
        <v>4.5127490000000003</v>
      </c>
      <c r="D27" s="1">
        <v>13.468159999999999</v>
      </c>
      <c r="E27" s="1">
        <v>2.5404650000000002</v>
      </c>
      <c r="F27" s="1">
        <v>4.565645</v>
      </c>
      <c r="G27" s="1">
        <v>2.1631670000000001</v>
      </c>
      <c r="I27">
        <f t="shared" si="2"/>
        <v>13.70566657269266</v>
      </c>
      <c r="J27">
        <f t="shared" si="3"/>
        <v>0.18643690958982917</v>
      </c>
      <c r="K27" s="1">
        <f t="shared" si="4"/>
        <v>4.8874884749727752</v>
      </c>
      <c r="M27" s="1">
        <f t="shared" si="5"/>
        <v>0.61851657269266092</v>
      </c>
      <c r="N27" s="1">
        <f t="shared" si="6"/>
        <v>-5.4628190410170835E-2</v>
      </c>
      <c r="O27" s="1">
        <f t="shared" si="7"/>
        <v>0.37473947497277482</v>
      </c>
    </row>
    <row r="28" spans="1:15" x14ac:dyDescent="0.2">
      <c r="A28" s="1">
        <v>14.09883</v>
      </c>
      <c r="B28" s="1">
        <v>0.19550960000000001</v>
      </c>
      <c r="C28" s="1">
        <v>4.8061210000000001</v>
      </c>
      <c r="D28" s="1">
        <v>13.92079</v>
      </c>
      <c r="E28" s="1">
        <v>2.7642950000000002</v>
      </c>
      <c r="F28" s="1">
        <v>4.4814660000000002</v>
      </c>
      <c r="G28" s="1">
        <v>2.3113359999999998</v>
      </c>
      <c r="I28">
        <f t="shared" si="2"/>
        <v>14.192593881004452</v>
      </c>
      <c r="J28">
        <f t="shared" si="3"/>
        <v>0.19602320464558642</v>
      </c>
      <c r="K28" s="1">
        <f t="shared" si="4"/>
        <v>4.8458204471212989</v>
      </c>
      <c r="M28" s="1">
        <f t="shared" si="5"/>
        <v>9.3763881004452543E-2</v>
      </c>
      <c r="N28" s="1">
        <f t="shared" si="6"/>
        <v>5.136046455864185E-4</v>
      </c>
      <c r="O28" s="1">
        <f t="shared" si="7"/>
        <v>3.9699447121298803E-2</v>
      </c>
    </row>
    <row r="29" spans="1:15" x14ac:dyDescent="0.2">
      <c r="A29" s="1">
        <v>14.8371</v>
      </c>
      <c r="B29" s="1">
        <v>0.1946756</v>
      </c>
      <c r="C29" s="1">
        <v>5.2333699999999999</v>
      </c>
      <c r="D29" s="1">
        <v>14.36462</v>
      </c>
      <c r="E29" s="1">
        <v>3.0030290000000002</v>
      </c>
      <c r="F29" s="1">
        <v>4.3897440000000003</v>
      </c>
      <c r="G29" s="1">
        <v>2.4609909999999999</v>
      </c>
      <c r="I29">
        <f t="shared" si="2"/>
        <v>14.675165788475475</v>
      </c>
      <c r="J29">
        <f t="shared" si="3"/>
        <v>0.20608916220503401</v>
      </c>
      <c r="K29" s="1">
        <f t="shared" si="4"/>
        <v>4.8004521934833573</v>
      </c>
      <c r="M29" s="1">
        <f t="shared" si="5"/>
        <v>-0.16193421152452459</v>
      </c>
      <c r="N29" s="1">
        <f t="shared" si="6"/>
        <v>1.1413562205034006E-2</v>
      </c>
      <c r="O29" s="1">
        <f t="shared" si="7"/>
        <v>-0.43291780651664258</v>
      </c>
    </row>
    <row r="30" spans="1:15" x14ac:dyDescent="0.2">
      <c r="A30" s="1">
        <v>15.20044</v>
      </c>
      <c r="B30" s="1">
        <v>0.26358740000000003</v>
      </c>
      <c r="C30" s="1">
        <v>5.1570739999999997</v>
      </c>
      <c r="D30" s="1">
        <v>14.7989</v>
      </c>
      <c r="E30" s="1">
        <v>3.2567870000000001</v>
      </c>
      <c r="F30" s="1">
        <v>4.2902110000000002</v>
      </c>
      <c r="G30" s="1">
        <v>2.6115719999999998</v>
      </c>
      <c r="I30">
        <f t="shared" si="2"/>
        <v>15.153022892260442</v>
      </c>
      <c r="J30">
        <f t="shared" si="3"/>
        <v>0.21661662620876487</v>
      </c>
      <c r="K30" s="1">
        <f t="shared" si="4"/>
        <v>4.751245861565784</v>
      </c>
      <c r="M30" s="1">
        <f t="shared" si="5"/>
        <v>-4.7417107739558872E-2</v>
      </c>
      <c r="N30" s="1">
        <f t="shared" si="6"/>
        <v>-4.6970773791235154E-2</v>
      </c>
      <c r="O30" s="1">
        <f t="shared" si="7"/>
        <v>-0.40582813843421572</v>
      </c>
    </row>
    <row r="31" spans="1:15" x14ac:dyDescent="0.2">
      <c r="A31" s="1">
        <v>15.91832</v>
      </c>
      <c r="B31" s="1">
        <v>0.263598</v>
      </c>
      <c r="C31" s="1">
        <v>4.6658860000000004</v>
      </c>
      <c r="D31" s="1">
        <v>15.222810000000001</v>
      </c>
      <c r="E31" s="1">
        <v>3.5256340000000002</v>
      </c>
      <c r="F31" s="1">
        <v>4.1826270000000001</v>
      </c>
      <c r="G31" s="1">
        <v>2.7624939999999998</v>
      </c>
      <c r="I31">
        <f t="shared" si="2"/>
        <v>15.625749242774122</v>
      </c>
      <c r="J31">
        <f t="shared" si="3"/>
        <v>0.22758941385444542</v>
      </c>
      <c r="K31" s="1">
        <f t="shared" si="4"/>
        <v>4.6980709694297511</v>
      </c>
      <c r="M31" s="1">
        <f t="shared" si="5"/>
        <v>-0.292570757225878</v>
      </c>
      <c r="N31" s="1">
        <f t="shared" si="6"/>
        <v>-3.6008586145554577E-2</v>
      </c>
      <c r="O31" s="1">
        <f t="shared" si="7"/>
        <v>3.2184969429750687E-2</v>
      </c>
    </row>
    <row r="32" spans="1:15" x14ac:dyDescent="0.2">
      <c r="A32" s="1">
        <v>16.089040000000001</v>
      </c>
      <c r="B32" s="1">
        <v>0.21359710000000001</v>
      </c>
      <c r="C32" s="1">
        <v>4.7856170000000002</v>
      </c>
      <c r="D32" s="1">
        <v>15.63555</v>
      </c>
      <c r="E32" s="1">
        <v>3.8095720000000002</v>
      </c>
      <c r="F32" s="1">
        <v>4.0667819999999999</v>
      </c>
      <c r="G32" s="1">
        <v>2.9131459999999998</v>
      </c>
      <c r="I32">
        <f t="shared" si="2"/>
        <v>16.092956926111622</v>
      </c>
      <c r="J32">
        <f t="shared" si="3"/>
        <v>0.23899152455790199</v>
      </c>
      <c r="K32" s="1">
        <f t="shared" si="4"/>
        <v>4.6408011328504308</v>
      </c>
      <c r="M32" s="1">
        <f t="shared" si="5"/>
        <v>3.9169261116214216E-3</v>
      </c>
      <c r="N32" s="1">
        <f t="shared" si="6"/>
        <v>2.5394424557901973E-2</v>
      </c>
      <c r="O32" s="1">
        <f t="shared" si="7"/>
        <v>-0.1448158671495694</v>
      </c>
    </row>
    <row r="33" spans="1:15" x14ac:dyDescent="0.2">
      <c r="A33" s="1">
        <v>16.87285</v>
      </c>
      <c r="B33" s="1">
        <v>0.25256469999999998</v>
      </c>
      <c r="C33" s="1">
        <v>4.4099440000000003</v>
      </c>
      <c r="D33" s="1">
        <v>16.036280000000001</v>
      </c>
      <c r="E33" s="1">
        <v>4.1085440000000002</v>
      </c>
      <c r="F33" s="1">
        <v>3.9425059999999998</v>
      </c>
      <c r="G33" s="1">
        <v>3.0628950000000001</v>
      </c>
      <c r="I33">
        <f t="shared" si="2"/>
        <v>16.554226349737281</v>
      </c>
      <c r="J33">
        <f t="shared" si="3"/>
        <v>0.25080826214434837</v>
      </c>
      <c r="K33" s="1">
        <f t="shared" si="4"/>
        <v>4.5793241792760124</v>
      </c>
      <c r="M33" s="1">
        <f t="shared" si="5"/>
        <v>-0.31862365026271888</v>
      </c>
      <c r="N33" s="1">
        <f t="shared" si="6"/>
        <v>-1.7564378556516047E-3</v>
      </c>
      <c r="O33" s="1">
        <f t="shared" si="7"/>
        <v>0.16938017927601212</v>
      </c>
    </row>
    <row r="34" spans="1:15" x14ac:dyDescent="0.2">
      <c r="A34" s="1">
        <v>17.347719999999999</v>
      </c>
      <c r="B34" s="1">
        <v>0.2613451</v>
      </c>
      <c r="C34" s="1">
        <v>4.7254129999999996</v>
      </c>
      <c r="D34" s="1">
        <v>16.424150000000001</v>
      </c>
      <c r="E34" s="1">
        <v>4.4224249999999996</v>
      </c>
      <c r="F34" s="1">
        <v>3.8096640000000002</v>
      </c>
      <c r="G34" s="1">
        <v>3.2110850000000002</v>
      </c>
      <c r="I34">
        <f t="shared" si="2"/>
        <v>17.009131256567017</v>
      </c>
      <c r="J34">
        <f t="shared" si="3"/>
        <v>0.26302530037600058</v>
      </c>
      <c r="K34" s="1">
        <f t="shared" si="4"/>
        <v>4.513533019923317</v>
      </c>
      <c r="M34" s="1">
        <f t="shared" si="5"/>
        <v>-0.3385887434329824</v>
      </c>
      <c r="N34" s="1">
        <f t="shared" si="6"/>
        <v>1.6802003760005846E-3</v>
      </c>
      <c r="O34" s="1">
        <f t="shared" si="7"/>
        <v>-0.21187998007668263</v>
      </c>
    </row>
    <row r="35" spans="1:15" x14ac:dyDescent="0.2">
      <c r="A35" s="1">
        <v>17.675660000000001</v>
      </c>
      <c r="B35" s="1">
        <v>0.29276380000000002</v>
      </c>
      <c r="C35" s="1">
        <v>3.9100630000000001</v>
      </c>
      <c r="D35" s="1">
        <v>16.798290000000001</v>
      </c>
      <c r="E35" s="1">
        <v>4.7510250000000003</v>
      </c>
      <c r="F35" s="1">
        <v>3.668167</v>
      </c>
      <c r="G35" s="1">
        <v>3.3570419999999999</v>
      </c>
      <c r="I35">
        <f t="shared" si="2"/>
        <v>17.457227313486097</v>
      </c>
      <c r="J35">
        <f t="shared" si="3"/>
        <v>0.27562907926260721</v>
      </c>
      <c r="K35" s="1">
        <f t="shared" si="4"/>
        <v>4.4433358235850404</v>
      </c>
      <c r="M35" s="1">
        <f t="shared" si="5"/>
        <v>-0.21843268651390346</v>
      </c>
      <c r="N35" s="1">
        <f t="shared" si="6"/>
        <v>-1.7134720737392806E-2</v>
      </c>
      <c r="O35" s="1">
        <f t="shared" si="7"/>
        <v>0.53327282358504036</v>
      </c>
    </row>
    <row r="36" spans="1:15" x14ac:dyDescent="0.2">
      <c r="A36" s="1">
        <v>17.953690000000002</v>
      </c>
      <c r="B36" s="1">
        <v>0.26176919999999998</v>
      </c>
      <c r="C36" s="1">
        <v>4.2323209999999998</v>
      </c>
      <c r="D36" s="1">
        <v>17.15785</v>
      </c>
      <c r="E36" s="1">
        <v>5.094087</v>
      </c>
      <c r="F36" s="1">
        <v>3.5179670000000001</v>
      </c>
      <c r="G36" s="1">
        <v>3.5000789999999999</v>
      </c>
      <c r="I36">
        <f t="shared" si="2"/>
        <v>17.898087579014383</v>
      </c>
      <c r="J36">
        <f t="shared" si="3"/>
        <v>0.2886061234528845</v>
      </c>
      <c r="K36" s="1">
        <f t="shared" si="4"/>
        <v>4.3686486994008114</v>
      </c>
      <c r="M36" s="1">
        <f t="shared" si="5"/>
        <v>-5.5602420985618295E-2</v>
      </c>
      <c r="N36" s="1">
        <f t="shared" si="6"/>
        <v>2.683692345288452E-2</v>
      </c>
      <c r="O36" s="1">
        <f t="shared" si="7"/>
        <v>0.13632769940081158</v>
      </c>
    </row>
    <row r="37" spans="1:15" x14ac:dyDescent="0.2">
      <c r="A37" s="1">
        <v>18.273330000000001</v>
      </c>
      <c r="B37" s="1">
        <v>0.26273360000000001</v>
      </c>
      <c r="C37" s="1">
        <v>4.059723</v>
      </c>
      <c r="D37" s="1">
        <v>17.501930000000002</v>
      </c>
      <c r="E37" s="1">
        <v>5.4512830000000001</v>
      </c>
      <c r="F37" s="1">
        <v>3.3590659999999999</v>
      </c>
      <c r="G37" s="1">
        <v>3.639494</v>
      </c>
      <c r="I37">
        <f t="shared" si="2"/>
        <v>18.331231275366886</v>
      </c>
      <c r="J37">
        <f t="shared" si="3"/>
        <v>0.30194398367395059</v>
      </c>
      <c r="K37" s="1">
        <f t="shared" si="4"/>
        <v>4.2894036187216393</v>
      </c>
      <c r="M37" s="1">
        <f t="shared" si="5"/>
        <v>5.7901275366884164E-2</v>
      </c>
      <c r="N37" s="1">
        <f t="shared" si="6"/>
        <v>3.9210383673950577E-2</v>
      </c>
      <c r="O37" s="1">
        <f t="shared" si="7"/>
        <v>0.22968061872163936</v>
      </c>
    </row>
    <row r="38" spans="1:15" x14ac:dyDescent="0.2">
      <c r="A38" s="1">
        <v>18.922170000000001</v>
      </c>
      <c r="B38" s="1">
        <v>0.32664520000000002</v>
      </c>
      <c r="C38" s="1">
        <v>3.8621340000000002</v>
      </c>
      <c r="D38" s="1">
        <v>17.829689999999999</v>
      </c>
      <c r="E38" s="1">
        <v>5.8222139999999998</v>
      </c>
      <c r="F38" s="1">
        <v>3.1915149999999999</v>
      </c>
      <c r="G38" s="1">
        <v>3.7745790000000001</v>
      </c>
      <c r="I38">
        <f t="shared" si="2"/>
        <v>18.756226202461303</v>
      </c>
      <c r="J38">
        <f t="shared" si="3"/>
        <v>0.31562956962841138</v>
      </c>
      <c r="K38" s="1">
        <f t="shared" si="4"/>
        <v>4.2055437446102495</v>
      </c>
      <c r="M38" s="1">
        <f t="shared" si="5"/>
        <v>-0.16594379753869859</v>
      </c>
      <c r="N38" s="1">
        <f t="shared" si="6"/>
        <v>-1.1015630371588647E-2</v>
      </c>
      <c r="O38" s="1">
        <f t="shared" si="7"/>
        <v>0.34340974461024931</v>
      </c>
    </row>
    <row r="39" spans="1:15" x14ac:dyDescent="0.2">
      <c r="A39" s="1">
        <v>19.35474</v>
      </c>
      <c r="B39" s="1">
        <v>0.35845959999999999</v>
      </c>
      <c r="C39" s="1">
        <v>4.0793670000000004</v>
      </c>
      <c r="D39" s="1">
        <v>18.140250000000002</v>
      </c>
      <c r="E39" s="1">
        <v>6.20641</v>
      </c>
      <c r="F39" s="1">
        <v>3.0154160000000001</v>
      </c>
      <c r="G39" s="1">
        <v>3.90462</v>
      </c>
      <c r="I39">
        <f t="shared" si="2"/>
        <v>19.172589682945809</v>
      </c>
      <c r="J39">
        <f t="shared" si="3"/>
        <v>0.32965080957821752</v>
      </c>
      <c r="K39" s="1">
        <f t="shared" si="4"/>
        <v>4.1170271733511603</v>
      </c>
      <c r="M39" s="1">
        <f t="shared" si="5"/>
        <v>-0.18215031705419094</v>
      </c>
      <c r="N39" s="1">
        <f t="shared" si="6"/>
        <v>-2.8808790421782471E-2</v>
      </c>
      <c r="O39" s="1">
        <f t="shared" si="7"/>
        <v>3.7660173351159898E-2</v>
      </c>
    </row>
    <row r="40" spans="1:15" x14ac:dyDescent="0.2">
      <c r="A40" s="1">
        <v>19.696570000000001</v>
      </c>
      <c r="B40" s="1">
        <v>0.36454540000000002</v>
      </c>
      <c r="C40" s="1">
        <v>3.8762829999999999</v>
      </c>
      <c r="D40" s="1">
        <v>18.432770000000001</v>
      </c>
      <c r="E40" s="1">
        <v>6.603332</v>
      </c>
      <c r="F40" s="1">
        <v>2.8309259999999998</v>
      </c>
      <c r="G40" s="1">
        <v>4.0289039999999998</v>
      </c>
      <c r="I40">
        <f t="shared" si="2"/>
        <v>19.579862189891024</v>
      </c>
      <c r="J40">
        <f t="shared" si="3"/>
        <v>0.34399550267624507</v>
      </c>
      <c r="K40" s="1">
        <f t="shared" si="4"/>
        <v>4.0238280427645083</v>
      </c>
      <c r="M40" s="1">
        <f t="shared" si="5"/>
        <v>-0.11670781010897713</v>
      </c>
      <c r="N40" s="1">
        <f t="shared" si="6"/>
        <v>-2.0549897323754951E-2</v>
      </c>
      <c r="O40" s="1">
        <f t="shared" si="7"/>
        <v>0.14754504276450842</v>
      </c>
    </row>
    <row r="41" spans="1:15" x14ac:dyDescent="0.2">
      <c r="A41" s="1">
        <v>20.155619999999999</v>
      </c>
      <c r="B41" s="1">
        <v>0.367622</v>
      </c>
      <c r="C41" s="1">
        <v>4.1120320000000001</v>
      </c>
      <c r="D41" s="1">
        <v>18.706410000000002</v>
      </c>
      <c r="E41" s="1">
        <v>7.0123670000000002</v>
      </c>
      <c r="F41" s="1">
        <v>2.638255</v>
      </c>
      <c r="G41" s="1">
        <v>4.1467219999999996</v>
      </c>
      <c r="I41">
        <f t="shared" si="2"/>
        <v>19.977564066491919</v>
      </c>
      <c r="J41">
        <f t="shared" si="3"/>
        <v>0.35865177524218489</v>
      </c>
      <c r="K41" s="1">
        <f t="shared" si="4"/>
        <v>3.9259349120083438</v>
      </c>
      <c r="M41" s="1">
        <f t="shared" si="5"/>
        <v>-0.17805593350808024</v>
      </c>
      <c r="N41" s="1">
        <f t="shared" si="6"/>
        <v>-8.9702247578151151E-3</v>
      </c>
      <c r="O41" s="1">
        <f t="shared" si="7"/>
        <v>-0.18609708799165636</v>
      </c>
    </row>
    <row r="42" spans="1:15" x14ac:dyDescent="0.2">
      <c r="A42" s="1">
        <v>19.970079999999999</v>
      </c>
      <c r="B42" s="1">
        <v>0.37967070000000003</v>
      </c>
      <c r="C42" s="1">
        <v>3.50583</v>
      </c>
      <c r="D42" s="1">
        <v>18.960380000000001</v>
      </c>
      <c r="E42" s="1">
        <v>7.4328310000000002</v>
      </c>
      <c r="F42" s="1">
        <v>2.4376679999999999</v>
      </c>
      <c r="G42" s="1">
        <v>4.2573740000000004</v>
      </c>
      <c r="I42">
        <f t="shared" si="2"/>
        <v>20.365239660238743</v>
      </c>
      <c r="J42">
        <f t="shared" si="3"/>
        <v>0.37360740915470941</v>
      </c>
      <c r="K42" s="1">
        <f t="shared" si="4"/>
        <v>3.8233506866926414</v>
      </c>
      <c r="M42" s="1">
        <f t="shared" si="5"/>
        <v>0.39515966023874327</v>
      </c>
      <c r="N42" s="1">
        <f t="shared" si="6"/>
        <v>-6.0632908452906142E-3</v>
      </c>
      <c r="O42" s="1">
        <f t="shared" si="7"/>
        <v>0.31752068669264144</v>
      </c>
    </row>
    <row r="43" spans="1:15" x14ac:dyDescent="0.2">
      <c r="A43" s="1">
        <v>20.77788</v>
      </c>
      <c r="B43" s="1">
        <v>0.37828040000000002</v>
      </c>
      <c r="C43" s="1">
        <v>3.7864779999999998</v>
      </c>
      <c r="D43" s="1">
        <v>19.193899999999999</v>
      </c>
      <c r="E43" s="1">
        <v>7.8639729999999997</v>
      </c>
      <c r="F43" s="1">
        <v>2.2294860000000001</v>
      </c>
      <c r="G43" s="1">
        <v>4.3601720000000004</v>
      </c>
      <c r="I43">
        <f t="shared" si="2"/>
        <v>20.742417133852289</v>
      </c>
      <c r="J43">
        <f t="shared" si="3"/>
        <v>0.38885073412837906</v>
      </c>
      <c r="K43" s="1">
        <f t="shared" si="4"/>
        <v>3.716095656612636</v>
      </c>
      <c r="M43" s="1">
        <f t="shared" si="5"/>
        <v>-3.546286614771077E-2</v>
      </c>
      <c r="N43" s="1">
        <f t="shared" si="6"/>
        <v>1.0570334128379044E-2</v>
      </c>
      <c r="O43" s="1">
        <f t="shared" si="7"/>
        <v>-7.0382343387363822E-2</v>
      </c>
    </row>
    <row r="44" spans="1:15" x14ac:dyDescent="0.2">
      <c r="A44" s="1">
        <v>20.704830000000001</v>
      </c>
      <c r="B44" s="1">
        <v>0.40572760000000002</v>
      </c>
      <c r="C44" s="1">
        <v>3.7751440000000001</v>
      </c>
      <c r="D44" s="1">
        <v>19.406220000000001</v>
      </c>
      <c r="E44" s="1">
        <v>8.3049730000000004</v>
      </c>
      <c r="F44" s="1">
        <v>2.014087</v>
      </c>
      <c r="G44" s="1">
        <v>4.4544480000000002</v>
      </c>
      <c r="I44">
        <f t="shared" si="2"/>
        <v>21.108622674611649</v>
      </c>
      <c r="J44">
        <f t="shared" si="3"/>
        <v>0.40437020258169454</v>
      </c>
      <c r="K44" s="1">
        <f t="shared" si="4"/>
        <v>3.6042089038120393</v>
      </c>
      <c r="M44" s="1">
        <f t="shared" si="5"/>
        <v>0.40379267461164758</v>
      </c>
      <c r="N44" s="1">
        <f t="shared" si="6"/>
        <v>-1.3573974183054838E-3</v>
      </c>
      <c r="O44" s="1">
        <f t="shared" si="7"/>
        <v>-0.17093509618796077</v>
      </c>
    </row>
    <row r="45" spans="1:15" x14ac:dyDescent="0.2">
      <c r="A45" s="1">
        <v>21.38561</v>
      </c>
      <c r="B45" s="1">
        <v>0.40157789999999999</v>
      </c>
      <c r="C45" s="1">
        <v>3.3824380000000001</v>
      </c>
      <c r="D45" s="1">
        <v>19.59665</v>
      </c>
      <c r="E45" s="1">
        <v>8.7549449999999993</v>
      </c>
      <c r="F45" s="1">
        <v>1.7919</v>
      </c>
      <c r="G45" s="1">
        <v>4.5395580000000004</v>
      </c>
      <c r="I45">
        <f t="shared" si="2"/>
        <v>21.463404976273569</v>
      </c>
      <c r="J45">
        <f t="shared" si="3"/>
        <v>0.42015396299466107</v>
      </c>
      <c r="K45" s="1">
        <f t="shared" si="4"/>
        <v>3.4877419417870397</v>
      </c>
      <c r="M45" s="1">
        <f t="shared" si="5"/>
        <v>7.7794976273569461E-2</v>
      </c>
      <c r="N45" s="1">
        <f t="shared" si="6"/>
        <v>1.857606299466108E-2</v>
      </c>
      <c r="O45" s="1">
        <f t="shared" si="7"/>
        <v>0.10530394178703961</v>
      </c>
    </row>
    <row r="46" spans="1:15" x14ac:dyDescent="0.2">
      <c r="A46" s="1">
        <v>21.78059</v>
      </c>
      <c r="B46" s="1">
        <v>0.4506521</v>
      </c>
      <c r="C46" s="1">
        <v>3.2239749999999998</v>
      </c>
      <c r="D46" s="1">
        <v>19.764530000000001</v>
      </c>
      <c r="E46" s="1">
        <v>9.2129390000000004</v>
      </c>
      <c r="F46" s="1">
        <v>1.5634110000000001</v>
      </c>
      <c r="G46" s="1">
        <v>4.6148829999999998</v>
      </c>
      <c r="I46">
        <f t="shared" si="2"/>
        <v>21.806303931171396</v>
      </c>
      <c r="J46">
        <f t="shared" si="3"/>
        <v>0.43619047531951527</v>
      </c>
      <c r="K46" s="1">
        <f t="shared" si="4"/>
        <v>3.3667658404971696</v>
      </c>
      <c r="M46" s="1">
        <f t="shared" si="5"/>
        <v>2.5713931171395643E-2</v>
      </c>
      <c r="N46" s="1">
        <f t="shared" si="6"/>
        <v>-1.446162468048473E-2</v>
      </c>
      <c r="O46" s="1">
        <f t="shared" si="7"/>
        <v>0.14279084049716984</v>
      </c>
    </row>
    <row r="47" spans="1:15" x14ac:dyDescent="0.2">
      <c r="A47" s="1">
        <v>21.912859999999998</v>
      </c>
      <c r="B47" s="1">
        <v>0.46193060000000002</v>
      </c>
      <c r="C47" s="1">
        <v>2.9670709999999998</v>
      </c>
      <c r="D47" s="1">
        <v>19.90925</v>
      </c>
      <c r="E47" s="1">
        <v>9.6779480000000007</v>
      </c>
      <c r="F47" s="1">
        <v>1.3291569999999999</v>
      </c>
      <c r="G47" s="1">
        <v>4.6798419999999998</v>
      </c>
      <c r="I47">
        <f t="shared" si="2"/>
        <v>22.136867733561676</v>
      </c>
      <c r="J47">
        <f t="shared" si="3"/>
        <v>0.45246840381680847</v>
      </c>
      <c r="K47" s="1">
        <f t="shared" si="4"/>
        <v>3.2413703415537953</v>
      </c>
      <c r="M47" s="1">
        <f t="shared" si="5"/>
        <v>0.22400773356167747</v>
      </c>
      <c r="N47" s="1">
        <f t="shared" si="6"/>
        <v>-9.4621961831915513E-3</v>
      </c>
      <c r="O47" s="1">
        <f t="shared" si="7"/>
        <v>0.27429934155379554</v>
      </c>
    </row>
    <row r="48" spans="1:15" x14ac:dyDescent="0.2">
      <c r="A48" s="1">
        <v>22.39827</v>
      </c>
      <c r="B48" s="1">
        <v>0.54174540000000004</v>
      </c>
      <c r="C48" s="1">
        <v>3.3728199999999999</v>
      </c>
      <c r="D48" s="1">
        <v>20.030280000000001</v>
      </c>
      <c r="E48" s="1">
        <v>10.148899999999999</v>
      </c>
      <c r="F48" s="1">
        <v>1.089723</v>
      </c>
      <c r="G48" s="1">
        <v>4.7338870000000002</v>
      </c>
      <c r="I48">
        <f t="shared" si="2"/>
        <v>22.45467185439146</v>
      </c>
      <c r="J48">
        <f t="shared" si="3"/>
        <v>0.46897563819195809</v>
      </c>
      <c r="K48" s="1">
        <f t="shared" si="4"/>
        <v>3.1116554737394342</v>
      </c>
      <c r="M48" s="1">
        <f t="shared" si="5"/>
        <v>5.6401854391459949E-2</v>
      </c>
      <c r="N48" s="1">
        <f t="shared" si="6"/>
        <v>-7.2769761808041955E-2</v>
      </c>
      <c r="O48" s="1">
        <f t="shared" si="7"/>
        <v>-0.26116452626056574</v>
      </c>
    </row>
    <row r="49" spans="1:15" x14ac:dyDescent="0.2">
      <c r="A49" s="1">
        <v>22.447859999999999</v>
      </c>
      <c r="B49" s="1">
        <v>0.50207760000000001</v>
      </c>
      <c r="C49" s="1">
        <v>2.776926</v>
      </c>
      <c r="D49" s="1">
        <v>20.127109999999998</v>
      </c>
      <c r="E49" s="1">
        <v>10.624689999999999</v>
      </c>
      <c r="F49" s="1">
        <v>0.84574190000000005</v>
      </c>
      <c r="G49" s="1">
        <v>4.7765149999999998</v>
      </c>
      <c r="I49">
        <f t="shared" si="2"/>
        <v>22.759274912619688</v>
      </c>
      <c r="J49">
        <f t="shared" si="3"/>
        <v>0.48570169866451346</v>
      </c>
      <c r="K49" s="1">
        <f t="shared" si="4"/>
        <v>2.9777456297907268</v>
      </c>
      <c r="M49" s="1">
        <f t="shared" si="5"/>
        <v>0.31141491261968923</v>
      </c>
      <c r="N49" s="1">
        <f t="shared" si="6"/>
        <v>-1.6375901335486553E-2</v>
      </c>
      <c r="O49" s="1">
        <f t="shared" si="7"/>
        <v>0.20081962979072676</v>
      </c>
    </row>
    <row r="50" spans="1:15" x14ac:dyDescent="0.2">
      <c r="A50" s="1">
        <v>23.020420000000001</v>
      </c>
      <c r="B50" s="1">
        <v>0.56575540000000002</v>
      </c>
      <c r="C50" s="1">
        <v>3.0180319999999998</v>
      </c>
      <c r="D50" s="1">
        <v>20.199339999999999</v>
      </c>
      <c r="E50" s="1">
        <v>11.104139999999999</v>
      </c>
      <c r="F50" s="1">
        <v>0.59789159999999997</v>
      </c>
      <c r="G50" s="1">
        <v>4.8072699999999999</v>
      </c>
      <c r="I50">
        <f t="shared" si="2"/>
        <v>23.050276822094784</v>
      </c>
      <c r="J50">
        <f t="shared" si="3"/>
        <v>0.50263425209746493</v>
      </c>
      <c r="K50" s="1">
        <f t="shared" si="4"/>
        <v>2.8397756484468668</v>
      </c>
      <c r="M50" s="1">
        <f t="shared" si="5"/>
        <v>2.9856822094782132E-2</v>
      </c>
      <c r="N50" s="1">
        <f t="shared" si="6"/>
        <v>-6.3121147902535091E-2</v>
      </c>
      <c r="O50" s="1">
        <f t="shared" si="7"/>
        <v>-0.17825635155313302</v>
      </c>
    </row>
    <row r="51" spans="1:15" x14ac:dyDescent="0.2">
      <c r="A51" s="1">
        <v>22.775980000000001</v>
      </c>
      <c r="B51" s="1">
        <v>0.56745500000000004</v>
      </c>
      <c r="C51" s="1">
        <v>2.0883449999999999</v>
      </c>
      <c r="D51" s="1">
        <v>20.24661</v>
      </c>
      <c r="E51" s="1">
        <v>11.58605</v>
      </c>
      <c r="F51" s="1">
        <v>0.3468889</v>
      </c>
      <c r="G51" s="1">
        <v>4.8257450000000004</v>
      </c>
      <c r="I51">
        <f t="shared" si="2"/>
        <v>23.32727526083147</v>
      </c>
      <c r="J51">
        <f t="shared" si="3"/>
        <v>0.5197624257032033</v>
      </c>
      <c r="K51" s="1">
        <f t="shared" si="4"/>
        <v>2.6978996228741625</v>
      </c>
      <c r="M51" s="1">
        <f t="shared" si="5"/>
        <v>0.55129526083146985</v>
      </c>
      <c r="N51" s="1">
        <f t="shared" si="6"/>
        <v>-4.7692574296796741E-2</v>
      </c>
      <c r="O51" s="1">
        <f t="shared" si="7"/>
        <v>0.60955462287416262</v>
      </c>
    </row>
    <row r="52" spans="1:15" x14ac:dyDescent="0.2">
      <c r="A52" s="1">
        <v>23.278569999999998</v>
      </c>
      <c r="B52" s="1">
        <v>0.54002050000000001</v>
      </c>
      <c r="C52" s="1">
        <v>3.0094029999999998</v>
      </c>
      <c r="D52" s="1">
        <v>20.268650000000001</v>
      </c>
      <c r="E52" s="1">
        <v>12.06917</v>
      </c>
      <c r="F52" s="1">
        <v>9.3487039999999993E-2</v>
      </c>
      <c r="G52" s="1">
        <v>4.8315900000000003</v>
      </c>
      <c r="I52">
        <f t="shared" si="2"/>
        <v>23.589892693935681</v>
      </c>
      <c r="J52">
        <f t="shared" si="3"/>
        <v>0.53707456576028079</v>
      </c>
      <c r="K52" s="1">
        <f t="shared" si="4"/>
        <v>2.5522853348575798</v>
      </c>
      <c r="M52" s="1">
        <f t="shared" si="5"/>
        <v>0.31132269393568279</v>
      </c>
      <c r="N52" s="1">
        <f t="shared" si="6"/>
        <v>-2.9459342397192279E-3</v>
      </c>
      <c r="O52" s="1">
        <f t="shared" si="7"/>
        <v>-0.45711766514242003</v>
      </c>
    </row>
    <row r="53" spans="1:15" x14ac:dyDescent="0.2">
      <c r="A53" s="1">
        <v>23.59188</v>
      </c>
      <c r="B53" s="1">
        <v>0.55752889999999999</v>
      </c>
      <c r="C53" s="1">
        <v>1.964596</v>
      </c>
      <c r="D53" s="1">
        <v>20.265250000000002</v>
      </c>
      <c r="E53" s="1">
        <v>12.55222</v>
      </c>
      <c r="F53" s="1">
        <v>-0.16152900000000001</v>
      </c>
      <c r="G53" s="1">
        <v>4.8245120000000004</v>
      </c>
      <c r="I53">
        <f t="shared" si="2"/>
        <v>23.837755441544829</v>
      </c>
      <c r="J53">
        <f t="shared" si="3"/>
        <v>0.55455950506974139</v>
      </c>
      <c r="K53" s="1">
        <f t="shared" si="4"/>
        <v>2.403116794694224</v>
      </c>
      <c r="M53" s="1">
        <f t="shared" si="5"/>
        <v>0.24587544154482899</v>
      </c>
      <c r="N53" s="1">
        <f t="shared" si="6"/>
        <v>-2.9693949302586065E-3</v>
      </c>
      <c r="O53" s="1">
        <f t="shared" si="7"/>
        <v>0.438520794694224</v>
      </c>
    </row>
    <row r="54" spans="1:15" x14ac:dyDescent="0.2">
      <c r="A54" s="1">
        <v>24.241289999999999</v>
      </c>
      <c r="B54" s="1">
        <v>0.53003480000000003</v>
      </c>
      <c r="C54" s="1">
        <v>2.162649</v>
      </c>
      <c r="D54" s="1">
        <v>20.2363</v>
      </c>
      <c r="E54" s="1">
        <v>13.03389</v>
      </c>
      <c r="F54" s="1">
        <v>-0.41734759999999999</v>
      </c>
      <c r="G54" s="1">
        <v>4.8042790000000002</v>
      </c>
      <c r="I54">
        <f t="shared" si="2"/>
        <v>24.070524012204221</v>
      </c>
      <c r="J54">
        <f t="shared" si="3"/>
        <v>0.57220554884375552</v>
      </c>
      <c r="K54" s="1">
        <f t="shared" si="4"/>
        <v>2.2505896734929123</v>
      </c>
      <c r="M54" s="1">
        <f t="shared" si="5"/>
        <v>-0.17076598779577878</v>
      </c>
      <c r="N54" s="1">
        <f t="shared" si="6"/>
        <v>4.217074884375549E-2</v>
      </c>
      <c r="O54" s="1">
        <f t="shared" si="7"/>
        <v>8.7940673492912236E-2</v>
      </c>
    </row>
    <row r="55" spans="1:15" x14ac:dyDescent="0.2">
      <c r="A55" s="1">
        <v>24.025510000000001</v>
      </c>
      <c r="B55" s="1">
        <v>0.59787020000000002</v>
      </c>
      <c r="C55" s="1">
        <v>2.1384219999999998</v>
      </c>
      <c r="D55" s="1">
        <v>20.181760000000001</v>
      </c>
      <c r="E55" s="1">
        <v>13.51286</v>
      </c>
      <c r="F55" s="1">
        <v>-0.67313540000000005</v>
      </c>
      <c r="G55" s="1">
        <v>4.7707240000000004</v>
      </c>
      <c r="I55">
        <f t="shared" si="2"/>
        <v>24.287873971947402</v>
      </c>
      <c r="J55">
        <f t="shared" si="3"/>
        <v>0.59000166450160185</v>
      </c>
      <c r="K55" s="1">
        <f t="shared" si="4"/>
        <v>2.094916520033983</v>
      </c>
      <c r="M55" s="1">
        <f t="shared" si="5"/>
        <v>0.26236397194740135</v>
      </c>
      <c r="N55" s="1">
        <f t="shared" si="6"/>
        <v>-7.8685354983981659E-3</v>
      </c>
      <c r="O55" s="1">
        <f t="shared" si="7"/>
        <v>-4.3505479966016836E-2</v>
      </c>
    </row>
    <row r="56" spans="1:15" x14ac:dyDescent="0.2">
      <c r="A56" s="1">
        <v>24.428380000000001</v>
      </c>
      <c r="B56" s="1">
        <v>0.58703450000000001</v>
      </c>
      <c r="C56" s="1">
        <v>1.748815</v>
      </c>
      <c r="D56" s="1">
        <v>20.101669999999999</v>
      </c>
      <c r="E56" s="1">
        <v>13.98779</v>
      </c>
      <c r="F56" s="1">
        <v>-0.9280429</v>
      </c>
      <c r="G56" s="1">
        <v>4.7237450000000001</v>
      </c>
      <c r="I56">
        <f t="shared" si="2"/>
        <v>24.489495827252139</v>
      </c>
      <c r="J56">
        <f t="shared" si="3"/>
        <v>0.60793673478024957</v>
      </c>
      <c r="K56" s="1">
        <f t="shared" si="4"/>
        <v>1.9363216493472311</v>
      </c>
      <c r="M56" s="1">
        <f t="shared" si="5"/>
        <v>6.1115827252137933E-2</v>
      </c>
      <c r="N56" s="1">
        <f t="shared" si="6"/>
        <v>2.0902234780249551E-2</v>
      </c>
      <c r="O56" s="1">
        <f t="shared" si="7"/>
        <v>0.18750664934723105</v>
      </c>
    </row>
    <row r="57" spans="1:15" x14ac:dyDescent="0.2">
      <c r="A57" s="1">
        <v>24.381260000000001</v>
      </c>
      <c r="B57" s="1">
        <v>0.63201799999999997</v>
      </c>
      <c r="C57" s="1">
        <v>1.7307980000000001</v>
      </c>
      <c r="D57" s="1">
        <v>19.996169999999999</v>
      </c>
      <c r="E57" s="1">
        <v>14.45734</v>
      </c>
      <c r="F57" s="1">
        <v>-1.1812100000000001</v>
      </c>
      <c r="G57" s="1">
        <v>4.6633060000000004</v>
      </c>
      <c r="I57">
        <f t="shared" si="2"/>
        <v>24.675118936785289</v>
      </c>
      <c r="J57">
        <f t="shared" si="3"/>
        <v>0.62599959048077314</v>
      </c>
      <c r="K57" s="1">
        <f t="shared" si="4"/>
        <v>1.7750400519871314</v>
      </c>
      <c r="M57" s="1">
        <f t="shared" si="5"/>
        <v>0.29385893678528774</v>
      </c>
      <c r="N57" s="1">
        <f t="shared" si="6"/>
        <v>-6.0184095192268305E-3</v>
      </c>
      <c r="O57" s="1">
        <f t="shared" si="7"/>
        <v>4.4242051987131381E-2</v>
      </c>
    </row>
    <row r="58" spans="1:15" x14ac:dyDescent="0.2">
      <c r="A58" s="1">
        <v>24.516749999999998</v>
      </c>
      <c r="B58" s="1">
        <v>0.60858979999999996</v>
      </c>
      <c r="C58" s="1">
        <v>1.7128300000000001</v>
      </c>
      <c r="D58" s="1">
        <v>19.865469999999998</v>
      </c>
      <c r="E58" s="1">
        <v>14.920159999999999</v>
      </c>
      <c r="F58" s="1">
        <v>-1.431773</v>
      </c>
      <c r="G58" s="1">
        <v>4.5894430000000002</v>
      </c>
      <c r="I58">
        <f t="shared" si="2"/>
        <v>24.844477711284252</v>
      </c>
      <c r="J58">
        <f t="shared" si="3"/>
        <v>0.64417916697130806</v>
      </c>
      <c r="K58" s="1">
        <f t="shared" si="4"/>
        <v>1.611319052780388</v>
      </c>
      <c r="M58" s="1">
        <f t="shared" si="5"/>
        <v>0.32772771128425404</v>
      </c>
      <c r="N58" s="1">
        <f t="shared" si="6"/>
        <v>3.5589366971308101E-2</v>
      </c>
      <c r="O58" s="1">
        <f t="shared" si="7"/>
        <v>-0.10151094721961207</v>
      </c>
    </row>
    <row r="59" spans="1:15" x14ac:dyDescent="0.2">
      <c r="A59" s="1">
        <v>25.220580000000002</v>
      </c>
      <c r="B59" s="1">
        <v>0.65404779999999996</v>
      </c>
      <c r="C59" s="1">
        <v>0.48033389999999998</v>
      </c>
      <c r="D59" s="1">
        <v>19.709879999999998</v>
      </c>
      <c r="E59" s="1">
        <v>15.374919999999999</v>
      </c>
      <c r="F59" s="1">
        <v>-1.6788689999999999</v>
      </c>
      <c r="G59" s="1">
        <v>4.5022589999999996</v>
      </c>
      <c r="I59">
        <f t="shared" si="2"/>
        <v>24.997350552024507</v>
      </c>
      <c r="J59">
        <f t="shared" si="3"/>
        <v>0.66246457494605659</v>
      </c>
      <c r="K59" s="1">
        <f t="shared" si="4"/>
        <v>1.4454157989008858</v>
      </c>
      <c r="M59" s="1">
        <f t="shared" si="5"/>
        <v>-0.22322944797549482</v>
      </c>
      <c r="N59" s="1">
        <f t="shared" si="6"/>
        <v>8.4167749460566377E-3</v>
      </c>
      <c r="O59" s="1">
        <f t="shared" si="7"/>
        <v>0.9650818989008858</v>
      </c>
    </row>
    <row r="60" spans="1:15" x14ac:dyDescent="0.2">
      <c r="A60" s="1">
        <v>25.003060000000001</v>
      </c>
      <c r="B60" s="1">
        <v>0.64773429999999999</v>
      </c>
      <c r="C60" s="1">
        <v>1.1399589999999999</v>
      </c>
      <c r="D60" s="1">
        <v>19.529800000000002</v>
      </c>
      <c r="E60" s="1">
        <v>15.82028</v>
      </c>
      <c r="F60" s="1">
        <v>-1.9216409999999999</v>
      </c>
      <c r="G60" s="1">
        <v>4.4019250000000003</v>
      </c>
      <c r="I60">
        <f t="shared" si="2"/>
        <v>25.133530339337529</v>
      </c>
      <c r="J60">
        <f t="shared" si="3"/>
        <v>0.6808441366078799</v>
      </c>
      <c r="K60" s="1">
        <f t="shared" si="4"/>
        <v>1.2775929685827965</v>
      </c>
      <c r="M60" s="1">
        <f t="shared" si="5"/>
        <v>0.13047033933752772</v>
      </c>
      <c r="N60" s="1">
        <f t="shared" si="6"/>
        <v>3.3109836607879917E-2</v>
      </c>
      <c r="O60" s="1">
        <f t="shared" si="7"/>
        <v>0.13763396858279653</v>
      </c>
    </row>
    <row r="61" spans="1:15" x14ac:dyDescent="0.2">
      <c r="A61" s="1">
        <v>24.960159999999998</v>
      </c>
      <c r="B61" s="1">
        <v>0.69594469999999997</v>
      </c>
      <c r="C61" s="1">
        <v>1.2117530000000001</v>
      </c>
      <c r="D61" s="1">
        <v>19.325690000000002</v>
      </c>
      <c r="E61" s="1">
        <v>16.254950000000001</v>
      </c>
      <c r="F61" s="1">
        <v>-2.159249</v>
      </c>
      <c r="G61" s="1">
        <v>4.2886810000000004</v>
      </c>
      <c r="I61">
        <f t="shared" si="2"/>
        <v>25.252835355234868</v>
      </c>
      <c r="J61">
        <f t="shared" si="3"/>
        <v>0.69930780821153204</v>
      </c>
      <c r="K61" s="1">
        <f t="shared" si="4"/>
        <v>1.1081258013405262</v>
      </c>
      <c r="M61" s="1">
        <f t="shared" si="5"/>
        <v>0.29267535523486998</v>
      </c>
      <c r="N61" s="1">
        <f t="shared" si="6"/>
        <v>3.3631082115320732E-3</v>
      </c>
      <c r="O61" s="1">
        <f t="shared" si="7"/>
        <v>-0.1036271986594739</v>
      </c>
    </row>
    <row r="62" spans="1:15" x14ac:dyDescent="0.2">
      <c r="A62" s="1">
        <v>25.336770000000001</v>
      </c>
      <c r="B62" s="1">
        <v>0.69864720000000002</v>
      </c>
      <c r="C62" s="1">
        <v>0.72269810000000001</v>
      </c>
      <c r="D62" s="1">
        <v>19.098120000000002</v>
      </c>
      <c r="E62" s="1">
        <v>16.677659999999999</v>
      </c>
      <c r="F62" s="1">
        <v>-2.3908700000000001</v>
      </c>
      <c r="G62" s="1">
        <v>4.1628350000000003</v>
      </c>
      <c r="I62">
        <f t="shared" si="2"/>
        <v>25.355128290150692</v>
      </c>
      <c r="J62">
        <f t="shared" si="3"/>
        <v>0.7178447240932645</v>
      </c>
      <c r="K62" s="1">
        <f t="shared" si="4"/>
        <v>0.9372945910485373</v>
      </c>
      <c r="M62" s="1">
        <f t="shared" si="5"/>
        <v>1.8358290150690237E-2</v>
      </c>
      <c r="N62" s="1">
        <f t="shared" si="6"/>
        <v>1.9197524093264473E-2</v>
      </c>
      <c r="O62" s="1">
        <f t="shared" si="7"/>
        <v>0.21459649104853729</v>
      </c>
    </row>
    <row r="63" spans="1:15" x14ac:dyDescent="0.2">
      <c r="A63" s="1">
        <v>25.85594</v>
      </c>
      <c r="B63" s="1">
        <v>0.75459770000000004</v>
      </c>
      <c r="C63" s="1">
        <v>-6.1234619999999997E-2</v>
      </c>
      <c r="D63" s="1">
        <v>18.847719999999999</v>
      </c>
      <c r="E63" s="1">
        <v>17.087150000000001</v>
      </c>
      <c r="F63" s="1">
        <v>-2.6157059999999999</v>
      </c>
      <c r="G63" s="1">
        <v>4.0247590000000004</v>
      </c>
      <c r="I63">
        <f t="shared" si="2"/>
        <v>25.440268165270979</v>
      </c>
      <c r="J63">
        <f t="shared" si="3"/>
        <v>0.73644394805374869</v>
      </c>
      <c r="K63" s="1">
        <f t="shared" si="4"/>
        <v>0.76538369525172878</v>
      </c>
      <c r="M63" s="1">
        <f t="shared" si="5"/>
        <v>-0.41567183472902158</v>
      </c>
      <c r="N63" s="1">
        <f t="shared" si="6"/>
        <v>-1.8153751946251351E-2</v>
      </c>
      <c r="O63" s="1">
        <f t="shared" si="7"/>
        <v>0.8266183152517288</v>
      </c>
    </row>
    <row r="64" spans="1:15" x14ac:dyDescent="0.2">
      <c r="A64" s="1">
        <v>25.380690000000001</v>
      </c>
      <c r="B64" s="1">
        <v>0.7356163</v>
      </c>
      <c r="C64" s="1">
        <v>1.0638179999999999</v>
      </c>
      <c r="D64" s="1">
        <v>18.575220000000002</v>
      </c>
      <c r="E64" s="1">
        <v>17.482230000000001</v>
      </c>
      <c r="F64" s="1">
        <v>-2.8329930000000001</v>
      </c>
      <c r="G64" s="1">
        <v>3.8748879999999999</v>
      </c>
      <c r="I64">
        <f t="shared" si="2"/>
        <v>25.508178371285162</v>
      </c>
      <c r="J64">
        <f t="shared" si="3"/>
        <v>0.7550949827354867</v>
      </c>
      <c r="K64" s="1">
        <f t="shared" si="4"/>
        <v>0.59268109179441597</v>
      </c>
      <c r="M64" s="1">
        <f t="shared" si="5"/>
        <v>0.12748837128516044</v>
      </c>
      <c r="N64" s="1">
        <f t="shared" si="6"/>
        <v>1.9478682735486696E-2</v>
      </c>
      <c r="O64" s="1">
        <f t="shared" si="7"/>
        <v>-0.47113690820558396</v>
      </c>
    </row>
    <row r="65" spans="1:15" x14ac:dyDescent="0.2">
      <c r="A65" s="1">
        <v>25.294129999999999</v>
      </c>
      <c r="B65" s="1">
        <v>0.76339080000000004</v>
      </c>
      <c r="C65" s="1">
        <v>0.6723325</v>
      </c>
      <c r="D65" s="1">
        <v>18.281400000000001</v>
      </c>
      <c r="E65" s="1">
        <v>17.861740000000001</v>
      </c>
      <c r="F65" s="1">
        <v>-3.0419999999999998</v>
      </c>
      <c r="G65" s="1">
        <v>3.7137169999999999</v>
      </c>
      <c r="I65">
        <f t="shared" si="2"/>
        <v>25.558782087329593</v>
      </c>
      <c r="J65">
        <f t="shared" si="3"/>
        <v>0.77378762976701099</v>
      </c>
      <c r="K65" s="1">
        <f t="shared" si="4"/>
        <v>0.41948120418832474</v>
      </c>
      <c r="M65" s="1">
        <f t="shared" si="5"/>
        <v>0.26465208732959411</v>
      </c>
      <c r="N65" s="1">
        <f t="shared" si="6"/>
        <v>1.0396829767010951E-2</v>
      </c>
      <c r="O65" s="1">
        <f t="shared" si="7"/>
        <v>-0.25285129581167526</v>
      </c>
    </row>
    <row r="66" spans="1:15" x14ac:dyDescent="0.2">
      <c r="A66" s="1">
        <v>25.32084</v>
      </c>
      <c r="B66" s="1">
        <v>0.76294200000000001</v>
      </c>
      <c r="C66" s="1">
        <v>-9.2873839999999999E-2</v>
      </c>
      <c r="D66" s="1">
        <v>17.967140000000001</v>
      </c>
      <c r="E66" s="1">
        <v>18.22458</v>
      </c>
      <c r="F66" s="1">
        <v>-3.2420399999999998</v>
      </c>
      <c r="G66" s="1">
        <v>3.5417960000000002</v>
      </c>
      <c r="I66">
        <f t="shared" si="2"/>
        <v>25.592058064094807</v>
      </c>
      <c r="J66">
        <f t="shared" si="3"/>
        <v>0.79251127264304955</v>
      </c>
      <c r="K66" s="1">
        <f t="shared" si="4"/>
        <v>0.24607469881116623</v>
      </c>
      <c r="M66" s="1">
        <f t="shared" si="5"/>
        <v>0.27121806409480698</v>
      </c>
      <c r="N66" s="1">
        <f t="shared" si="6"/>
        <v>2.9569272643049538E-2</v>
      </c>
      <c r="O66" s="1">
        <f t="shared" si="7"/>
        <v>0.33894853881116621</v>
      </c>
    </row>
    <row r="67" spans="1:15" x14ac:dyDescent="0.2">
      <c r="A67" s="1">
        <v>26.162389999999998</v>
      </c>
      <c r="B67" s="1">
        <v>0.76595559999999996</v>
      </c>
      <c r="C67" s="1">
        <v>0.15228900000000001</v>
      </c>
      <c r="D67" s="1">
        <v>17.63336</v>
      </c>
      <c r="E67" s="1">
        <v>18.56972</v>
      </c>
      <c r="F67" s="1">
        <v>-3.4324729999999999</v>
      </c>
      <c r="G67" s="1">
        <v>3.359728</v>
      </c>
      <c r="I67">
        <f t="shared" ref="I67:I130" si="8">SQRT((D67^2)+(E67^2))</f>
        <v>25.608004330052744</v>
      </c>
      <c r="J67">
        <f t="shared" ref="J67:J130" si="9">ATAN(E67/D67)</f>
        <v>0.8112564961858445</v>
      </c>
      <c r="K67" s="1">
        <f t="shared" ref="K67:K130" si="10">((F67*D67)+(G67*E67))/I67</f>
        <v>7.2757568800214639E-2</v>
      </c>
      <c r="M67" s="1">
        <f t="shared" ref="M67:M130" si="11">I67-A67</f>
        <v>-0.55438566994725491</v>
      </c>
      <c r="N67" s="1">
        <f t="shared" ref="N67:N130" si="12">J67-B67</f>
        <v>4.5300896185844541E-2</v>
      </c>
      <c r="O67" s="1">
        <f t="shared" ref="O67:O130" si="13">K67-C67</f>
        <v>-7.9531431199785368E-2</v>
      </c>
    </row>
    <row r="68" spans="1:15" x14ac:dyDescent="0.2">
      <c r="A68" s="1">
        <v>25.367979999999999</v>
      </c>
      <c r="B68" s="1">
        <v>0.79335770000000005</v>
      </c>
      <c r="C68" s="1">
        <v>-0.25342870000000001</v>
      </c>
      <c r="D68" s="1">
        <v>17.28105</v>
      </c>
      <c r="E68" s="1">
        <v>18.896159999999998</v>
      </c>
      <c r="F68" s="1">
        <v>-3.612708</v>
      </c>
      <c r="G68" s="1">
        <v>3.1681659999999998</v>
      </c>
      <c r="I68">
        <f t="shared" si="8"/>
        <v>25.606631013237568</v>
      </c>
      <c r="J68">
        <f t="shared" si="9"/>
        <v>0.83001294280798943</v>
      </c>
      <c r="K68" s="1">
        <f t="shared" si="10"/>
        <v>-0.10017779923934164</v>
      </c>
      <c r="M68" s="1">
        <f t="shared" si="11"/>
        <v>0.23865101323756832</v>
      </c>
      <c r="N68" s="1">
        <f t="shared" si="12"/>
        <v>3.6655242807989374E-2</v>
      </c>
      <c r="O68" s="1">
        <f t="shared" si="13"/>
        <v>0.15325090076065837</v>
      </c>
    </row>
    <row r="69" spans="1:15" x14ac:dyDescent="0.2">
      <c r="A69" s="1">
        <v>26.005269999999999</v>
      </c>
      <c r="B69" s="1">
        <v>0.86136760000000001</v>
      </c>
      <c r="C69" s="1">
        <v>-0.16406490000000001</v>
      </c>
      <c r="D69" s="1">
        <v>16.911259999999999</v>
      </c>
      <c r="E69" s="1">
        <v>19.20299</v>
      </c>
      <c r="F69" s="1">
        <v>-3.7822089999999999</v>
      </c>
      <c r="G69" s="1">
        <v>2.9678040000000001</v>
      </c>
      <c r="I69">
        <f t="shared" si="8"/>
        <v>25.587996008435283</v>
      </c>
      <c r="J69">
        <f t="shared" si="9"/>
        <v>0.84877096582546363</v>
      </c>
      <c r="K69" s="1">
        <f t="shared" si="10"/>
        <v>-0.27244060992826014</v>
      </c>
      <c r="M69" s="1">
        <f t="shared" si="11"/>
        <v>-0.41727399156471634</v>
      </c>
      <c r="N69" s="1">
        <f t="shared" si="12"/>
        <v>-1.2596634174536381E-2</v>
      </c>
      <c r="O69" s="1">
        <f t="shared" si="13"/>
        <v>-0.10837570992826012</v>
      </c>
    </row>
    <row r="70" spans="1:15" x14ac:dyDescent="0.2">
      <c r="A70" s="1">
        <v>25.88898</v>
      </c>
      <c r="B70" s="1">
        <v>0.89631689999999997</v>
      </c>
      <c r="C70" s="1">
        <v>-0.53032250000000003</v>
      </c>
      <c r="D70" s="1">
        <v>16.525089999999999</v>
      </c>
      <c r="E70" s="1">
        <v>19.489370000000001</v>
      </c>
      <c r="F70" s="1">
        <v>-3.940499</v>
      </c>
      <c r="G70" s="1">
        <v>2.7593749999999999</v>
      </c>
      <c r="I70">
        <f t="shared" si="8"/>
        <v>25.552184691430984</v>
      </c>
      <c r="J70">
        <f t="shared" si="9"/>
        <v>0.8675210975263169</v>
      </c>
      <c r="K70" s="1">
        <f t="shared" si="10"/>
        <v>-0.44374367253076563</v>
      </c>
      <c r="M70" s="1">
        <f t="shared" si="11"/>
        <v>-0.33679530856901607</v>
      </c>
      <c r="N70" s="1">
        <f t="shared" si="12"/>
        <v>-2.8795802473683074E-2</v>
      </c>
      <c r="O70" s="1">
        <f t="shared" si="13"/>
        <v>8.6578827469234398E-2</v>
      </c>
    </row>
    <row r="71" spans="1:15" x14ac:dyDescent="0.2">
      <c r="A71" s="1">
        <v>24.57864</v>
      </c>
      <c r="B71" s="1">
        <v>0.83829070000000006</v>
      </c>
      <c r="C71" s="1">
        <v>-0.86770020000000003</v>
      </c>
      <c r="D71" s="1">
        <v>16.12368</v>
      </c>
      <c r="E71" s="1">
        <v>19.754529999999999</v>
      </c>
      <c r="F71" s="1">
        <v>-4.0871630000000003</v>
      </c>
      <c r="G71" s="1">
        <v>2.5436450000000002</v>
      </c>
      <c r="I71">
        <f t="shared" si="8"/>
        <v>25.499304152531298</v>
      </c>
      <c r="J71">
        <f t="shared" si="9"/>
        <v>0.88625410734111587</v>
      </c>
      <c r="K71" s="1">
        <f t="shared" si="10"/>
        <v>-0.61380486166859882</v>
      </c>
      <c r="M71" s="1">
        <f t="shared" si="11"/>
        <v>0.92066415253129819</v>
      </c>
      <c r="N71" s="1">
        <f t="shared" si="12"/>
        <v>4.7963407341115816E-2</v>
      </c>
      <c r="O71" s="1">
        <f t="shared" si="13"/>
        <v>0.25389533833140121</v>
      </c>
    </row>
    <row r="72" spans="1:15" x14ac:dyDescent="0.2">
      <c r="A72" s="1">
        <v>25.155169999999998</v>
      </c>
      <c r="B72" s="1">
        <v>0.86937169999999997</v>
      </c>
      <c r="C72" s="1">
        <v>-0.42242059999999998</v>
      </c>
      <c r="D72" s="1">
        <v>15.708220000000001</v>
      </c>
      <c r="E72" s="1">
        <v>19.997789999999998</v>
      </c>
      <c r="F72" s="1">
        <v>-4.2218470000000003</v>
      </c>
      <c r="G72" s="1">
        <v>2.3214060000000001</v>
      </c>
      <c r="I72">
        <f t="shared" si="8"/>
        <v>25.4295060992639</v>
      </c>
      <c r="J72">
        <f t="shared" si="9"/>
        <v>0.90496095740158333</v>
      </c>
      <c r="K72" s="1">
        <f t="shared" si="10"/>
        <v>-0.7823475498085235</v>
      </c>
      <c r="M72" s="1">
        <f t="shared" si="11"/>
        <v>0.2743360992639019</v>
      </c>
      <c r="N72" s="1">
        <f t="shared" si="12"/>
        <v>3.5589257401583363E-2</v>
      </c>
      <c r="O72" s="1">
        <f t="shared" si="13"/>
        <v>-0.35992694980852352</v>
      </c>
    </row>
    <row r="73" spans="1:15" x14ac:dyDescent="0.2">
      <c r="A73" s="1">
        <v>25.726459999999999</v>
      </c>
      <c r="B73" s="1">
        <v>0.97824440000000001</v>
      </c>
      <c r="C73" s="1">
        <v>-0.74632889999999996</v>
      </c>
      <c r="D73" s="1">
        <v>15.279909999999999</v>
      </c>
      <c r="E73" s="1">
        <v>20.218530000000001</v>
      </c>
      <c r="F73" s="1">
        <v>-4.3442660000000002</v>
      </c>
      <c r="G73" s="1">
        <v>2.0934740000000001</v>
      </c>
      <c r="I73">
        <f t="shared" si="8"/>
        <v>25.34293994328598</v>
      </c>
      <c r="J73">
        <f t="shared" si="9"/>
        <v>0.92363304590707063</v>
      </c>
      <c r="K73" s="1">
        <f t="shared" si="10"/>
        <v>-0.94910166999832557</v>
      </c>
      <c r="M73" s="1">
        <f t="shared" si="11"/>
        <v>-0.38352005671401912</v>
      </c>
      <c r="N73" s="1">
        <f t="shared" si="12"/>
        <v>-5.4611354092929387E-2</v>
      </c>
      <c r="O73" s="1">
        <f t="shared" si="13"/>
        <v>-0.20277276999832561</v>
      </c>
    </row>
    <row r="74" spans="1:15" x14ac:dyDescent="0.2">
      <c r="A74" s="1">
        <v>24.814879999999999</v>
      </c>
      <c r="B74" s="1">
        <v>0.93439309999999998</v>
      </c>
      <c r="C74" s="1">
        <v>-1.0453950000000001</v>
      </c>
      <c r="D74" s="1">
        <v>14.83999</v>
      </c>
      <c r="E74" s="1">
        <v>20.416229999999999</v>
      </c>
      <c r="F74" s="1">
        <v>-4.4541979999999999</v>
      </c>
      <c r="G74" s="1">
        <v>1.860679</v>
      </c>
      <c r="I74">
        <f t="shared" si="8"/>
        <v>25.239804884606379</v>
      </c>
      <c r="J74">
        <f t="shared" si="9"/>
        <v>0.94226205728615675</v>
      </c>
      <c r="K74" s="1">
        <f t="shared" si="10"/>
        <v>-1.1138043057930092</v>
      </c>
      <c r="M74" s="1">
        <f t="shared" si="11"/>
        <v>0.42492488460638</v>
      </c>
      <c r="N74" s="1">
        <f t="shared" si="12"/>
        <v>7.8689572861567747E-3</v>
      </c>
      <c r="O74" s="1">
        <f t="shared" si="13"/>
        <v>-6.8409305793009079E-2</v>
      </c>
    </row>
    <row r="75" spans="1:15" x14ac:dyDescent="0.2">
      <c r="A75" s="1">
        <v>25.153549999999999</v>
      </c>
      <c r="B75" s="1">
        <v>0.98812230000000001</v>
      </c>
      <c r="C75" s="1">
        <v>-1.2960240000000001</v>
      </c>
      <c r="D75" s="1">
        <v>14.389720000000001</v>
      </c>
      <c r="E75" s="1">
        <v>20.590440000000001</v>
      </c>
      <c r="F75" s="1">
        <v>-4.5514919999999996</v>
      </c>
      <c r="G75" s="1">
        <v>1.6238619999999999</v>
      </c>
      <c r="I75">
        <f t="shared" si="8"/>
        <v>25.120315704067096</v>
      </c>
      <c r="J75">
        <f t="shared" si="9"/>
        <v>0.96083962202307183</v>
      </c>
      <c r="K75" s="1">
        <f t="shared" si="10"/>
        <v>-1.2762045971328917</v>
      </c>
      <c r="M75" s="1">
        <f t="shared" si="11"/>
        <v>-3.3234295932903279E-2</v>
      </c>
      <c r="N75" s="1">
        <f t="shared" si="12"/>
        <v>-2.7282677976928182E-2</v>
      </c>
      <c r="O75" s="1">
        <f t="shared" si="13"/>
        <v>1.9819402867108371E-2</v>
      </c>
    </row>
    <row r="76" spans="1:15" x14ac:dyDescent="0.2">
      <c r="A76" s="1">
        <v>25.023620000000001</v>
      </c>
      <c r="B76" s="1">
        <v>0.98554679999999995</v>
      </c>
      <c r="C76" s="1">
        <v>-1.500105</v>
      </c>
      <c r="D76" s="1">
        <v>13.93037</v>
      </c>
      <c r="E76" s="1">
        <v>20.74081</v>
      </c>
      <c r="F76" s="1">
        <v>-4.6360609999999998</v>
      </c>
      <c r="G76" s="1">
        <v>1.3838649999999999</v>
      </c>
      <c r="I76">
        <f t="shared" si="8"/>
        <v>24.984723488423882</v>
      </c>
      <c r="J76">
        <f t="shared" si="9"/>
        <v>0.97935813386549542</v>
      </c>
      <c r="K76" s="1">
        <f t="shared" si="10"/>
        <v>-1.4360600812149873</v>
      </c>
      <c r="M76" s="1">
        <f t="shared" si="11"/>
        <v>-3.8896511576119508E-2</v>
      </c>
      <c r="N76" s="1">
        <f t="shared" si="12"/>
        <v>-6.188666134504528E-3</v>
      </c>
      <c r="O76" s="1">
        <f t="shared" si="13"/>
        <v>6.4044918785012728E-2</v>
      </c>
    </row>
    <row r="77" spans="1:15" x14ac:dyDescent="0.2">
      <c r="A77" s="1">
        <v>24.665579999999999</v>
      </c>
      <c r="B77" s="1">
        <v>0.97574810000000001</v>
      </c>
      <c r="C77" s="1">
        <v>-2.0091269999999999</v>
      </c>
      <c r="D77" s="1">
        <v>13.46322</v>
      </c>
      <c r="E77" s="1">
        <v>20.867059999999999</v>
      </c>
      <c r="F77" s="1">
        <v>-4.7078889999999998</v>
      </c>
      <c r="G77" s="1">
        <v>1.1415310000000001</v>
      </c>
      <c r="I77">
        <f t="shared" si="8"/>
        <v>24.833293897749446</v>
      </c>
      <c r="J77">
        <f t="shared" si="9"/>
        <v>0.99780985957394852</v>
      </c>
      <c r="K77" s="1">
        <f t="shared" si="10"/>
        <v>-1.5931414349066857</v>
      </c>
      <c r="M77" s="1">
        <f t="shared" si="11"/>
        <v>0.16771389774944723</v>
      </c>
      <c r="N77" s="1">
        <f t="shared" si="12"/>
        <v>2.2061759573948514E-2</v>
      </c>
      <c r="O77" s="1">
        <f t="shared" si="13"/>
        <v>0.41598556509331419</v>
      </c>
    </row>
    <row r="78" spans="1:15" x14ac:dyDescent="0.2">
      <c r="A78" s="1">
        <v>24.973320000000001</v>
      </c>
      <c r="B78" s="1">
        <v>1.010729</v>
      </c>
      <c r="C78" s="1">
        <v>-1.834265</v>
      </c>
      <c r="D78" s="1">
        <v>12.98953</v>
      </c>
      <c r="E78" s="1">
        <v>20.969010000000001</v>
      </c>
      <c r="F78" s="1">
        <v>-4.7670240000000002</v>
      </c>
      <c r="G78" s="1">
        <v>0.89769390000000004</v>
      </c>
      <c r="I78">
        <f t="shared" si="8"/>
        <v>24.666318533599618</v>
      </c>
      <c r="J78">
        <f t="shared" si="9"/>
        <v>1.0161884431025054</v>
      </c>
      <c r="K78" s="1">
        <f t="shared" si="10"/>
        <v>-1.7472266416236721</v>
      </c>
      <c r="M78" s="1">
        <f t="shared" si="11"/>
        <v>-0.30700146640038284</v>
      </c>
      <c r="N78" s="1">
        <f t="shared" si="12"/>
        <v>5.4594431025054568E-3</v>
      </c>
      <c r="O78" s="1">
        <f t="shared" si="13"/>
        <v>8.7038358376327896E-2</v>
      </c>
    </row>
    <row r="79" spans="1:15" x14ac:dyDescent="0.2">
      <c r="A79" s="1">
        <v>24.542549999999999</v>
      </c>
      <c r="B79" s="1">
        <v>1.082333</v>
      </c>
      <c r="C79" s="1">
        <v>-2.0306929999999999</v>
      </c>
      <c r="D79" s="1">
        <v>12.51056</v>
      </c>
      <c r="E79" s="1">
        <v>21.046530000000001</v>
      </c>
      <c r="F79" s="1">
        <v>-4.8135789999999998</v>
      </c>
      <c r="G79" s="1">
        <v>0.65317539999999996</v>
      </c>
      <c r="I79">
        <f t="shared" si="8"/>
        <v>24.484087415186622</v>
      </c>
      <c r="J79">
        <f t="shared" si="9"/>
        <v>1.0344870037350549</v>
      </c>
      <c r="K79" s="1">
        <f t="shared" si="10"/>
        <v>-1.898110084922018</v>
      </c>
      <c r="M79" s="1">
        <f t="shared" si="11"/>
        <v>-5.846258481337685E-2</v>
      </c>
      <c r="N79" s="1">
        <f t="shared" si="12"/>
        <v>-4.7845996264945123E-2</v>
      </c>
      <c r="O79" s="1">
        <f t="shared" si="13"/>
        <v>0.13258291507798181</v>
      </c>
    </row>
    <row r="80" spans="1:15" x14ac:dyDescent="0.2">
      <c r="A80" s="1">
        <v>24.472359999999998</v>
      </c>
      <c r="B80" s="1">
        <v>1.0401210000000001</v>
      </c>
      <c r="C80" s="1">
        <v>-2.2419850000000001</v>
      </c>
      <c r="D80" s="1">
        <v>12.027570000000001</v>
      </c>
      <c r="E80" s="1">
        <v>21.099609999999998</v>
      </c>
      <c r="F80" s="1">
        <v>-4.8477290000000002</v>
      </c>
      <c r="G80" s="1">
        <v>0.40877790000000003</v>
      </c>
      <c r="I80">
        <f t="shared" si="8"/>
        <v>24.286950863725153</v>
      </c>
      <c r="J80">
        <f t="shared" si="9"/>
        <v>1.0526994566893977</v>
      </c>
      <c r="K80" s="1">
        <f t="shared" si="10"/>
        <v>-2.0455983091774099</v>
      </c>
      <c r="M80" s="1">
        <f t="shared" si="11"/>
        <v>-0.18540913627484557</v>
      </c>
      <c r="N80" s="1">
        <f t="shared" si="12"/>
        <v>1.257845668939761E-2</v>
      </c>
      <c r="O80" s="1">
        <f t="shared" si="13"/>
        <v>0.19638669082259019</v>
      </c>
    </row>
    <row r="81" spans="1:15" x14ac:dyDescent="0.2">
      <c r="A81" s="1">
        <v>23.6708</v>
      </c>
      <c r="B81" s="1">
        <v>1.0622039999999999</v>
      </c>
      <c r="C81" s="1">
        <v>-2.4148930000000002</v>
      </c>
      <c r="D81" s="1">
        <v>11.541790000000001</v>
      </c>
      <c r="E81" s="1">
        <v>21.128299999999999</v>
      </c>
      <c r="F81" s="1">
        <v>-4.8697109999999997</v>
      </c>
      <c r="G81" s="1">
        <v>0.1652807</v>
      </c>
      <c r="I81">
        <f t="shared" si="8"/>
        <v>24.075256536413065</v>
      </c>
      <c r="J81">
        <f t="shared" si="9"/>
        <v>1.0708201259303154</v>
      </c>
      <c r="K81" s="1">
        <f t="shared" si="10"/>
        <v>-2.189512765072851</v>
      </c>
      <c r="M81" s="1">
        <f t="shared" si="11"/>
        <v>0.40445653641306478</v>
      </c>
      <c r="N81" s="1">
        <f t="shared" si="12"/>
        <v>8.6161259303154658E-3</v>
      </c>
      <c r="O81" s="1">
        <f t="shared" si="13"/>
        <v>0.2253802349271492</v>
      </c>
    </row>
    <row r="82" spans="1:15" x14ac:dyDescent="0.2">
      <c r="A82" s="1">
        <v>23.108519999999999</v>
      </c>
      <c r="B82" s="1">
        <v>1.0964100000000001</v>
      </c>
      <c r="C82" s="1">
        <v>-2.6084390000000002</v>
      </c>
      <c r="D82" s="1">
        <v>11.054410000000001</v>
      </c>
      <c r="E82" s="1">
        <v>21.132719999999999</v>
      </c>
      <c r="F82" s="1">
        <v>-4.8798180000000002</v>
      </c>
      <c r="G82" s="1">
        <v>-7.6565049999999996E-2</v>
      </c>
      <c r="I82">
        <f t="shared" si="8"/>
        <v>23.849357120192987</v>
      </c>
      <c r="J82">
        <f t="shared" si="9"/>
        <v>1.0888442592777685</v>
      </c>
      <c r="K82" s="1">
        <f t="shared" si="10"/>
        <v>-2.3296869756616063</v>
      </c>
      <c r="M82" s="1">
        <f t="shared" si="11"/>
        <v>0.74083712019298886</v>
      </c>
      <c r="N82" s="1">
        <f t="shared" si="12"/>
        <v>-7.5657407222315953E-3</v>
      </c>
      <c r="O82" s="1">
        <f t="shared" si="13"/>
        <v>0.27875202433839386</v>
      </c>
    </row>
    <row r="83" spans="1:15" x14ac:dyDescent="0.2">
      <c r="A83" s="1">
        <v>23.326059999999998</v>
      </c>
      <c r="B83" s="1">
        <v>1.160452</v>
      </c>
      <c r="C83" s="1">
        <v>-2.3188409999999999</v>
      </c>
      <c r="D83" s="1">
        <v>10.566610000000001</v>
      </c>
      <c r="E83" s="1">
        <v>21.11308</v>
      </c>
      <c r="F83" s="1">
        <v>-4.8783979999999998</v>
      </c>
      <c r="G83" s="1">
        <v>-0.3160405</v>
      </c>
      <c r="I83">
        <f t="shared" si="8"/>
        <v>23.609646206127273</v>
      </c>
      <c r="J83">
        <f t="shared" si="9"/>
        <v>1.1067672261803152</v>
      </c>
      <c r="K83" s="1">
        <f t="shared" si="10"/>
        <v>-2.4659716177962174</v>
      </c>
      <c r="M83" s="1">
        <f t="shared" si="11"/>
        <v>0.28358620612727492</v>
      </c>
      <c r="N83" s="1">
        <f t="shared" si="12"/>
        <v>-5.3684773819684839E-2</v>
      </c>
      <c r="O83" s="1">
        <f t="shared" si="13"/>
        <v>-0.1471306177962175</v>
      </c>
    </row>
    <row r="84" spans="1:15" x14ac:dyDescent="0.2">
      <c r="A84" s="1">
        <v>23.515750000000001</v>
      </c>
      <c r="B84" s="1">
        <v>1.1325210000000001</v>
      </c>
      <c r="C84" s="1">
        <v>-2.6978110000000002</v>
      </c>
      <c r="D84" s="1">
        <v>10.07952</v>
      </c>
      <c r="E84" s="1">
        <v>21.069659999999999</v>
      </c>
      <c r="F84" s="1">
        <v>-4.86585</v>
      </c>
      <c r="G84" s="1">
        <v>-0.55246289999999998</v>
      </c>
      <c r="I84">
        <f t="shared" si="8"/>
        <v>23.356525767887653</v>
      </c>
      <c r="J84">
        <f t="shared" si="9"/>
        <v>1.124585484094895</v>
      </c>
      <c r="K84" s="1">
        <f t="shared" si="10"/>
        <v>-2.598230509995167</v>
      </c>
      <c r="M84" s="1">
        <f t="shared" si="11"/>
        <v>-0.15922423211234715</v>
      </c>
      <c r="N84" s="1">
        <f t="shared" si="12"/>
        <v>-7.9355159051051061E-3</v>
      </c>
      <c r="O84" s="1">
        <f t="shared" si="13"/>
        <v>9.9580490004833155E-2</v>
      </c>
    </row>
    <row r="85" spans="1:15" x14ac:dyDescent="0.2">
      <c r="A85" s="1">
        <v>23.101990000000001</v>
      </c>
      <c r="B85" s="1">
        <v>1.15259</v>
      </c>
      <c r="C85" s="1">
        <v>-2.349513</v>
      </c>
      <c r="D85" s="1">
        <v>9.5942240000000005</v>
      </c>
      <c r="E85" s="1">
        <v>21.002780000000001</v>
      </c>
      <c r="F85" s="1">
        <v>-4.8426159999999996</v>
      </c>
      <c r="G85" s="1">
        <v>-0.78518920000000003</v>
      </c>
      <c r="I85">
        <f t="shared" si="8"/>
        <v>23.090385485967449</v>
      </c>
      <c r="J85">
        <f t="shared" si="9"/>
        <v>1.142295858023278</v>
      </c>
      <c r="K85" s="1">
        <f t="shared" si="10"/>
        <v>-2.7263424733301891</v>
      </c>
      <c r="M85" s="1">
        <f t="shared" si="11"/>
        <v>-1.1604514032551805E-2</v>
      </c>
      <c r="N85" s="1">
        <f t="shared" si="12"/>
        <v>-1.029414197672196E-2</v>
      </c>
      <c r="O85" s="1">
        <f t="shared" si="13"/>
        <v>-0.37682947333018912</v>
      </c>
    </row>
    <row r="86" spans="1:15" x14ac:dyDescent="0.2">
      <c r="A86" s="1">
        <v>23.079270000000001</v>
      </c>
      <c r="B86" s="1">
        <v>1.1401840000000001</v>
      </c>
      <c r="C86" s="1">
        <v>-2.8490639999999998</v>
      </c>
      <c r="D86" s="1">
        <v>9.1117699999999999</v>
      </c>
      <c r="E86" s="1">
        <v>20.912849999999999</v>
      </c>
      <c r="F86" s="1">
        <v>-4.8091860000000004</v>
      </c>
      <c r="G86" s="1">
        <v>-1.013619</v>
      </c>
      <c r="I86">
        <f t="shared" si="8"/>
        <v>22.811655960394457</v>
      </c>
      <c r="J86">
        <f t="shared" si="9"/>
        <v>1.1598960450360232</v>
      </c>
      <c r="K86" s="1">
        <f t="shared" si="10"/>
        <v>-2.850203375688896</v>
      </c>
      <c r="M86" s="1">
        <f t="shared" si="11"/>
        <v>-0.26761403960554375</v>
      </c>
      <c r="N86" s="1">
        <f t="shared" si="12"/>
        <v>1.9712045036023085E-2</v>
      </c>
      <c r="O86" s="1">
        <f t="shared" si="13"/>
        <v>-1.1393756888962159E-3</v>
      </c>
    </row>
    <row r="87" spans="1:15" x14ac:dyDescent="0.2">
      <c r="A87" s="1">
        <v>22.300439999999998</v>
      </c>
      <c r="B87" s="1">
        <v>1.1134919999999999</v>
      </c>
      <c r="C87" s="1">
        <v>-2.9979979999999999</v>
      </c>
      <c r="D87" s="1">
        <v>8.6331489999999995</v>
      </c>
      <c r="E87" s="1">
        <v>20.800329999999999</v>
      </c>
      <c r="F87" s="1">
        <v>-4.7660840000000002</v>
      </c>
      <c r="G87" s="1">
        <v>-1.2371970000000001</v>
      </c>
      <c r="I87">
        <f t="shared" si="8"/>
        <v>22.520767965704476</v>
      </c>
      <c r="J87">
        <f t="shared" si="9"/>
        <v>1.1773846590566417</v>
      </c>
      <c r="K87" s="1">
        <f t="shared" si="10"/>
        <v>-2.9697219604311083</v>
      </c>
      <c r="M87" s="1">
        <f t="shared" si="11"/>
        <v>0.22032796570447744</v>
      </c>
      <c r="N87" s="1">
        <f t="shared" si="12"/>
        <v>6.3892659056641765E-2</v>
      </c>
      <c r="O87" s="1">
        <f t="shared" si="13"/>
        <v>2.8276039568891687E-2</v>
      </c>
    </row>
    <row r="88" spans="1:15" x14ac:dyDescent="0.2">
      <c r="A88" s="1">
        <v>22.113130000000002</v>
      </c>
      <c r="B88" s="1">
        <v>1.186202</v>
      </c>
      <c r="C88" s="1">
        <v>-3.2041719999999998</v>
      </c>
      <c r="D88" s="1">
        <v>8.1593009999999992</v>
      </c>
      <c r="E88" s="1">
        <v>20.66572</v>
      </c>
      <c r="F88" s="1">
        <v>-4.7138689999999999</v>
      </c>
      <c r="G88" s="1">
        <v>-1.455416</v>
      </c>
      <c r="I88">
        <f t="shared" si="8"/>
        <v>22.218149696295615</v>
      </c>
      <c r="J88">
        <f t="shared" si="9"/>
        <v>1.1947608560370548</v>
      </c>
      <c r="K88" s="1">
        <f t="shared" si="10"/>
        <v>-3.0848246376032105</v>
      </c>
      <c r="M88" s="1">
        <f t="shared" si="11"/>
        <v>0.10501969629561358</v>
      </c>
      <c r="N88" s="1">
        <f t="shared" si="12"/>
        <v>8.5588560370548628E-3</v>
      </c>
      <c r="O88" s="1">
        <f t="shared" si="13"/>
        <v>0.11934736239678934</v>
      </c>
    </row>
    <row r="89" spans="1:15" x14ac:dyDescent="0.2">
      <c r="A89" s="1">
        <v>22.25826</v>
      </c>
      <c r="B89" s="1">
        <v>1.189114</v>
      </c>
      <c r="C89" s="1">
        <v>-3.5124499999999999</v>
      </c>
      <c r="D89" s="1">
        <v>7.6911060000000004</v>
      </c>
      <c r="E89" s="1">
        <v>20.509589999999999</v>
      </c>
      <c r="F89" s="1">
        <v>-4.6531289999999998</v>
      </c>
      <c r="G89" s="1">
        <v>-1.667815</v>
      </c>
      <c r="I89">
        <f t="shared" si="8"/>
        <v>21.904255145321329</v>
      </c>
      <c r="J89">
        <f t="shared" si="9"/>
        <v>1.2120252397464235</v>
      </c>
      <c r="K89" s="1">
        <f t="shared" si="10"/>
        <v>-3.1954480876960774</v>
      </c>
      <c r="M89" s="1">
        <f t="shared" si="11"/>
        <v>-0.35400485467867071</v>
      </c>
      <c r="N89" s="1">
        <f t="shared" si="12"/>
        <v>2.2911239746423506E-2</v>
      </c>
      <c r="O89" s="1">
        <f t="shared" si="13"/>
        <v>0.3170019123039225</v>
      </c>
    </row>
    <row r="90" spans="1:15" x14ac:dyDescent="0.2">
      <c r="A90" s="1">
        <v>21.332999999999998</v>
      </c>
      <c r="B90" s="1">
        <v>1.231897</v>
      </c>
      <c r="C90" s="1">
        <v>-3.3258000000000001</v>
      </c>
      <c r="D90" s="1">
        <v>7.2293859999999999</v>
      </c>
      <c r="E90" s="1">
        <v>20.332550000000001</v>
      </c>
      <c r="F90" s="1">
        <v>-4.5844760000000004</v>
      </c>
      <c r="G90" s="1">
        <v>-1.873985</v>
      </c>
      <c r="I90">
        <f t="shared" si="8"/>
        <v>21.579541502068484</v>
      </c>
      <c r="J90">
        <f t="shared" si="9"/>
        <v>1.2291793128142774</v>
      </c>
      <c r="K90" s="1">
        <f t="shared" si="10"/>
        <v>-3.3015456012657545</v>
      </c>
      <c r="M90" s="1">
        <f t="shared" si="11"/>
        <v>0.24654150206848513</v>
      </c>
      <c r="N90" s="1">
        <f t="shared" si="12"/>
        <v>-2.7176871857226281E-3</v>
      </c>
      <c r="O90" s="1">
        <f t="shared" si="13"/>
        <v>2.4254398734245619E-2</v>
      </c>
    </row>
    <row r="91" spans="1:15" x14ac:dyDescent="0.2">
      <c r="A91" s="1">
        <v>21.299969999999998</v>
      </c>
      <c r="B91" s="1">
        <v>1.2412190000000001</v>
      </c>
      <c r="C91" s="1">
        <v>-3.3588309999999999</v>
      </c>
      <c r="D91" s="1">
        <v>6.7748980000000003</v>
      </c>
      <c r="E91" s="1">
        <v>20.13522</v>
      </c>
      <c r="F91" s="1">
        <v>-4.5085430000000004</v>
      </c>
      <c r="G91" s="1">
        <v>-2.0735670000000002</v>
      </c>
      <c r="I91">
        <f t="shared" si="8"/>
        <v>21.244442269892708</v>
      </c>
      <c r="J91">
        <f t="shared" si="9"/>
        <v>1.2462254103284265</v>
      </c>
      <c r="K91" s="1">
        <f t="shared" si="10"/>
        <v>-3.4030851817565337</v>
      </c>
      <c r="M91" s="1">
        <f t="shared" si="11"/>
        <v>-5.5527730107289841E-2</v>
      </c>
      <c r="N91" s="1">
        <f t="shared" si="12"/>
        <v>5.0064103284264139E-3</v>
      </c>
      <c r="O91" s="1">
        <f t="shared" si="13"/>
        <v>-4.4254181756533839E-2</v>
      </c>
    </row>
    <row r="92" spans="1:15" x14ac:dyDescent="0.2">
      <c r="A92" s="1">
        <v>21.28819</v>
      </c>
      <c r="B92" s="1">
        <v>1.251795</v>
      </c>
      <c r="C92" s="1">
        <v>-3.501646</v>
      </c>
      <c r="D92" s="1">
        <v>6.3283379999999996</v>
      </c>
      <c r="E92" s="1">
        <v>19.918289999999999</v>
      </c>
      <c r="F92" s="1">
        <v>-4.4259779999999997</v>
      </c>
      <c r="G92" s="1">
        <v>-2.2662520000000002</v>
      </c>
      <c r="I92">
        <f t="shared" si="8"/>
        <v>20.899429139723985</v>
      </c>
      <c r="J92">
        <f t="shared" si="9"/>
        <v>1.2631675741056547</v>
      </c>
      <c r="K92" s="1">
        <f t="shared" si="10"/>
        <v>-3.5000453277744437</v>
      </c>
      <c r="M92" s="1">
        <f t="shared" si="11"/>
        <v>-0.38876086027601531</v>
      </c>
      <c r="N92" s="1">
        <f t="shared" si="12"/>
        <v>1.1372574105654731E-2</v>
      </c>
      <c r="O92" s="1">
        <f t="shared" si="13"/>
        <v>1.6006722255563766E-3</v>
      </c>
    </row>
    <row r="93" spans="1:15" x14ac:dyDescent="0.2">
      <c r="A93" s="1">
        <v>20.20617</v>
      </c>
      <c r="B93" s="1">
        <v>1.30633</v>
      </c>
      <c r="C93" s="1">
        <v>-3.8691019999999998</v>
      </c>
      <c r="D93" s="1">
        <v>5.8903350000000003</v>
      </c>
      <c r="E93" s="1">
        <v>19.682449999999999</v>
      </c>
      <c r="F93" s="1">
        <v>-4.3374379999999997</v>
      </c>
      <c r="G93" s="1">
        <v>-2.4517820000000001</v>
      </c>
      <c r="I93">
        <f t="shared" si="8"/>
        <v>20.544947904891973</v>
      </c>
      <c r="J93">
        <f t="shared" si="9"/>
        <v>1.2800108749559642</v>
      </c>
      <c r="K93" s="1">
        <f t="shared" si="10"/>
        <v>-3.592417942809969</v>
      </c>
      <c r="M93" s="1">
        <f t="shared" si="11"/>
        <v>0.33877790489197324</v>
      </c>
      <c r="N93" s="1">
        <f t="shared" si="12"/>
        <v>-2.6319125044035774E-2</v>
      </c>
      <c r="O93" s="1">
        <f t="shared" si="13"/>
        <v>0.27668405719003086</v>
      </c>
    </row>
    <row r="94" spans="1:15" x14ac:dyDescent="0.2">
      <c r="A94" s="1">
        <v>19.896599999999999</v>
      </c>
      <c r="B94" s="1">
        <v>1.267072</v>
      </c>
      <c r="C94" s="1">
        <v>-3.803051</v>
      </c>
      <c r="D94" s="1">
        <v>5.4614520000000004</v>
      </c>
      <c r="E94" s="1">
        <v>19.428439999999998</v>
      </c>
      <c r="F94" s="1">
        <v>-4.2435900000000002</v>
      </c>
      <c r="G94" s="1">
        <v>-2.629947</v>
      </c>
      <c r="I94">
        <f t="shared" si="8"/>
        <v>20.181470183856874</v>
      </c>
      <c r="J94">
        <f t="shared" si="9"/>
        <v>1.2967622799317331</v>
      </c>
      <c r="K94" s="1">
        <f t="shared" si="10"/>
        <v>-3.6802041629638063</v>
      </c>
      <c r="M94" s="1">
        <f t="shared" si="11"/>
        <v>0.28487018385687435</v>
      </c>
      <c r="N94" s="1">
        <f t="shared" si="12"/>
        <v>2.9690279931733121E-2</v>
      </c>
      <c r="O94" s="1">
        <f t="shared" si="13"/>
        <v>0.1228468370361937</v>
      </c>
    </row>
    <row r="95" spans="1:15" x14ac:dyDescent="0.2">
      <c r="A95" s="1">
        <v>20.17503</v>
      </c>
      <c r="B95" s="1">
        <v>1.2753669999999999</v>
      </c>
      <c r="C95" s="1">
        <v>-3.5125299999999999</v>
      </c>
      <c r="D95" s="1">
        <v>5.0421870000000002</v>
      </c>
      <c r="E95" s="1">
        <v>19.157</v>
      </c>
      <c r="F95" s="1">
        <v>-4.1451000000000002</v>
      </c>
      <c r="G95" s="1">
        <v>-2.8005870000000002</v>
      </c>
      <c r="I95">
        <f t="shared" si="8"/>
        <v>19.809449733472384</v>
      </c>
      <c r="J95">
        <f t="shared" si="9"/>
        <v>1.3134300803285779</v>
      </c>
      <c r="K95" s="1">
        <f t="shared" si="10"/>
        <v>-3.7634167276605104</v>
      </c>
      <c r="M95" s="1">
        <f t="shared" si="11"/>
        <v>-0.36558026652761555</v>
      </c>
      <c r="N95" s="1">
        <f t="shared" si="12"/>
        <v>3.806308032857797E-2</v>
      </c>
      <c r="O95" s="1">
        <f t="shared" si="13"/>
        <v>-0.25088672766051046</v>
      </c>
    </row>
    <row r="96" spans="1:15" x14ac:dyDescent="0.2">
      <c r="A96" s="1">
        <v>19.458010000000002</v>
      </c>
      <c r="B96" s="1">
        <v>1.3644430000000001</v>
      </c>
      <c r="C96" s="1">
        <v>-3.9907400000000002</v>
      </c>
      <c r="D96" s="1">
        <v>4.6329690000000001</v>
      </c>
      <c r="E96" s="1">
        <v>18.868880000000001</v>
      </c>
      <c r="F96" s="1">
        <v>-4.0426339999999996</v>
      </c>
      <c r="G96" s="1">
        <v>-2.963587</v>
      </c>
      <c r="I96">
        <f t="shared" si="8"/>
        <v>19.429334373811187</v>
      </c>
      <c r="J96">
        <f t="shared" si="9"/>
        <v>1.3300244838962016</v>
      </c>
      <c r="K96" s="1">
        <f t="shared" si="10"/>
        <v>-3.8420752886689411</v>
      </c>
      <c r="M96" s="1">
        <f t="shared" si="11"/>
        <v>-2.8675626188814363E-2</v>
      </c>
      <c r="N96" s="1">
        <f t="shared" si="12"/>
        <v>-3.4418516103798424E-2</v>
      </c>
      <c r="O96" s="1">
        <f t="shared" si="13"/>
        <v>0.14866471133105907</v>
      </c>
    </row>
    <row r="97" spans="1:15" x14ac:dyDescent="0.2">
      <c r="A97" s="1">
        <v>19.050319999999999</v>
      </c>
      <c r="B97" s="1">
        <v>1.3219160000000001</v>
      </c>
      <c r="C97" s="1">
        <v>-3.6391960000000001</v>
      </c>
      <c r="D97" s="1">
        <v>4.2341620000000004</v>
      </c>
      <c r="E97" s="1">
        <v>18.56485</v>
      </c>
      <c r="F97" s="1">
        <v>-3.9368539999999999</v>
      </c>
      <c r="G97" s="1">
        <v>-3.1188790000000002</v>
      </c>
      <c r="I97">
        <f t="shared" si="8"/>
        <v>19.041580379914478</v>
      </c>
      <c r="J97">
        <f t="shared" si="9"/>
        <v>1.34655781728877</v>
      </c>
      <c r="K97" s="1">
        <f t="shared" si="10"/>
        <v>-3.9162084722840067</v>
      </c>
      <c r="M97" s="1">
        <f t="shared" si="11"/>
        <v>-8.7396200855209827E-3</v>
      </c>
      <c r="N97" s="1">
        <f t="shared" si="12"/>
        <v>2.4641817288769907E-2</v>
      </c>
      <c r="O97" s="1">
        <f t="shared" si="13"/>
        <v>-0.27701247228400661</v>
      </c>
    </row>
    <row r="98" spans="1:15" x14ac:dyDescent="0.2">
      <c r="A98" s="1">
        <v>19.14442</v>
      </c>
      <c r="B98" s="1">
        <v>1.39096</v>
      </c>
      <c r="C98" s="1">
        <v>-4.5356820000000004</v>
      </c>
      <c r="D98" s="1">
        <v>3.8460640000000001</v>
      </c>
      <c r="E98" s="1">
        <v>18.24569</v>
      </c>
      <c r="F98" s="1">
        <v>-3.828411</v>
      </c>
      <c r="G98" s="1">
        <v>-3.2664360000000001</v>
      </c>
      <c r="I98">
        <f t="shared" si="8"/>
        <v>18.646646129215732</v>
      </c>
      <c r="J98">
        <f t="shared" si="9"/>
        <v>1.3630447339909786</v>
      </c>
      <c r="K98" s="1">
        <f t="shared" si="10"/>
        <v>-3.9858477428117509</v>
      </c>
      <c r="M98" s="1">
        <f t="shared" si="11"/>
        <v>-0.49777387078426827</v>
      </c>
      <c r="N98" s="1">
        <f t="shared" si="12"/>
        <v>-2.7915266009021389E-2</v>
      </c>
      <c r="O98" s="1">
        <f t="shared" si="13"/>
        <v>0.54983425718824952</v>
      </c>
    </row>
    <row r="99" spans="1:15" x14ac:dyDescent="0.2">
      <c r="A99" s="1">
        <v>18.435500000000001</v>
      </c>
      <c r="B99" s="1">
        <v>1.335321</v>
      </c>
      <c r="C99" s="1">
        <v>-3.744945</v>
      </c>
      <c r="D99" s="1">
        <v>3.468909</v>
      </c>
      <c r="E99" s="1">
        <v>17.91216</v>
      </c>
      <c r="F99" s="1">
        <v>-3.717946</v>
      </c>
      <c r="G99" s="1">
        <v>-3.406272</v>
      </c>
      <c r="I99">
        <f t="shared" si="8"/>
        <v>18.244966580289507</v>
      </c>
      <c r="J99">
        <f t="shared" si="9"/>
        <v>1.3795021292154233</v>
      </c>
      <c r="K99" s="1">
        <f t="shared" si="10"/>
        <v>-4.0510299146440634</v>
      </c>
      <c r="M99" s="1">
        <f t="shared" si="11"/>
        <v>-0.1905334197104942</v>
      </c>
      <c r="N99" s="1">
        <f t="shared" si="12"/>
        <v>4.4181129215423276E-2</v>
      </c>
      <c r="O99" s="1">
        <f t="shared" si="13"/>
        <v>-0.3060849146440634</v>
      </c>
    </row>
    <row r="100" spans="1:15" x14ac:dyDescent="0.2">
      <c r="A100" s="1">
        <v>18.084209999999999</v>
      </c>
      <c r="B100" s="1">
        <v>1.423359</v>
      </c>
      <c r="C100" s="1">
        <v>-4.4205420000000002</v>
      </c>
      <c r="D100" s="1">
        <v>3.102868</v>
      </c>
      <c r="E100" s="1">
        <v>17.56504</v>
      </c>
      <c r="F100" s="1">
        <v>-3.6060850000000002</v>
      </c>
      <c r="G100" s="1">
        <v>-3.5384389999999999</v>
      </c>
      <c r="I100">
        <f t="shared" si="8"/>
        <v>17.836995824045708</v>
      </c>
      <c r="J100">
        <f t="shared" si="9"/>
        <v>1.3959499364540537</v>
      </c>
      <c r="K100" s="1">
        <f t="shared" si="10"/>
        <v>-4.1117926498289039</v>
      </c>
      <c r="M100" s="1">
        <f t="shared" si="11"/>
        <v>-0.24721417595429074</v>
      </c>
      <c r="N100" s="1">
        <f t="shared" si="12"/>
        <v>-2.7409063545946299E-2</v>
      </c>
      <c r="O100" s="1">
        <f t="shared" si="13"/>
        <v>0.30874935017109628</v>
      </c>
    </row>
    <row r="101" spans="1:15" x14ac:dyDescent="0.2">
      <c r="A101" s="1">
        <v>17.39911</v>
      </c>
      <c r="B101" s="1">
        <v>1.3819380000000001</v>
      </c>
      <c r="C101" s="1">
        <v>-4.601534</v>
      </c>
      <c r="D101" s="1">
        <v>2.7480479999999998</v>
      </c>
      <c r="E101" s="1">
        <v>17.205079999999999</v>
      </c>
      <c r="F101" s="1">
        <v>-3.4934379999999998</v>
      </c>
      <c r="G101" s="1">
        <v>-3.6630240000000001</v>
      </c>
      <c r="I101">
        <f t="shared" si="8"/>
        <v>17.423161183226881</v>
      </c>
      <c r="J101">
        <f t="shared" si="9"/>
        <v>1.4124111049950048</v>
      </c>
      <c r="K101" s="1">
        <f t="shared" si="10"/>
        <v>-4.1681733588539185</v>
      </c>
      <c r="M101" s="1">
        <f t="shared" si="11"/>
        <v>2.4051183226880823E-2</v>
      </c>
      <c r="N101" s="1">
        <f t="shared" si="12"/>
        <v>3.0473104995004663E-2</v>
      </c>
      <c r="O101" s="1">
        <f t="shared" si="13"/>
        <v>0.43336064114608153</v>
      </c>
    </row>
    <row r="102" spans="1:15" x14ac:dyDescent="0.2">
      <c r="A102" s="1">
        <v>17.079840000000001</v>
      </c>
      <c r="B102" s="1">
        <v>1.420914</v>
      </c>
      <c r="C102" s="1">
        <v>-3.8249590000000002</v>
      </c>
      <c r="D102" s="1">
        <v>2.4044989999999999</v>
      </c>
      <c r="E102" s="1">
        <v>16.83304</v>
      </c>
      <c r="F102" s="1">
        <v>-3.3805930000000002</v>
      </c>
      <c r="G102" s="1">
        <v>-3.7801450000000001</v>
      </c>
      <c r="I102">
        <f t="shared" si="8"/>
        <v>17.003906935836863</v>
      </c>
      <c r="J102">
        <f t="shared" si="9"/>
        <v>1.4289121385772008</v>
      </c>
      <c r="K102" s="1">
        <f t="shared" si="10"/>
        <v>-4.2202044947369188</v>
      </c>
      <c r="M102" s="1">
        <f t="shared" si="11"/>
        <v>-7.5933064163137942E-2</v>
      </c>
      <c r="N102" s="1">
        <f t="shared" si="12"/>
        <v>7.9981385772007751E-3</v>
      </c>
      <c r="O102" s="1">
        <f t="shared" si="13"/>
        <v>-0.39524549473691861</v>
      </c>
    </row>
    <row r="103" spans="1:15" x14ac:dyDescent="0.2">
      <c r="A103" s="1">
        <v>16.126200000000001</v>
      </c>
      <c r="B103" s="1">
        <v>1.4728270000000001</v>
      </c>
      <c r="C103" s="1">
        <v>-3.9547500000000002</v>
      </c>
      <c r="D103" s="1">
        <v>2.0722119999999999</v>
      </c>
      <c r="E103" s="1">
        <v>16.449660000000002</v>
      </c>
      <c r="F103" s="1">
        <v>-3.2681179999999999</v>
      </c>
      <c r="G103" s="1">
        <v>-3.8899499999999998</v>
      </c>
      <c r="I103">
        <f t="shared" si="8"/>
        <v>16.579667568698234</v>
      </c>
      <c r="J103">
        <f t="shared" si="9"/>
        <v>1.4454834774756871</v>
      </c>
      <c r="K103" s="1">
        <f t="shared" si="10"/>
        <v>-4.2679135731050017</v>
      </c>
      <c r="M103" s="1">
        <f t="shared" si="11"/>
        <v>0.45346756869823324</v>
      </c>
      <c r="N103" s="1">
        <f t="shared" si="12"/>
        <v>-2.7343522524313046E-2</v>
      </c>
      <c r="O103" s="1">
        <f t="shared" si="13"/>
        <v>-0.31316357310500154</v>
      </c>
    </row>
    <row r="104" spans="1:15" x14ac:dyDescent="0.2">
      <c r="A104" s="1">
        <v>16.361840000000001</v>
      </c>
      <c r="B104" s="1">
        <v>1.464027</v>
      </c>
      <c r="C104" s="1">
        <v>-4.0033849999999997</v>
      </c>
      <c r="D104" s="1">
        <v>1.7511220000000001</v>
      </c>
      <c r="E104" s="1">
        <v>16.05566</v>
      </c>
      <c r="F104" s="1">
        <v>-3.1565599999999998</v>
      </c>
      <c r="G104" s="1">
        <v>-3.99261</v>
      </c>
      <c r="I104">
        <f t="shared" si="8"/>
        <v>16.150871378798232</v>
      </c>
      <c r="J104">
        <f t="shared" si="9"/>
        <v>1.4621600111288882</v>
      </c>
      <c r="K104" s="1">
        <f t="shared" si="10"/>
        <v>-4.3113160088890012</v>
      </c>
      <c r="M104" s="1">
        <f t="shared" si="11"/>
        <v>-0.21096862120176851</v>
      </c>
      <c r="N104" s="1">
        <f t="shared" si="12"/>
        <v>-1.8669888711118077E-3</v>
      </c>
      <c r="O104" s="1">
        <f t="shared" si="13"/>
        <v>-0.30793100888900149</v>
      </c>
    </row>
    <row r="105" spans="1:15" x14ac:dyDescent="0.2">
      <c r="A105" s="1">
        <v>15.63569</v>
      </c>
      <c r="B105" s="1">
        <v>1.4676629999999999</v>
      </c>
      <c r="C105" s="1">
        <v>-4.662337</v>
      </c>
      <c r="D105" s="1">
        <v>1.441111</v>
      </c>
      <c r="E105" s="1">
        <v>15.65174</v>
      </c>
      <c r="F105" s="1">
        <v>-3.0464389999999999</v>
      </c>
      <c r="G105" s="1">
        <v>-4.0883219999999998</v>
      </c>
      <c r="I105">
        <f t="shared" si="8"/>
        <v>15.717944074907539</v>
      </c>
      <c r="J105">
        <f t="shared" si="9"/>
        <v>1.4789816638264135</v>
      </c>
      <c r="K105" s="1">
        <f t="shared" si="10"/>
        <v>-4.3504169125510286</v>
      </c>
      <c r="M105" s="1">
        <f t="shared" si="11"/>
        <v>8.2254074907538666E-2</v>
      </c>
      <c r="N105" s="1">
        <f t="shared" si="12"/>
        <v>1.1318663826413555E-2</v>
      </c>
      <c r="O105" s="1">
        <f t="shared" si="13"/>
        <v>0.31192008744897137</v>
      </c>
    </row>
    <row r="106" spans="1:15" x14ac:dyDescent="0.2">
      <c r="A106" s="1">
        <v>15.55012</v>
      </c>
      <c r="B106" s="1">
        <v>1.51746</v>
      </c>
      <c r="C106" s="1">
        <v>-4.2737189999999998</v>
      </c>
      <c r="D106" s="1">
        <v>1.14201</v>
      </c>
      <c r="E106" s="1">
        <v>15.23859</v>
      </c>
      <c r="F106" s="1">
        <v>-2.93825</v>
      </c>
      <c r="G106" s="1">
        <v>-4.1772989999999997</v>
      </c>
      <c r="I106">
        <f t="shared" si="8"/>
        <v>15.281322325904915</v>
      </c>
      <c r="J106">
        <f t="shared" si="9"/>
        <v>1.4959941817797116</v>
      </c>
      <c r="K106" s="1">
        <f t="shared" si="10"/>
        <v>-4.3852001954903965</v>
      </c>
      <c r="M106" s="1">
        <f t="shared" si="11"/>
        <v>-0.26879767409508482</v>
      </c>
      <c r="N106" s="1">
        <f t="shared" si="12"/>
        <v>-2.146581822028848E-2</v>
      </c>
      <c r="O106" s="1">
        <f t="shared" si="13"/>
        <v>-0.1114811954903967</v>
      </c>
    </row>
    <row r="107" spans="1:15" x14ac:dyDescent="0.2">
      <c r="A107" s="1">
        <v>15.24832</v>
      </c>
      <c r="B107" s="1">
        <v>1.5031000000000001</v>
      </c>
      <c r="C107" s="1">
        <v>-4.0440250000000004</v>
      </c>
      <c r="D107" s="1">
        <v>0.85360380000000002</v>
      </c>
      <c r="E107" s="1">
        <v>14.81686</v>
      </c>
      <c r="F107" s="1">
        <v>-2.8324630000000002</v>
      </c>
      <c r="G107" s="1">
        <v>-4.2597699999999996</v>
      </c>
      <c r="I107">
        <f t="shared" si="8"/>
        <v>14.841427819013049</v>
      </c>
      <c r="J107">
        <f t="shared" si="9"/>
        <v>1.513249631959491</v>
      </c>
      <c r="K107" s="1">
        <f t="shared" si="10"/>
        <v>-4.4156275057582297</v>
      </c>
      <c r="M107" s="1">
        <f t="shared" si="11"/>
        <v>-0.40689218098695079</v>
      </c>
      <c r="N107" s="1">
        <f t="shared" si="12"/>
        <v>1.0149631959490923E-2</v>
      </c>
      <c r="O107" s="1">
        <f t="shared" si="13"/>
        <v>-0.37160250575822928</v>
      </c>
    </row>
    <row r="108" spans="1:15" x14ac:dyDescent="0.2">
      <c r="A108" s="1">
        <v>14.262790000000001</v>
      </c>
      <c r="B108" s="1">
        <v>1.520141</v>
      </c>
      <c r="C108" s="1">
        <v>-4.6980620000000002</v>
      </c>
      <c r="D108" s="1">
        <v>0.57562840000000004</v>
      </c>
      <c r="E108" s="1">
        <v>14.3872</v>
      </c>
      <c r="F108" s="1">
        <v>-2.7295219999999998</v>
      </c>
      <c r="G108" s="1">
        <v>-4.3359769999999997</v>
      </c>
      <c r="I108">
        <f t="shared" si="8"/>
        <v>14.398710771971446</v>
      </c>
      <c r="J108">
        <f t="shared" si="9"/>
        <v>1.5308078965899634</v>
      </c>
      <c r="K108" s="1">
        <f t="shared" si="10"/>
        <v>-4.4416308993800531</v>
      </c>
      <c r="M108" s="1">
        <f t="shared" si="11"/>
        <v>0.13592077197144548</v>
      </c>
      <c r="N108" s="1">
        <f t="shared" si="12"/>
        <v>1.0666896589963448E-2</v>
      </c>
      <c r="O108" s="1">
        <f t="shared" si="13"/>
        <v>0.25643110061994712</v>
      </c>
    </row>
    <row r="109" spans="1:15" x14ac:dyDescent="0.2">
      <c r="A109" s="1">
        <v>13.96048</v>
      </c>
      <c r="B109" s="1">
        <v>1.5731459999999999</v>
      </c>
      <c r="C109" s="1">
        <v>-5.0323650000000004</v>
      </c>
      <c r="D109" s="1">
        <v>0.30777890000000002</v>
      </c>
      <c r="E109" s="1">
        <v>13.95022</v>
      </c>
      <c r="F109" s="1">
        <v>-2.6298409999999999</v>
      </c>
      <c r="G109" s="1">
        <v>-4.4061719999999998</v>
      </c>
      <c r="I109">
        <f t="shared" si="8"/>
        <v>13.953614796879165</v>
      </c>
      <c r="J109">
        <f t="shared" si="9"/>
        <v>1.5487372498521781</v>
      </c>
      <c r="K109" s="1">
        <f t="shared" si="10"/>
        <v>-4.4631071757781013</v>
      </c>
      <c r="M109" s="1">
        <f t="shared" si="11"/>
        <v>-6.8652031208351616E-3</v>
      </c>
      <c r="N109" s="1">
        <f t="shared" si="12"/>
        <v>-2.4408750147821845E-2</v>
      </c>
      <c r="O109" s="1">
        <f t="shared" si="13"/>
        <v>0.56925782422189908</v>
      </c>
    </row>
    <row r="110" spans="1:15" x14ac:dyDescent="0.2">
      <c r="A110" s="1">
        <v>13.63781</v>
      </c>
      <c r="B110" s="1">
        <v>1.566951</v>
      </c>
      <c r="C110" s="1">
        <v>-4.9909039999999996</v>
      </c>
      <c r="D110" s="1">
        <v>4.9709870000000003E-2</v>
      </c>
      <c r="E110" s="1">
        <v>13.506500000000001</v>
      </c>
      <c r="F110" s="1">
        <v>-2.533811</v>
      </c>
      <c r="G110" s="1">
        <v>-4.4706099999999998</v>
      </c>
      <c r="I110">
        <f t="shared" si="8"/>
        <v>13.506591476800335</v>
      </c>
      <c r="J110">
        <f t="shared" si="9"/>
        <v>1.5671159028841044</v>
      </c>
      <c r="K110" s="1">
        <f t="shared" si="10"/>
        <v>-4.4799051992019505</v>
      </c>
      <c r="M110" s="1">
        <f t="shared" si="11"/>
        <v>-0.13121852319966543</v>
      </c>
      <c r="N110" s="1">
        <f t="shared" si="12"/>
        <v>1.6490288410442311E-4</v>
      </c>
      <c r="O110" s="1">
        <f t="shared" si="13"/>
        <v>0.51099880079804905</v>
      </c>
    </row>
    <row r="111" spans="1:15" x14ac:dyDescent="0.2">
      <c r="A111" s="1">
        <v>13.1485</v>
      </c>
      <c r="B111" s="1">
        <v>1.5917159999999999</v>
      </c>
      <c r="C111" s="1">
        <v>-4.4562499999999998</v>
      </c>
      <c r="D111" s="1">
        <v>-0.1989619</v>
      </c>
      <c r="E111" s="1">
        <v>13.056609999999999</v>
      </c>
      <c r="F111" s="1">
        <v>-2.4417930000000001</v>
      </c>
      <c r="G111" s="1">
        <v>-4.5295519999999998</v>
      </c>
      <c r="I111">
        <f t="shared" si="8"/>
        <v>13.058125842928286</v>
      </c>
      <c r="J111">
        <f t="shared" si="9"/>
        <v>-1.5555591019792723</v>
      </c>
      <c r="K111" s="1">
        <f t="shared" si="10"/>
        <v>-4.4918214810893531</v>
      </c>
      <c r="M111" s="1">
        <f t="shared" si="11"/>
        <v>-9.0374157071714478E-2</v>
      </c>
      <c r="N111" s="1">
        <f t="shared" si="12"/>
        <v>-3.1472751019792722</v>
      </c>
      <c r="O111" s="1">
        <f t="shared" si="13"/>
        <v>-3.5571481089353263E-2</v>
      </c>
    </row>
    <row r="112" spans="1:15" x14ac:dyDescent="0.2">
      <c r="A112" s="1">
        <v>12.375299999999999</v>
      </c>
      <c r="B112" s="1">
        <v>1.62616</v>
      </c>
      <c r="C112" s="1">
        <v>-4.3280830000000003</v>
      </c>
      <c r="D112" s="1">
        <v>-0.4386543</v>
      </c>
      <c r="E112" s="1">
        <v>12.60108</v>
      </c>
      <c r="F112" s="1">
        <v>-2.354123</v>
      </c>
      <c r="G112" s="1">
        <v>-4.5832569999999997</v>
      </c>
      <c r="I112">
        <f t="shared" si="8"/>
        <v>12.608712652817038</v>
      </c>
      <c r="J112">
        <f t="shared" si="9"/>
        <v>-1.5359995282412569</v>
      </c>
      <c r="K112" s="1">
        <f t="shared" si="10"/>
        <v>-4.4985831228542121</v>
      </c>
      <c r="M112" s="1">
        <f t="shared" si="11"/>
        <v>0.23341265281703905</v>
      </c>
      <c r="N112" s="1">
        <f t="shared" si="12"/>
        <v>-3.1621595282412569</v>
      </c>
      <c r="O112" s="1">
        <f t="shared" si="13"/>
        <v>-0.17050012285421179</v>
      </c>
    </row>
    <row r="113" spans="1:15" x14ac:dyDescent="0.2">
      <c r="A113" s="1">
        <v>12.558389999999999</v>
      </c>
      <c r="B113" s="1">
        <v>1.648282</v>
      </c>
      <c r="C113" s="1">
        <v>-4.4319350000000002</v>
      </c>
      <c r="D113" s="1">
        <v>-0.66981749999999995</v>
      </c>
      <c r="E113" s="1">
        <v>12.14043</v>
      </c>
      <c r="F113" s="1">
        <v>-2.2711100000000002</v>
      </c>
      <c r="G113" s="1">
        <v>-4.6319819999999998</v>
      </c>
      <c r="I113">
        <f t="shared" si="8"/>
        <v>12.158893702479936</v>
      </c>
      <c r="J113">
        <f t="shared" si="9"/>
        <v>-1.5156797372825692</v>
      </c>
      <c r="K113" s="1">
        <f t="shared" si="10"/>
        <v>-4.4998357045160855</v>
      </c>
      <c r="M113" s="1">
        <f t="shared" si="11"/>
        <v>-0.39949629752006288</v>
      </c>
      <c r="N113" s="1">
        <f t="shared" si="12"/>
        <v>-3.1639617372825692</v>
      </c>
      <c r="O113" s="1">
        <f t="shared" si="13"/>
        <v>-6.790070451608532E-2</v>
      </c>
    </row>
    <row r="114" spans="1:15" x14ac:dyDescent="0.2">
      <c r="A114" s="1">
        <v>11.71827</v>
      </c>
      <c r="B114" s="1">
        <v>1.679179</v>
      </c>
      <c r="C114" s="1">
        <v>-4.4595520000000004</v>
      </c>
      <c r="D114" s="1">
        <v>-0.89293129999999998</v>
      </c>
      <c r="E114" s="1">
        <v>11.675129999999999</v>
      </c>
      <c r="F114" s="1">
        <v>-2.193038</v>
      </c>
      <c r="G114" s="1">
        <v>-4.6759789999999999</v>
      </c>
      <c r="I114">
        <f t="shared" si="8"/>
        <v>11.709226568113698</v>
      </c>
      <c r="J114">
        <f t="shared" si="9"/>
        <v>-1.4944634429394525</v>
      </c>
      <c r="K114" s="1">
        <f t="shared" si="10"/>
        <v>-4.4951244323270245</v>
      </c>
      <c r="M114" s="1">
        <f t="shared" si="11"/>
        <v>-9.0434318863028551E-3</v>
      </c>
      <c r="N114" s="1">
        <f t="shared" si="12"/>
        <v>-3.1736424429394523</v>
      </c>
      <c r="O114" s="1">
        <f t="shared" si="13"/>
        <v>-3.5572432327024117E-2</v>
      </c>
    </row>
    <row r="115" spans="1:15" x14ac:dyDescent="0.2">
      <c r="A115" s="1">
        <v>10.995189999999999</v>
      </c>
      <c r="B115" s="1">
        <v>1.651961</v>
      </c>
      <c r="C115" s="1">
        <v>-4.1027380000000004</v>
      </c>
      <c r="D115" s="1">
        <v>-1.108503</v>
      </c>
      <c r="E115" s="1">
        <v>11.20565</v>
      </c>
      <c r="F115" s="1">
        <v>-2.1201660000000002</v>
      </c>
      <c r="G115" s="1">
        <v>-4.7154910000000001</v>
      </c>
      <c r="I115">
        <f t="shared" si="8"/>
        <v>11.260345057923802</v>
      </c>
      <c r="J115">
        <f t="shared" si="9"/>
        <v>-1.4721935511307027</v>
      </c>
      <c r="K115" s="1">
        <f t="shared" si="10"/>
        <v>-4.4838707067082906</v>
      </c>
      <c r="M115" s="1">
        <f t="shared" si="11"/>
        <v>0.26515505792380267</v>
      </c>
      <c r="N115" s="1">
        <f t="shared" si="12"/>
        <v>-3.1241545511307027</v>
      </c>
      <c r="O115" s="1">
        <f t="shared" si="13"/>
        <v>-0.38113270670829014</v>
      </c>
    </row>
    <row r="116" spans="1:15" x14ac:dyDescent="0.2">
      <c r="A116" s="1">
        <v>10.97832</v>
      </c>
      <c r="B116" s="1">
        <v>1.6893929999999999</v>
      </c>
      <c r="C116" s="1">
        <v>-4.7621089999999997</v>
      </c>
      <c r="D116" s="1">
        <v>-1.3170630000000001</v>
      </c>
      <c r="E116" s="1">
        <v>10.732430000000001</v>
      </c>
      <c r="F116" s="1">
        <v>-2.0527280000000001</v>
      </c>
      <c r="G116" s="1">
        <v>-4.7507510000000002</v>
      </c>
      <c r="I116">
        <f t="shared" si="8"/>
        <v>10.812941720497204</v>
      </c>
      <c r="J116">
        <f t="shared" si="9"/>
        <v>-1.4486887918660203</v>
      </c>
      <c r="K116" s="1">
        <f t="shared" si="10"/>
        <v>-4.4653464066618334</v>
      </c>
      <c r="M116" s="1">
        <f t="shared" si="11"/>
        <v>-0.16537827950279649</v>
      </c>
      <c r="N116" s="1">
        <f t="shared" si="12"/>
        <v>-3.1380817918660204</v>
      </c>
      <c r="O116" s="1">
        <f t="shared" si="13"/>
        <v>0.29676259333816635</v>
      </c>
    </row>
    <row r="117" spans="1:15" x14ac:dyDescent="0.2">
      <c r="A117" s="1">
        <v>10.14701</v>
      </c>
      <c r="B117" s="1">
        <v>1.728434</v>
      </c>
      <c r="C117" s="1">
        <v>-4.7569780000000002</v>
      </c>
      <c r="D117" s="1">
        <v>-1.519166</v>
      </c>
      <c r="E117" s="1">
        <v>10.25587</v>
      </c>
      <c r="F117" s="1">
        <v>-1.9909349999999999</v>
      </c>
      <c r="G117" s="1">
        <v>-4.7819820000000002</v>
      </c>
      <c r="I117">
        <f t="shared" si="8"/>
        <v>10.367773859052676</v>
      </c>
      <c r="J117">
        <f t="shared" si="9"/>
        <v>-1.423739166864681</v>
      </c>
      <c r="K117" s="1">
        <f t="shared" si="10"/>
        <v>-4.4386408885595454</v>
      </c>
      <c r="M117" s="1">
        <f t="shared" si="11"/>
        <v>0.22076385905267593</v>
      </c>
      <c r="N117" s="1">
        <f t="shared" si="12"/>
        <v>-3.1521731668646811</v>
      </c>
      <c r="O117" s="1">
        <f t="shared" si="13"/>
        <v>0.31833711144045473</v>
      </c>
    </row>
    <row r="118" spans="1:15" x14ac:dyDescent="0.2">
      <c r="A118" s="1">
        <v>10.092689999999999</v>
      </c>
      <c r="B118" s="1">
        <v>1.7296990000000001</v>
      </c>
      <c r="C118" s="1">
        <v>-4.3438090000000003</v>
      </c>
      <c r="D118" s="1">
        <v>-1.7153860000000001</v>
      </c>
      <c r="E118" s="1">
        <v>9.7763749999999998</v>
      </c>
      <c r="F118" s="1">
        <v>-1.9349749999999999</v>
      </c>
      <c r="G118" s="1">
        <v>-4.8093880000000002</v>
      </c>
      <c r="I118">
        <f t="shared" si="8"/>
        <v>9.9257270398505817</v>
      </c>
      <c r="J118">
        <f t="shared" si="9"/>
        <v>-1.3971020577132796</v>
      </c>
      <c r="K118" s="1">
        <f t="shared" si="10"/>
        <v>-4.4026146807889486</v>
      </c>
      <c r="M118" s="1">
        <f t="shared" si="11"/>
        <v>-0.16696296014941758</v>
      </c>
      <c r="N118" s="1">
        <f t="shared" si="12"/>
        <v>-3.1268010577132799</v>
      </c>
      <c r="O118" s="1">
        <f t="shared" si="13"/>
        <v>-5.8805680788948322E-2</v>
      </c>
    </row>
    <row r="119" spans="1:15" x14ac:dyDescent="0.2">
      <c r="A119" s="1">
        <v>9.6445699999999999</v>
      </c>
      <c r="B119" s="1">
        <v>1.808595</v>
      </c>
      <c r="C119" s="1">
        <v>-4.6394409999999997</v>
      </c>
      <c r="D119" s="1">
        <v>-1.9063140000000001</v>
      </c>
      <c r="E119" s="1">
        <v>9.2943099999999994</v>
      </c>
      <c r="F119" s="1">
        <v>-1.8850150000000001</v>
      </c>
      <c r="G119" s="1">
        <v>-4.8331600000000003</v>
      </c>
      <c r="I119">
        <f t="shared" si="8"/>
        <v>9.4877938132474178</v>
      </c>
      <c r="J119">
        <f t="shared" si="9"/>
        <v>-1.3684964971365075</v>
      </c>
      <c r="K119" s="1">
        <f t="shared" si="10"/>
        <v>-4.3558552861030941</v>
      </c>
      <c r="M119" s="1">
        <f t="shared" si="11"/>
        <v>-0.15677618675258209</v>
      </c>
      <c r="N119" s="1">
        <f t="shared" si="12"/>
        <v>-3.1770914971365074</v>
      </c>
      <c r="O119" s="1">
        <f t="shared" si="13"/>
        <v>0.28358571389690557</v>
      </c>
    </row>
    <row r="120" spans="1:15" x14ac:dyDescent="0.2">
      <c r="A120" s="1">
        <v>9.3418770000000002</v>
      </c>
      <c r="B120" s="1">
        <v>1.782794</v>
      </c>
      <c r="C120" s="1">
        <v>-4.2031260000000001</v>
      </c>
      <c r="D120" s="1">
        <v>-2.0925579999999999</v>
      </c>
      <c r="E120" s="1">
        <v>8.8100319999999996</v>
      </c>
      <c r="F120" s="1">
        <v>-1.841199</v>
      </c>
      <c r="G120" s="1">
        <v>-4.8534709999999999</v>
      </c>
      <c r="I120">
        <f t="shared" si="8"/>
        <v>9.0551346110584134</v>
      </c>
      <c r="J120">
        <f t="shared" si="9"/>
        <v>-1.3375976801476246</v>
      </c>
      <c r="K120" s="1">
        <f t="shared" si="10"/>
        <v>-4.2966141084767822</v>
      </c>
      <c r="M120" s="1">
        <f t="shared" si="11"/>
        <v>-0.28674238894158677</v>
      </c>
      <c r="N120" s="1">
        <f t="shared" si="12"/>
        <v>-3.1203916801476246</v>
      </c>
      <c r="O120" s="1">
        <f t="shared" si="13"/>
        <v>-9.3488108476782017E-2</v>
      </c>
    </row>
    <row r="121" spans="1:15" x14ac:dyDescent="0.2">
      <c r="A121" s="1">
        <v>8.6152540000000002</v>
      </c>
      <c r="B121" s="1">
        <v>1.884512</v>
      </c>
      <c r="C121" s="1">
        <v>-4.3116159999999999</v>
      </c>
      <c r="D121" s="1">
        <v>-2.274737</v>
      </c>
      <c r="E121" s="1">
        <v>8.3238780000000006</v>
      </c>
      <c r="F121" s="1">
        <v>-1.803653</v>
      </c>
      <c r="G121" s="1">
        <v>-4.8704749999999999</v>
      </c>
      <c r="I121">
        <f t="shared" si="8"/>
        <v>8.6291003805757764</v>
      </c>
      <c r="J121">
        <f t="shared" si="9"/>
        <v>-1.3040312722390299</v>
      </c>
      <c r="K121" s="1">
        <f t="shared" si="10"/>
        <v>-4.2227349179773537</v>
      </c>
      <c r="M121" s="1">
        <f t="shared" si="11"/>
        <v>1.3846380575776251E-2</v>
      </c>
      <c r="N121" s="1">
        <f t="shared" si="12"/>
        <v>-3.1885432722390297</v>
      </c>
      <c r="O121" s="1">
        <f t="shared" si="13"/>
        <v>8.8881082022646218E-2</v>
      </c>
    </row>
    <row r="122" spans="1:15" x14ac:dyDescent="0.2">
      <c r="A122" s="1">
        <v>8.8210329999999999</v>
      </c>
      <c r="B122" s="1">
        <v>1.8314159999999999</v>
      </c>
      <c r="C122" s="1">
        <v>-4.1687659999999997</v>
      </c>
      <c r="D122" s="1">
        <v>-2.453484</v>
      </c>
      <c r="E122" s="1">
        <v>7.8361720000000004</v>
      </c>
      <c r="F122" s="1">
        <v>-1.772481</v>
      </c>
      <c r="G122" s="1">
        <v>-4.8843040000000002</v>
      </c>
      <c r="I122">
        <f t="shared" si="8"/>
        <v>8.2112834168502555</v>
      </c>
      <c r="J122">
        <f t="shared" si="9"/>
        <v>-1.2673674259087111</v>
      </c>
      <c r="K122" s="1">
        <f t="shared" si="10"/>
        <v>-4.1315700297064391</v>
      </c>
      <c r="M122" s="1">
        <f t="shared" si="11"/>
        <v>-0.60974958314974437</v>
      </c>
      <c r="N122" s="1">
        <f t="shared" si="12"/>
        <v>-3.098783425908711</v>
      </c>
      <c r="O122" s="1">
        <f t="shared" si="13"/>
        <v>3.7195970293560698E-2</v>
      </c>
    </row>
    <row r="123" spans="1:15" x14ac:dyDescent="0.2">
      <c r="A123" s="1">
        <v>8.0059740000000001</v>
      </c>
      <c r="B123" s="1">
        <v>1.96604</v>
      </c>
      <c r="C123" s="1">
        <v>-3.625553</v>
      </c>
      <c r="D123" s="1">
        <v>-2.6294420000000001</v>
      </c>
      <c r="E123" s="1">
        <v>7.347226</v>
      </c>
      <c r="F123" s="1">
        <v>-1.7477689999999999</v>
      </c>
      <c r="G123" s="1">
        <v>-4.8950690000000003</v>
      </c>
      <c r="I123">
        <f t="shared" si="8"/>
        <v>7.8035693837140965</v>
      </c>
      <c r="J123">
        <f t="shared" si="9"/>
        <v>-1.2271167613836877</v>
      </c>
      <c r="K123" s="1">
        <f t="shared" si="10"/>
        <v>-4.0198939063915562</v>
      </c>
      <c r="M123" s="1">
        <f t="shared" si="11"/>
        <v>-0.20240461628590367</v>
      </c>
      <c r="N123" s="1">
        <f t="shared" si="12"/>
        <v>-3.1931567613836878</v>
      </c>
      <c r="O123" s="1">
        <f t="shared" si="13"/>
        <v>-0.39434090639155617</v>
      </c>
    </row>
    <row r="124" spans="1:15" x14ac:dyDescent="0.2">
      <c r="A124" s="1">
        <v>7.7307750000000004</v>
      </c>
      <c r="B124" s="1">
        <v>1.9405950000000001</v>
      </c>
      <c r="C124" s="1">
        <v>-4.0343809999999998</v>
      </c>
      <c r="D124" s="1">
        <v>-2.803258</v>
      </c>
      <c r="E124" s="1">
        <v>6.8573409999999999</v>
      </c>
      <c r="F124" s="1">
        <v>-1.7295830000000001</v>
      </c>
      <c r="G124" s="1">
        <v>-4.9028609999999997</v>
      </c>
      <c r="I124">
        <f t="shared" si="8"/>
        <v>7.4081968794602782</v>
      </c>
      <c r="J124">
        <f t="shared" si="9"/>
        <v>-1.1827297114751012</v>
      </c>
      <c r="K124" s="1">
        <f t="shared" si="10"/>
        <v>-3.8838225872424683</v>
      </c>
      <c r="M124" s="1">
        <f t="shared" si="11"/>
        <v>-0.32257812053972224</v>
      </c>
      <c r="N124" s="1">
        <f t="shared" si="12"/>
        <v>-3.1233247114751013</v>
      </c>
      <c r="O124" s="1">
        <f t="shared" si="13"/>
        <v>0.15055841275753146</v>
      </c>
    </row>
    <row r="125" spans="1:15" x14ac:dyDescent="0.2">
      <c r="A125" s="1">
        <v>6.8691469999999999</v>
      </c>
      <c r="B125" s="1">
        <v>1.9553179999999999</v>
      </c>
      <c r="C125" s="1">
        <v>-3.3566609999999999</v>
      </c>
      <c r="D125" s="1">
        <v>-2.9755880000000001</v>
      </c>
      <c r="E125" s="1">
        <v>6.3668100000000001</v>
      </c>
      <c r="F125" s="1">
        <v>-1.7179720000000001</v>
      </c>
      <c r="G125" s="1">
        <v>-4.907743</v>
      </c>
      <c r="I125">
        <f t="shared" si="8"/>
        <v>7.0278299297751934</v>
      </c>
      <c r="J125">
        <f t="shared" si="9"/>
        <v>-1.1336005322957305</v>
      </c>
      <c r="K125" s="1">
        <f t="shared" si="10"/>
        <v>-3.7187425710983302</v>
      </c>
      <c r="M125" s="1">
        <f t="shared" si="11"/>
        <v>0.15868292977519349</v>
      </c>
      <c r="N125" s="1">
        <f t="shared" si="12"/>
        <v>-3.0889185322957307</v>
      </c>
      <c r="O125" s="1">
        <f t="shared" si="13"/>
        <v>-0.36208157109833028</v>
      </c>
    </row>
    <row r="126" spans="1:15" x14ac:dyDescent="0.2">
      <c r="A126" s="1">
        <v>7.04054</v>
      </c>
      <c r="B126" s="1">
        <v>2.0913560000000002</v>
      </c>
      <c r="C126" s="1">
        <v>-3.618058</v>
      </c>
      <c r="D126" s="1">
        <v>-3.1470910000000001</v>
      </c>
      <c r="E126" s="1">
        <v>5.8759230000000002</v>
      </c>
      <c r="F126" s="1">
        <v>-1.712966</v>
      </c>
      <c r="G126" s="1">
        <v>-4.9097600000000003</v>
      </c>
      <c r="I126">
        <f t="shared" si="8"/>
        <v>6.6656322178927638</v>
      </c>
      <c r="J126">
        <f t="shared" si="9"/>
        <v>-1.0790830124610389</v>
      </c>
      <c r="K126" s="1">
        <f t="shared" si="10"/>
        <v>-3.5193228578683939</v>
      </c>
      <c r="M126" s="1">
        <f t="shared" si="11"/>
        <v>-0.37490778210723619</v>
      </c>
      <c r="N126" s="1">
        <f t="shared" si="12"/>
        <v>-3.1704390124610393</v>
      </c>
      <c r="O126" s="1">
        <f t="shared" si="13"/>
        <v>9.8735142131606057E-2</v>
      </c>
    </row>
    <row r="127" spans="1:15" x14ac:dyDescent="0.2">
      <c r="A127" s="1">
        <v>6.096622</v>
      </c>
      <c r="B127" s="1">
        <v>2.122862</v>
      </c>
      <c r="C127" s="1">
        <v>-2.9914809999999998</v>
      </c>
      <c r="D127" s="1">
        <v>-3.3184290000000001</v>
      </c>
      <c r="E127" s="1">
        <v>5.3849650000000002</v>
      </c>
      <c r="F127" s="1">
        <v>-1.71458</v>
      </c>
      <c r="G127" s="1">
        <v>-4.9089299999999998</v>
      </c>
      <c r="I127">
        <f t="shared" si="8"/>
        <v>6.3253315390788805</v>
      </c>
      <c r="J127">
        <f t="shared" si="9"/>
        <v>-1.0185213984693655</v>
      </c>
      <c r="K127" s="1">
        <f t="shared" si="10"/>
        <v>-3.2796232283582283</v>
      </c>
      <c r="M127" s="1">
        <f t="shared" si="11"/>
        <v>0.22870953907888047</v>
      </c>
      <c r="N127" s="1">
        <f t="shared" si="12"/>
        <v>-3.1413833984693653</v>
      </c>
      <c r="O127" s="1">
        <f t="shared" si="13"/>
        <v>-0.28814222835822845</v>
      </c>
    </row>
    <row r="128" spans="1:15" x14ac:dyDescent="0.2">
      <c r="A128" s="1">
        <v>6.0182330000000004</v>
      </c>
      <c r="B128" s="1">
        <v>2.1768380000000001</v>
      </c>
      <c r="C128" s="1">
        <v>-3.1909679999999998</v>
      </c>
      <c r="D128" s="1">
        <v>-3.4902639999999998</v>
      </c>
      <c r="E128" s="1">
        <v>4.8942199999999998</v>
      </c>
      <c r="F128" s="1">
        <v>-1.722807</v>
      </c>
      <c r="G128" s="1">
        <v>-4.905246</v>
      </c>
      <c r="I128">
        <f t="shared" si="8"/>
        <v>6.0112671042049026</v>
      </c>
      <c r="J128">
        <f t="shared" si="9"/>
        <v>-0.95130590752381095</v>
      </c>
      <c r="K128" s="1">
        <f t="shared" si="10"/>
        <v>-2.993429091594503</v>
      </c>
      <c r="M128" s="1">
        <f t="shared" si="11"/>
        <v>-6.9658957950977651E-3</v>
      </c>
      <c r="N128" s="1">
        <f t="shared" si="12"/>
        <v>-3.1281439075238109</v>
      </c>
      <c r="O128" s="1">
        <f t="shared" si="13"/>
        <v>0.19753890840549682</v>
      </c>
    </row>
    <row r="129" spans="1:15" x14ac:dyDescent="0.2">
      <c r="A129" s="1">
        <v>5.4523089999999996</v>
      </c>
      <c r="B129" s="1">
        <v>2.2690079999999999</v>
      </c>
      <c r="C129" s="1">
        <v>-2.3629560000000001</v>
      </c>
      <c r="D129" s="1">
        <v>-3.6632549999999999</v>
      </c>
      <c r="E129" s="1">
        <v>4.4039760000000001</v>
      </c>
      <c r="F129" s="1">
        <v>-1.737625</v>
      </c>
      <c r="G129" s="1">
        <v>-4.8986789999999996</v>
      </c>
      <c r="I129">
        <f t="shared" si="8"/>
        <v>5.7283891107012801</v>
      </c>
      <c r="J129">
        <f t="shared" si="9"/>
        <v>-0.87695992522748467</v>
      </c>
      <c r="K129" s="1">
        <f t="shared" si="10"/>
        <v>-2.6549001795143714</v>
      </c>
      <c r="M129" s="1">
        <f t="shared" si="11"/>
        <v>0.27608011070128047</v>
      </c>
      <c r="N129" s="1">
        <f t="shared" si="12"/>
        <v>-3.1459679252274846</v>
      </c>
      <c r="O129" s="1">
        <f t="shared" si="13"/>
        <v>-0.29194417951437135</v>
      </c>
    </row>
    <row r="130" spans="1:15" x14ac:dyDescent="0.2">
      <c r="A130" s="1">
        <v>5.7801489999999998</v>
      </c>
      <c r="B130" s="1">
        <v>2.3506529999999999</v>
      </c>
      <c r="C130" s="1">
        <v>-2.4093469999999999</v>
      </c>
      <c r="D130" s="1">
        <v>-3.83806</v>
      </c>
      <c r="E130" s="1">
        <v>3.914523</v>
      </c>
      <c r="F130" s="1">
        <v>-1.7589939999999999</v>
      </c>
      <c r="G130" s="1">
        <v>-4.8891770000000001</v>
      </c>
      <c r="I130">
        <f t="shared" si="8"/>
        <v>5.4821706359004372</v>
      </c>
      <c r="J130">
        <f t="shared" si="9"/>
        <v>-0.79526074994221063</v>
      </c>
      <c r="K130" s="1">
        <f t="shared" si="10"/>
        <v>-2.2596289186639567</v>
      </c>
      <c r="M130" s="1">
        <f t="shared" si="11"/>
        <v>-0.29797836409956258</v>
      </c>
      <c r="N130" s="1">
        <f t="shared" si="12"/>
        <v>-3.1459137499422107</v>
      </c>
      <c r="O130" s="1">
        <f t="shared" si="13"/>
        <v>0.14971808133604325</v>
      </c>
    </row>
    <row r="131" spans="1:15" x14ac:dyDescent="0.2">
      <c r="A131" s="1">
        <v>5.7512819999999998</v>
      </c>
      <c r="B131" s="1">
        <v>2.3990559999999999</v>
      </c>
      <c r="C131" s="1">
        <v>-1.5502</v>
      </c>
      <c r="D131" s="1">
        <v>-4.0153309999999998</v>
      </c>
      <c r="E131" s="1">
        <v>3.4261590000000002</v>
      </c>
      <c r="F131" s="1">
        <v>-1.786856</v>
      </c>
      <c r="G131" s="1">
        <v>-4.8766629999999997</v>
      </c>
      <c r="I131">
        <f t="shared" ref="I131:I194" si="14">SQRT((D131^2)+(E131^2))</f>
        <v>5.27839450333546</v>
      </c>
      <c r="J131">
        <f t="shared" ref="J131:J194" si="15">ATAN(E131/D131)</f>
        <v>-0.70638904929210256</v>
      </c>
      <c r="K131" s="1">
        <f t="shared" ref="K131:K194" si="16">((F131*D131)+(G131*E131))/I131</f>
        <v>-1.8061182300899954</v>
      </c>
      <c r="M131" s="1">
        <f t="shared" ref="M131:M194" si="17">I131-A131</f>
        <v>-0.47288749666453977</v>
      </c>
      <c r="N131" s="1">
        <f t="shared" ref="N131:N194" si="18">J131-B131</f>
        <v>-3.1054450492921024</v>
      </c>
      <c r="O131" s="1">
        <f t="shared" ref="O131:O194" si="19">K131-C131</f>
        <v>-0.25591823008999537</v>
      </c>
    </row>
    <row r="132" spans="1:15" x14ac:dyDescent="0.2">
      <c r="A132" s="1">
        <v>5.1553870000000002</v>
      </c>
      <c r="B132" s="1">
        <v>2.5484110000000002</v>
      </c>
      <c r="C132" s="1">
        <v>-1.027061</v>
      </c>
      <c r="D132" s="1">
        <v>-4.1957149999999999</v>
      </c>
      <c r="E132" s="1">
        <v>2.9391889999999998</v>
      </c>
      <c r="F132" s="1">
        <v>-1.8211329999999999</v>
      </c>
      <c r="G132" s="1">
        <v>-4.8610360000000004</v>
      </c>
      <c r="I132">
        <f t="shared" si="14"/>
        <v>5.1227781856084693</v>
      </c>
      <c r="J132">
        <f t="shared" si="15"/>
        <v>-0.61107594813429722</v>
      </c>
      <c r="K132" s="1">
        <f t="shared" si="16"/>
        <v>-1.2974499878564509</v>
      </c>
      <c r="M132" s="1">
        <f t="shared" si="17"/>
        <v>-3.2608814391530849E-2</v>
      </c>
      <c r="N132" s="1">
        <f t="shared" si="18"/>
        <v>-3.1594869481342975</v>
      </c>
      <c r="O132" s="1">
        <f t="shared" si="19"/>
        <v>-0.27038898785645094</v>
      </c>
    </row>
    <row r="133" spans="1:15" x14ac:dyDescent="0.2">
      <c r="A133" s="1">
        <v>4.9985980000000003</v>
      </c>
      <c r="B133" s="1">
        <v>2.6408100000000001</v>
      </c>
      <c r="C133" s="1">
        <v>-0.77570300000000003</v>
      </c>
      <c r="D133" s="1">
        <v>-4.379848</v>
      </c>
      <c r="E133" s="1">
        <v>2.453932</v>
      </c>
      <c r="F133" s="1">
        <v>-1.8617300000000001</v>
      </c>
      <c r="G133" s="1">
        <v>-4.8421770000000004</v>
      </c>
      <c r="I133">
        <f t="shared" si="14"/>
        <v>5.0204432835884125</v>
      </c>
      <c r="J133">
        <f t="shared" si="15"/>
        <v>-0.51069984597353046</v>
      </c>
      <c r="K133" s="1">
        <f t="shared" si="16"/>
        <v>-0.74261941870981074</v>
      </c>
      <c r="M133" s="1">
        <f t="shared" si="17"/>
        <v>2.1845283588412201E-2</v>
      </c>
      <c r="N133" s="1">
        <f t="shared" si="18"/>
        <v>-3.1515098459735307</v>
      </c>
      <c r="O133" s="1">
        <f t="shared" si="19"/>
        <v>3.308358129018929E-2</v>
      </c>
    </row>
    <row r="134" spans="1:15" x14ac:dyDescent="0.2">
      <c r="A134" s="1">
        <v>4.7058970000000002</v>
      </c>
      <c r="B134" s="1">
        <v>2.7193429999999998</v>
      </c>
      <c r="C134" s="1">
        <v>0.36353990000000003</v>
      </c>
      <c r="D134" s="1">
        <v>-4.5683569999999998</v>
      </c>
      <c r="E134" s="1">
        <v>1.9707170000000001</v>
      </c>
      <c r="F134" s="1">
        <v>-1.908533</v>
      </c>
      <c r="G134" s="1">
        <v>-4.8199420000000002</v>
      </c>
      <c r="I134">
        <f t="shared" si="14"/>
        <v>4.9753001088917239</v>
      </c>
      <c r="J134">
        <f t="shared" si="15"/>
        <v>-0.40726566562044775</v>
      </c>
      <c r="K134" s="1">
        <f t="shared" si="16"/>
        <v>-0.15675065444579239</v>
      </c>
      <c r="M134" s="1">
        <f t="shared" si="17"/>
        <v>0.2694031088917237</v>
      </c>
      <c r="N134" s="1">
        <f t="shared" si="18"/>
        <v>-3.1266086656204477</v>
      </c>
      <c r="O134" s="1">
        <f t="shared" si="19"/>
        <v>-0.52029055444579242</v>
      </c>
    </row>
    <row r="135" spans="1:15" x14ac:dyDescent="0.2">
      <c r="A135" s="1">
        <v>5.1845150000000002</v>
      </c>
      <c r="B135" s="1">
        <v>2.8609230000000001</v>
      </c>
      <c r="C135" s="1">
        <v>0.87120799999999998</v>
      </c>
      <c r="D135" s="1">
        <v>-4.7618559999999999</v>
      </c>
      <c r="E135" s="1">
        <v>1.4898910000000001</v>
      </c>
      <c r="F135" s="1">
        <v>-1.9614039999999999</v>
      </c>
      <c r="G135" s="1">
        <v>-4.7941690000000001</v>
      </c>
      <c r="I135">
        <f t="shared" si="14"/>
        <v>4.9894937375065416</v>
      </c>
      <c r="J135">
        <f t="shared" si="15"/>
        <v>-0.30323130898913736</v>
      </c>
      <c r="K135" s="1">
        <f t="shared" si="16"/>
        <v>0.44035212304785826</v>
      </c>
      <c r="M135" s="1">
        <f t="shared" si="17"/>
        <v>-0.19502126249345864</v>
      </c>
      <c r="N135" s="1">
        <f t="shared" si="18"/>
        <v>-3.1641543089891373</v>
      </c>
      <c r="O135" s="1">
        <f t="shared" si="19"/>
        <v>-0.43085587695214173</v>
      </c>
    </row>
    <row r="136" spans="1:15" x14ac:dyDescent="0.2">
      <c r="A136" s="1">
        <v>5.1077729999999999</v>
      </c>
      <c r="B136" s="1">
        <v>2.922742</v>
      </c>
      <c r="C136" s="1">
        <v>1.0720069999999999</v>
      </c>
      <c r="D136" s="1">
        <v>-4.9609449999999997</v>
      </c>
      <c r="E136" s="1">
        <v>1.011817</v>
      </c>
      <c r="F136" s="1">
        <v>-2.0201899999999999</v>
      </c>
      <c r="G136" s="1">
        <v>-4.7646790000000001</v>
      </c>
      <c r="I136">
        <f t="shared" si="14"/>
        <v>5.0630770223762145</v>
      </c>
      <c r="J136">
        <f t="shared" si="15"/>
        <v>-0.20119698016658405</v>
      </c>
      <c r="K136" s="1">
        <f t="shared" si="16"/>
        <v>1.0272544235098406</v>
      </c>
      <c r="M136" s="1">
        <f t="shared" si="17"/>
        <v>-4.469597762378541E-2</v>
      </c>
      <c r="N136" s="1">
        <f t="shared" si="18"/>
        <v>-3.1239389801665842</v>
      </c>
      <c r="O136" s="1">
        <f t="shared" si="19"/>
        <v>-4.475257649015929E-2</v>
      </c>
    </row>
    <row r="137" spans="1:15" x14ac:dyDescent="0.2">
      <c r="A137" s="1">
        <v>4.8507410000000002</v>
      </c>
      <c r="B137" s="1">
        <v>3.1042679999999998</v>
      </c>
      <c r="C137" s="1">
        <v>1.755781</v>
      </c>
      <c r="D137" s="1">
        <v>-5.1662059999999999</v>
      </c>
      <c r="E137" s="1">
        <v>0.53687620000000003</v>
      </c>
      <c r="F137" s="1">
        <v>-2.084711</v>
      </c>
      <c r="G137" s="1">
        <v>-4.7312719999999997</v>
      </c>
      <c r="I137">
        <f t="shared" si="14"/>
        <v>5.1940273861968072</v>
      </c>
      <c r="J137">
        <f t="shared" si="15"/>
        <v>-0.10354909523692772</v>
      </c>
      <c r="K137" s="1">
        <f t="shared" si="16"/>
        <v>1.58450052955261</v>
      </c>
      <c r="M137" s="1">
        <f t="shared" si="17"/>
        <v>0.34328638619680696</v>
      </c>
      <c r="N137" s="1">
        <f t="shared" si="18"/>
        <v>-3.2078170952369276</v>
      </c>
      <c r="O137" s="1">
        <f t="shared" si="19"/>
        <v>-0.17128047044739003</v>
      </c>
    </row>
    <row r="138" spans="1:15" x14ac:dyDescent="0.2">
      <c r="A138" s="1">
        <v>6.0051310000000004</v>
      </c>
      <c r="B138" s="1">
        <v>3.1900309999999998</v>
      </c>
      <c r="C138" s="1">
        <v>1.776367</v>
      </c>
      <c r="D138" s="1">
        <v>-5.3782040000000002</v>
      </c>
      <c r="E138" s="1">
        <v>6.54719E-2</v>
      </c>
      <c r="F138" s="1">
        <v>-2.1547689999999999</v>
      </c>
      <c r="G138" s="1">
        <v>-4.6937369999999996</v>
      </c>
      <c r="I138">
        <f t="shared" si="14"/>
        <v>5.3786024983545317</v>
      </c>
      <c r="J138">
        <f t="shared" si="15"/>
        <v>-1.2172960726562368E-2</v>
      </c>
      <c r="K138" s="1">
        <f t="shared" si="16"/>
        <v>2.0974740890104866</v>
      </c>
      <c r="M138" s="1">
        <f t="shared" si="17"/>
        <v>-0.62652850164546869</v>
      </c>
      <c r="N138" s="1">
        <f t="shared" si="18"/>
        <v>-3.2022039607265622</v>
      </c>
      <c r="O138" s="1">
        <f t="shared" si="19"/>
        <v>0.32110708901048657</v>
      </c>
    </row>
    <row r="139" spans="1:15" x14ac:dyDescent="0.2">
      <c r="A139" s="1">
        <v>5.6463169999999998</v>
      </c>
      <c r="B139" s="1">
        <v>-3.1159940000000002</v>
      </c>
      <c r="C139" s="1">
        <v>2.5061360000000001</v>
      </c>
      <c r="D139" s="1">
        <v>-5.5974820000000003</v>
      </c>
      <c r="E139" s="1">
        <v>-0.40197139999999998</v>
      </c>
      <c r="F139" s="1">
        <v>-2.2301410000000002</v>
      </c>
      <c r="G139" s="1">
        <v>-4.6518459999999999</v>
      </c>
      <c r="I139">
        <f t="shared" si="14"/>
        <v>5.6118968047124644</v>
      </c>
      <c r="J139">
        <f t="shared" si="15"/>
        <v>7.1689829301188168E-2</v>
      </c>
      <c r="K139" s="1">
        <f t="shared" si="16"/>
        <v>2.5576170862788716</v>
      </c>
      <c r="M139" s="1">
        <f t="shared" si="17"/>
        <v>-3.4420195287535371E-2</v>
      </c>
      <c r="N139" s="1">
        <f t="shared" si="18"/>
        <v>3.1876838293011884</v>
      </c>
      <c r="O139" s="1">
        <f t="shared" si="19"/>
        <v>5.1481086278871491E-2</v>
      </c>
    </row>
    <row r="140" spans="1:15" x14ac:dyDescent="0.2">
      <c r="A140" s="1">
        <v>5.3586720000000003</v>
      </c>
      <c r="B140" s="1">
        <v>-3.0059819999999999</v>
      </c>
      <c r="C140" s="1">
        <v>3.3043360000000002</v>
      </c>
      <c r="D140" s="1">
        <v>-5.8245589999999998</v>
      </c>
      <c r="E140" s="1">
        <v>-0.86500569999999999</v>
      </c>
      <c r="F140" s="1">
        <v>-2.3105790000000002</v>
      </c>
      <c r="G140" s="1">
        <v>-4.6053620000000004</v>
      </c>
      <c r="I140">
        <f t="shared" si="14"/>
        <v>5.8884397258962835</v>
      </c>
      <c r="J140">
        <f t="shared" si="15"/>
        <v>0.1474324917385926</v>
      </c>
      <c r="K140" s="1">
        <f t="shared" si="16"/>
        <v>2.9620355989242255</v>
      </c>
      <c r="M140" s="1">
        <f t="shared" si="17"/>
        <v>0.52976772589628318</v>
      </c>
      <c r="N140" s="1">
        <f t="shared" si="18"/>
        <v>3.1534144917385927</v>
      </c>
      <c r="O140" s="1">
        <f t="shared" si="19"/>
        <v>-0.34230040107577464</v>
      </c>
    </row>
    <row r="141" spans="1:15" x14ac:dyDescent="0.2">
      <c r="A141" s="1">
        <v>5.8827920000000002</v>
      </c>
      <c r="B141" s="1">
        <v>-2.878714</v>
      </c>
      <c r="C141" s="1">
        <v>3.255099</v>
      </c>
      <c r="D141" s="1">
        <v>-6.0599280000000002</v>
      </c>
      <c r="E141" s="1">
        <v>-1.323159</v>
      </c>
      <c r="F141" s="1">
        <v>-2.3958140000000001</v>
      </c>
      <c r="G141" s="1">
        <v>-4.5540390000000004</v>
      </c>
      <c r="I141">
        <f t="shared" si="14"/>
        <v>6.2026991789433898</v>
      </c>
      <c r="J141">
        <f t="shared" si="15"/>
        <v>0.2149717952297022</v>
      </c>
      <c r="K141" s="1">
        <f t="shared" si="16"/>
        <v>3.3121351588894301</v>
      </c>
      <c r="M141" s="1">
        <f t="shared" si="17"/>
        <v>0.3199071789433896</v>
      </c>
      <c r="N141" s="1">
        <f t="shared" si="18"/>
        <v>3.0936857952297023</v>
      </c>
      <c r="O141" s="1">
        <f t="shared" si="19"/>
        <v>5.7036158889430144E-2</v>
      </c>
    </row>
    <row r="142" spans="1:15" x14ac:dyDescent="0.2">
      <c r="A142" s="1">
        <v>6.3617559999999997</v>
      </c>
      <c r="B142" s="1">
        <v>-2.8613390000000001</v>
      </c>
      <c r="C142" s="1">
        <v>4.1869730000000001</v>
      </c>
      <c r="D142" s="1">
        <v>-6.3040560000000001</v>
      </c>
      <c r="E142" s="1">
        <v>-1.775933</v>
      </c>
      <c r="F142" s="1">
        <v>-2.4855489999999998</v>
      </c>
      <c r="G142" s="1">
        <v>-4.4976209999999996</v>
      </c>
      <c r="I142">
        <f t="shared" si="14"/>
        <v>6.5494320419121079</v>
      </c>
      <c r="J142">
        <f t="shared" si="15"/>
        <v>0.27459623540557038</v>
      </c>
      <c r="K142" s="1">
        <f t="shared" si="16"/>
        <v>3.6119946723243617</v>
      </c>
      <c r="M142" s="1">
        <f t="shared" si="17"/>
        <v>0.18767604191210818</v>
      </c>
      <c r="N142" s="1">
        <f t="shared" si="18"/>
        <v>3.1359352354055705</v>
      </c>
      <c r="O142" s="1">
        <f t="shared" si="19"/>
        <v>-0.57497832767563839</v>
      </c>
    </row>
    <row r="143" spans="1:15" x14ac:dyDescent="0.2">
      <c r="A143" s="1">
        <v>7.3236910000000002</v>
      </c>
      <c r="B143" s="1">
        <v>-2.840141</v>
      </c>
      <c r="C143" s="1">
        <v>3.856017</v>
      </c>
      <c r="D143" s="1">
        <v>-6.5573759999999996</v>
      </c>
      <c r="E143" s="1">
        <v>-2.222807</v>
      </c>
      <c r="F143" s="1">
        <v>-2.5794619999999999</v>
      </c>
      <c r="G143" s="1">
        <v>-4.4358529999999998</v>
      </c>
      <c r="I143">
        <f t="shared" si="14"/>
        <v>6.9238754296004625</v>
      </c>
      <c r="J143">
        <f t="shared" si="15"/>
        <v>0.32682223183719145</v>
      </c>
      <c r="K143" s="1">
        <f t="shared" si="16"/>
        <v>3.8669885937893027</v>
      </c>
      <c r="M143" s="1">
        <f t="shared" si="17"/>
        <v>-0.39981557039953763</v>
      </c>
      <c r="N143" s="1">
        <f t="shared" si="18"/>
        <v>3.1669632318371916</v>
      </c>
      <c r="O143" s="1">
        <f t="shared" si="19"/>
        <v>1.097159378930268E-2</v>
      </c>
    </row>
    <row r="144" spans="1:15" x14ac:dyDescent="0.2">
      <c r="A144" s="1">
        <v>7.6287589999999996</v>
      </c>
      <c r="B144" s="1">
        <v>-2.7832129999999999</v>
      </c>
      <c r="C144" s="1">
        <v>4.2481460000000002</v>
      </c>
      <c r="D144" s="1">
        <v>-6.82029</v>
      </c>
      <c r="E144" s="1">
        <v>-2.6632289999999998</v>
      </c>
      <c r="F144" s="1">
        <v>-2.6772040000000001</v>
      </c>
      <c r="G144" s="1">
        <v>-4.368474</v>
      </c>
      <c r="I144">
        <f t="shared" si="14"/>
        <v>7.3218265747380959</v>
      </c>
      <c r="J144">
        <f t="shared" si="15"/>
        <v>0.37227800045383536</v>
      </c>
      <c r="K144" s="1">
        <f t="shared" si="16"/>
        <v>4.0828001054880634</v>
      </c>
      <c r="M144" s="1">
        <f t="shared" si="17"/>
        <v>-0.30693242526190367</v>
      </c>
      <c r="N144" s="1">
        <f t="shared" si="18"/>
        <v>3.1554910004538352</v>
      </c>
      <c r="O144" s="1">
        <f t="shared" si="19"/>
        <v>-0.16534589451193682</v>
      </c>
    </row>
    <row r="145" spans="1:15" x14ac:dyDescent="0.2">
      <c r="A145" s="1">
        <v>7.832033</v>
      </c>
      <c r="B145" s="1">
        <v>-2.7178580000000001</v>
      </c>
      <c r="C145" s="1">
        <v>4.1732199999999997</v>
      </c>
      <c r="D145" s="1">
        <v>-7.0931620000000004</v>
      </c>
      <c r="E145" s="1">
        <v>-3.0966269999999998</v>
      </c>
      <c r="F145" s="1">
        <v>-2.7784019999999998</v>
      </c>
      <c r="G145" s="1">
        <v>-4.2952269999999997</v>
      </c>
      <c r="I145">
        <f t="shared" si="14"/>
        <v>7.7396412019791336</v>
      </c>
      <c r="J145">
        <f t="shared" si="15"/>
        <v>0.41162547194412963</v>
      </c>
      <c r="K145" s="1">
        <f t="shared" si="16"/>
        <v>4.2648451685347251</v>
      </c>
      <c r="M145" s="1">
        <f t="shared" si="17"/>
        <v>-9.2391798020866389E-2</v>
      </c>
      <c r="N145" s="1">
        <f t="shared" si="18"/>
        <v>3.1294834719441296</v>
      </c>
      <c r="O145" s="1">
        <f t="shared" si="19"/>
        <v>9.1625168534725354E-2</v>
      </c>
    </row>
    <row r="146" spans="1:15" x14ac:dyDescent="0.2">
      <c r="A146" s="1">
        <v>8.7823630000000001</v>
      </c>
      <c r="B146" s="1">
        <v>-2.6571609999999999</v>
      </c>
      <c r="C146" s="1">
        <v>4.4176890000000002</v>
      </c>
      <c r="D146" s="1">
        <v>-7.3763170000000002</v>
      </c>
      <c r="E146" s="1">
        <v>-3.5223990000000001</v>
      </c>
      <c r="F146" s="1">
        <v>-2.8826520000000002</v>
      </c>
      <c r="G146" s="1">
        <v>-4.2158579999999999</v>
      </c>
      <c r="I146">
        <f t="shared" si="14"/>
        <v>8.1741878617811334</v>
      </c>
      <c r="J146">
        <f t="shared" si="15"/>
        <v>0.44550905670180213</v>
      </c>
      <c r="K146" s="1">
        <f t="shared" si="16"/>
        <v>4.4179666000674729</v>
      </c>
      <c r="M146" s="1">
        <f t="shared" si="17"/>
        <v>-0.60817513821886671</v>
      </c>
      <c r="N146" s="1">
        <f t="shared" si="18"/>
        <v>3.1026700567018022</v>
      </c>
      <c r="O146" s="1">
        <f t="shared" si="19"/>
        <v>2.7760006747268307E-4</v>
      </c>
    </row>
    <row r="147" spans="1:15" x14ac:dyDescent="0.2">
      <c r="A147" s="1">
        <v>8.4664280000000005</v>
      </c>
      <c r="B147" s="1">
        <v>-2.6652499999999999</v>
      </c>
      <c r="C147" s="1">
        <v>4.6453959999999999</v>
      </c>
      <c r="D147" s="1">
        <v>-7.6700400000000002</v>
      </c>
      <c r="E147" s="1">
        <v>-3.9399199999999999</v>
      </c>
      <c r="F147" s="1">
        <v>-2.9895269999999998</v>
      </c>
      <c r="G147" s="1">
        <v>-4.1301209999999999</v>
      </c>
      <c r="I147">
        <f t="shared" si="14"/>
        <v>8.622788598127638</v>
      </c>
      <c r="J147">
        <f t="shared" si="15"/>
        <v>0.47452892225908894</v>
      </c>
      <c r="K147" s="1">
        <f t="shared" si="16"/>
        <v>4.5463410769356445</v>
      </c>
      <c r="M147" s="1">
        <f t="shared" si="17"/>
        <v>0.15636059812763747</v>
      </c>
      <c r="N147" s="1">
        <f t="shared" si="18"/>
        <v>3.1397789222590888</v>
      </c>
      <c r="O147" s="1">
        <f t="shared" si="19"/>
        <v>-9.9054923064355371E-2</v>
      </c>
    </row>
    <row r="148" spans="1:15" x14ac:dyDescent="0.2">
      <c r="A148" s="1">
        <v>9.2915220000000005</v>
      </c>
      <c r="B148" s="1">
        <v>-2.6263519999999998</v>
      </c>
      <c r="C148" s="1">
        <v>4.6534360000000001</v>
      </c>
      <c r="D148" s="1">
        <v>-7.9745720000000002</v>
      </c>
      <c r="E148" s="1">
        <v>-4.348541</v>
      </c>
      <c r="F148" s="1">
        <v>-3.09857</v>
      </c>
      <c r="G148" s="1">
        <v>-4.0377799999999997</v>
      </c>
      <c r="I148">
        <f t="shared" si="14"/>
        <v>9.0831496416091824</v>
      </c>
      <c r="J148">
        <f t="shared" si="15"/>
        <v>0.49922827147574961</v>
      </c>
      <c r="K148" s="1">
        <f t="shared" si="16"/>
        <v>4.6534762839745216</v>
      </c>
      <c r="M148" s="1">
        <f t="shared" si="17"/>
        <v>-0.20837235839081814</v>
      </c>
      <c r="N148" s="1">
        <f t="shared" si="18"/>
        <v>3.1255802714757492</v>
      </c>
      <c r="O148" s="1">
        <f t="shared" si="19"/>
        <v>4.0283974521493349E-5</v>
      </c>
    </row>
    <row r="149" spans="1:15" x14ac:dyDescent="0.2">
      <c r="A149" s="1">
        <v>9.7988370000000007</v>
      </c>
      <c r="B149" s="1">
        <v>-2.6112890000000002</v>
      </c>
      <c r="C149" s="1">
        <v>4.3219599999999998</v>
      </c>
      <c r="D149" s="1">
        <v>-8.2901050000000005</v>
      </c>
      <c r="E149" s="1">
        <v>-4.7475880000000004</v>
      </c>
      <c r="F149" s="1">
        <v>-3.2093020000000001</v>
      </c>
      <c r="G149" s="1">
        <v>-3.938615</v>
      </c>
      <c r="I149">
        <f t="shared" si="14"/>
        <v>9.5532943390627825</v>
      </c>
      <c r="J149">
        <f t="shared" si="15"/>
        <v>0.52008995938354463</v>
      </c>
      <c r="K149" s="1">
        <f t="shared" si="16"/>
        <v>4.7422774028937278</v>
      </c>
      <c r="M149" s="1">
        <f t="shared" si="17"/>
        <v>-0.24554266093721822</v>
      </c>
      <c r="N149" s="1">
        <f t="shared" si="18"/>
        <v>3.1313789593835448</v>
      </c>
      <c r="O149" s="1">
        <f t="shared" si="19"/>
        <v>0.42031740289372799</v>
      </c>
    </row>
    <row r="150" spans="1:15" x14ac:dyDescent="0.2">
      <c r="A150" s="1">
        <v>9.8020910000000008</v>
      </c>
      <c r="B150" s="1">
        <v>-2.6307369999999999</v>
      </c>
      <c r="C150" s="1">
        <v>4.4048670000000003</v>
      </c>
      <c r="D150" s="1">
        <v>-8.6167820000000006</v>
      </c>
      <c r="E150" s="1">
        <v>-5.1363690000000002</v>
      </c>
      <c r="F150" s="1">
        <v>-3.3212139999999999</v>
      </c>
      <c r="G150" s="1">
        <v>-3.8324199999999999</v>
      </c>
      <c r="I150">
        <f t="shared" si="14"/>
        <v>10.0315112789492</v>
      </c>
      <c r="J150">
        <f t="shared" si="15"/>
        <v>0.53753880540228305</v>
      </c>
      <c r="K150" s="1">
        <f t="shared" si="16"/>
        <v>4.8151169801991918</v>
      </c>
      <c r="M150" s="1">
        <f t="shared" si="17"/>
        <v>0.22942027894919903</v>
      </c>
      <c r="N150" s="1">
        <f t="shared" si="18"/>
        <v>3.168275805402283</v>
      </c>
      <c r="O150" s="1">
        <f t="shared" si="19"/>
        <v>0.41024998019919146</v>
      </c>
    </row>
    <row r="151" spans="1:15" x14ac:dyDescent="0.2">
      <c r="A151" s="1">
        <v>10.684559999999999</v>
      </c>
      <c r="B151" s="1">
        <v>-2.5795870000000001</v>
      </c>
      <c r="C151" s="1">
        <v>4.696358</v>
      </c>
      <c r="D151" s="1">
        <v>-8.9546949999999992</v>
      </c>
      <c r="E151" s="1">
        <v>-5.5141689999999999</v>
      </c>
      <c r="F151" s="1">
        <v>-3.4337749999999998</v>
      </c>
      <c r="G151" s="1">
        <v>-3.7190110000000001</v>
      </c>
      <c r="I151">
        <f t="shared" si="14"/>
        <v>10.516302691706148</v>
      </c>
      <c r="J151">
        <f t="shared" si="15"/>
        <v>0.55194551158496896</v>
      </c>
      <c r="K151" s="1">
        <f t="shared" si="16"/>
        <v>4.8739242767239483</v>
      </c>
      <c r="M151" s="1">
        <f t="shared" si="17"/>
        <v>-0.16825730829385144</v>
      </c>
      <c r="N151" s="1">
        <f t="shared" si="18"/>
        <v>3.131532511584969</v>
      </c>
      <c r="O151" s="1">
        <f t="shared" si="19"/>
        <v>0.17756627672394831</v>
      </c>
    </row>
    <row r="152" spans="1:15" x14ac:dyDescent="0.2">
      <c r="A152" s="1">
        <v>10.39385</v>
      </c>
      <c r="B152" s="1">
        <v>-2.5930589999999998</v>
      </c>
      <c r="C152" s="1">
        <v>4.4744669999999998</v>
      </c>
      <c r="D152" s="1">
        <v>-9.3038819999999998</v>
      </c>
      <c r="E152" s="1">
        <v>-5.8802589999999997</v>
      </c>
      <c r="F152" s="1">
        <v>-3.5464280000000001</v>
      </c>
      <c r="G152" s="1">
        <v>-3.5982289999999999</v>
      </c>
      <c r="I152">
        <f t="shared" si="14"/>
        <v>11.006346631694143</v>
      </c>
      <c r="J152">
        <f t="shared" si="15"/>
        <v>0.56363298337272738</v>
      </c>
      <c r="K152" s="1">
        <f t="shared" si="16"/>
        <v>4.9202580935315661</v>
      </c>
      <c r="M152" s="1">
        <f t="shared" si="17"/>
        <v>0.61249663169414248</v>
      </c>
      <c r="N152" s="1">
        <f t="shared" si="18"/>
        <v>3.1566919833727272</v>
      </c>
      <c r="O152" s="1">
        <f t="shared" si="19"/>
        <v>0.44579109353156632</v>
      </c>
    </row>
    <row r="153" spans="1:15" x14ac:dyDescent="0.2">
      <c r="A153" s="1">
        <v>11.716530000000001</v>
      </c>
      <c r="B153" s="1">
        <v>-2.5625309999999999</v>
      </c>
      <c r="C153" s="1">
        <v>4.7273389999999997</v>
      </c>
      <c r="D153" s="1">
        <v>-9.6643220000000003</v>
      </c>
      <c r="E153" s="1">
        <v>-6.233892</v>
      </c>
      <c r="F153" s="1">
        <v>-3.658598</v>
      </c>
      <c r="G153" s="1">
        <v>-3.4699390000000001</v>
      </c>
      <c r="I153">
        <f t="shared" si="14"/>
        <v>11.500457781642782</v>
      </c>
      <c r="J153">
        <f t="shared" si="15"/>
        <v>0.57288179130545358</v>
      </c>
      <c r="K153" s="1">
        <f t="shared" si="16"/>
        <v>4.9553761419924447</v>
      </c>
      <c r="M153" s="1">
        <f t="shared" si="17"/>
        <v>-0.21607221835721901</v>
      </c>
      <c r="N153" s="1">
        <f t="shared" si="18"/>
        <v>3.1354127913054537</v>
      </c>
      <c r="O153" s="1">
        <f t="shared" si="19"/>
        <v>0.22803714199244496</v>
      </c>
    </row>
    <row r="154" spans="1:15" x14ac:dyDescent="0.2">
      <c r="A154" s="1">
        <v>12.41835</v>
      </c>
      <c r="B154" s="1">
        <v>-2.6043400000000001</v>
      </c>
      <c r="C154" s="1">
        <v>5.0884450000000001</v>
      </c>
      <c r="D154" s="1">
        <v>-10.03594</v>
      </c>
      <c r="E154" s="1">
        <v>-6.5743130000000001</v>
      </c>
      <c r="F154" s="1">
        <v>-3.769685</v>
      </c>
      <c r="G154" s="1">
        <v>-3.3340380000000001</v>
      </c>
      <c r="I154">
        <f t="shared" si="14"/>
        <v>11.997569883337585</v>
      </c>
      <c r="J154">
        <f t="shared" si="15"/>
        <v>0.57993598079751429</v>
      </c>
      <c r="K154" s="1">
        <f t="shared" si="16"/>
        <v>4.9802870436101907</v>
      </c>
      <c r="M154" s="1">
        <f t="shared" si="17"/>
        <v>-0.42078011666241544</v>
      </c>
      <c r="N154" s="1">
        <f t="shared" si="18"/>
        <v>3.1842759807975143</v>
      </c>
      <c r="O154" s="1">
        <f t="shared" si="19"/>
        <v>-0.10815795638980941</v>
      </c>
    </row>
    <row r="155" spans="1:15" x14ac:dyDescent="0.2">
      <c r="A155" s="1">
        <v>12.226520000000001</v>
      </c>
      <c r="B155" s="1">
        <v>-2.560613</v>
      </c>
      <c r="C155" s="1">
        <v>5.0548630000000001</v>
      </c>
      <c r="D155" s="1">
        <v>-10.41859</v>
      </c>
      <c r="E155" s="1">
        <v>-6.9007540000000001</v>
      </c>
      <c r="F155" s="1">
        <v>-3.879073</v>
      </c>
      <c r="G155" s="1">
        <v>-3.1904569999999999</v>
      </c>
      <c r="I155">
        <f t="shared" si="14"/>
        <v>12.496696497739553</v>
      </c>
      <c r="J155">
        <f t="shared" si="15"/>
        <v>0.58500824608179069</v>
      </c>
      <c r="K155" s="1">
        <f t="shared" si="16"/>
        <v>4.9958026973721212</v>
      </c>
      <c r="M155" s="1">
        <f t="shared" si="17"/>
        <v>0.27017649773955199</v>
      </c>
      <c r="N155" s="1">
        <f t="shared" si="18"/>
        <v>3.1456212460817907</v>
      </c>
      <c r="O155" s="1">
        <f t="shared" si="19"/>
        <v>-5.9060302627878869E-2</v>
      </c>
    </row>
    <row r="156" spans="1:15" x14ac:dyDescent="0.2">
      <c r="A156" s="1">
        <v>12.86009</v>
      </c>
      <c r="B156" s="1">
        <v>-2.5813860000000002</v>
      </c>
      <c r="C156" s="1">
        <v>5.0864459999999996</v>
      </c>
      <c r="D156" s="1">
        <v>-10.81208</v>
      </c>
      <c r="E156" s="1">
        <v>-7.2124459999999999</v>
      </c>
      <c r="F156" s="1">
        <v>-3.9861309999999999</v>
      </c>
      <c r="G156" s="1">
        <v>-3.0391599999999999</v>
      </c>
      <c r="I156">
        <f t="shared" si="14"/>
        <v>12.996940071775203</v>
      </c>
      <c r="J156">
        <f t="shared" si="15"/>
        <v>0.58828381740413049</v>
      </c>
      <c r="K156" s="1">
        <f t="shared" si="16"/>
        <v>5.002573243300291</v>
      </c>
      <c r="M156" s="1">
        <f t="shared" si="17"/>
        <v>0.13685007177520347</v>
      </c>
      <c r="N156" s="1">
        <f t="shared" si="18"/>
        <v>3.1696698174041309</v>
      </c>
      <c r="O156" s="1">
        <f t="shared" si="19"/>
        <v>-8.3872756699708617E-2</v>
      </c>
    </row>
    <row r="157" spans="1:15" x14ac:dyDescent="0.2">
      <c r="A157" s="1">
        <v>13.2295</v>
      </c>
      <c r="B157" s="1">
        <v>-2.5506530000000001</v>
      </c>
      <c r="C157" s="1">
        <v>4.9043200000000002</v>
      </c>
      <c r="D157" s="1">
        <v>-11.21613</v>
      </c>
      <c r="E157" s="1">
        <v>-7.5086149999999998</v>
      </c>
      <c r="F157" s="1">
        <v>-4.0902139999999996</v>
      </c>
      <c r="G157" s="1">
        <v>-2.8801540000000001</v>
      </c>
      <c r="I157">
        <f t="shared" si="14"/>
        <v>13.497439438468506</v>
      </c>
      <c r="J157">
        <f t="shared" si="15"/>
        <v>0.58992562198729692</v>
      </c>
      <c r="K157" s="1">
        <f t="shared" si="16"/>
        <v>5.0011218636139461</v>
      </c>
      <c r="M157" s="1">
        <f t="shared" si="17"/>
        <v>0.2679394384685061</v>
      </c>
      <c r="N157" s="1">
        <f t="shared" si="18"/>
        <v>3.1405786219872969</v>
      </c>
      <c r="O157" s="1">
        <f t="shared" si="19"/>
        <v>9.6801863613945827E-2</v>
      </c>
    </row>
    <row r="158" spans="1:15" x14ac:dyDescent="0.2">
      <c r="A158" s="1">
        <v>13.642250000000001</v>
      </c>
      <c r="B158" s="1">
        <v>-2.5629439999999999</v>
      </c>
      <c r="C158" s="1">
        <v>4.8928209999999996</v>
      </c>
      <c r="D158" s="1">
        <v>-11.630420000000001</v>
      </c>
      <c r="E158" s="1">
        <v>-7.7884919999999997</v>
      </c>
      <c r="F158" s="1">
        <v>-4.1906650000000001</v>
      </c>
      <c r="G158" s="1">
        <v>-2.7134849999999999</v>
      </c>
      <c r="I158">
        <f t="shared" si="14"/>
        <v>13.997402509410952</v>
      </c>
      <c r="J158">
        <f t="shared" si="15"/>
        <v>0.59007590433590784</v>
      </c>
      <c r="K158" s="1">
        <f t="shared" si="16"/>
        <v>4.9918654691069859</v>
      </c>
      <c r="M158" s="1">
        <f t="shared" si="17"/>
        <v>0.35515250941095111</v>
      </c>
      <c r="N158" s="1">
        <f t="shared" si="18"/>
        <v>3.153019904335908</v>
      </c>
      <c r="O158" s="1">
        <f t="shared" si="19"/>
        <v>9.9044469106986277E-2</v>
      </c>
    </row>
    <row r="159" spans="1:15" x14ac:dyDescent="0.2">
      <c r="A159" s="1">
        <v>14.30946</v>
      </c>
      <c r="B159" s="1">
        <v>-2.5581429999999998</v>
      </c>
      <c r="C159" s="1">
        <v>4.4967269999999999</v>
      </c>
      <c r="D159" s="1">
        <v>-12.054550000000001</v>
      </c>
      <c r="E159" s="1">
        <v>-8.0513139999999996</v>
      </c>
      <c r="F159" s="1">
        <v>-4.2868240000000002</v>
      </c>
      <c r="G159" s="1">
        <v>-2.5392420000000002</v>
      </c>
      <c r="I159">
        <f t="shared" si="14"/>
        <v>14.496062666431047</v>
      </c>
      <c r="J159">
        <f t="shared" si="15"/>
        <v>0.58886055614556054</v>
      </c>
      <c r="K159" s="1">
        <f t="shared" si="16"/>
        <v>4.9751419107892181</v>
      </c>
      <c r="M159" s="1">
        <f t="shared" si="17"/>
        <v>0.18660266643104784</v>
      </c>
      <c r="N159" s="1">
        <f t="shared" si="18"/>
        <v>3.1470035561455605</v>
      </c>
      <c r="O159" s="1">
        <f t="shared" si="19"/>
        <v>0.47841491078921816</v>
      </c>
    </row>
    <row r="160" spans="1:15" x14ac:dyDescent="0.2">
      <c r="A160" s="1">
        <v>14.80702</v>
      </c>
      <c r="B160" s="1">
        <v>-2.569118</v>
      </c>
      <c r="C160" s="1">
        <v>5.2766729999999997</v>
      </c>
      <c r="D160" s="1">
        <v>-12.488060000000001</v>
      </c>
      <c r="E160" s="1">
        <v>-8.2963290000000001</v>
      </c>
      <c r="F160" s="1">
        <v>-4.3780229999999998</v>
      </c>
      <c r="G160" s="1">
        <v>-2.357561</v>
      </c>
      <c r="I160">
        <f t="shared" si="14"/>
        <v>14.992688799539627</v>
      </c>
      <c r="J160">
        <f t="shared" si="15"/>
        <v>0.58639072746005727</v>
      </c>
      <c r="K160" s="1">
        <f t="shared" si="16"/>
        <v>4.9512209978792079</v>
      </c>
      <c r="M160" s="1">
        <f t="shared" si="17"/>
        <v>0.18566879953962712</v>
      </c>
      <c r="N160" s="1">
        <f t="shared" si="18"/>
        <v>3.1555087274600573</v>
      </c>
      <c r="O160" s="1">
        <f t="shared" si="19"/>
        <v>-0.32545200212079184</v>
      </c>
    </row>
    <row r="161" spans="1:15" x14ac:dyDescent="0.2">
      <c r="A161" s="1">
        <v>15.15301</v>
      </c>
      <c r="B161" s="1">
        <v>-2.5702250000000002</v>
      </c>
      <c r="C161" s="1">
        <v>4.469576</v>
      </c>
      <c r="D161" s="1">
        <v>-12.93042</v>
      </c>
      <c r="E161" s="1">
        <v>-8.5228020000000004</v>
      </c>
      <c r="F161" s="1">
        <v>-4.463597</v>
      </c>
      <c r="G161" s="1">
        <v>-2.1686260000000002</v>
      </c>
      <c r="I161">
        <f t="shared" si="14"/>
        <v>15.48657209674252</v>
      </c>
      <c r="J161">
        <f t="shared" si="15"/>
        <v>0.58276535873566238</v>
      </c>
      <c r="K161" s="1">
        <f t="shared" si="16"/>
        <v>4.9203241010849554</v>
      </c>
      <c r="M161" s="1">
        <f t="shared" si="17"/>
        <v>0.33356209674252035</v>
      </c>
      <c r="N161" s="1">
        <f t="shared" si="18"/>
        <v>3.1529903587356625</v>
      </c>
      <c r="O161" s="1">
        <f t="shared" si="19"/>
        <v>0.45074810108495544</v>
      </c>
    </row>
    <row r="162" spans="1:15" x14ac:dyDescent="0.2">
      <c r="A162" s="1">
        <v>16.186769999999999</v>
      </c>
      <c r="B162" s="1">
        <v>-2.5907979999999999</v>
      </c>
      <c r="C162" s="1">
        <v>5.0185199999999996</v>
      </c>
      <c r="D162" s="1">
        <v>-13.381019999999999</v>
      </c>
      <c r="E162" s="1">
        <v>-8.7300179999999994</v>
      </c>
      <c r="F162" s="1">
        <v>-4.5428860000000002</v>
      </c>
      <c r="G162" s="1">
        <v>-1.972669</v>
      </c>
      <c r="I162">
        <f t="shared" si="14"/>
        <v>15.977011939681462</v>
      </c>
      <c r="J162">
        <f t="shared" si="15"/>
        <v>0.57807315111427604</v>
      </c>
      <c r="K162" s="1">
        <f t="shared" si="16"/>
        <v>4.8826329101007921</v>
      </c>
      <c r="M162" s="1">
        <f t="shared" si="17"/>
        <v>-0.20975806031853672</v>
      </c>
      <c r="N162" s="1">
        <f t="shared" si="18"/>
        <v>3.168871151114276</v>
      </c>
      <c r="O162" s="1">
        <f t="shared" si="19"/>
        <v>-0.1358870898992075</v>
      </c>
    </row>
    <row r="163" spans="1:15" x14ac:dyDescent="0.2">
      <c r="A163" s="1">
        <v>15.94577</v>
      </c>
      <c r="B163" s="1">
        <v>-2.5968230000000001</v>
      </c>
      <c r="C163" s="1">
        <v>4.2878040000000004</v>
      </c>
      <c r="D163" s="1">
        <v>-13.839219999999999</v>
      </c>
      <c r="E163" s="1">
        <v>-8.9172879999999992</v>
      </c>
      <c r="F163" s="1">
        <v>-4.6152369999999996</v>
      </c>
      <c r="G163" s="1">
        <v>-1.769971</v>
      </c>
      <c r="I163">
        <f t="shared" si="14"/>
        <v>16.463354320530915</v>
      </c>
      <c r="J163">
        <f t="shared" si="15"/>
        <v>0.57239239576139755</v>
      </c>
      <c r="K163" s="1">
        <f t="shared" si="16"/>
        <v>4.8382984295280149</v>
      </c>
      <c r="M163" s="1">
        <f t="shared" si="17"/>
        <v>0.51758432053091497</v>
      </c>
      <c r="N163" s="1">
        <f t="shared" si="18"/>
        <v>3.1692153957613978</v>
      </c>
      <c r="O163" s="1">
        <f t="shared" si="19"/>
        <v>0.55049442952801453</v>
      </c>
    </row>
    <row r="164" spans="1:15" x14ac:dyDescent="0.2">
      <c r="A164" s="1">
        <v>16.936620000000001</v>
      </c>
      <c r="B164" s="1">
        <v>-2.5955379999999999</v>
      </c>
      <c r="C164" s="1">
        <v>5.128914</v>
      </c>
      <c r="D164" s="1">
        <v>-14.30428</v>
      </c>
      <c r="E164" s="1">
        <v>-9.0839540000000003</v>
      </c>
      <c r="F164" s="1">
        <v>-4.6800100000000002</v>
      </c>
      <c r="G164" s="1">
        <v>-1.5608629999999999</v>
      </c>
      <c r="I164">
        <f t="shared" si="14"/>
        <v>16.944929819639736</v>
      </c>
      <c r="J164">
        <f t="shared" si="15"/>
        <v>0.5657947066218898</v>
      </c>
      <c r="K164" s="1">
        <f t="shared" si="16"/>
        <v>4.7874486349939191</v>
      </c>
      <c r="M164" s="1">
        <f t="shared" si="17"/>
        <v>8.3098196397344282E-3</v>
      </c>
      <c r="N164" s="1">
        <f t="shared" si="18"/>
        <v>3.1613327066218897</v>
      </c>
      <c r="O164" s="1">
        <f t="shared" si="19"/>
        <v>-0.34146536500608082</v>
      </c>
    </row>
    <row r="165" spans="1:15" x14ac:dyDescent="0.2">
      <c r="A165" s="1">
        <v>17.304110000000001</v>
      </c>
      <c r="B165" s="1">
        <v>-2.5723829999999999</v>
      </c>
      <c r="C165" s="1">
        <v>4.5870930000000003</v>
      </c>
      <c r="D165" s="1">
        <v>-14.775399999999999</v>
      </c>
      <c r="E165" s="1">
        <v>-9.2293920000000007</v>
      </c>
      <c r="F165" s="1">
        <v>-4.7365839999999997</v>
      </c>
      <c r="G165" s="1">
        <v>-1.345729</v>
      </c>
      <c r="I165">
        <f t="shared" si="14"/>
        <v>17.421082683049985</v>
      </c>
      <c r="J165">
        <f t="shared" si="15"/>
        <v>0.55834459092410005</v>
      </c>
      <c r="K165" s="1">
        <f t="shared" si="16"/>
        <v>4.730198759721457</v>
      </c>
      <c r="M165" s="1">
        <f t="shared" si="17"/>
        <v>0.11697268304998332</v>
      </c>
      <c r="N165" s="1">
        <f t="shared" si="18"/>
        <v>3.1307275909241001</v>
      </c>
      <c r="O165" s="1">
        <f t="shared" si="19"/>
        <v>0.14310575972145667</v>
      </c>
    </row>
    <row r="166" spans="1:15" x14ac:dyDescent="0.2">
      <c r="A166" s="1">
        <v>18.382490000000001</v>
      </c>
      <c r="B166" s="1">
        <v>-2.5861369999999999</v>
      </c>
      <c r="C166" s="1">
        <v>4.6851690000000001</v>
      </c>
      <c r="D166" s="1">
        <v>-15.251749999999999</v>
      </c>
      <c r="E166" s="1">
        <v>-9.3530230000000003</v>
      </c>
      <c r="F166" s="1">
        <v>-4.7843559999999998</v>
      </c>
      <c r="G166" s="1">
        <v>-1.125</v>
      </c>
      <c r="I166">
        <f t="shared" si="14"/>
        <v>17.891196642511897</v>
      </c>
      <c r="J166">
        <f t="shared" si="15"/>
        <v>0.55009985464259592</v>
      </c>
      <c r="K166" s="1">
        <f t="shared" si="16"/>
        <v>4.6666499824618688</v>
      </c>
      <c r="M166" s="1">
        <f t="shared" si="17"/>
        <v>-0.49129335748810377</v>
      </c>
      <c r="N166" s="1">
        <f t="shared" si="18"/>
        <v>3.1362368546425961</v>
      </c>
      <c r="O166" s="1">
        <f t="shared" si="19"/>
        <v>-1.8519017538131344E-2</v>
      </c>
    </row>
    <row r="167" spans="1:15" x14ac:dyDescent="0.2">
      <c r="A167" s="1">
        <v>18.482089999999999</v>
      </c>
      <c r="B167" s="1">
        <v>-2.6107019999999999</v>
      </c>
      <c r="C167" s="1">
        <v>4.2865840000000004</v>
      </c>
      <c r="D167" s="1">
        <v>-15.73241</v>
      </c>
      <c r="E167" s="1">
        <v>-9.4543099999999995</v>
      </c>
      <c r="F167" s="1">
        <v>-4.8227549999999999</v>
      </c>
      <c r="G167" s="1">
        <v>-0.89915880000000004</v>
      </c>
      <c r="I167">
        <f t="shared" si="14"/>
        <v>18.35463707034819</v>
      </c>
      <c r="J167">
        <f t="shared" si="15"/>
        <v>0.5411139174809767</v>
      </c>
      <c r="K167" s="1">
        <f t="shared" si="16"/>
        <v>4.5969029352416069</v>
      </c>
      <c r="M167" s="1">
        <f t="shared" si="17"/>
        <v>-0.12745292965180965</v>
      </c>
      <c r="N167" s="1">
        <f t="shared" si="18"/>
        <v>3.1518159174809766</v>
      </c>
      <c r="O167" s="1">
        <f t="shared" si="19"/>
        <v>0.31031893524160648</v>
      </c>
    </row>
    <row r="168" spans="1:15" x14ac:dyDescent="0.2">
      <c r="A168" s="1">
        <v>18.81681</v>
      </c>
      <c r="B168" s="1">
        <v>-2.6516579999999998</v>
      </c>
      <c r="C168" s="1">
        <v>4.3786990000000001</v>
      </c>
      <c r="D168" s="1">
        <v>-16.21641</v>
      </c>
      <c r="E168" s="1">
        <v>-9.5327669999999998</v>
      </c>
      <c r="F168" s="1">
        <v>-4.8512370000000002</v>
      </c>
      <c r="G168" s="1">
        <v>-0.66873360000000004</v>
      </c>
      <c r="I168">
        <f t="shared" si="14"/>
        <v>18.810784140072126</v>
      </c>
      <c r="J168">
        <f t="shared" si="15"/>
        <v>0.53143549830751058</v>
      </c>
      <c r="K168" s="1">
        <f t="shared" si="16"/>
        <v>4.5210518157971435</v>
      </c>
      <c r="M168" s="1">
        <f t="shared" si="17"/>
        <v>-6.0258599278739666E-3</v>
      </c>
      <c r="N168" s="1">
        <f t="shared" si="18"/>
        <v>3.1830934983075103</v>
      </c>
      <c r="O168" s="1">
        <f t="shared" si="19"/>
        <v>0.14235281579714343</v>
      </c>
    </row>
    <row r="169" spans="1:15" x14ac:dyDescent="0.2">
      <c r="A169" s="1">
        <v>18.533529999999999</v>
      </c>
      <c r="B169" s="1">
        <v>-2.6137459999999999</v>
      </c>
      <c r="C169" s="1">
        <v>4.2521069999999996</v>
      </c>
      <c r="D169" s="1">
        <v>-16.702739999999999</v>
      </c>
      <c r="E169" s="1">
        <v>-9.5879659999999998</v>
      </c>
      <c r="F169" s="1">
        <v>-4.8692950000000002</v>
      </c>
      <c r="G169" s="1">
        <v>-0.43430049999999998</v>
      </c>
      <c r="I169">
        <f t="shared" si="14"/>
        <v>19.259039839118561</v>
      </c>
      <c r="J169">
        <f t="shared" si="15"/>
        <v>0.52110914354439608</v>
      </c>
      <c r="K169" s="1">
        <f t="shared" si="16"/>
        <v>4.4391946592492157</v>
      </c>
      <c r="M169" s="1">
        <f t="shared" si="17"/>
        <v>0.72550983911856193</v>
      </c>
      <c r="N169" s="1">
        <f t="shared" si="18"/>
        <v>3.1348551435443959</v>
      </c>
      <c r="O169" s="1">
        <f t="shared" si="19"/>
        <v>0.18708765924921611</v>
      </c>
    </row>
    <row r="170" spans="1:15" x14ac:dyDescent="0.2">
      <c r="A170" s="1">
        <v>20.10848</v>
      </c>
      <c r="B170" s="1">
        <v>-2.5712419999999998</v>
      </c>
      <c r="C170" s="1">
        <v>4.5791519999999997</v>
      </c>
      <c r="D170" s="1">
        <v>-17.190329999999999</v>
      </c>
      <c r="E170" s="1">
        <v>-9.6195369999999993</v>
      </c>
      <c r="F170" s="1">
        <v>-4.8764620000000001</v>
      </c>
      <c r="G170" s="1">
        <v>-0.19647890000000001</v>
      </c>
      <c r="I170">
        <f t="shared" si="14"/>
        <v>19.698805486710835</v>
      </c>
      <c r="J170">
        <f t="shared" si="15"/>
        <v>0.51017615842020092</v>
      </c>
      <c r="K170" s="1">
        <f t="shared" si="16"/>
        <v>4.351432736292371</v>
      </c>
      <c r="M170" s="1">
        <f t="shared" si="17"/>
        <v>-0.40967451328916482</v>
      </c>
      <c r="N170" s="1">
        <f t="shared" si="18"/>
        <v>3.0814181584202007</v>
      </c>
      <c r="O170" s="1">
        <f t="shared" si="19"/>
        <v>-0.22771926370762863</v>
      </c>
    </row>
    <row r="171" spans="1:15" x14ac:dyDescent="0.2">
      <c r="A171" s="1">
        <v>20.424330000000001</v>
      </c>
      <c r="B171" s="1">
        <v>-2.6638030000000001</v>
      </c>
      <c r="C171" s="1">
        <v>4.1774820000000004</v>
      </c>
      <c r="D171" s="1">
        <v>-17.678059999999999</v>
      </c>
      <c r="E171" s="1">
        <v>-9.6271730000000009</v>
      </c>
      <c r="F171" s="1">
        <v>-4.8723159999999996</v>
      </c>
      <c r="G171" s="1">
        <v>4.4070270000000002E-2</v>
      </c>
      <c r="I171">
        <f t="shared" si="14"/>
        <v>20.129487458341529</v>
      </c>
      <c r="J171">
        <f t="shared" si="15"/>
        <v>0.49867486443768622</v>
      </c>
      <c r="K171" s="1">
        <f t="shared" si="16"/>
        <v>4.2578740591825701</v>
      </c>
      <c r="M171" s="1">
        <f t="shared" si="17"/>
        <v>-0.2948425416584719</v>
      </c>
      <c r="N171" s="1">
        <f t="shared" si="18"/>
        <v>3.1624778644376863</v>
      </c>
      <c r="O171" s="1">
        <f t="shared" si="19"/>
        <v>8.0392059182569753E-2</v>
      </c>
    </row>
    <row r="172" spans="1:15" x14ac:dyDescent="0.2">
      <c r="A172" s="1">
        <v>20.48433</v>
      </c>
      <c r="B172" s="1">
        <v>-2.6764760000000001</v>
      </c>
      <c r="C172" s="1">
        <v>3.995549</v>
      </c>
      <c r="D172" s="1">
        <v>-18.16479</v>
      </c>
      <c r="E172" s="1">
        <v>-9.6106379999999998</v>
      </c>
      <c r="F172" s="1">
        <v>-4.8564809999999996</v>
      </c>
      <c r="G172" s="1">
        <v>0.28664820000000002</v>
      </c>
      <c r="I172">
        <f t="shared" si="14"/>
        <v>20.550522098261737</v>
      </c>
      <c r="J172">
        <f t="shared" si="15"/>
        <v>0.4866405302445434</v>
      </c>
      <c r="K172" s="1">
        <f t="shared" si="16"/>
        <v>4.1586332946581042</v>
      </c>
      <c r="M172" s="1">
        <f t="shared" si="17"/>
        <v>6.6192098261737442E-2</v>
      </c>
      <c r="N172" s="1">
        <f t="shared" si="18"/>
        <v>3.1631165302445434</v>
      </c>
      <c r="O172" s="1">
        <f t="shared" si="19"/>
        <v>0.16308429465810415</v>
      </c>
    </row>
    <row r="173" spans="1:15" x14ac:dyDescent="0.2">
      <c r="A173" s="1">
        <v>20.609120000000001</v>
      </c>
      <c r="B173" s="1">
        <v>-2.6578360000000001</v>
      </c>
      <c r="C173" s="1">
        <v>4.3029149999999996</v>
      </c>
      <c r="D173" s="1">
        <v>-18.649329999999999</v>
      </c>
      <c r="E173" s="1">
        <v>-9.5697659999999996</v>
      </c>
      <c r="F173" s="1">
        <v>-4.8286360000000004</v>
      </c>
      <c r="G173" s="1">
        <v>0.53052160000000004</v>
      </c>
      <c r="I173">
        <f t="shared" si="14"/>
        <v>20.961343724667461</v>
      </c>
      <c r="J173">
        <f t="shared" si="15"/>
        <v>0.47410633714944578</v>
      </c>
      <c r="K173" s="1">
        <f t="shared" si="16"/>
        <v>4.0538364219435303</v>
      </c>
      <c r="M173" s="1">
        <f t="shared" si="17"/>
        <v>0.35222372466746066</v>
      </c>
      <c r="N173" s="1">
        <f t="shared" si="18"/>
        <v>3.1319423371494457</v>
      </c>
      <c r="O173" s="1">
        <f t="shared" si="19"/>
        <v>-0.24907857805646927</v>
      </c>
    </row>
    <row r="174" spans="1:15" x14ac:dyDescent="0.2">
      <c r="A174" s="1">
        <v>20.76407</v>
      </c>
      <c r="B174" s="1">
        <v>-2.6917420000000001</v>
      </c>
      <c r="C174" s="1">
        <v>4.2081270000000002</v>
      </c>
      <c r="D174" s="1">
        <v>-19.130459999999999</v>
      </c>
      <c r="E174" s="1">
        <v>-9.5044649999999997</v>
      </c>
      <c r="F174" s="1">
        <v>-4.7885140000000002</v>
      </c>
      <c r="G174" s="1">
        <v>0.77492689999999997</v>
      </c>
      <c r="I174">
        <f t="shared" si="14"/>
        <v>21.361398707664836</v>
      </c>
      <c r="J174">
        <f t="shared" si="15"/>
        <v>0.46110330337532518</v>
      </c>
      <c r="K174" s="1">
        <f t="shared" si="16"/>
        <v>3.9436186314711832</v>
      </c>
      <c r="M174" s="1">
        <f t="shared" si="17"/>
        <v>0.59732870766483614</v>
      </c>
      <c r="N174" s="1">
        <f t="shared" si="18"/>
        <v>3.1528453033753254</v>
      </c>
      <c r="O174" s="1">
        <f t="shared" si="19"/>
        <v>-0.26450836852881698</v>
      </c>
    </row>
    <row r="175" spans="1:15" x14ac:dyDescent="0.2">
      <c r="A175" s="1">
        <v>21.57911</v>
      </c>
      <c r="B175" s="1">
        <v>-2.7215950000000002</v>
      </c>
      <c r="C175" s="1">
        <v>3.6472709999999999</v>
      </c>
      <c r="D175" s="1">
        <v>-19.606940000000002</v>
      </c>
      <c r="E175" s="1">
        <v>-9.4147239999999996</v>
      </c>
      <c r="F175" s="1">
        <v>-4.7359059999999999</v>
      </c>
      <c r="G175" s="1">
        <v>1.019074</v>
      </c>
      <c r="I175">
        <f t="shared" si="14"/>
        <v>21.750152279002002</v>
      </c>
      <c r="J175">
        <f t="shared" si="15"/>
        <v>0.44766060348014541</v>
      </c>
      <c r="K175" s="1">
        <f t="shared" si="16"/>
        <v>3.8281260413264779</v>
      </c>
      <c r="M175" s="1">
        <f t="shared" si="17"/>
        <v>0.17104227900200186</v>
      </c>
      <c r="N175" s="1">
        <f t="shared" si="18"/>
        <v>3.1692556034801456</v>
      </c>
      <c r="O175" s="1">
        <f t="shared" si="19"/>
        <v>0.18085504132647801</v>
      </c>
    </row>
    <row r="176" spans="1:15" x14ac:dyDescent="0.2">
      <c r="A176" s="1">
        <v>21.77882</v>
      </c>
      <c r="B176" s="1">
        <v>-2.7814269999999999</v>
      </c>
      <c r="C176" s="1">
        <v>3.6818339999999998</v>
      </c>
      <c r="D176" s="1">
        <v>-20.07752</v>
      </c>
      <c r="E176" s="1">
        <v>-9.3006089999999997</v>
      </c>
      <c r="F176" s="1">
        <v>-4.6706649999999996</v>
      </c>
      <c r="G176" s="1">
        <v>1.2621530000000001</v>
      </c>
      <c r="I176">
        <f t="shared" si="14"/>
        <v>22.127090570639446</v>
      </c>
      <c r="J176">
        <f t="shared" si="15"/>
        <v>0.43380544210684979</v>
      </c>
      <c r="K176" s="1">
        <f t="shared" si="16"/>
        <v>3.7075176303782915</v>
      </c>
      <c r="M176" s="1">
        <f t="shared" si="17"/>
        <v>0.34827057063944622</v>
      </c>
      <c r="N176" s="1">
        <f t="shared" si="18"/>
        <v>3.2152324421068497</v>
      </c>
      <c r="O176" s="1">
        <f t="shared" si="19"/>
        <v>2.5683630378291689E-2</v>
      </c>
    </row>
    <row r="177" spans="1:15" x14ac:dyDescent="0.2">
      <c r="A177" s="1">
        <v>22.661000000000001</v>
      </c>
      <c r="B177" s="1">
        <v>-2.6970719999999999</v>
      </c>
      <c r="C177" s="1">
        <v>3.7946629999999999</v>
      </c>
      <c r="D177" s="1">
        <v>-20.540929999999999</v>
      </c>
      <c r="E177" s="1">
        <v>-9.1622699999999995</v>
      </c>
      <c r="F177" s="1">
        <v>-4.5927090000000002</v>
      </c>
      <c r="G177" s="1">
        <v>1.5033369999999999</v>
      </c>
      <c r="I177">
        <f t="shared" si="14"/>
        <v>22.491709513013902</v>
      </c>
      <c r="J177">
        <f t="shared" si="15"/>
        <v>0.41956377178821519</v>
      </c>
      <c r="K177" s="1">
        <f t="shared" si="16"/>
        <v>3.5819658144599744</v>
      </c>
      <c r="M177" s="1">
        <f t="shared" si="17"/>
        <v>-0.16929048698609961</v>
      </c>
      <c r="N177" s="1">
        <f t="shared" si="18"/>
        <v>3.1166357717882152</v>
      </c>
      <c r="O177" s="1">
        <f t="shared" si="19"/>
        <v>-0.21269718554002548</v>
      </c>
    </row>
    <row r="178" spans="1:15" x14ac:dyDescent="0.2">
      <c r="A178" s="1">
        <v>23.172239999999999</v>
      </c>
      <c r="B178" s="1">
        <v>-2.7659829999999999</v>
      </c>
      <c r="C178" s="1">
        <v>3.5062280000000001</v>
      </c>
      <c r="D178" s="1">
        <v>-20.995899999999999</v>
      </c>
      <c r="E178" s="1">
        <v>-8.9999380000000002</v>
      </c>
      <c r="F178" s="1">
        <v>-4.5020199999999999</v>
      </c>
      <c r="G178" s="1">
        <v>1.7417879999999999</v>
      </c>
      <c r="I178">
        <f t="shared" si="14"/>
        <v>22.843526453107977</v>
      </c>
      <c r="J178">
        <f t="shared" si="15"/>
        <v>0.40495999301037694</v>
      </c>
      <c r="K178" s="1">
        <f t="shared" si="16"/>
        <v>3.4516552368002853</v>
      </c>
      <c r="M178" s="1">
        <f t="shared" si="17"/>
        <v>-0.32871354689202192</v>
      </c>
      <c r="N178" s="1">
        <f t="shared" si="18"/>
        <v>3.1709429930103767</v>
      </c>
      <c r="O178" s="1">
        <f t="shared" si="19"/>
        <v>-5.4572763199714824E-2</v>
      </c>
    </row>
    <row r="179" spans="1:15" x14ac:dyDescent="0.2">
      <c r="A179" s="1">
        <v>23.508590000000002</v>
      </c>
      <c r="B179" s="1">
        <v>-2.7651870000000001</v>
      </c>
      <c r="C179" s="1">
        <v>3.3331970000000002</v>
      </c>
      <c r="D179" s="1">
        <v>-21.44115</v>
      </c>
      <c r="E179" s="1">
        <v>-8.8139319999999994</v>
      </c>
      <c r="F179" s="1">
        <v>-4.3986460000000003</v>
      </c>
      <c r="G179" s="1">
        <v>1.9766630000000001</v>
      </c>
      <c r="I179">
        <f t="shared" si="14"/>
        <v>23.182068730446037</v>
      </c>
      <c r="J179">
        <f t="shared" si="15"/>
        <v>0.39001763099113745</v>
      </c>
      <c r="K179" s="1">
        <f t="shared" si="16"/>
        <v>3.3167814446603359</v>
      </c>
      <c r="M179" s="1">
        <f t="shared" si="17"/>
        <v>-0.32652126955396454</v>
      </c>
      <c r="N179" s="1">
        <f t="shared" si="18"/>
        <v>3.1552046309911375</v>
      </c>
      <c r="O179" s="1">
        <f t="shared" si="19"/>
        <v>-1.6415555339664323E-2</v>
      </c>
    </row>
    <row r="180" spans="1:15" x14ac:dyDescent="0.2">
      <c r="A180" s="1">
        <v>23.169260000000001</v>
      </c>
      <c r="B180" s="1">
        <v>-2.815928</v>
      </c>
      <c r="C180" s="1">
        <v>2.775023</v>
      </c>
      <c r="D180" s="1">
        <v>-21.875419999999998</v>
      </c>
      <c r="E180" s="1">
        <v>-8.6046510000000005</v>
      </c>
      <c r="F180" s="1">
        <v>-4.2827029999999997</v>
      </c>
      <c r="G180" s="1">
        <v>2.2071200000000002</v>
      </c>
      <c r="I180">
        <f t="shared" si="14"/>
        <v>23.506893010523552</v>
      </c>
      <c r="J180">
        <f t="shared" si="15"/>
        <v>0.37475870614306239</v>
      </c>
      <c r="K180" s="1">
        <f t="shared" si="16"/>
        <v>3.1775543246698246</v>
      </c>
      <c r="M180" s="1">
        <f t="shared" si="17"/>
        <v>0.33763301052355033</v>
      </c>
      <c r="N180" s="1">
        <f t="shared" si="18"/>
        <v>3.1906867061430626</v>
      </c>
      <c r="O180" s="1">
        <f t="shared" si="19"/>
        <v>0.40253132466982455</v>
      </c>
    </row>
    <row r="181" spans="1:15" x14ac:dyDescent="0.2">
      <c r="A181" s="1">
        <v>23.49061</v>
      </c>
      <c r="B181" s="1">
        <v>-2.8074520000000001</v>
      </c>
      <c r="C181" s="1">
        <v>3.3050630000000001</v>
      </c>
      <c r="D181" s="1">
        <v>-22.297460000000001</v>
      </c>
      <c r="E181" s="1">
        <v>-8.3725810000000003</v>
      </c>
      <c r="F181" s="1">
        <v>-4.1543739999999998</v>
      </c>
      <c r="G181" s="1">
        <v>2.4323239999999999</v>
      </c>
      <c r="I181">
        <f t="shared" si="14"/>
        <v>23.81757407993436</v>
      </c>
      <c r="J181">
        <f t="shared" si="15"/>
        <v>0.35920442512192641</v>
      </c>
      <c r="K181" s="1">
        <f t="shared" si="16"/>
        <v>3.0341947563282297</v>
      </c>
      <c r="M181" s="1">
        <f t="shared" si="17"/>
        <v>0.32696407993435983</v>
      </c>
      <c r="N181" s="1">
        <f t="shared" si="18"/>
        <v>3.1666564251219267</v>
      </c>
      <c r="O181" s="1">
        <f t="shared" si="19"/>
        <v>-0.27086824367177043</v>
      </c>
    </row>
    <row r="182" spans="1:15" x14ac:dyDescent="0.2">
      <c r="A182" s="1">
        <v>23.909310000000001</v>
      </c>
      <c r="B182" s="1">
        <v>-2.7746590000000002</v>
      </c>
      <c r="C182" s="1">
        <v>2.905008</v>
      </c>
      <c r="D182" s="1">
        <v>-22.706050000000001</v>
      </c>
      <c r="E182" s="1">
        <v>-8.1182890000000008</v>
      </c>
      <c r="F182" s="1">
        <v>-4.0139120000000004</v>
      </c>
      <c r="G182" s="1">
        <v>2.6514509999999998</v>
      </c>
      <c r="I182">
        <f t="shared" si="14"/>
        <v>24.113716488546952</v>
      </c>
      <c r="J182">
        <f t="shared" si="15"/>
        <v>0.34337485915432325</v>
      </c>
      <c r="K182" s="1">
        <f t="shared" si="16"/>
        <v>2.8869395189798004</v>
      </c>
      <c r="M182" s="1">
        <f t="shared" si="17"/>
        <v>0.20440648854695098</v>
      </c>
      <c r="N182" s="1">
        <f t="shared" si="18"/>
        <v>3.1180338591543233</v>
      </c>
      <c r="O182" s="1">
        <f t="shared" si="19"/>
        <v>-1.8068481020199645E-2</v>
      </c>
    </row>
    <row r="183" spans="1:15" x14ac:dyDescent="0.2">
      <c r="A183" s="1">
        <v>24.712129999999998</v>
      </c>
      <c r="B183" s="1">
        <v>-2.7981940000000001</v>
      </c>
      <c r="C183" s="1">
        <v>2.3755259999999998</v>
      </c>
      <c r="D183" s="1">
        <v>-23.099979999999999</v>
      </c>
      <c r="E183" s="1">
        <v>-7.8424259999999997</v>
      </c>
      <c r="F183" s="1">
        <v>-3.8616320000000002</v>
      </c>
      <c r="G183" s="1">
        <v>2.8636970000000002</v>
      </c>
      <c r="I183">
        <f t="shared" si="14"/>
        <v>24.394932292709399</v>
      </c>
      <c r="J183">
        <f t="shared" si="15"/>
        <v>0.32728958116230306</v>
      </c>
      <c r="K183" s="1">
        <f t="shared" si="16"/>
        <v>2.7360309656766422</v>
      </c>
      <c r="M183" s="1">
        <f t="shared" si="17"/>
        <v>-0.3171977072905996</v>
      </c>
      <c r="N183" s="1">
        <f t="shared" si="18"/>
        <v>3.1254835811623032</v>
      </c>
      <c r="O183" s="1">
        <f t="shared" si="19"/>
        <v>0.36050496567664236</v>
      </c>
    </row>
    <row r="184" spans="1:15" x14ac:dyDescent="0.2">
      <c r="A184" s="1">
        <v>24.50055</v>
      </c>
      <c r="B184" s="1">
        <v>-2.8509519999999999</v>
      </c>
      <c r="C184" s="1">
        <v>2.9574319999999998</v>
      </c>
      <c r="D184" s="1">
        <v>-23.478100000000001</v>
      </c>
      <c r="E184" s="1">
        <v>-7.5457190000000001</v>
      </c>
      <c r="F184" s="1">
        <v>-3.6979160000000002</v>
      </c>
      <c r="G184" s="1">
        <v>3.0682809999999998</v>
      </c>
      <c r="I184">
        <f t="shared" si="14"/>
        <v>24.660881063679803</v>
      </c>
      <c r="J184">
        <f t="shared" si="15"/>
        <v>0.31096688938222927</v>
      </c>
      <c r="K184" s="1">
        <f t="shared" si="16"/>
        <v>2.5817267126895085</v>
      </c>
      <c r="M184" s="1">
        <f t="shared" si="17"/>
        <v>0.1603310636798021</v>
      </c>
      <c r="N184" s="1">
        <f t="shared" si="18"/>
        <v>3.1619188893822292</v>
      </c>
      <c r="O184" s="1">
        <f t="shared" si="19"/>
        <v>-0.37570528731049135</v>
      </c>
    </row>
    <row r="185" spans="1:15" x14ac:dyDescent="0.2">
      <c r="A185" s="1">
        <v>24.931660000000001</v>
      </c>
      <c r="B185" s="1">
        <v>-2.8749359999999999</v>
      </c>
      <c r="C185" s="1">
        <v>2.6366800000000001</v>
      </c>
      <c r="D185" s="1">
        <v>-23.839289999999998</v>
      </c>
      <c r="E185" s="1">
        <v>-7.228974</v>
      </c>
      <c r="F185" s="1">
        <v>-3.523209</v>
      </c>
      <c r="G185" s="1">
        <v>3.2644510000000002</v>
      </c>
      <c r="I185">
        <f t="shared" si="14"/>
        <v>24.911238684512981</v>
      </c>
      <c r="J185">
        <f t="shared" si="15"/>
        <v>0.29442460539021714</v>
      </c>
      <c r="K185" s="1">
        <f t="shared" si="16"/>
        <v>2.4242941285726225</v>
      </c>
      <c r="M185" s="1">
        <f t="shared" si="17"/>
        <v>-2.0421315487020308E-2</v>
      </c>
      <c r="N185" s="1">
        <f t="shared" si="18"/>
        <v>3.1693606053902172</v>
      </c>
      <c r="O185" s="1">
        <f t="shared" si="19"/>
        <v>-0.21238587142737764</v>
      </c>
    </row>
    <row r="186" spans="1:15" x14ac:dyDescent="0.2">
      <c r="A186" s="1">
        <v>25.071750000000002</v>
      </c>
      <c r="B186" s="1">
        <v>-2.9023629999999998</v>
      </c>
      <c r="C186" s="1">
        <v>2.270235</v>
      </c>
      <c r="D186" s="1">
        <v>-24.182459999999999</v>
      </c>
      <c r="E186" s="1">
        <v>-6.8930699999999998</v>
      </c>
      <c r="F186" s="1">
        <v>-3.3380139999999998</v>
      </c>
      <c r="G186" s="1">
        <v>3.4514930000000001</v>
      </c>
      <c r="I186">
        <f t="shared" si="14"/>
        <v>25.145691195043735</v>
      </c>
      <c r="J186">
        <f t="shared" si="15"/>
        <v>0.27768003755009391</v>
      </c>
      <c r="K186" s="1">
        <f t="shared" si="16"/>
        <v>2.2640064549965921</v>
      </c>
      <c r="M186" s="1">
        <f t="shared" si="17"/>
        <v>7.3941195043733643E-2</v>
      </c>
      <c r="N186" s="1">
        <f t="shared" si="18"/>
        <v>3.1800430375500937</v>
      </c>
      <c r="O186" s="1">
        <f t="shared" si="19"/>
        <v>-6.2285450034078593E-3</v>
      </c>
    </row>
    <row r="187" spans="1:15" x14ac:dyDescent="0.2">
      <c r="A187" s="1">
        <v>25.807960000000001</v>
      </c>
      <c r="B187" s="1">
        <v>-2.8595160000000002</v>
      </c>
      <c r="C187" s="1">
        <v>1.9331959999999999</v>
      </c>
      <c r="D187" s="1">
        <v>-24.506599999999999</v>
      </c>
      <c r="E187" s="1">
        <v>-6.5389549999999996</v>
      </c>
      <c r="F187" s="1">
        <v>-3.1428929999999999</v>
      </c>
      <c r="G187" s="1">
        <v>3.62873</v>
      </c>
      <c r="I187">
        <f t="shared" si="14"/>
        <v>25.363977922479449</v>
      </c>
      <c r="J187">
        <f t="shared" si="15"/>
        <v>0.26074950105658612</v>
      </c>
      <c r="K187" s="1">
        <f t="shared" si="16"/>
        <v>2.1011498897977394</v>
      </c>
      <c r="M187" s="1">
        <f t="shared" si="17"/>
        <v>-0.44398207752055185</v>
      </c>
      <c r="N187" s="1">
        <f t="shared" si="18"/>
        <v>3.1202655010565863</v>
      </c>
      <c r="O187" s="1">
        <f t="shared" si="19"/>
        <v>0.16795388979773951</v>
      </c>
    </row>
    <row r="188" spans="1:15" x14ac:dyDescent="0.2">
      <c r="A188" s="1">
        <v>25.333670000000001</v>
      </c>
      <c r="B188" s="1">
        <v>-2.9021249999999998</v>
      </c>
      <c r="C188" s="1">
        <v>1.8895120000000001</v>
      </c>
      <c r="D188" s="1">
        <v>-24.810749999999999</v>
      </c>
      <c r="E188" s="1">
        <v>-6.1676409999999997</v>
      </c>
      <c r="F188" s="1">
        <v>-2.9384589999999999</v>
      </c>
      <c r="G188" s="1">
        <v>3.7955320000000001</v>
      </c>
      <c r="I188">
        <f t="shared" si="14"/>
        <v>25.565858308834088</v>
      </c>
      <c r="J188">
        <f t="shared" si="15"/>
        <v>0.24364876022499565</v>
      </c>
      <c r="K188" s="1">
        <f t="shared" si="16"/>
        <v>1.9360153004186471</v>
      </c>
      <c r="M188" s="1">
        <f t="shared" si="17"/>
        <v>0.23218830883408614</v>
      </c>
      <c r="N188" s="1">
        <f t="shared" si="18"/>
        <v>3.1457737602249956</v>
      </c>
      <c r="O188" s="1">
        <f t="shared" si="19"/>
        <v>4.6503300418647031E-2</v>
      </c>
    </row>
    <row r="189" spans="1:15" x14ac:dyDescent="0.2">
      <c r="A189" s="1">
        <v>25.399059999999999</v>
      </c>
      <c r="B189" s="1">
        <v>-2.942523</v>
      </c>
      <c r="C189" s="1">
        <v>1.814368</v>
      </c>
      <c r="D189" s="1">
        <v>-25.094010000000001</v>
      </c>
      <c r="E189" s="1">
        <v>-5.7802040000000003</v>
      </c>
      <c r="F189" s="1">
        <v>-2.7253750000000001</v>
      </c>
      <c r="G189" s="1">
        <v>3.9513210000000001</v>
      </c>
      <c r="I189">
        <f t="shared" si="14"/>
        <v>25.751118347786687</v>
      </c>
      <c r="J189">
        <f t="shared" si="15"/>
        <v>0.22639316380668734</v>
      </c>
      <c r="K189" s="1">
        <f t="shared" si="16"/>
        <v>1.7688997207447936</v>
      </c>
      <c r="M189" s="1">
        <f t="shared" si="17"/>
        <v>0.35205834778668788</v>
      </c>
      <c r="N189" s="1">
        <f t="shared" si="18"/>
        <v>3.1689161638066872</v>
      </c>
      <c r="O189" s="1">
        <f t="shared" si="19"/>
        <v>-4.5468279255206356E-2</v>
      </c>
    </row>
    <row r="190" spans="1:15" x14ac:dyDescent="0.2">
      <c r="A190" s="1">
        <v>26.105869999999999</v>
      </c>
      <c r="B190" s="1">
        <v>-2.9316759999999999</v>
      </c>
      <c r="C190" s="1">
        <v>1.9210780000000001</v>
      </c>
      <c r="D190" s="1">
        <v>-25.355560000000001</v>
      </c>
      <c r="E190" s="1">
        <v>-5.3777710000000001</v>
      </c>
      <c r="F190" s="1">
        <v>-2.5043489999999999</v>
      </c>
      <c r="G190" s="1">
        <v>4.0955700000000004</v>
      </c>
      <c r="I190">
        <f t="shared" si="14"/>
        <v>25.919584175716263</v>
      </c>
      <c r="J190">
        <f t="shared" si="15"/>
        <v>0.20899723652916602</v>
      </c>
      <c r="K190" s="1">
        <f t="shared" si="16"/>
        <v>1.6001079907302913</v>
      </c>
      <c r="M190" s="1">
        <f t="shared" si="17"/>
        <v>-0.18628582428373619</v>
      </c>
      <c r="N190" s="1">
        <f t="shared" si="18"/>
        <v>3.1406732365291661</v>
      </c>
      <c r="O190" s="1">
        <f t="shared" si="19"/>
        <v>-0.32097000926970876</v>
      </c>
    </row>
    <row r="191" spans="1:15" x14ac:dyDescent="0.2">
      <c r="A191" s="1">
        <v>25.86336</v>
      </c>
      <c r="B191" s="1">
        <v>-2.885189</v>
      </c>
      <c r="C191" s="1">
        <v>1.92658</v>
      </c>
      <c r="D191" s="1">
        <v>-25.594629999999999</v>
      </c>
      <c r="E191" s="1">
        <v>-4.9615210000000003</v>
      </c>
      <c r="F191" s="1">
        <v>-2.2761269999999998</v>
      </c>
      <c r="G191" s="1">
        <v>4.227811</v>
      </c>
      <c r="I191">
        <f t="shared" si="14"/>
        <v>26.071090799395812</v>
      </c>
      <c r="J191">
        <f t="shared" si="15"/>
        <v>0.19147523974878974</v>
      </c>
      <c r="K191" s="1">
        <f t="shared" si="16"/>
        <v>1.4299461278521937</v>
      </c>
      <c r="M191" s="1">
        <f t="shared" si="17"/>
        <v>0.20773079939581152</v>
      </c>
      <c r="N191" s="1">
        <f t="shared" si="18"/>
        <v>3.0766642397487898</v>
      </c>
      <c r="O191" s="1">
        <f t="shared" si="19"/>
        <v>-0.4966338721478063</v>
      </c>
    </row>
    <row r="192" spans="1:15" x14ac:dyDescent="0.2">
      <c r="A192" s="1">
        <v>26.189640000000001</v>
      </c>
      <c r="B192" s="1">
        <v>-2.9725229999999998</v>
      </c>
      <c r="C192" s="1">
        <v>1.6334770000000001</v>
      </c>
      <c r="D192" s="1">
        <v>-25.81054</v>
      </c>
      <c r="E192" s="1">
        <v>-4.5326769999999996</v>
      </c>
      <c r="F192" s="1">
        <v>-2.04149</v>
      </c>
      <c r="G192" s="1">
        <v>4.347639</v>
      </c>
      <c r="I192">
        <f t="shared" si="14"/>
        <v>26.205517279342704</v>
      </c>
      <c r="J192">
        <f t="shared" si="15"/>
        <v>0.17384078906053854</v>
      </c>
      <c r="K192" s="1">
        <f t="shared" si="16"/>
        <v>1.25872409437225</v>
      </c>
      <c r="M192" s="1">
        <f t="shared" si="17"/>
        <v>1.5877279342703332E-2</v>
      </c>
      <c r="N192" s="1">
        <f t="shared" si="18"/>
        <v>3.1463637890605383</v>
      </c>
      <c r="O192" s="1">
        <f t="shared" si="19"/>
        <v>-0.3747529056277501</v>
      </c>
    </row>
    <row r="193" spans="1:15" x14ac:dyDescent="0.2">
      <c r="A193" s="1">
        <v>27.25929</v>
      </c>
      <c r="B193" s="1">
        <v>-2.9779960000000001</v>
      </c>
      <c r="C193" s="1">
        <v>0.84319429999999995</v>
      </c>
      <c r="D193" s="1">
        <v>-26.002700000000001</v>
      </c>
      <c r="E193" s="1">
        <v>-4.092498</v>
      </c>
      <c r="F193" s="1">
        <v>-1.801248</v>
      </c>
      <c r="G193" s="1">
        <v>4.4547100000000004</v>
      </c>
      <c r="I193">
        <f t="shared" si="14"/>
        <v>26.322783803579821</v>
      </c>
      <c r="J193">
        <f t="shared" si="15"/>
        <v>0.15610686665967471</v>
      </c>
      <c r="K193" s="1">
        <f t="shared" si="16"/>
        <v>1.0867551022521262</v>
      </c>
      <c r="M193" s="1">
        <f t="shared" si="17"/>
        <v>-0.93650619642017929</v>
      </c>
      <c r="N193" s="1">
        <f t="shared" si="18"/>
        <v>3.1341028666596746</v>
      </c>
      <c r="O193" s="1">
        <f t="shared" si="19"/>
        <v>0.24356080225212628</v>
      </c>
    </row>
    <row r="194" spans="1:15" x14ac:dyDescent="0.2">
      <c r="A194" s="1">
        <v>26.843810000000001</v>
      </c>
      <c r="B194" s="1">
        <v>-2.9974020000000001</v>
      </c>
      <c r="C194" s="1">
        <v>0.59449450000000004</v>
      </c>
      <c r="D194" s="1">
        <v>-26.1706</v>
      </c>
      <c r="E194" s="1">
        <v>-3.642274</v>
      </c>
      <c r="F194" s="1">
        <v>-1.556233</v>
      </c>
      <c r="G194" s="1">
        <v>4.5487479999999998</v>
      </c>
      <c r="I194">
        <f t="shared" si="14"/>
        <v>26.422839821848751</v>
      </c>
      <c r="J194">
        <f t="shared" si="15"/>
        <v>0.13828598738062378</v>
      </c>
      <c r="K194" s="1">
        <f t="shared" si="16"/>
        <v>0.91435155871741558</v>
      </c>
      <c r="M194" s="1">
        <f t="shared" si="17"/>
        <v>-0.42097017815125071</v>
      </c>
      <c r="N194" s="1">
        <f t="shared" si="18"/>
        <v>3.1356879873806238</v>
      </c>
      <c r="O194" s="1">
        <f t="shared" si="19"/>
        <v>0.31985705871741554</v>
      </c>
    </row>
    <row r="195" spans="1:15" x14ac:dyDescent="0.2">
      <c r="A195" s="1">
        <v>26.469370000000001</v>
      </c>
      <c r="B195" s="1">
        <v>-3.0276000000000001</v>
      </c>
      <c r="C195" s="1">
        <v>0.43072840000000001</v>
      </c>
      <c r="D195" s="1">
        <v>-26.313780000000001</v>
      </c>
      <c r="E195" s="1">
        <v>-3.183319</v>
      </c>
      <c r="F195" s="1">
        <v>-1.307294</v>
      </c>
      <c r="G195" s="1">
        <v>4.629543</v>
      </c>
      <c r="I195">
        <f t="shared" ref="I195:I251" si="20">SQRT((D195^2)+(E195^2))</f>
        <v>26.505632189105793</v>
      </c>
      <c r="J195">
        <f t="shared" ref="J195:J251" si="21">ATAN(E195/D195)</f>
        <v>0.12039032867247121</v>
      </c>
      <c r="K195" s="1">
        <f t="shared" ref="K195:K251" si="22">((F195*D195)+(G195*E195))/I195</f>
        <v>0.74182477059289287</v>
      </c>
      <c r="M195" s="1">
        <f t="shared" ref="M195:M251" si="23">I195-A195</f>
        <v>3.6262189105791265E-2</v>
      </c>
      <c r="N195" s="1">
        <f t="shared" ref="N195:N251" si="24">J195-B195</f>
        <v>3.1479903286724711</v>
      </c>
      <c r="O195" s="1">
        <f t="shared" ref="O195:O251" si="25">K195-C195</f>
        <v>0.31109637059289286</v>
      </c>
    </row>
    <row r="196" spans="1:15" x14ac:dyDescent="0.2">
      <c r="A196" s="1">
        <v>26.691939999999999</v>
      </c>
      <c r="B196" s="1">
        <v>-3.0119899999999999</v>
      </c>
      <c r="C196" s="1">
        <v>0.45424619999999999</v>
      </c>
      <c r="D196" s="1">
        <v>-26.431909999999998</v>
      </c>
      <c r="E196" s="1">
        <v>-2.7169660000000002</v>
      </c>
      <c r="F196" s="1">
        <v>-1.055291</v>
      </c>
      <c r="G196" s="1">
        <v>4.696955</v>
      </c>
      <c r="I196">
        <f t="shared" si="20"/>
        <v>26.571183084184561</v>
      </c>
      <c r="J196">
        <f t="shared" si="21"/>
        <v>0.10243138088979986</v>
      </c>
      <c r="K196" s="1">
        <f t="shared" si="22"/>
        <v>0.56948498112929913</v>
      </c>
      <c r="M196" s="1">
        <f t="shared" si="23"/>
        <v>-0.12075691581543779</v>
      </c>
      <c r="N196" s="1">
        <f t="shared" si="24"/>
        <v>3.1144213808897998</v>
      </c>
      <c r="O196" s="1">
        <f t="shared" si="25"/>
        <v>0.11523878112929914</v>
      </c>
    </row>
    <row r="197" spans="1:15" x14ac:dyDescent="0.2">
      <c r="A197" s="1">
        <v>26.712720000000001</v>
      </c>
      <c r="B197" s="1">
        <v>-3.077016</v>
      </c>
      <c r="C197" s="1">
        <v>0.49675849999999999</v>
      </c>
      <c r="D197" s="1">
        <v>-26.524730000000002</v>
      </c>
      <c r="E197" s="1">
        <v>-2.2445560000000002</v>
      </c>
      <c r="F197" s="1">
        <v>-0.80108950000000001</v>
      </c>
      <c r="G197" s="1">
        <v>4.7509129999999997</v>
      </c>
      <c r="I197">
        <f t="shared" si="20"/>
        <v>26.619529169578414</v>
      </c>
      <c r="J197">
        <f t="shared" si="21"/>
        <v>8.4420136528927561E-2</v>
      </c>
      <c r="K197" s="1">
        <f t="shared" si="22"/>
        <v>0.39764010649008191</v>
      </c>
      <c r="M197" s="1">
        <f t="shared" si="23"/>
        <v>-9.3190830421587378E-2</v>
      </c>
      <c r="N197" s="1">
        <f t="shared" si="24"/>
        <v>3.1614361365289274</v>
      </c>
      <c r="O197" s="1">
        <f t="shared" si="25"/>
        <v>-9.9118393509918079E-2</v>
      </c>
    </row>
    <row r="198" spans="1:15" x14ac:dyDescent="0.2">
      <c r="A198" s="1">
        <v>26.35802</v>
      </c>
      <c r="B198" s="1">
        <v>-3.0913930000000001</v>
      </c>
      <c r="C198" s="1">
        <v>0.42334480000000002</v>
      </c>
      <c r="D198" s="1">
        <v>-26.59206</v>
      </c>
      <c r="E198" s="1">
        <v>-1.767436</v>
      </c>
      <c r="F198" s="1">
        <v>-0.54555310000000001</v>
      </c>
      <c r="G198" s="1">
        <v>4.7914139999999996</v>
      </c>
      <c r="I198">
        <f t="shared" si="20"/>
        <v>26.650731416936686</v>
      </c>
      <c r="J198">
        <f t="shared" si="21"/>
        <v>6.6367189525637693E-2</v>
      </c>
      <c r="K198" s="1">
        <f t="shared" si="22"/>
        <v>0.22659277448739246</v>
      </c>
      <c r="M198" s="1">
        <f t="shared" si="23"/>
        <v>0.29271141693668667</v>
      </c>
      <c r="N198" s="1">
        <f t="shared" si="24"/>
        <v>3.1577601895256375</v>
      </c>
      <c r="O198" s="1">
        <f t="shared" si="25"/>
        <v>-0.19675202551260756</v>
      </c>
    </row>
    <row r="199" spans="1:15" x14ac:dyDescent="0.2">
      <c r="A199" s="1">
        <v>26.59057</v>
      </c>
      <c r="B199" s="1">
        <v>-3.0589409999999999</v>
      </c>
      <c r="C199" s="1">
        <v>-0.24984419999999999</v>
      </c>
      <c r="D199" s="1">
        <v>-26.63381</v>
      </c>
      <c r="E199" s="1">
        <v>-1.286948</v>
      </c>
      <c r="F199" s="1">
        <v>-0.28953820000000002</v>
      </c>
      <c r="G199" s="1">
        <v>4.818524</v>
      </c>
      <c r="I199">
        <f t="shared" si="20"/>
        <v>26.6648845913648</v>
      </c>
      <c r="J199">
        <f t="shared" si="21"/>
        <v>4.8282532573675568E-2</v>
      </c>
      <c r="K199" s="1">
        <f t="shared" si="22"/>
        <v>5.6640619486465114E-2</v>
      </c>
      <c r="M199" s="1">
        <f t="shared" si="23"/>
        <v>7.4314591364800009E-2</v>
      </c>
      <c r="N199" s="1">
        <f t="shared" si="24"/>
        <v>3.1072235325736757</v>
      </c>
      <c r="O199" s="1">
        <f t="shared" si="25"/>
        <v>0.30648481948646511</v>
      </c>
    </row>
    <row r="200" spans="1:15" x14ac:dyDescent="0.2">
      <c r="A200" s="1">
        <v>27.252459999999999</v>
      </c>
      <c r="B200" s="1">
        <v>-3.0800260000000002</v>
      </c>
      <c r="C200" s="1">
        <v>-0.16152649999999999</v>
      </c>
      <c r="D200" s="1">
        <v>-26.64997</v>
      </c>
      <c r="E200" s="1">
        <v>-0.80442460000000005</v>
      </c>
      <c r="F200" s="1">
        <v>-3.3888260000000003E-2</v>
      </c>
      <c r="G200" s="1">
        <v>4.832376</v>
      </c>
      <c r="I200">
        <f t="shared" si="20"/>
        <v>26.662107942508694</v>
      </c>
      <c r="J200">
        <f t="shared" si="21"/>
        <v>3.0175659613305789E-2</v>
      </c>
      <c r="K200" s="1">
        <f t="shared" si="22"/>
        <v>-0.11192517204311545</v>
      </c>
      <c r="M200" s="1">
        <f t="shared" si="23"/>
        <v>-0.59035205749130526</v>
      </c>
      <c r="N200" s="1">
        <f t="shared" si="24"/>
        <v>3.1102016596133057</v>
      </c>
      <c r="O200" s="1">
        <f t="shared" si="25"/>
        <v>4.9601327956884544E-2</v>
      </c>
    </row>
    <row r="201" spans="1:15" x14ac:dyDescent="0.2">
      <c r="A201" s="1">
        <v>26.989080000000001</v>
      </c>
      <c r="B201" s="1">
        <v>-3.1428950000000002</v>
      </c>
      <c r="C201" s="1">
        <v>-0.61163270000000003</v>
      </c>
      <c r="D201" s="1">
        <v>-26.640630000000002</v>
      </c>
      <c r="E201" s="1">
        <v>-0.3211813</v>
      </c>
      <c r="F201" s="1">
        <v>0.22057180000000001</v>
      </c>
      <c r="G201" s="1">
        <v>4.8331660000000003</v>
      </c>
      <c r="I201">
        <f t="shared" si="20"/>
        <v>26.642566021769934</v>
      </c>
      <c r="J201">
        <f t="shared" si="21"/>
        <v>1.2055485934412176E-2</v>
      </c>
      <c r="K201" s="1">
        <f t="shared" si="22"/>
        <v>-0.27882052521367112</v>
      </c>
      <c r="M201" s="1">
        <f t="shared" si="23"/>
        <v>-0.34651397823006747</v>
      </c>
      <c r="N201" s="1">
        <f t="shared" si="24"/>
        <v>3.1549504859344122</v>
      </c>
      <c r="O201" s="1">
        <f t="shared" si="25"/>
        <v>0.33281217478632891</v>
      </c>
    </row>
    <row r="202" spans="1:15" x14ac:dyDescent="0.2">
      <c r="A202" s="1">
        <v>26.954090000000001</v>
      </c>
      <c r="B202" s="1">
        <v>3.1365120000000002</v>
      </c>
      <c r="C202" s="1">
        <v>-0.73031939999999995</v>
      </c>
      <c r="D202" s="1">
        <v>-26.60595</v>
      </c>
      <c r="E202" s="1">
        <v>0.1614891</v>
      </c>
      <c r="F202" s="1">
        <v>0.4730412</v>
      </c>
      <c r="G202" s="1">
        <v>4.8211560000000002</v>
      </c>
      <c r="I202">
        <f t="shared" si="20"/>
        <v>26.606440087541188</v>
      </c>
      <c r="J202">
        <f t="shared" si="21"/>
        <v>-6.0695865742579182E-3</v>
      </c>
      <c r="K202" s="1">
        <f t="shared" si="22"/>
        <v>-0.44377024257631714</v>
      </c>
      <c r="M202" s="1">
        <f t="shared" si="23"/>
        <v>-0.34764991245881305</v>
      </c>
      <c r="N202" s="1">
        <f t="shared" si="24"/>
        <v>-3.1425815865742579</v>
      </c>
      <c r="O202" s="1">
        <f t="shared" si="25"/>
        <v>0.28654915742368281</v>
      </c>
    </row>
    <row r="203" spans="1:15" x14ac:dyDescent="0.2">
      <c r="A203" s="1">
        <v>26.82677</v>
      </c>
      <c r="B203" s="1">
        <v>3.1273710000000001</v>
      </c>
      <c r="C203" s="1">
        <v>-0.52528169999999996</v>
      </c>
      <c r="D203" s="1">
        <v>-26.54616</v>
      </c>
      <c r="E203" s="1">
        <v>0.64232290000000003</v>
      </c>
      <c r="F203" s="1">
        <v>0.72274819999999995</v>
      </c>
      <c r="G203" s="1">
        <v>4.7966670000000002</v>
      </c>
      <c r="I203">
        <f t="shared" si="20"/>
        <v>26.553929830694823</v>
      </c>
      <c r="J203">
        <f t="shared" si="21"/>
        <v>-2.4191732091594136E-2</v>
      </c>
      <c r="K203" s="1">
        <f t="shared" si="22"/>
        <v>-0.60650835495245725</v>
      </c>
      <c r="M203" s="1">
        <f t="shared" si="23"/>
        <v>-0.27284016930517652</v>
      </c>
      <c r="N203" s="1">
        <f t="shared" si="24"/>
        <v>-3.1515627320915942</v>
      </c>
      <c r="O203" s="1">
        <f t="shared" si="25"/>
        <v>-8.1226654952457289E-2</v>
      </c>
    </row>
    <row r="204" spans="1:15" x14ac:dyDescent="0.2">
      <c r="A204" s="1">
        <v>26.086480000000002</v>
      </c>
      <c r="B204" s="1">
        <v>3.041601</v>
      </c>
      <c r="C204" s="1">
        <v>-0.37977309999999997</v>
      </c>
      <c r="D204" s="1">
        <v>-26.461580000000001</v>
      </c>
      <c r="E204" s="1">
        <v>1.1200909999999999</v>
      </c>
      <c r="F204" s="1">
        <v>0.96895469999999995</v>
      </c>
      <c r="G204" s="1">
        <v>4.7600740000000004</v>
      </c>
      <c r="I204">
        <f t="shared" si="20"/>
        <v>26.485275530843193</v>
      </c>
      <c r="J204">
        <f t="shared" si="21"/>
        <v>-4.2303700214103256E-2</v>
      </c>
      <c r="K204" s="1">
        <f t="shared" si="22"/>
        <v>-0.7667791199695877</v>
      </c>
      <c r="M204" s="1">
        <f t="shared" si="23"/>
        <v>0.39879553084319141</v>
      </c>
      <c r="N204" s="1">
        <f t="shared" si="24"/>
        <v>-3.0839047002141031</v>
      </c>
      <c r="O204" s="1">
        <f t="shared" si="25"/>
        <v>-0.38700601996958772</v>
      </c>
    </row>
    <row r="205" spans="1:15" x14ac:dyDescent="0.2">
      <c r="A205" s="1">
        <v>26.513200000000001</v>
      </c>
      <c r="B205" s="1">
        <v>3.1628639999999999</v>
      </c>
      <c r="C205" s="1">
        <v>-0.67468810000000001</v>
      </c>
      <c r="D205" s="1">
        <v>-26.352589999999999</v>
      </c>
      <c r="E205" s="1">
        <v>1.593607</v>
      </c>
      <c r="F205" s="1">
        <v>1.210961</v>
      </c>
      <c r="G205" s="1">
        <v>4.7118099999999998</v>
      </c>
      <c r="I205">
        <f t="shared" si="20"/>
        <v>26.40073072811715</v>
      </c>
      <c r="J205">
        <f t="shared" si="21"/>
        <v>-6.0398946935303809E-2</v>
      </c>
      <c r="K205" s="1">
        <f t="shared" si="22"/>
        <v>-0.92433749624703621</v>
      </c>
      <c r="M205" s="1">
        <f t="shared" si="23"/>
        <v>-0.11246927188285127</v>
      </c>
      <c r="N205" s="1">
        <f t="shared" si="24"/>
        <v>-3.2232629469353036</v>
      </c>
      <c r="O205" s="1">
        <f t="shared" si="25"/>
        <v>-0.24964939624703619</v>
      </c>
    </row>
    <row r="206" spans="1:15" x14ac:dyDescent="0.2">
      <c r="A206" s="1">
        <v>26.41086</v>
      </c>
      <c r="B206" s="1">
        <v>3.0723129999999998</v>
      </c>
      <c r="C206" s="1">
        <v>-1.0621240000000001</v>
      </c>
      <c r="D206" s="1">
        <v>-26.219650000000001</v>
      </c>
      <c r="E206" s="1">
        <v>2.0617260000000002</v>
      </c>
      <c r="F206" s="1">
        <v>1.448108</v>
      </c>
      <c r="G206" s="1">
        <v>4.6523529999999997</v>
      </c>
      <c r="I206">
        <f t="shared" si="20"/>
        <v>26.300584788585521</v>
      </c>
      <c r="J206">
        <f t="shared" si="21"/>
        <v>-7.8471390389972487E-2</v>
      </c>
      <c r="K206" s="1">
        <f t="shared" si="22"/>
        <v>-1.0789496891049224</v>
      </c>
      <c r="M206" s="1">
        <f t="shared" si="23"/>
        <v>-0.11027521141447849</v>
      </c>
      <c r="N206" s="1">
        <f t="shared" si="24"/>
        <v>-3.1507843903899722</v>
      </c>
      <c r="O206" s="1">
        <f t="shared" si="25"/>
        <v>-1.6825689104922326E-2</v>
      </c>
    </row>
    <row r="207" spans="1:15" x14ac:dyDescent="0.2">
      <c r="A207" s="1">
        <v>26.168469999999999</v>
      </c>
      <c r="B207" s="1">
        <v>3.0543939999999998</v>
      </c>
      <c r="C207" s="1">
        <v>-0.85594199999999998</v>
      </c>
      <c r="D207" s="1">
        <v>-26.063279999999999</v>
      </c>
      <c r="E207" s="1">
        <v>2.5233569999999999</v>
      </c>
      <c r="F207" s="1">
        <v>1.6797850000000001</v>
      </c>
      <c r="G207" s="1">
        <v>4.5822279999999997</v>
      </c>
      <c r="I207">
        <f t="shared" si="20"/>
        <v>26.185146455726553</v>
      </c>
      <c r="J207">
        <f t="shared" si="21"/>
        <v>-9.6515744118729402E-2</v>
      </c>
      <c r="K207" s="1">
        <f t="shared" si="22"/>
        <v>-1.2303963909416311</v>
      </c>
      <c r="M207" s="1">
        <f t="shared" si="23"/>
        <v>1.6676455726553741E-2</v>
      </c>
      <c r="N207" s="1">
        <f t="shared" si="24"/>
        <v>-3.1509097441187293</v>
      </c>
      <c r="O207" s="1">
        <f t="shared" si="25"/>
        <v>-0.37445439094163113</v>
      </c>
    </row>
    <row r="208" spans="1:15" x14ac:dyDescent="0.2">
      <c r="A208" s="1">
        <v>26.49653</v>
      </c>
      <c r="B208" s="1">
        <v>3.0272199999999998</v>
      </c>
      <c r="C208" s="1">
        <v>-1.6077859999999999</v>
      </c>
      <c r="D208" s="1">
        <v>-25.884049999999998</v>
      </c>
      <c r="E208" s="1">
        <v>2.9774630000000002</v>
      </c>
      <c r="F208" s="1">
        <v>1.9054260000000001</v>
      </c>
      <c r="G208" s="1">
        <v>4.5019999999999998</v>
      </c>
      <c r="I208">
        <f t="shared" si="20"/>
        <v>26.054737195352189</v>
      </c>
      <c r="J208">
        <f t="shared" si="21"/>
        <v>-0.11452742545843264</v>
      </c>
      <c r="K208" s="1">
        <f t="shared" si="22"/>
        <v>-1.3784673075001062</v>
      </c>
      <c r="M208" s="1">
        <f t="shared" si="23"/>
        <v>-0.44179280464781101</v>
      </c>
      <c r="N208" s="1">
        <f t="shared" si="24"/>
        <v>-3.1417474254584326</v>
      </c>
      <c r="O208" s="1">
        <f t="shared" si="25"/>
        <v>0.22931869249989378</v>
      </c>
    </row>
    <row r="209" spans="1:15" x14ac:dyDescent="0.2">
      <c r="A209" s="1">
        <v>26.447310000000002</v>
      </c>
      <c r="B209" s="1">
        <v>2.9999419999999999</v>
      </c>
      <c r="C209" s="1">
        <v>-1.436008</v>
      </c>
      <c r="D209" s="1">
        <v>-25.682590000000001</v>
      </c>
      <c r="E209" s="1">
        <v>3.423063</v>
      </c>
      <c r="F209" s="1">
        <v>2.1245189999999998</v>
      </c>
      <c r="G209" s="1">
        <v>4.4122700000000004</v>
      </c>
      <c r="I209">
        <f t="shared" si="20"/>
        <v>25.909704541157335</v>
      </c>
      <c r="J209">
        <f t="shared" si="21"/>
        <v>-0.13250247405378798</v>
      </c>
      <c r="K209" s="1">
        <f t="shared" si="22"/>
        <v>-1.5229688234583554</v>
      </c>
      <c r="M209" s="1">
        <f t="shared" si="23"/>
        <v>-0.5376054588426662</v>
      </c>
      <c r="N209" s="1">
        <f t="shared" si="24"/>
        <v>-3.1324444740537878</v>
      </c>
      <c r="O209" s="1">
        <f t="shared" si="25"/>
        <v>-8.696082345835543E-2</v>
      </c>
    </row>
    <row r="210" spans="1:15" x14ac:dyDescent="0.2">
      <c r="A210" s="1">
        <v>25.768439999999998</v>
      </c>
      <c r="B210" s="1">
        <v>3.0197020000000001</v>
      </c>
      <c r="C210" s="1">
        <v>-1.6315170000000001</v>
      </c>
      <c r="D210" s="1">
        <v>-25.459579999999999</v>
      </c>
      <c r="E210" s="1">
        <v>3.8592409999999999</v>
      </c>
      <c r="F210" s="1">
        <v>2.3366020000000001</v>
      </c>
      <c r="G210" s="1">
        <v>4.3136700000000001</v>
      </c>
      <c r="I210">
        <f t="shared" si="20"/>
        <v>25.7504165960957</v>
      </c>
      <c r="J210">
        <f t="shared" si="21"/>
        <v>-0.15043781020554975</v>
      </c>
      <c r="K210" s="1">
        <f t="shared" si="22"/>
        <v>-1.6637172941577052</v>
      </c>
      <c r="M210" s="1">
        <f t="shared" si="23"/>
        <v>-1.8023403904297908E-2</v>
      </c>
      <c r="N210" s="1">
        <f t="shared" si="24"/>
        <v>-3.17013981020555</v>
      </c>
      <c r="O210" s="1">
        <f t="shared" si="25"/>
        <v>-3.2200294157705089E-2</v>
      </c>
    </row>
    <row r="211" spans="1:15" x14ac:dyDescent="0.2">
      <c r="A211" s="1">
        <v>25.628430000000002</v>
      </c>
      <c r="B211" s="1">
        <v>2.9944709999999999</v>
      </c>
      <c r="C211" s="1">
        <v>-1.70553</v>
      </c>
      <c r="D211" s="1">
        <v>-25.21574</v>
      </c>
      <c r="E211" s="1">
        <v>4.2851429999999997</v>
      </c>
      <c r="F211" s="1">
        <v>2.5412689999999998</v>
      </c>
      <c r="G211" s="1">
        <v>4.2068570000000003</v>
      </c>
      <c r="I211">
        <f t="shared" si="20"/>
        <v>25.577255409407183</v>
      </c>
      <c r="J211">
        <f t="shared" si="21"/>
        <v>-0.16833107653788407</v>
      </c>
      <c r="K211" s="1">
        <f t="shared" si="22"/>
        <v>-1.8005448126217223</v>
      </c>
      <c r="M211" s="1">
        <f t="shared" si="23"/>
        <v>-5.1174590592818703E-2</v>
      </c>
      <c r="N211" s="1">
        <f t="shared" si="24"/>
        <v>-3.1628020765378841</v>
      </c>
      <c r="O211" s="1">
        <f t="shared" si="25"/>
        <v>-9.5014812621722289E-2</v>
      </c>
    </row>
    <row r="212" spans="1:15" x14ac:dyDescent="0.2">
      <c r="A212" s="1">
        <v>24.65146</v>
      </c>
      <c r="B212" s="1">
        <v>2.9658859999999998</v>
      </c>
      <c r="C212" s="1">
        <v>-1.6419079999999999</v>
      </c>
      <c r="D212" s="1">
        <v>-24.951830000000001</v>
      </c>
      <c r="E212" s="1">
        <v>4.6999820000000003</v>
      </c>
      <c r="F212" s="1">
        <v>2.7381700000000002</v>
      </c>
      <c r="G212" s="1">
        <v>4.0925099999999999</v>
      </c>
      <c r="I212">
        <f t="shared" si="20"/>
        <v>25.390621322630608</v>
      </c>
      <c r="J212">
        <f t="shared" si="21"/>
        <v>-0.18618075324010003</v>
      </c>
      <c r="K212" s="1">
        <f t="shared" si="22"/>
        <v>-1.9332976689518151</v>
      </c>
      <c r="M212" s="1">
        <f t="shared" si="23"/>
        <v>0.73916132263060774</v>
      </c>
      <c r="N212" s="1">
        <f t="shared" si="24"/>
        <v>-3.1520667532400997</v>
      </c>
      <c r="O212" s="1">
        <f t="shared" si="25"/>
        <v>-0.29138966895181517</v>
      </c>
    </row>
    <row r="213" spans="1:15" x14ac:dyDescent="0.2">
      <c r="A213" s="1">
        <v>24.860579999999999</v>
      </c>
      <c r="B213" s="1">
        <v>2.9407540000000001</v>
      </c>
      <c r="C213" s="1">
        <v>-1.973935</v>
      </c>
      <c r="D213" s="1">
        <v>-24.66865</v>
      </c>
      <c r="E213" s="1">
        <v>5.1030410000000002</v>
      </c>
      <c r="F213" s="1">
        <v>2.9270079999999998</v>
      </c>
      <c r="G213" s="1">
        <v>3.9713240000000001</v>
      </c>
      <c r="I213">
        <f t="shared" si="20"/>
        <v>25.190937264623184</v>
      </c>
      <c r="J213">
        <f t="shared" si="21"/>
        <v>-0.2039861957977944</v>
      </c>
      <c r="K213" s="1">
        <f t="shared" si="22"/>
        <v>-2.061833037703487</v>
      </c>
      <c r="M213" s="1">
        <f t="shared" si="23"/>
        <v>0.33035726462318493</v>
      </c>
      <c r="N213" s="1">
        <f t="shared" si="24"/>
        <v>-3.1447401957977945</v>
      </c>
      <c r="O213" s="1">
        <f t="shared" si="25"/>
        <v>-8.7898037703487031E-2</v>
      </c>
    </row>
    <row r="214" spans="1:15" x14ac:dyDescent="0.2">
      <c r="A214" s="1">
        <v>24.99457</v>
      </c>
      <c r="B214" s="1">
        <v>2.9301379999999999</v>
      </c>
      <c r="C214" s="1">
        <v>-2.492785</v>
      </c>
      <c r="D214" s="1">
        <v>-24.367000000000001</v>
      </c>
      <c r="E214" s="1">
        <v>5.4936720000000001</v>
      </c>
      <c r="F214" s="1">
        <v>3.1075430000000002</v>
      </c>
      <c r="G214" s="1">
        <v>3.844007</v>
      </c>
      <c r="I214">
        <f t="shared" si="20"/>
        <v>24.978613273029872</v>
      </c>
      <c r="J214">
        <f t="shared" si="21"/>
        <v>-0.22174786680110437</v>
      </c>
      <c r="K214" s="1">
        <f t="shared" si="22"/>
        <v>-2.1860215401250191</v>
      </c>
      <c r="M214" s="1">
        <f t="shared" si="23"/>
        <v>-1.5956726970127733E-2</v>
      </c>
      <c r="N214" s="1">
        <f t="shared" si="24"/>
        <v>-3.1518858668011043</v>
      </c>
      <c r="O214" s="1">
        <f t="shared" si="25"/>
        <v>0.30676345987498088</v>
      </c>
    </row>
    <row r="215" spans="1:15" x14ac:dyDescent="0.2">
      <c r="A215" s="1">
        <v>25.020399999999999</v>
      </c>
      <c r="B215" s="1">
        <v>2.9502480000000002</v>
      </c>
      <c r="C215" s="1">
        <v>-2.652488</v>
      </c>
      <c r="D215" s="1">
        <v>-24.047740000000001</v>
      </c>
      <c r="E215" s="1">
        <v>5.8712989999999996</v>
      </c>
      <c r="F215" s="1">
        <v>3.2795899999999998</v>
      </c>
      <c r="G215" s="1">
        <v>3.7112699999999998</v>
      </c>
      <c r="I215">
        <f t="shared" si="20"/>
        <v>24.754109781105058</v>
      </c>
      <c r="J215">
        <f t="shared" si="21"/>
        <v>-0.23946694597512505</v>
      </c>
      <c r="K215" s="1">
        <f t="shared" si="22"/>
        <v>-2.3057485117253935</v>
      </c>
      <c r="M215" s="1">
        <f t="shared" si="23"/>
        <v>-0.26629021889494098</v>
      </c>
      <c r="N215" s="1">
        <f t="shared" si="24"/>
        <v>-3.1897149459751253</v>
      </c>
      <c r="O215" s="1">
        <f t="shared" si="25"/>
        <v>0.34673948827460643</v>
      </c>
    </row>
    <row r="216" spans="1:15" x14ac:dyDescent="0.2">
      <c r="A216" s="1">
        <v>24.415140000000001</v>
      </c>
      <c r="B216" s="1">
        <v>2.8744529999999999</v>
      </c>
      <c r="C216" s="1">
        <v>-1.9545090000000001</v>
      </c>
      <c r="D216" s="1">
        <v>-23.71171</v>
      </c>
      <c r="E216" s="1">
        <v>6.235417</v>
      </c>
      <c r="F216" s="1">
        <v>3.4430190000000001</v>
      </c>
      <c r="G216" s="1">
        <v>3.5738300000000001</v>
      </c>
      <c r="I216">
        <f t="shared" si="20"/>
        <v>24.517863208036481</v>
      </c>
      <c r="J216">
        <f t="shared" si="21"/>
        <v>-0.25714595479951674</v>
      </c>
      <c r="K216" s="1">
        <f t="shared" si="22"/>
        <v>-2.4209103057530887</v>
      </c>
      <c r="M216" s="1">
        <f t="shared" si="23"/>
        <v>0.10272320803647972</v>
      </c>
      <c r="N216" s="1">
        <f t="shared" si="24"/>
        <v>-3.1315989547995167</v>
      </c>
      <c r="O216" s="1">
        <f t="shared" si="25"/>
        <v>-0.46640130575308869</v>
      </c>
    </row>
    <row r="217" spans="1:15" x14ac:dyDescent="0.2">
      <c r="A217" s="1">
        <v>24.637599999999999</v>
      </c>
      <c r="B217" s="1">
        <v>2.8730310000000001</v>
      </c>
      <c r="C217" s="1">
        <v>-2.305615</v>
      </c>
      <c r="D217" s="1">
        <v>-23.359780000000001</v>
      </c>
      <c r="E217" s="1">
        <v>6.585591</v>
      </c>
      <c r="F217" s="1">
        <v>3.5977510000000001</v>
      </c>
      <c r="G217" s="1">
        <v>3.4323990000000002</v>
      </c>
      <c r="I217">
        <f t="shared" si="20"/>
        <v>24.270338490999276</v>
      </c>
      <c r="J217">
        <f t="shared" si="21"/>
        <v>-0.27478830178511093</v>
      </c>
      <c r="K217" s="1">
        <f t="shared" si="22"/>
        <v>-2.5314148756003374</v>
      </c>
      <c r="M217" s="1">
        <f t="shared" si="23"/>
        <v>-0.36726150900072341</v>
      </c>
      <c r="N217" s="1">
        <f t="shared" si="24"/>
        <v>-3.1478193017851108</v>
      </c>
      <c r="O217" s="1">
        <f t="shared" si="25"/>
        <v>-0.22579987560033743</v>
      </c>
    </row>
    <row r="218" spans="1:15" x14ac:dyDescent="0.2">
      <c r="A218" s="1">
        <v>23.498419999999999</v>
      </c>
      <c r="B218" s="1">
        <v>2.8947609999999999</v>
      </c>
      <c r="C218" s="1">
        <v>-2.5443790000000002</v>
      </c>
      <c r="D218" s="1">
        <v>-22.992819999999998</v>
      </c>
      <c r="E218" s="1">
        <v>6.9214589999999996</v>
      </c>
      <c r="F218" s="1">
        <v>3.7437589999999998</v>
      </c>
      <c r="G218" s="1">
        <v>3.2876850000000002</v>
      </c>
      <c r="I218">
        <f t="shared" si="20"/>
        <v>24.012004627708219</v>
      </c>
      <c r="J218">
        <f t="shared" si="21"/>
        <v>-0.29239870481679536</v>
      </c>
      <c r="K218" s="1">
        <f t="shared" si="22"/>
        <v>-2.6371808959629055</v>
      </c>
      <c r="M218" s="1">
        <f t="shared" si="23"/>
        <v>0.51358462770821944</v>
      </c>
      <c r="N218" s="1">
        <f t="shared" si="24"/>
        <v>-3.1871597048167954</v>
      </c>
      <c r="O218" s="1">
        <f t="shared" si="25"/>
        <v>-9.2801895962905334E-2</v>
      </c>
    </row>
    <row r="219" spans="1:15" x14ac:dyDescent="0.2">
      <c r="A219" s="1">
        <v>23.415459999999999</v>
      </c>
      <c r="B219" s="1">
        <v>2.8486549999999999</v>
      </c>
      <c r="C219" s="1">
        <v>-2.9697439999999999</v>
      </c>
      <c r="D219" s="1">
        <v>-22.611709999999999</v>
      </c>
      <c r="E219" s="1">
        <v>7.2427270000000004</v>
      </c>
      <c r="F219" s="1">
        <v>3.881065</v>
      </c>
      <c r="G219" s="1">
        <v>3.1403840000000001</v>
      </c>
      <c r="I219">
        <f t="shared" si="20"/>
        <v>23.743346931732873</v>
      </c>
      <c r="J219">
        <f t="shared" si="21"/>
        <v>-0.309982927401174</v>
      </c>
      <c r="K219" s="1">
        <f t="shared" si="22"/>
        <v>-2.7381384971085518</v>
      </c>
      <c r="M219" s="1">
        <f t="shared" si="23"/>
        <v>0.32788693173287342</v>
      </c>
      <c r="N219" s="1">
        <f t="shared" si="24"/>
        <v>-3.1586379274011738</v>
      </c>
      <c r="O219" s="1">
        <f t="shared" si="25"/>
        <v>0.2316055028914481</v>
      </c>
    </row>
    <row r="220" spans="1:15" x14ac:dyDescent="0.2">
      <c r="A220" s="1">
        <v>23.411259999999999</v>
      </c>
      <c r="B220" s="1">
        <v>2.799455</v>
      </c>
      <c r="C220" s="1">
        <v>-3.4770120000000002</v>
      </c>
      <c r="D220" s="1">
        <v>-22.217300000000002</v>
      </c>
      <c r="E220" s="1">
        <v>7.5491729999999997</v>
      </c>
      <c r="F220" s="1">
        <v>4.0097360000000002</v>
      </c>
      <c r="G220" s="1">
        <v>2.9911799999999999</v>
      </c>
      <c r="I220">
        <f t="shared" si="20"/>
        <v>23.464833949421614</v>
      </c>
      <c r="J220">
        <f t="shared" si="21"/>
        <v>-0.32754850531317697</v>
      </c>
      <c r="K220" s="1">
        <f t="shared" si="22"/>
        <v>-2.8342230114225586</v>
      </c>
      <c r="M220" s="1">
        <f t="shared" si="23"/>
        <v>5.3573949421615197E-2</v>
      </c>
      <c r="N220" s="1">
        <f t="shared" si="24"/>
        <v>-3.1270035053131768</v>
      </c>
      <c r="O220" s="1">
        <f t="shared" si="25"/>
        <v>0.6427889885774416</v>
      </c>
    </row>
    <row r="221" spans="1:15" x14ac:dyDescent="0.2">
      <c r="A221" s="1">
        <v>23.429960000000001</v>
      </c>
      <c r="B221" s="1">
        <v>2.745711</v>
      </c>
      <c r="C221" s="1">
        <v>-2.707678</v>
      </c>
      <c r="D221" s="1">
        <v>-21.810459999999999</v>
      </c>
      <c r="E221" s="1">
        <v>7.8406390000000004</v>
      </c>
      <c r="F221" s="1">
        <v>4.1298849999999998</v>
      </c>
      <c r="G221" s="1">
        <v>2.840738</v>
      </c>
      <c r="I221">
        <f t="shared" si="20"/>
        <v>23.176966698425421</v>
      </c>
      <c r="J221">
        <f t="shared" si="21"/>
        <v>-0.34510388738263625</v>
      </c>
      <c r="K221" s="1">
        <f t="shared" si="22"/>
        <v>-2.9253823991611565</v>
      </c>
      <c r="M221" s="1">
        <f t="shared" si="23"/>
        <v>-0.25299330157458044</v>
      </c>
      <c r="N221" s="1">
        <f t="shared" si="24"/>
        <v>-3.0908148873826362</v>
      </c>
      <c r="O221" s="1">
        <f t="shared" si="25"/>
        <v>-0.21770439916115647</v>
      </c>
    </row>
    <row r="222" spans="1:15" x14ac:dyDescent="0.2">
      <c r="A222" s="1">
        <v>23.208850000000002</v>
      </c>
      <c r="B222" s="1">
        <v>2.799455</v>
      </c>
      <c r="C222" s="1">
        <v>-2.9496020000000001</v>
      </c>
      <c r="D222" s="1">
        <v>-21.392029999999998</v>
      </c>
      <c r="E222" s="1">
        <v>8.1170349999999996</v>
      </c>
      <c r="F222" s="1">
        <v>4.241663</v>
      </c>
      <c r="G222" s="1">
        <v>2.6897060000000002</v>
      </c>
      <c r="I222">
        <f t="shared" si="20"/>
        <v>22.880236115742445</v>
      </c>
      <c r="J222">
        <f t="shared" si="21"/>
        <v>-0.36265934228762792</v>
      </c>
      <c r="K222" s="1">
        <f t="shared" si="22"/>
        <v>-3.0115661418708255</v>
      </c>
      <c r="M222" s="1">
        <f t="shared" si="23"/>
        <v>-0.32861388425755678</v>
      </c>
      <c r="N222" s="1">
        <f t="shared" si="24"/>
        <v>-3.1621143422876279</v>
      </c>
      <c r="O222" s="1">
        <f t="shared" si="25"/>
        <v>-6.196414187082544E-2</v>
      </c>
    </row>
    <row r="223" spans="1:15" x14ac:dyDescent="0.2">
      <c r="A223" s="1">
        <v>22.551010000000002</v>
      </c>
      <c r="B223" s="1">
        <v>2.7171810000000001</v>
      </c>
      <c r="C223" s="1">
        <v>-2.6053999999999999</v>
      </c>
      <c r="D223" s="1">
        <v>-20.96283</v>
      </c>
      <c r="E223" s="1">
        <v>8.3783340000000006</v>
      </c>
      <c r="F223" s="1">
        <v>4.3452609999999998</v>
      </c>
      <c r="G223" s="1">
        <v>2.5387080000000002</v>
      </c>
      <c r="I223">
        <f t="shared" si="20"/>
        <v>22.575135043327116</v>
      </c>
      <c r="J223">
        <f t="shared" si="21"/>
        <v>-0.38022678699630325</v>
      </c>
      <c r="K223" s="1">
        <f t="shared" si="22"/>
        <v>-3.0927311824340751</v>
      </c>
      <c r="M223" s="1">
        <f t="shared" si="23"/>
        <v>2.4125043327114071E-2</v>
      </c>
      <c r="N223" s="1">
        <f t="shared" si="24"/>
        <v>-3.0974077869963033</v>
      </c>
      <c r="O223" s="1">
        <f t="shared" si="25"/>
        <v>-0.48733118243407514</v>
      </c>
    </row>
    <row r="224" spans="1:15" x14ac:dyDescent="0.2">
      <c r="A224" s="1">
        <v>22.035969999999999</v>
      </c>
      <c r="B224" s="1">
        <v>2.7004649999999999</v>
      </c>
      <c r="C224" s="1">
        <v>-3.4006560000000001</v>
      </c>
      <c r="D224" s="1">
        <v>-20.523679999999999</v>
      </c>
      <c r="E224" s="1">
        <v>8.624568</v>
      </c>
      <c r="F224" s="1">
        <v>4.4409029999999996</v>
      </c>
      <c r="G224" s="1">
        <v>2.3883450000000002</v>
      </c>
      <c r="I224">
        <f t="shared" si="20"/>
        <v>22.262179002268038</v>
      </c>
      <c r="J224">
        <f t="shared" si="21"/>
        <v>-0.39781942696564793</v>
      </c>
      <c r="K224" s="1">
        <f t="shared" si="22"/>
        <v>-3.1688375255581649</v>
      </c>
      <c r="M224" s="1">
        <f t="shared" si="23"/>
        <v>0.22620900226803897</v>
      </c>
      <c r="N224" s="1">
        <f t="shared" si="24"/>
        <v>-3.0982844269656478</v>
      </c>
      <c r="O224" s="1">
        <f t="shared" si="25"/>
        <v>0.23181847444183523</v>
      </c>
    </row>
    <row r="225" spans="1:15" x14ac:dyDescent="0.2">
      <c r="A225" s="1">
        <v>22.080300000000001</v>
      </c>
      <c r="B225" s="1">
        <v>2.729034</v>
      </c>
      <c r="C225" s="1">
        <v>-2.8110460000000002</v>
      </c>
      <c r="D225" s="1">
        <v>-20.07535</v>
      </c>
      <c r="E225" s="1">
        <v>8.8558310000000002</v>
      </c>
      <c r="F225" s="1">
        <v>4.5288449999999996</v>
      </c>
      <c r="G225" s="1">
        <v>2.2391899999999998</v>
      </c>
      <c r="I225">
        <f t="shared" si="20"/>
        <v>21.941864558944417</v>
      </c>
      <c r="J225">
        <f t="shared" si="21"/>
        <v>-0.41545285627336459</v>
      </c>
      <c r="K225" s="1">
        <f t="shared" si="22"/>
        <v>-3.2398459147758008</v>
      </c>
      <c r="M225" s="1">
        <f t="shared" si="23"/>
        <v>-0.13843544105558436</v>
      </c>
      <c r="N225" s="1">
        <f t="shared" si="24"/>
        <v>-3.1444868562733648</v>
      </c>
      <c r="O225" s="1">
        <f t="shared" si="25"/>
        <v>-0.42879991477580059</v>
      </c>
    </row>
    <row r="226" spans="1:15" x14ac:dyDescent="0.2">
      <c r="A226" s="1">
        <v>21.775670000000002</v>
      </c>
      <c r="B226" s="1">
        <v>2.7264889999999999</v>
      </c>
      <c r="C226" s="1">
        <v>-2.7999839999999998</v>
      </c>
      <c r="D226" s="1">
        <v>-19.61861</v>
      </c>
      <c r="E226" s="1">
        <v>9.0722710000000006</v>
      </c>
      <c r="F226" s="1">
        <v>4.6093679999999999</v>
      </c>
      <c r="G226" s="1">
        <v>2.0917889999999999</v>
      </c>
      <c r="I226">
        <f t="shared" si="20"/>
        <v>21.614716269929175</v>
      </c>
      <c r="J226">
        <f t="shared" si="21"/>
        <v>-0.43314406299100122</v>
      </c>
      <c r="K226" s="1">
        <f t="shared" si="22"/>
        <v>-3.305716140954698</v>
      </c>
      <c r="M226" s="1">
        <f t="shared" si="23"/>
        <v>-0.16095373007082614</v>
      </c>
      <c r="N226" s="1">
        <f t="shared" si="24"/>
        <v>-3.1596330629910012</v>
      </c>
      <c r="O226" s="1">
        <f t="shared" si="25"/>
        <v>-0.50573214095469821</v>
      </c>
    </row>
    <row r="227" spans="1:15" x14ac:dyDescent="0.2">
      <c r="A227" s="1">
        <v>21.19191</v>
      </c>
      <c r="B227" s="1">
        <v>2.6390660000000001</v>
      </c>
      <c r="C227" s="1">
        <v>-3.3067769999999999</v>
      </c>
      <c r="D227" s="1">
        <v>-19.154160000000001</v>
      </c>
      <c r="E227" s="1">
        <v>9.2740899999999993</v>
      </c>
      <c r="F227" s="1">
        <v>4.682779</v>
      </c>
      <c r="G227" s="1">
        <v>1.946661</v>
      </c>
      <c r="I227">
        <f t="shared" si="20"/>
        <v>21.281226248355615</v>
      </c>
      <c r="J227">
        <f t="shared" si="21"/>
        <v>-0.45091291897740615</v>
      </c>
      <c r="K227" s="1">
        <f t="shared" si="22"/>
        <v>-3.3664032354660796</v>
      </c>
      <c r="M227" s="1">
        <f t="shared" si="23"/>
        <v>8.9316248355615357E-2</v>
      </c>
      <c r="N227" s="1">
        <f t="shared" si="24"/>
        <v>-3.0899789189774065</v>
      </c>
      <c r="O227" s="1">
        <f t="shared" si="25"/>
        <v>-5.9626235466079702E-2</v>
      </c>
    </row>
    <row r="228" spans="1:15" x14ac:dyDescent="0.2">
      <c r="A228" s="1">
        <v>21.27178</v>
      </c>
      <c r="B228" s="1">
        <v>2.705673</v>
      </c>
      <c r="C228" s="1">
        <v>-3.3833000000000002</v>
      </c>
      <c r="D228" s="1">
        <v>-18.68272</v>
      </c>
      <c r="E228" s="1">
        <v>9.4615379999999991</v>
      </c>
      <c r="F228" s="1">
        <v>4.749403</v>
      </c>
      <c r="G228" s="1">
        <v>1.8042929999999999</v>
      </c>
      <c r="I228">
        <f t="shared" si="20"/>
        <v>20.941937062359919</v>
      </c>
      <c r="J228">
        <f t="shared" si="21"/>
        <v>-0.46878041704177048</v>
      </c>
      <c r="K228" s="1">
        <f t="shared" si="22"/>
        <v>-3.421860137395079</v>
      </c>
      <c r="M228" s="1">
        <f t="shared" si="23"/>
        <v>-0.32984293764008044</v>
      </c>
      <c r="N228" s="1">
        <f t="shared" si="24"/>
        <v>-3.1744534170417706</v>
      </c>
      <c r="O228" s="1">
        <f t="shared" si="25"/>
        <v>-3.8560137395078797E-2</v>
      </c>
    </row>
    <row r="229" spans="1:15" x14ac:dyDescent="0.2">
      <c r="A229" s="1">
        <v>20.150030000000001</v>
      </c>
      <c r="B229" s="1">
        <v>2.6938029999999999</v>
      </c>
      <c r="C229" s="1">
        <v>-3.9712710000000002</v>
      </c>
      <c r="D229" s="1">
        <v>-18.204940000000001</v>
      </c>
      <c r="E229" s="1">
        <v>9.6349160000000005</v>
      </c>
      <c r="F229" s="1">
        <v>4.8095850000000002</v>
      </c>
      <c r="G229" s="1">
        <v>1.665143</v>
      </c>
      <c r="I229">
        <f t="shared" si="20"/>
        <v>20.597365043389797</v>
      </c>
      <c r="J229">
        <f t="shared" si="21"/>
        <v>-0.48677079105450238</v>
      </c>
      <c r="K229" s="1">
        <f t="shared" si="22"/>
        <v>-3.4720311683684426</v>
      </c>
      <c r="M229" s="1">
        <f t="shared" si="23"/>
        <v>0.44733504338979557</v>
      </c>
      <c r="N229" s="1">
        <f t="shared" si="24"/>
        <v>-3.1805737910545022</v>
      </c>
      <c r="O229" s="1">
        <f t="shared" si="25"/>
        <v>0.49923983163155761</v>
      </c>
    </row>
    <row r="230" spans="1:15" x14ac:dyDescent="0.2">
      <c r="A230" s="1">
        <v>19.910119999999999</v>
      </c>
      <c r="B230" s="1">
        <v>2.616682</v>
      </c>
      <c r="C230" s="1">
        <v>-3.2953199999999998</v>
      </c>
      <c r="D230" s="1">
        <v>-17.721440000000001</v>
      </c>
      <c r="E230" s="1">
        <v>9.7945650000000004</v>
      </c>
      <c r="F230" s="1">
        <v>4.8636790000000003</v>
      </c>
      <c r="G230" s="1">
        <v>1.529639</v>
      </c>
      <c r="I230">
        <f t="shared" si="20"/>
        <v>20.248035440823021</v>
      </c>
      <c r="J230">
        <f t="shared" si="21"/>
        <v>-0.50491054691927606</v>
      </c>
      <c r="K230" s="1">
        <f t="shared" si="22"/>
        <v>-3.5168472108734399</v>
      </c>
      <c r="M230" s="1">
        <f t="shared" si="23"/>
        <v>0.33791544082302138</v>
      </c>
      <c r="N230" s="1">
        <f t="shared" si="24"/>
        <v>-3.1215925469192758</v>
      </c>
      <c r="O230" s="1">
        <f t="shared" si="25"/>
        <v>-0.22152721087344007</v>
      </c>
    </row>
    <row r="231" spans="1:15" x14ac:dyDescent="0.2">
      <c r="A231" s="1">
        <v>19.9648</v>
      </c>
      <c r="B231" s="1">
        <v>2.60466</v>
      </c>
      <c r="C231" s="1">
        <v>-3.6641020000000002</v>
      </c>
      <c r="D231" s="1">
        <v>-17.23282</v>
      </c>
      <c r="E231" s="1">
        <v>9.9408720000000006</v>
      </c>
      <c r="F231" s="1">
        <v>4.9120499999999998</v>
      </c>
      <c r="G231" s="1">
        <v>1.3981790000000001</v>
      </c>
      <c r="I231">
        <f t="shared" si="20"/>
        <v>19.894497261121831</v>
      </c>
      <c r="J231">
        <f t="shared" si="21"/>
        <v>-0.5232287078201594</v>
      </c>
      <c r="K231" s="1">
        <f t="shared" si="22"/>
        <v>-3.5562273366500996</v>
      </c>
      <c r="M231" s="1">
        <f t="shared" si="23"/>
        <v>-7.030273887816918E-2</v>
      </c>
      <c r="N231" s="1">
        <f t="shared" si="24"/>
        <v>-3.1278887078201594</v>
      </c>
      <c r="O231" s="1">
        <f t="shared" si="25"/>
        <v>0.10787466334990059</v>
      </c>
    </row>
    <row r="232" spans="1:15" x14ac:dyDescent="0.2">
      <c r="A232" s="1">
        <v>19.431619999999999</v>
      </c>
      <c r="B232" s="1">
        <v>2.594538</v>
      </c>
      <c r="C232" s="1">
        <v>-3.6513429999999998</v>
      </c>
      <c r="D232" s="1">
        <v>-16.739629999999998</v>
      </c>
      <c r="E232" s="1">
        <v>10.074260000000001</v>
      </c>
      <c r="F232" s="1">
        <v>4.9550700000000001</v>
      </c>
      <c r="G232" s="1">
        <v>1.271129</v>
      </c>
      <c r="I232">
        <f t="shared" si="20"/>
        <v>19.537295797640471</v>
      </c>
      <c r="J232">
        <f t="shared" si="21"/>
        <v>-0.54175735723039897</v>
      </c>
      <c r="K232" s="1">
        <f t="shared" si="22"/>
        <v>-3.5900748553456863</v>
      </c>
      <c r="M232" s="1">
        <f t="shared" si="23"/>
        <v>0.10567579764047252</v>
      </c>
      <c r="N232" s="1">
        <f t="shared" si="24"/>
        <v>-3.1362953572303991</v>
      </c>
      <c r="O232" s="1">
        <f t="shared" si="25"/>
        <v>6.1268144654313517E-2</v>
      </c>
    </row>
    <row r="233" spans="1:15" x14ac:dyDescent="0.2">
      <c r="A233" s="1">
        <v>19.258099999999999</v>
      </c>
      <c r="B233" s="1">
        <v>2.559822</v>
      </c>
      <c r="C233" s="1">
        <v>-3.7164609999999998</v>
      </c>
      <c r="D233" s="1">
        <v>-16.242380000000001</v>
      </c>
      <c r="E233" s="1">
        <v>10.195180000000001</v>
      </c>
      <c r="F233" s="1">
        <v>4.9931130000000001</v>
      </c>
      <c r="G233" s="1">
        <v>1.1488290000000001</v>
      </c>
      <c r="I233">
        <f t="shared" si="20"/>
        <v>19.176981078803827</v>
      </c>
      <c r="J233">
        <f t="shared" si="21"/>
        <v>-0.56053138112580136</v>
      </c>
      <c r="K233" s="1">
        <f t="shared" si="22"/>
        <v>-3.618271301389222</v>
      </c>
      <c r="M233" s="1">
        <f t="shared" si="23"/>
        <v>-8.1118921196171812E-2</v>
      </c>
      <c r="N233" s="1">
        <f t="shared" si="24"/>
        <v>-3.1203533811258013</v>
      </c>
      <c r="O233" s="1">
        <f t="shared" si="25"/>
        <v>9.8189698610777754E-2</v>
      </c>
    </row>
    <row r="234" spans="1:15" x14ac:dyDescent="0.2">
      <c r="A234" s="1">
        <v>18.857250000000001</v>
      </c>
      <c r="B234" s="1">
        <v>2.556778</v>
      </c>
      <c r="C234" s="1">
        <v>-3.5314700000000001</v>
      </c>
      <c r="D234" s="1">
        <v>-15.74155</v>
      </c>
      <c r="E234" s="1">
        <v>10.304130000000001</v>
      </c>
      <c r="F234" s="1">
        <v>5.0265529999999998</v>
      </c>
      <c r="G234" s="1">
        <v>1.03159</v>
      </c>
      <c r="I234">
        <f t="shared" si="20"/>
        <v>18.814130101054367</v>
      </c>
      <c r="J234">
        <f t="shared" si="21"/>
        <v>-0.57958933431887572</v>
      </c>
      <c r="K234" s="1">
        <f t="shared" si="22"/>
        <v>-3.640673129320573</v>
      </c>
      <c r="M234" s="1">
        <f t="shared" si="23"/>
        <v>-4.3119898945633395E-2</v>
      </c>
      <c r="N234" s="1">
        <f t="shared" si="24"/>
        <v>-3.1363673343188756</v>
      </c>
      <c r="O234" s="1">
        <f t="shared" si="25"/>
        <v>-0.10920312932057286</v>
      </c>
    </row>
    <row r="235" spans="1:15" x14ac:dyDescent="0.2">
      <c r="A235" s="1">
        <v>17.938320000000001</v>
      </c>
      <c r="B235" s="1">
        <v>2.4877440000000002</v>
      </c>
      <c r="C235" s="1">
        <v>-4.2228830000000004</v>
      </c>
      <c r="D235" s="1">
        <v>-15.237579999999999</v>
      </c>
      <c r="E235" s="1">
        <v>10.401630000000001</v>
      </c>
      <c r="F235" s="1">
        <v>5.0557610000000004</v>
      </c>
      <c r="G235" s="1">
        <v>0.91969230000000002</v>
      </c>
      <c r="I235">
        <f t="shared" si="20"/>
        <v>18.44932928085192</v>
      </c>
      <c r="J235">
        <f t="shared" si="21"/>
        <v>-0.59897290732443731</v>
      </c>
      <c r="K235" s="1">
        <f t="shared" si="22"/>
        <v>-3.6571120094841429</v>
      </c>
      <c r="M235" s="1">
        <f t="shared" si="23"/>
        <v>0.5110092808519191</v>
      </c>
      <c r="N235" s="1">
        <f t="shared" si="24"/>
        <v>-3.0867169073244374</v>
      </c>
      <c r="O235" s="1">
        <f t="shared" si="25"/>
        <v>0.56577099051585744</v>
      </c>
    </row>
    <row r="236" spans="1:15" x14ac:dyDescent="0.2">
      <c r="A236" s="1">
        <v>17.596329999999998</v>
      </c>
      <c r="B236" s="1">
        <v>2.5621459999999998</v>
      </c>
      <c r="C236" s="1">
        <v>-3.3178830000000001</v>
      </c>
      <c r="D236" s="1">
        <v>-14.73089</v>
      </c>
      <c r="E236" s="1">
        <v>10.48822</v>
      </c>
      <c r="F236" s="1">
        <v>5.0811010000000003</v>
      </c>
      <c r="G236" s="1">
        <v>0.81339399999999995</v>
      </c>
      <c r="I236">
        <f t="shared" si="20"/>
        <v>18.08319327332703</v>
      </c>
      <c r="J236">
        <f t="shared" si="21"/>
        <v>-0.6187265116759666</v>
      </c>
      <c r="K236" s="1">
        <f t="shared" si="22"/>
        <v>-3.6673879269448579</v>
      </c>
      <c r="M236" s="1">
        <f t="shared" si="23"/>
        <v>0.48686327332703172</v>
      </c>
      <c r="N236" s="1">
        <f t="shared" si="24"/>
        <v>-3.1808725116759664</v>
      </c>
      <c r="O236" s="1">
        <f t="shared" si="25"/>
        <v>-0.3495049269448578</v>
      </c>
    </row>
    <row r="237" spans="1:15" x14ac:dyDescent="0.2">
      <c r="A237" s="1">
        <v>17.434840000000001</v>
      </c>
      <c r="B237" s="1">
        <v>2.493576</v>
      </c>
      <c r="C237" s="1">
        <v>-3.8026149999999999</v>
      </c>
      <c r="D237" s="1">
        <v>-14.221830000000001</v>
      </c>
      <c r="E237" s="1">
        <v>10.56447</v>
      </c>
      <c r="F237" s="1">
        <v>5.1029280000000004</v>
      </c>
      <c r="G237" s="1">
        <v>0.7129259</v>
      </c>
      <c r="I237">
        <f t="shared" si="20"/>
        <v>17.716333563404138</v>
      </c>
      <c r="J237">
        <f t="shared" si="21"/>
        <v>-0.63889957612279757</v>
      </c>
      <c r="K237" s="1">
        <f t="shared" si="22"/>
        <v>-3.6712613251886368</v>
      </c>
      <c r="M237" s="1">
        <f t="shared" si="23"/>
        <v>0.28149356340413689</v>
      </c>
      <c r="N237" s="1">
        <f t="shared" si="24"/>
        <v>-3.1324755761227978</v>
      </c>
      <c r="O237" s="1">
        <f t="shared" si="25"/>
        <v>0.13135367481136306</v>
      </c>
    </row>
    <row r="238" spans="1:15" x14ac:dyDescent="0.2">
      <c r="A238" s="1">
        <v>17.198060000000002</v>
      </c>
      <c r="B238" s="1">
        <v>2.4637099999999998</v>
      </c>
      <c r="C238" s="1">
        <v>-3.3138969999999999</v>
      </c>
      <c r="D238" s="1">
        <v>-13.71073</v>
      </c>
      <c r="E238" s="1">
        <v>10.630990000000001</v>
      </c>
      <c r="F238" s="1">
        <v>5.121588</v>
      </c>
      <c r="G238" s="1">
        <v>0.61849549999999998</v>
      </c>
      <c r="I238">
        <f t="shared" si="20"/>
        <v>17.349411099890393</v>
      </c>
      <c r="J238">
        <f t="shared" si="21"/>
        <v>-0.65954579997228058</v>
      </c>
      <c r="K238" s="1">
        <f t="shared" si="22"/>
        <v>-3.6684525138779551</v>
      </c>
      <c r="M238" s="1">
        <f t="shared" si="23"/>
        <v>0.15135109989039108</v>
      </c>
      <c r="N238" s="1">
        <f t="shared" si="24"/>
        <v>-3.1232557999722803</v>
      </c>
      <c r="O238" s="1">
        <f t="shared" si="25"/>
        <v>-0.35455551387795525</v>
      </c>
    </row>
    <row r="239" spans="1:15" x14ac:dyDescent="0.2">
      <c r="A239" s="1">
        <v>16.86157</v>
      </c>
      <c r="B239" s="1">
        <v>2.4453689999999999</v>
      </c>
      <c r="C239" s="1">
        <v>-3.7435239999999999</v>
      </c>
      <c r="D239" s="1">
        <v>-13.19791</v>
      </c>
      <c r="E239" s="1">
        <v>10.688370000000001</v>
      </c>
      <c r="F239" s="1">
        <v>5.1374110000000002</v>
      </c>
      <c r="G239" s="1">
        <v>0.53028779999999998</v>
      </c>
      <c r="I239">
        <f t="shared" si="20"/>
        <v>16.983111659086507</v>
      </c>
      <c r="J239">
        <f t="shared" si="21"/>
        <v>-0.68072019672219952</v>
      </c>
      <c r="K239" s="1">
        <f t="shared" si="22"/>
        <v>-3.6586449553771674</v>
      </c>
      <c r="M239" s="1">
        <f t="shared" si="23"/>
        <v>0.12154165908650683</v>
      </c>
      <c r="N239" s="1">
        <f t="shared" si="24"/>
        <v>-3.1260891967221993</v>
      </c>
      <c r="O239" s="1">
        <f t="shared" si="25"/>
        <v>8.4879044622832467E-2</v>
      </c>
    </row>
    <row r="240" spans="1:15" x14ac:dyDescent="0.2">
      <c r="A240" s="1">
        <v>16.633019999999998</v>
      </c>
      <c r="B240" s="1">
        <v>2.3988149999999999</v>
      </c>
      <c r="C240" s="1">
        <v>-3.455295</v>
      </c>
      <c r="D240" s="1">
        <v>-12.683619999999999</v>
      </c>
      <c r="E240" s="1">
        <v>10.737259999999999</v>
      </c>
      <c r="F240" s="1">
        <v>5.1507120000000004</v>
      </c>
      <c r="G240" s="1">
        <v>0.448467</v>
      </c>
      <c r="I240">
        <f t="shared" si="20"/>
        <v>16.618151780869013</v>
      </c>
      <c r="J240">
        <f t="shared" si="21"/>
        <v>-0.70248506119635501</v>
      </c>
      <c r="K240" s="1">
        <f t="shared" si="22"/>
        <v>-3.6414619239839152</v>
      </c>
      <c r="M240" s="1">
        <f t="shared" si="23"/>
        <v>-1.4868219130985239E-2</v>
      </c>
      <c r="N240" s="1">
        <f t="shared" si="24"/>
        <v>-3.1013000611963548</v>
      </c>
      <c r="O240" s="1">
        <f t="shared" si="25"/>
        <v>-0.18616692398391521</v>
      </c>
    </row>
    <row r="241" spans="1:15" x14ac:dyDescent="0.2">
      <c r="A241" s="1">
        <v>16.17436</v>
      </c>
      <c r="B241" s="1">
        <v>2.400763</v>
      </c>
      <c r="C241" s="1">
        <v>-3.361253</v>
      </c>
      <c r="D241" s="1">
        <v>-12.16811</v>
      </c>
      <c r="E241" s="1">
        <v>10.77829</v>
      </c>
      <c r="F241" s="1">
        <v>5.1617889999999997</v>
      </c>
      <c r="G241" s="1">
        <v>0.37317739999999999</v>
      </c>
      <c r="I241">
        <f t="shared" si="20"/>
        <v>16.255289486693247</v>
      </c>
      <c r="J241">
        <f t="shared" si="21"/>
        <v>-0.72490395886543191</v>
      </c>
      <c r="K241" s="1">
        <f t="shared" si="22"/>
        <v>-3.6164844777613876</v>
      </c>
      <c r="M241" s="1">
        <f t="shared" si="23"/>
        <v>8.0929486693246844E-2</v>
      </c>
      <c r="N241" s="1">
        <f t="shared" si="24"/>
        <v>-3.1256669588654318</v>
      </c>
      <c r="O241" s="1">
        <f t="shared" si="25"/>
        <v>-0.25523147776138755</v>
      </c>
    </row>
    <row r="242" spans="1:15" x14ac:dyDescent="0.2">
      <c r="A242" s="1">
        <v>15.51247</v>
      </c>
      <c r="B242" s="1">
        <v>2.3563170000000002</v>
      </c>
      <c r="C242" s="1">
        <v>-3.4567329999999998</v>
      </c>
      <c r="D242" s="1">
        <v>-11.651579999999999</v>
      </c>
      <c r="E242" s="1">
        <v>10.81212</v>
      </c>
      <c r="F242" s="1">
        <v>5.1709209999999999</v>
      </c>
      <c r="G242" s="1">
        <v>0.30454569999999997</v>
      </c>
      <c r="I242">
        <f t="shared" si="20"/>
        <v>15.895321808343484</v>
      </c>
      <c r="J242">
        <f t="shared" si="21"/>
        <v>-0.74804592126373215</v>
      </c>
      <c r="K242" s="1">
        <f t="shared" si="22"/>
        <v>-3.5832313266787317</v>
      </c>
      <c r="M242" s="1">
        <f t="shared" si="23"/>
        <v>0.38285180834348331</v>
      </c>
      <c r="N242" s="1">
        <f t="shared" si="24"/>
        <v>-3.1043629212637325</v>
      </c>
      <c r="O242" s="1">
        <f t="shared" si="25"/>
        <v>-0.12649832667873184</v>
      </c>
    </row>
    <row r="243" spans="1:15" x14ac:dyDescent="0.2">
      <c r="A243" s="1">
        <v>15.467449999999999</v>
      </c>
      <c r="B243" s="1">
        <v>2.3944269999999999</v>
      </c>
      <c r="C243" s="1">
        <v>-4.4496969999999996</v>
      </c>
      <c r="D243" s="1">
        <v>-11.134209999999999</v>
      </c>
      <c r="E243" s="1">
        <v>10.83944</v>
      </c>
      <c r="F243" s="1">
        <v>5.178363</v>
      </c>
      <c r="G243" s="1">
        <v>0.24268139999999999</v>
      </c>
      <c r="I243">
        <f t="shared" si="20"/>
        <v>15.539114898786867</v>
      </c>
      <c r="J243">
        <f t="shared" si="21"/>
        <v>-0.7719842644684074</v>
      </c>
      <c r="K243" s="1">
        <f t="shared" si="22"/>
        <v>-3.5411573298881969</v>
      </c>
      <c r="M243" s="1">
        <f t="shared" si="23"/>
        <v>7.1664898786867326E-2</v>
      </c>
      <c r="N243" s="1">
        <f t="shared" si="24"/>
        <v>-3.1664112644684073</v>
      </c>
      <c r="O243" s="1">
        <f t="shared" si="25"/>
        <v>0.9085396701118027</v>
      </c>
    </row>
    <row r="244" spans="1:15" x14ac:dyDescent="0.2">
      <c r="A244" s="1">
        <v>15.19847</v>
      </c>
      <c r="B244" s="1">
        <v>2.347791</v>
      </c>
      <c r="C244" s="1">
        <v>-3.7280880000000001</v>
      </c>
      <c r="D244" s="1">
        <v>-10.616149999999999</v>
      </c>
      <c r="E244" s="1">
        <v>10.860910000000001</v>
      </c>
      <c r="F244" s="1">
        <v>5.1843510000000004</v>
      </c>
      <c r="G244" s="1">
        <v>0.18767890000000001</v>
      </c>
      <c r="I244">
        <f t="shared" si="20"/>
        <v>15.187560925000433</v>
      </c>
      <c r="J244">
        <f t="shared" si="21"/>
        <v>-0.79679401574497777</v>
      </c>
      <c r="K244" s="1">
        <f t="shared" si="22"/>
        <v>-3.4896639749183085</v>
      </c>
      <c r="M244" s="1">
        <f t="shared" si="23"/>
        <v>-1.0909074999567281E-2</v>
      </c>
      <c r="N244" s="1">
        <f t="shared" si="24"/>
        <v>-3.144585015744978</v>
      </c>
      <c r="O244" s="1">
        <f t="shared" si="25"/>
        <v>0.23842402508169158</v>
      </c>
    </row>
    <row r="245" spans="1:15" x14ac:dyDescent="0.2">
      <c r="A245" s="1">
        <v>14.97007</v>
      </c>
      <c r="B245" s="1">
        <v>2.2937409999999998</v>
      </c>
      <c r="C245" s="1">
        <v>-2.9092099999999999</v>
      </c>
      <c r="D245" s="1">
        <v>-10.09755</v>
      </c>
      <c r="E245" s="1">
        <v>10.877230000000001</v>
      </c>
      <c r="F245" s="1">
        <v>5.189095</v>
      </c>
      <c r="G245" s="1">
        <v>0.13961809999999999</v>
      </c>
      <c r="I245">
        <f t="shared" si="20"/>
        <v>14.841652484659516</v>
      </c>
      <c r="J245">
        <f t="shared" si="21"/>
        <v>-0.82255331748277427</v>
      </c>
      <c r="K245" s="1">
        <f t="shared" si="22"/>
        <v>-3.4280878146133338</v>
      </c>
      <c r="M245" s="1">
        <f t="shared" si="23"/>
        <v>-0.12841751534048385</v>
      </c>
      <c r="N245" s="1">
        <f t="shared" si="24"/>
        <v>-3.1162943174827742</v>
      </c>
      <c r="O245" s="1">
        <f t="shared" si="25"/>
        <v>-0.51887781461333393</v>
      </c>
    </row>
    <row r="246" spans="1:15" x14ac:dyDescent="0.2">
      <c r="A246" s="1">
        <v>14.52778</v>
      </c>
      <c r="B246" s="1">
        <v>2.3486630000000002</v>
      </c>
      <c r="C246" s="1">
        <v>-3.3485100000000001</v>
      </c>
      <c r="D246" s="1">
        <v>-9.5785210000000003</v>
      </c>
      <c r="E246" s="1">
        <v>10.889089999999999</v>
      </c>
      <c r="F246" s="1">
        <v>5.1927810000000001</v>
      </c>
      <c r="G246" s="1">
        <v>9.8566349999999997E-2</v>
      </c>
      <c r="I246">
        <f t="shared" si="20"/>
        <v>14.502425506636502</v>
      </c>
      <c r="J246">
        <f t="shared" si="21"/>
        <v>-0.84934222974056206</v>
      </c>
      <c r="K246" s="1">
        <f t="shared" si="22"/>
        <v>-3.3557051528042225</v>
      </c>
      <c r="M246" s="1">
        <f t="shared" si="23"/>
        <v>-2.535449336349771E-2</v>
      </c>
      <c r="N246" s="1">
        <f t="shared" si="24"/>
        <v>-3.1980052297405623</v>
      </c>
      <c r="O246" s="1">
        <f t="shared" si="25"/>
        <v>-7.1951528042224489E-3</v>
      </c>
    </row>
    <row r="247" spans="1:15" x14ac:dyDescent="0.2">
      <c r="A247" s="1">
        <v>13.864839999999999</v>
      </c>
      <c r="B247" s="1">
        <v>2.29853</v>
      </c>
      <c r="C247" s="1">
        <v>-3.2034419999999999</v>
      </c>
      <c r="D247" s="1">
        <v>-9.0591539999999995</v>
      </c>
      <c r="E247" s="1">
        <v>10.8972</v>
      </c>
      <c r="F247" s="1">
        <v>5.19557</v>
      </c>
      <c r="G247" s="1">
        <v>6.4578670000000005E-2</v>
      </c>
      <c r="I247">
        <f t="shared" si="20"/>
        <v>14.170999930693529</v>
      </c>
      <c r="J247">
        <f t="shared" si="21"/>
        <v>-0.87724234006818169</v>
      </c>
      <c r="K247" s="1">
        <f t="shared" si="22"/>
        <v>-3.2717339843206781</v>
      </c>
      <c r="M247" s="1">
        <f t="shared" si="23"/>
        <v>0.30615993069353031</v>
      </c>
      <c r="N247" s="1">
        <f t="shared" si="24"/>
        <v>-3.1757723400681819</v>
      </c>
      <c r="O247" s="1">
        <f t="shared" si="25"/>
        <v>-6.8291984320678178E-2</v>
      </c>
    </row>
    <row r="248" spans="1:15" x14ac:dyDescent="0.2">
      <c r="A248" s="1">
        <v>13.37045</v>
      </c>
      <c r="B248" s="1">
        <v>2.2930739999999998</v>
      </c>
      <c r="C248" s="1">
        <v>-3.2157249999999999</v>
      </c>
      <c r="D248" s="1">
        <v>-8.5395350000000008</v>
      </c>
      <c r="E248" s="1">
        <v>10.90227</v>
      </c>
      <c r="F248" s="1">
        <v>5.1975939999999996</v>
      </c>
      <c r="G248" s="1">
        <v>3.7699169999999997E-2</v>
      </c>
      <c r="I248">
        <f t="shared" si="20"/>
        <v>13.848579319523177</v>
      </c>
      <c r="J248">
        <f t="shared" si="21"/>
        <v>-0.90633369907418959</v>
      </c>
      <c r="K248" s="1">
        <f t="shared" si="22"/>
        <v>-3.175345884518368</v>
      </c>
      <c r="M248" s="1">
        <f t="shared" si="23"/>
        <v>0.47812931952317683</v>
      </c>
      <c r="N248" s="1">
        <f t="shared" si="24"/>
        <v>-3.1994076990741895</v>
      </c>
      <c r="O248" s="1">
        <f t="shared" si="25"/>
        <v>4.0379115481631978E-2</v>
      </c>
    </row>
    <row r="249" spans="1:15" x14ac:dyDescent="0.2">
      <c r="A249" s="1">
        <v>13.645960000000001</v>
      </c>
      <c r="B249" s="1">
        <v>2.1895950000000002</v>
      </c>
      <c r="C249" s="1">
        <v>-2.9872109999999998</v>
      </c>
      <c r="D249" s="1">
        <v>-8.0197350000000007</v>
      </c>
      <c r="E249" s="1">
        <v>10.905010000000001</v>
      </c>
      <c r="F249" s="1">
        <v>5.1989590000000003</v>
      </c>
      <c r="G249" s="1">
        <v>1.7961660000000001E-2</v>
      </c>
      <c r="I249">
        <f t="shared" si="20"/>
        <v>13.536446822202826</v>
      </c>
      <c r="J249">
        <f t="shared" si="21"/>
        <v>-0.93669353903209895</v>
      </c>
      <c r="K249" s="1">
        <f t="shared" si="22"/>
        <v>-3.0656790455440399</v>
      </c>
      <c r="M249" s="1">
        <f t="shared" si="23"/>
        <v>-0.10951317779717407</v>
      </c>
      <c r="N249" s="1">
        <f t="shared" si="24"/>
        <v>-3.1262885390320991</v>
      </c>
      <c r="O249" s="1">
        <f t="shared" si="25"/>
        <v>-7.8468045544040077E-2</v>
      </c>
    </row>
    <row r="250" spans="1:15" x14ac:dyDescent="0.2">
      <c r="A250" s="1">
        <v>12.8856</v>
      </c>
      <c r="B250" s="1">
        <v>2.1693030000000002</v>
      </c>
      <c r="C250" s="1">
        <v>-2.779369</v>
      </c>
      <c r="D250" s="1">
        <v>-7.4998149999999999</v>
      </c>
      <c r="E250" s="1">
        <v>10.906129999999999</v>
      </c>
      <c r="F250" s="1">
        <v>5.1997450000000001</v>
      </c>
      <c r="G250" s="1">
        <v>5.3902849999999999E-3</v>
      </c>
      <c r="I250">
        <f t="shared" si="20"/>
        <v>13.235969802440808</v>
      </c>
      <c r="J250">
        <f t="shared" si="21"/>
        <v>-0.96839376487959239</v>
      </c>
      <c r="K250" s="1">
        <f t="shared" si="22"/>
        <v>-2.9418576031389438</v>
      </c>
      <c r="M250" s="1">
        <f t="shared" si="23"/>
        <v>0.35036980244080773</v>
      </c>
      <c r="N250" s="1">
        <f t="shared" si="24"/>
        <v>-3.1376967648795926</v>
      </c>
      <c r="O250" s="1">
        <f t="shared" si="25"/>
        <v>-0.16248860313894387</v>
      </c>
    </row>
    <row r="251" spans="1:15" x14ac:dyDescent="0.2">
      <c r="A251" s="1">
        <v>13.2691</v>
      </c>
      <c r="B251" s="1">
        <v>2.1618439999999999</v>
      </c>
      <c r="C251" s="1">
        <v>-2.4057179999999998</v>
      </c>
      <c r="D251" s="1">
        <v>-6.9798309999999999</v>
      </c>
      <c r="E251" s="1">
        <v>10.906359999999999</v>
      </c>
      <c r="F251" s="1">
        <v>5.2</v>
      </c>
      <c r="G251" s="1">
        <v>-7.8487349999999999E-15</v>
      </c>
      <c r="I251">
        <f t="shared" si="20"/>
        <v>12.948618815849086</v>
      </c>
      <c r="J251">
        <f t="shared" si="21"/>
        <v>-1.0014987079939675</v>
      </c>
      <c r="K251" s="1">
        <f t="shared" si="22"/>
        <v>-2.8030110173275724</v>
      </c>
      <c r="M251" s="1">
        <f t="shared" si="23"/>
        <v>-0.32048118415091409</v>
      </c>
      <c r="N251" s="1">
        <f t="shared" si="24"/>
        <v>-3.1633427079939676</v>
      </c>
      <c r="O251" s="1">
        <f t="shared" si="25"/>
        <v>-0.39729301732757261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Lidar Noise Matrix - Covariance</vt:lpstr>
      <vt:lpstr>Radar Noise Matrix - 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Venkatachalam, Arunachalam</dc:creator>
  <cp:lastModifiedBy>Venkatachalam, Arunachalam</cp:lastModifiedBy>
  <dcterms:created xsi:type="dcterms:W3CDTF">2022-11-20T02:17:59Z</dcterms:created>
  <dcterms:modified xsi:type="dcterms:W3CDTF">2022-11-21T22:30:56Z</dcterms:modified>
</cp:coreProperties>
</file>