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Arun\AAA\Mentorship DA\Airplane Crash Analysis using Power BI\"/>
    </mc:Choice>
  </mc:AlternateContent>
  <xr:revisionPtr revIDLastSave="0" documentId="13_ncr:1_{AF701426-2660-4A39-9074-96C27318A10D}" xr6:coauthVersionLast="47" xr6:coauthVersionMax="47" xr10:uidLastSave="{00000000-0000-0000-0000-000000000000}"/>
  <bookViews>
    <workbookView xWindow="-108" yWindow="-108" windowWidth="23256" windowHeight="12456" activeTab="1" xr2:uid="{E12BDA66-12BF-43AC-9ECF-E22747992A76}"/>
  </bookViews>
  <sheets>
    <sheet name="ACA 1" sheetId="1" r:id="rId1"/>
    <sheet name="ACA 2" sheetId="3"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28" i="1" l="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6293DF-B29E-41A5-BC8E-7DDCC144C536}" keepAlive="1" name="Query - ACA" description="Connection to the 'ACA' query in the workbook." type="5" refreshedVersion="7" background="1" saveData="1">
    <dbPr connection="Provider=Microsoft.Mashup.OleDb.1;Data Source=$Workbook$;Location=ACA;Extended Properties=&quot;&quot;" command="SELECT * FROM [ACA]"/>
  </connection>
  <connection id="2" xr16:uid="{D56C832F-8082-49F3-BDE9-BF97B90FE1F2}" keepAlive="1" name="Query - ACA 1 - T" description="Connection to the 'ACA 1 - T' query in the workbook." type="5" refreshedVersion="7" background="1" saveData="1">
    <dbPr connection="Provider=Microsoft.Mashup.OleDb.1;Data Source=$Workbook$;Location=&quot;ACA 1 - T&quot;;Extended Properties=&quot;&quot;" command="SELECT * FROM [ACA 1 - T]"/>
  </connection>
  <connection id="3" xr16:uid="{91C92726-4678-4E07-8062-E0CAA2F56A44}" keepAlive="1" name="Query - ACA 2 - T" description="Connection to the 'ACA 2 - T' query in the workbook." type="5" refreshedVersion="7" background="1" saveData="1">
    <dbPr connection="Provider=Microsoft.Mashup.OleDb.1;Data Source=$Workbook$;Location=&quot;ACA 2 - T&quot;;Extended Properties=&quot;&quot;" command="SELECT * FROM [ACA 2 - T]"/>
  </connection>
</connections>
</file>

<file path=xl/sharedStrings.xml><?xml version="1.0" encoding="utf-8"?>
<sst xmlns="http://schemas.openxmlformats.org/spreadsheetml/2006/main" count="31017" uniqueCount="23307">
  <si>
    <t>Date</t>
  </si>
  <si>
    <t>Time</t>
  </si>
  <si>
    <t>Location</t>
  </si>
  <si>
    <t>Operator</t>
  </si>
  <si>
    <t>Flight #</t>
  </si>
  <si>
    <t>Route</t>
  </si>
  <si>
    <t>AC Type</t>
  </si>
  <si>
    <t>Registration</t>
  </si>
  <si>
    <t>cn/ln</t>
  </si>
  <si>
    <t>Aboard</t>
  </si>
  <si>
    <t>Aboard Passangers</t>
  </si>
  <si>
    <t>Aboard Crew</t>
  </si>
  <si>
    <t>Fatalities</t>
  </si>
  <si>
    <t>Fatalities Passangers</t>
  </si>
  <si>
    <t>Fatalities Crew</t>
  </si>
  <si>
    <t>Ground</t>
  </si>
  <si>
    <t>Summary</t>
  </si>
  <si>
    <t>Perth, Australia</t>
  </si>
  <si>
    <t>Wings Ltd</t>
  </si>
  <si>
    <t>de Havilland DH.80 Puss Moth</t>
  </si>
  <si>
    <t>VH-UPC</t>
  </si>
  <si>
    <t>NULL</t>
  </si>
  <si>
    <t>Fflying over the Darling Range, aircraft went out of control and dove into a hilly terrain,</t>
  </si>
  <si>
    <t>Melsbroek, Belgium</t>
  </si>
  <si>
    <t>Military -Royal Air Force</t>
  </si>
  <si>
    <t>London - Brussels - New Delhi</t>
  </si>
  <si>
    <t>Consolidated LB-30-A Liberator</t>
  </si>
  <si>
    <t>KL595</t>
  </si>
  <si>
    <t>The aircraft failed to gain speed or altitude and struck a hill at the end of the runway.</t>
  </si>
  <si>
    <t>Almelund, Minnisota</t>
  </si>
  <si>
    <t>Northwest Orient Airlines</t>
  </si>
  <si>
    <t>Training</t>
  </si>
  <si>
    <t>Martin 202</t>
  </si>
  <si>
    <t>NC93037</t>
  </si>
  <si>
    <t>Crashed after making a steep right turn. The unwanted reversal of the right propeller during flight, as a result of which the crew was unable to maintain control of the aircraft.</t>
  </si>
  <si>
    <t>Casablanca, Morocco</t>
  </si>
  <si>
    <t>Air Atlas</t>
  </si>
  <si>
    <t>Casablanca -  Algiers</t>
  </si>
  <si>
    <t>Douglas DC-3</t>
  </si>
  <si>
    <t>F-BAXM</t>
  </si>
  <si>
    <t>Nizhnevartovsk, Russia</t>
  </si>
  <si>
    <t>Aeroflot</t>
  </si>
  <si>
    <t>Surgut - Nizhnevartovsk</t>
  </si>
  <si>
    <t>Antonov An-24B</t>
  </si>
  <si>
    <t>CCCP-47772</t>
  </si>
  <si>
    <t>The plane crashed 1,090 mshort of the runway while on approach A propeller accidently feathered when the de-icing system was activated causing the plane to lose altitude and crash.</t>
  </si>
  <si>
    <t>Near San Fernando, Chile</t>
  </si>
  <si>
    <t>Uruguayan Air Force - TAMU</t>
  </si>
  <si>
    <t>Mendoza - Santiago</t>
  </si>
  <si>
    <t>Fairchild-Hiller FH-227D/LCD</t>
  </si>
  <si>
    <t>T-571</t>
  </si>
  <si>
    <t>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t>
  </si>
  <si>
    <t>Near Moscow, USSR</t>
  </si>
  <si>
    <t>Leningrad - Moscow</t>
  </si>
  <si>
    <t>Ilyushin IL-62</t>
  </si>
  <si>
    <t>CCCP-86671</t>
  </si>
  <si>
    <t>The aircraft crashed at the outer marker while attempting to land for the third time in poor weather conditions.  Sudden incapacitation of the crew for reasons unknown. Contributing to the accident, the airport's instrument landing system was not working.</t>
  </si>
  <si>
    <t>Near  Domodedovo, Russia</t>
  </si>
  <si>
    <t>Tbilisi - Moscow</t>
  </si>
  <si>
    <t>Tupolev TU-104B</t>
  </si>
  <si>
    <t>CCCP-42486</t>
  </si>
  <si>
    <t>After making a right turn, the aircraft plunged to earth from 1,500 ft.  Electrical failure of the compass and main gyro.</t>
  </si>
  <si>
    <t>Santa Cruz, Bolivia</t>
  </si>
  <si>
    <t>Lloyd Aéreo Boliviano</t>
  </si>
  <si>
    <t>Santa Cruz - Viru</t>
  </si>
  <si>
    <t>Boeing B-707-31</t>
  </si>
  <si>
    <t>N730JP</t>
  </si>
  <si>
    <t>17671/48</t>
  </si>
  <si>
    <t>The cargo plane failed to climb and crashed into trees, poles and houses at the end of the runway and came to rest in a soccer field 560 meters beyond the runway. The failure of the crew to select enough thrust to achieve the necessary acceleration. Crew fatigue.</t>
  </si>
  <si>
    <t>Near Bombay, India</t>
  </si>
  <si>
    <t>Indian Airlines</t>
  </si>
  <si>
    <t>Mumbai - Chennai</t>
  </si>
  <si>
    <t>Sud-Aviation Caravelle VI-N</t>
  </si>
  <si>
    <t>VT-DWN</t>
  </si>
  <si>
    <t>The aircraft crash landed in flames during an emergency landing. The right engine failed during takeoff. A fatigue crack in compressor led to engine destruction, severing of fuel lines and fire. The fire spread because the crew did not shut off the fuel supply.</t>
  </si>
  <si>
    <t>Aponguao Falls, Venezuela</t>
  </si>
  <si>
    <t>EDELCA</t>
  </si>
  <si>
    <t>Kavanayen - Luepa</t>
  </si>
  <si>
    <t>Bell 214 ST</t>
  </si>
  <si>
    <t>YV-O-CVG-4</t>
  </si>
  <si>
    <t>The helicopter was destroyed when it struck Kumaraden Hill at 4,600 ft. while on a scenic flight.  The passengers included EDELCA president and members of his family.</t>
  </si>
  <si>
    <t>Near Madang, Papua New Guinea</t>
  </si>
  <si>
    <t>Airline PNG</t>
  </si>
  <si>
    <t>Lae - Madang</t>
  </si>
  <si>
    <t>de Havilland Canada DHC-8-102</t>
  </si>
  <si>
    <t>P2-MCJ</t>
  </si>
  <si>
    <t>While on approach to Madang, the plane crashed into dense forest near the Gogol River, 20 km south of Madang. The two pilots and two pasengers survived the accident. Overspeeding of both propellers. The plane had to be manually flown because the aircraft's yaw damper was unserviceable. Neither pilot noticed the aircraft's speed increasing to its maximum operating speed. The pilot-in-command pulled the power levels of the plane 'quite quickly'. Moments later both propellers over-sped simultaneously. The over-speeding propellers back-drove the turbines in the engines (instead of the engine turbines driving the propellers) and this caused severe damage to the left engine.After the emergency began, the first officer quickly identified the double propeller over-speed. At about the same time, smoke appeared in the cockpit and various aircraft system malfunction alerts activated. The crew did not respond to any of these alerts by implementing the emergency procedures detailed in company manuals and the quick reference handbook.</t>
  </si>
  <si>
    <t>Sir Lowry's pass, South Africa</t>
  </si>
  <si>
    <t>Union Airways</t>
  </si>
  <si>
    <t>Durban - Cape Town</t>
  </si>
  <si>
    <t>De Havilland DH.80</t>
  </si>
  <si>
    <t>ZS-ACD</t>
  </si>
  <si>
    <t>Flew into a thunderstorm over mountains, lost a wing and crashed.</t>
  </si>
  <si>
    <t>Near Tacloban, Philippines</t>
  </si>
  <si>
    <t>Australian National Airways</t>
  </si>
  <si>
    <t>Douglas C-48</t>
  </si>
  <si>
    <t>VH-CDC</t>
  </si>
  <si>
    <t>Crashed into the sea afte an aborted landing at the island of Leyte. The plane touched down hard, pulled up, circled and crashed into the sea. Pilot error. Decision to land in unfavorable weather.</t>
  </si>
  <si>
    <t>Lebec, California</t>
  </si>
  <si>
    <t>Western Airlines</t>
  </si>
  <si>
    <t>Palmdale - Burbank</t>
  </si>
  <si>
    <t>Douglas C-53D-DO (DC-3)</t>
  </si>
  <si>
    <t>NC18645</t>
  </si>
  <si>
    <t>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t>
  </si>
  <si>
    <t>Near Cofre de Perote, Mexico</t>
  </si>
  <si>
    <t>Empressa Commun. Aéreas de Veracruz</t>
  </si>
  <si>
    <t>Mexico City - Veracruz</t>
  </si>
  <si>
    <t>XA-FOZ</t>
  </si>
  <si>
    <t>Crashed into an 11,000 ft. mountain obscured by clouds.</t>
  </si>
  <si>
    <t>Near Bouchox, France</t>
  </si>
  <si>
    <t>Société Auxiliare de Navigation Aérienne</t>
  </si>
  <si>
    <t>Junkers Ju-52/3m</t>
  </si>
  <si>
    <t>F-BDYH</t>
  </si>
  <si>
    <t>AAC401</t>
  </si>
  <si>
    <t>The cargo plane struck a mountain en route.</t>
  </si>
  <si>
    <t>Mt.  Tete de L'Obiou, France</t>
  </si>
  <si>
    <t>Curtiss-Reid Flying Services Ltd. (Canada)</t>
  </si>
  <si>
    <t>Rome - Paris</t>
  </si>
  <si>
    <t>Douglas C-54B-1-DC</t>
  </si>
  <si>
    <t>CF-EDN</t>
  </si>
  <si>
    <t>The aircraft drifted 50 miles off the prescribed route and struck Mt. Tete de l'Obiou at 6,740 feet. The pilot probably realized the deviation and tried to take corrective action but did not see the mountain in time.</t>
  </si>
  <si>
    <t>Puy-de-DÃ´me, France</t>
  </si>
  <si>
    <t>Military - U. S. Air Force</t>
  </si>
  <si>
    <t>Frankfort - Bordeaux</t>
  </si>
  <si>
    <t>Fairchild C-82 Packet</t>
  </si>
  <si>
    <t>45-57801A</t>
  </si>
  <si>
    <t>While cruising in marginal weather conditions, the aircraft hit the slope of Mt. Dore, about 32 km southwest of Clermont-Ferrand.Flew into Mt. Dore.</t>
  </si>
  <si>
    <t>Off Matsuyama, Japan</t>
  </si>
  <si>
    <t>All Nippon Airways</t>
  </si>
  <si>
    <t>Osaka - Matsuyama</t>
  </si>
  <si>
    <t>NAMC-YS-11-111</t>
  </si>
  <si>
    <t>JA8658</t>
  </si>
  <si>
    <t>The plane crashed into the sea after overshooting the runway and during a go-around. Undetermined cause.</t>
  </si>
  <si>
    <t>Near Anderma, Russia</t>
  </si>
  <si>
    <t>Amderma - Moscow</t>
  </si>
  <si>
    <t>Antonov An-12TB</t>
  </si>
  <si>
    <t>CCCP-11376</t>
  </si>
  <si>
    <t>Crashed on approach. Icing.</t>
  </si>
  <si>
    <t>Urumqi, China</t>
  </si>
  <si>
    <t>China Northern Airlines</t>
  </si>
  <si>
    <t>Beijing - Urumqi</t>
  </si>
  <si>
    <t>McDonnell Douglas MD-82</t>
  </si>
  <si>
    <t>B-2141</t>
  </si>
  <si>
    <t>49849/1772</t>
  </si>
  <si>
    <t>The plane crashed short of the runway while landing in dense fog, hitting power lines and a wall. The autopilot disconnected during approach and re-engaged with the vertical speed mode at 800ft/min.</t>
  </si>
  <si>
    <t>Kaduna, Nigeria</t>
  </si>
  <si>
    <t>Nigeria Airways</t>
  </si>
  <si>
    <t>Jos - Kano</t>
  </si>
  <si>
    <t>Boeing B-737-2F9</t>
  </si>
  <si>
    <t>5N-AUA</t>
  </si>
  <si>
    <t>The aircraft touched down halfway down the runway, veered off the runway where dry grass caught fire under the aircraft and eventually spread destroying the aircraft.</t>
  </si>
  <si>
    <t>Fallujah, Iraq</t>
  </si>
  <si>
    <t>Falcon Aviation Group</t>
  </si>
  <si>
    <t>al-Asad air base - Baghdad</t>
  </si>
  <si>
    <t>Antonov An-12</t>
  </si>
  <si>
    <t>S9-SAO</t>
  </si>
  <si>
    <t>The cargo plane, chartered by FedEx, crashed west of Baghdad, shortly after taking off from al Asad air base and after the crew reported a malfunction with the plane.</t>
  </si>
  <si>
    <t>Antananarivo, Madagascar</t>
  </si>
  <si>
    <t>Air Orient</t>
  </si>
  <si>
    <t>Antananarivo - Paris</t>
  </si>
  <si>
    <t>Farman 190</t>
  </si>
  <si>
    <t>F-AJJK</t>
  </si>
  <si>
    <t>Crrashed moments after taking off from Port-Francqui.</t>
  </si>
  <si>
    <t>Rio de Janeiro, Brazil</t>
  </si>
  <si>
    <t>Syndicato Condor</t>
  </si>
  <si>
    <t>Vitoria - Rio de Janeiro</t>
  </si>
  <si>
    <t>Junkers JU-52/3m</t>
  </si>
  <si>
    <t>PP-CAY</t>
  </si>
  <si>
    <t>In reduced visibility and strong winds, the seaplane crashed into the side of Mt. Chambe while attempting to land at Rio de Janerio.</t>
  </si>
  <si>
    <t>Miles City, Montana</t>
  </si>
  <si>
    <t>Chicago - Seattle</t>
  </si>
  <si>
    <t>Lockheed 14-H Super Electra</t>
  </si>
  <si>
    <t>NC17389</t>
  </si>
  <si>
    <t>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t>
  </si>
  <si>
    <t>Oxon Hill, Maryland</t>
  </si>
  <si>
    <t>Eastern Air Lines</t>
  </si>
  <si>
    <t>Atlanta - Washington D.C.</t>
  </si>
  <si>
    <t>Douglas DC-3-201F</t>
  </si>
  <si>
    <t>NC28384</t>
  </si>
  <si>
    <t>The aircraft crashed during approach, 5.2 miles short of the runway, in poor weather conditions. Failure of the crew to follow prescribed  procedures and maintain a safe altitude during an ILS approach.</t>
  </si>
  <si>
    <t>Mt. Bukit, Besar,Thailand</t>
  </si>
  <si>
    <t>Air Carriers</t>
  </si>
  <si>
    <t>Butterworth - Kota Bharu</t>
  </si>
  <si>
    <t>VR-HEP</t>
  </si>
  <si>
    <t>15782/32530</t>
  </si>
  <si>
    <t>Crashed into Bukit Besar Mountain while en route.</t>
  </si>
  <si>
    <t>Signal Hill, California</t>
  </si>
  <si>
    <t>Military - U.S. Air Force</t>
  </si>
  <si>
    <t>Williams AFB  - Long Beach</t>
  </si>
  <si>
    <t>F-88 Sabre Jet</t>
  </si>
  <si>
    <t>The jet fighter crashed into homes killing 6 people and destroying 3 homes while attempting to land at Long Beach Airport..</t>
  </si>
  <si>
    <t>Near Tippi, Ethiopia</t>
  </si>
  <si>
    <t>Ethiopian Airlines</t>
  </si>
  <si>
    <t>Tippi - Jimma</t>
  </si>
  <si>
    <t>ET-T-1</t>
  </si>
  <si>
    <t>Swerved off the runway while taking off and struck a structure.</t>
  </si>
  <si>
    <t>Off Los Angeles, California</t>
  </si>
  <si>
    <t>Scandinavian Airlines (SAS)</t>
  </si>
  <si>
    <t>Copenhagen - Los Angeles - Seattle</t>
  </si>
  <si>
    <t>McDonnell Douglas DC-8-62</t>
  </si>
  <si>
    <t>LN-MOO</t>
  </si>
  <si>
    <t>45822/272</t>
  </si>
  <si>
    <t>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t>
  </si>
  <si>
    <t>Faleolo, Western Samoa</t>
  </si>
  <si>
    <t>Polynesian Airlines</t>
  </si>
  <si>
    <t>208B</t>
  </si>
  <si>
    <t>Apia, Western Samoa - Pago Pago, American Samoa</t>
  </si>
  <si>
    <t>5W-FAC</t>
  </si>
  <si>
    <t>Crashed into a lagoon 400 yards past the end of the runway, seconds after taking off after the plane pitched up and stalled. Windshear, precipitation and turbulence.</t>
  </si>
  <si>
    <t>Anchorage, Alaska</t>
  </si>
  <si>
    <t>Japan Air Lines</t>
  </si>
  <si>
    <t>Mosses Lake, WA - Tokyo, Japan</t>
  </si>
  <si>
    <t>Douglas DC-8</t>
  </si>
  <si>
    <t>JA8054</t>
  </si>
  <si>
    <t>46148/553</t>
  </si>
  <si>
    <t>The cargo plane crashed while attempting to take off. Alcoholic impairment of captain. Flightcrew members did not prevent captain from attempting to fly. Blood alcohol of 0.21.</t>
  </si>
  <si>
    <t>Near Alma Ata,  Kazakastan, USSR</t>
  </si>
  <si>
    <t>Novosibirsk - Alma Ata</t>
  </si>
  <si>
    <t>Tupolev TU-104A</t>
  </si>
  <si>
    <t>CCCP-42369</t>
  </si>
  <si>
    <t>The aircraft was preparing to land when it was informed by the tower that its left engine was on fire. Shortly thereafter, the plane exploded and crashed 2 miles short of the runway.</t>
  </si>
  <si>
    <t>Washington, D.C.</t>
  </si>
  <si>
    <t>Air Florida</t>
  </si>
  <si>
    <t>Washington D.C. - Fort Lauderdale, FL</t>
  </si>
  <si>
    <t>Boeing B-737-222</t>
  </si>
  <si>
    <t>N62AF</t>
  </si>
  <si>
    <t>19556/130</t>
  </si>
  <si>
    <t>The aircraft crashed into the 14th St. bridge and the Potomac 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t>
  </si>
  <si>
    <t>Cochabamba, Bolivia</t>
  </si>
  <si>
    <t>North East Bolivian Airways</t>
  </si>
  <si>
    <t>Cochabamba-La Paz</t>
  </si>
  <si>
    <t>Douglas EC-54U</t>
  </si>
  <si>
    <t>CP-1090</t>
  </si>
  <si>
    <t>After the No. 2 engine failed on takeoff, the pilot  tried to land but the propellers struck the runway and the aircraft ran off the runway into a ditch.</t>
  </si>
  <si>
    <t>Near Asmara, Ethiopia</t>
  </si>
  <si>
    <t>Military - Ethiopian Air Force</t>
  </si>
  <si>
    <t>Asrmara - Addis Ababa</t>
  </si>
  <si>
    <t>Antonov AN-12</t>
  </si>
  <si>
    <t>Crashed after taking off from Johannes IV Airport after attempting to return for an emergency landing. The crew radioed they were having technical difficulties three minutes after taking off. While attempting to return to the airport the plane crashd. Mechanical malfunction.</t>
  </si>
  <si>
    <t>Near Pervouralsk, Russia</t>
  </si>
  <si>
    <t>Tyumen - Ufa</t>
  </si>
  <si>
    <t>Tupolev TU-134A</t>
  </si>
  <si>
    <t>CCCP-65951</t>
  </si>
  <si>
    <t>A fire in the rear cargo hold and fire warning in both engines forced the plane to crash land in a snow laden field. The plane broke up after striking irrigation equipment. Short circuit in the electrical wiring.</t>
  </si>
  <si>
    <t>Sellafield, England</t>
  </si>
  <si>
    <t>Titan Airways</t>
  </si>
  <si>
    <t>Southend - Glasgow</t>
  </si>
  <si>
    <t>Embraer 110P1 Bandeirante</t>
  </si>
  <si>
    <t>G-ZAPE</t>
  </si>
  <si>
    <t>The cargo plane struck a mountain while descending in fog and poor visibility.</t>
  </si>
  <si>
    <t>Brno, Czech Republic</t>
  </si>
  <si>
    <t>Aeroservice International</t>
  </si>
  <si>
    <t>Gomel - Kunovice</t>
  </si>
  <si>
    <t>Let 410UVP</t>
  </si>
  <si>
    <t>YV-928CP</t>
  </si>
  <si>
    <t>Fog and low visibility forced the plane to divert to divert to Brno. After a missed approach the aircraft crashed 3.5 km short of the runway threshold and was destroyed.</t>
  </si>
  <si>
    <t>Tor Kach, Pakistan</t>
  </si>
  <si>
    <t>Military - Ariana Afghan Airlines</t>
  </si>
  <si>
    <t>Kandahar - Herart</t>
  </si>
  <si>
    <t>Antonov AN-12BP</t>
  </si>
  <si>
    <t>YA-DAB</t>
  </si>
  <si>
    <t>The aircraft  was on a flight from Kandahar to Herat but was forced to return to Kandahar because of poor weather when it crashed into a mountain 70 miles north of Quetta in Khojak Pass. The last message from the pilot was "we are running low on fuel." Crashed due to fuel starvation.</t>
  </si>
  <si>
    <t>Geilenkirchen, Germany</t>
  </si>
  <si>
    <t>Military - German Air National Guard</t>
  </si>
  <si>
    <t>Refueling</t>
  </si>
  <si>
    <t>Boeing KC-135E</t>
  </si>
  <si>
    <t>59-1452</t>
  </si>
  <si>
    <t>17940/355</t>
  </si>
  <si>
    <t>After completing an air refueling mission the plane pitched upward, stalled and crashed.</t>
  </si>
  <si>
    <t>Mayne Island, British Columbia, Canada</t>
  </si>
  <si>
    <t>Kelowna Flightcraft Air Charter</t>
  </si>
  <si>
    <t>Vancouver - Victoria</t>
  </si>
  <si>
    <t>Douglas DC-3C</t>
  </si>
  <si>
    <t>C-GWUG</t>
  </si>
  <si>
    <t>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t>
  </si>
  <si>
    <t>Off Marsa el-Brega, Libya</t>
  </si>
  <si>
    <t>Avisto</t>
  </si>
  <si>
    <t>Tripoli IAP - Marsa el-Brega</t>
  </si>
  <si>
    <t>Shorts 360-300</t>
  </si>
  <si>
    <t>HB-AAM</t>
  </si>
  <si>
    <t>SH-3763</t>
  </si>
  <si>
    <t>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t>
  </si>
  <si>
    <t>Tashkent, Uzbekistan</t>
  </si>
  <si>
    <t>Uzbekistan Airways</t>
  </si>
  <si>
    <t>Termez - Tashkent</t>
  </si>
  <si>
    <t>Yakovlev YAK-40</t>
  </si>
  <si>
    <t>UK-87985</t>
  </si>
  <si>
    <t>Crashed while attempting to land in heavy fog. The aircraft struck a stanchion of approach lights and flipped over, hitting the outside of a wall surrounding the landing area. Crew error.</t>
  </si>
  <si>
    <t>Tura,Siberia, Russia</t>
  </si>
  <si>
    <t>Tura Air Enterprise</t>
  </si>
  <si>
    <t>Vanavara - Tura</t>
  </si>
  <si>
    <t>Antonov AN-2</t>
  </si>
  <si>
    <t>RA-62597</t>
  </si>
  <si>
    <t>1G177-44</t>
  </si>
  <si>
    <t>The aircraft disappeared from radar as it was attempting to land. It crashed into a hill 6 miles from its destination. Poor weather conditions existed at the time of the accident. Crew error. Ground proximity warning disabled. Artificial horizon not working.</t>
  </si>
  <si>
    <t>Manguipayan, Colombia</t>
  </si>
  <si>
    <t>Military - Colombian government</t>
  </si>
  <si>
    <t>Black Hawk helicopter</t>
  </si>
  <si>
    <t>The helicopter was on a counter-narcotics mission when it crashed in heavy fog.</t>
  </si>
  <si>
    <t>Keene, New Hampshire</t>
  </si>
  <si>
    <t>AirNow</t>
  </si>
  <si>
    <t>Bangor, ME - Concord, NH</t>
  </si>
  <si>
    <t>Embraer EMB-110 Bandeirante</t>
  </si>
  <si>
    <t>N49BA</t>
  </si>
  <si>
    <t>The cargo plane diverted to Keene due to poor weather. During the final approach at night, the plane hit the ground short of Runway 02 and was destroyed.</t>
  </si>
  <si>
    <t>Katagiri, India</t>
  </si>
  <si>
    <t>Air India</t>
  </si>
  <si>
    <t>VT-CFK</t>
  </si>
  <si>
    <t>14604/2604</t>
  </si>
  <si>
    <t>Flew into a mountain due to a navigational error.</t>
  </si>
  <si>
    <t>Londrina, Brazil</t>
  </si>
  <si>
    <t>VASP</t>
  </si>
  <si>
    <t>PP-SPT</t>
  </si>
  <si>
    <t>The aircraft crashed after losing its No. 1 engine on takeoff. Engine failure during takeoff. Pilot error. Short takeoff procedure used on an airfield where such a maneuver was not necessary.</t>
  </si>
  <si>
    <t>Yaramunda, Papua, New Guinea</t>
  </si>
  <si>
    <t>Qantas</t>
  </si>
  <si>
    <t>Mount Hagen - Madang</t>
  </si>
  <si>
    <t>de Havilland DH-84 Dragon</t>
  </si>
  <si>
    <t>VH-UR</t>
  </si>
  <si>
    <t>While flying in a narrow valley, the pilot elected to gain height when the aircraft hit trees and crashed in flames. Pilot error.</t>
  </si>
  <si>
    <t>Near Tashkent, Uzbekistan, USSR</t>
  </si>
  <si>
    <t>Kabul - Tashkent</t>
  </si>
  <si>
    <t>Ilyushin IL-18</t>
  </si>
  <si>
    <t>CCCP-91577</t>
  </si>
  <si>
    <t>Crashed into a mountain while en route. Crew error. The crew deviated from prescribe route. The captain decided to continue under VFR in IMC conditions and at the time of the accident, the aircraft was about 40 to 50 km off course to the right of the intended route.</t>
  </si>
  <si>
    <t>Evansville, Indiana</t>
  </si>
  <si>
    <t>National Jet Services Inc.,  (Air Indiana)</t>
  </si>
  <si>
    <t>Evansville - Nashville</t>
  </si>
  <si>
    <t>N51071</t>
  </si>
  <si>
    <t>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t>
  </si>
  <si>
    <t>Near Iligan, Philippines</t>
  </si>
  <si>
    <t>Philippine Air Lines</t>
  </si>
  <si>
    <t>Cebu - Iligan</t>
  </si>
  <si>
    <t>EI-BTJ</t>
  </si>
  <si>
    <t>SH-3719</t>
  </si>
  <si>
    <t>Crashed into Mt. Munay at 5,000 ft. while approaching Maria Cristina for landing.</t>
  </si>
  <si>
    <t>Goma, Congo</t>
  </si>
  <si>
    <t>Scibe Airlift Cargo Zaire</t>
  </si>
  <si>
    <t>Kindu - Goma</t>
  </si>
  <si>
    <t>Fokker F-27 Friendship 400M</t>
  </si>
  <si>
    <t>9Q-CBH</t>
  </si>
  <si>
    <t>The aircraft flew into high ground at 8,800 ft. while positioning for an approach to Goma.The accident happened in darkness. Premature descet,</t>
  </si>
  <si>
    <t>Phonesavanh, Laos</t>
  </si>
  <si>
    <t>Lao Aviation</t>
  </si>
  <si>
    <t>Vientiane - Phonesavahn</t>
  </si>
  <si>
    <t>Yunshuji Y-12-II</t>
  </si>
  <si>
    <t>RDPL-34117</t>
  </si>
  <si>
    <t>Crashed on approach to Phongsavanh Airport after striking trees in heavy fog.</t>
  </si>
  <si>
    <t>Morrisville, North Carolina</t>
  </si>
  <si>
    <t>American Eagle</t>
  </si>
  <si>
    <t>Greensboro - Raleigh</t>
  </si>
  <si>
    <t>British Aerospace Jetstream 3201</t>
  </si>
  <si>
    <t>N918AE</t>
  </si>
  <si>
    <t>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t>
  </si>
  <si>
    <t>Verona  - Villafranca, Italy</t>
  </si>
  <si>
    <t>Romanian Banat Air</t>
  </si>
  <si>
    <t>Verona - Timisoara</t>
  </si>
  <si>
    <t>Antonov AN-24B</t>
  </si>
  <si>
    <t>YR-AMR</t>
  </si>
  <si>
    <t>The plane crashed and burned shortly after takeoff after reaching a height of 500 ft. Combination of overloading and icing.</t>
  </si>
  <si>
    <t>La Veriente, Bolivia</t>
  </si>
  <si>
    <t>STAP</t>
  </si>
  <si>
    <t>Villamontes - Santa Cruz</t>
  </si>
  <si>
    <t>Swearingen SA-226T Metro II</t>
  </si>
  <si>
    <t>CP-1635</t>
  </si>
  <si>
    <t>TC-359</t>
  </si>
  <si>
    <t>During take off, shortly after the landing gear was retracted, one of the aircraft's engines lost power and the propeller autofeathered. The aircraft rolled to the right, struck trees and crashed inverted.</t>
  </si>
  <si>
    <t>Gohu Airstrip, Papua New Guinea</t>
  </si>
  <si>
    <t>Island Airways Ltd.</t>
  </si>
  <si>
    <t>Gohu - Madang</t>
  </si>
  <si>
    <t>Britten-Norman BN-2A-26 Islander</t>
  </si>
  <si>
    <t>P2-CBB</t>
  </si>
  <si>
    <t>The aircraft flew into the side of a cliff during it's inaugural flight from Gohu Airstrip in the Finisterre Mountains.</t>
  </si>
  <si>
    <t>Near Fond-du-Lac, Saskatchewan</t>
  </si>
  <si>
    <t>West Wind Aviation</t>
  </si>
  <si>
    <t>Fond-du-Lac - Stony Rapids</t>
  </si>
  <si>
    <t>ATR42-320</t>
  </si>
  <si>
    <t>C-GWEA</t>
  </si>
  <si>
    <t>Shortly after taking off, the aircraft lost altitude and descended into trees. All 22 passengers and 3 crew survived but there were several injuries. One passenger died two weeks after the accident.  During the descent, the aircraft encountered icing conditions and the anti-icing and de-icing systems were activated. When the de-icing and anti-icing systems were turned off, residual ice remained on portions of the aircraft.</t>
  </si>
  <si>
    <t>Mediterranean Sea</t>
  </si>
  <si>
    <t>Ala Littoria SA</t>
  </si>
  <si>
    <t>Cadiz - PollenÃ§a -Alghero - Rome</t>
  </si>
  <si>
    <t>Cant Z-506</t>
  </si>
  <si>
    <t>I-ORIA</t>
  </si>
  <si>
    <t>Disappeared over the Mediterranean Sea while flying in a storm.</t>
  </si>
  <si>
    <t>Off Oakland, California</t>
  </si>
  <si>
    <t>Military - U.S. Navy</t>
  </si>
  <si>
    <t>Douglas R4D-6</t>
  </si>
  <si>
    <t>14848/26293</t>
  </si>
  <si>
    <t>Crashed into San Francisco bay shortly after taking off. The right wing struck to water as the plane made a wide turn. Malfunction of the gyro.</t>
  </si>
  <si>
    <t>Abruzzio Mountains, Italy</t>
  </si>
  <si>
    <t>Sabena</t>
  </si>
  <si>
    <t>Brussels - Rome</t>
  </si>
  <si>
    <t>Douglas DC-6</t>
  </si>
  <si>
    <t>OO-SDB</t>
  </si>
  <si>
    <t>43063/60</t>
  </si>
  <si>
    <t>Crashed into a mountain while on approach. Navigational error due to failure to use radio equipment.</t>
  </si>
  <si>
    <t>Frobisher Bay, Canada</t>
  </si>
  <si>
    <t>Maritime Central Airways</t>
  </si>
  <si>
    <t>Frobisher Bay, Baffin Island - Fort Chimo, Quebec</t>
  </si>
  <si>
    <t>Bristol 170 Freighter 31</t>
  </si>
  <si>
    <t>CF-FZU</t>
  </si>
  <si>
    <t>Loss of control due to improperly secured heavy cargo breaking loose and sliding to the rear of the aircraft during takeoff.</t>
  </si>
  <si>
    <t>Miami, Florida</t>
  </si>
  <si>
    <t>Aerolineas El Salvador</t>
  </si>
  <si>
    <t>Curtiss C-46A</t>
  </si>
  <si>
    <t>YS-012C</t>
  </si>
  <si>
    <t>The cargo plane lost the No. 1 engine on takeoff. The prop could not be feathered and the plane crashed. Fatigue fracture of the crankshaft. Inadequate maintenance and inspection.</t>
  </si>
  <si>
    <t>Near Shirinbulak, Azerbaijan</t>
  </si>
  <si>
    <t>A-3</t>
  </si>
  <si>
    <t>Yevlakh - Nuha</t>
  </si>
  <si>
    <t>Ilyushin IL-14P</t>
  </si>
  <si>
    <t>CCCP-52003</t>
  </si>
  <si>
    <t>Crashed. Crew error. Premature descent.</t>
  </si>
  <si>
    <t>Fayetteville, North Carolina</t>
  </si>
  <si>
    <t>Lockheed C-130H Hercules</t>
  </si>
  <si>
    <t>74-1693</t>
  </si>
  <si>
    <t>An overheated APU led to a fire and loss of control of the aircraft.</t>
  </si>
  <si>
    <t>Donetsk, Ukraine</t>
  </si>
  <si>
    <t>South Airlines</t>
  </si>
  <si>
    <t>Odessa - Donetsk</t>
  </si>
  <si>
    <t>Antonov AN-24RV</t>
  </si>
  <si>
    <t>UR-WRA</t>
  </si>
  <si>
    <t>While attempting to land on runway 8 in dense fog, the plane overran the runway , overturned and caught fire. The airplane operated as a charter flight carrying football fans on their way to a match of Shakhtar Donetsk against Borussia Dortmund. Pilot error.  A loss of speed by the aircraft during thelanding approach due to an error of the unprepared crew. The crew had no clearance to land given the weather conditions.</t>
  </si>
  <si>
    <t>Himalaya, China</t>
  </si>
  <si>
    <t>China National Aviation Corporation</t>
  </si>
  <si>
    <t>Kunming - Dinjan</t>
  </si>
  <si>
    <t>Douglas C-53</t>
  </si>
  <si>
    <t>Disappeared over the Himalayas.</t>
  </si>
  <si>
    <t>Sierra Cristais, Brazil</t>
  </si>
  <si>
    <t>Cruzeiro</t>
  </si>
  <si>
    <t>PP-CBX</t>
  </si>
  <si>
    <t>Struck a mountain peak in the Sierra Cristais.</t>
  </si>
  <si>
    <t>Dien Bien Phu, South Vietnam</t>
  </si>
  <si>
    <t>Aigle Azur</t>
  </si>
  <si>
    <t>C-46</t>
  </si>
  <si>
    <t>Shot down.</t>
  </si>
  <si>
    <t>Kallang Airport, Singapore</t>
  </si>
  <si>
    <t>British Overseas Airways</t>
  </si>
  <si>
    <t>Australia - London</t>
  </si>
  <si>
    <t>Lockheed 749A-79-33 Constellation</t>
  </si>
  <si>
    <t>G-ALAM</t>
  </si>
  <si>
    <t>Crashed short of the runway, hit a wall, overturned and caught fire. Improper procedures used in landing.  Pilot fatigue.</t>
  </si>
  <si>
    <t>Mahon, Spain</t>
  </si>
  <si>
    <t>Aviaco</t>
  </si>
  <si>
    <t>Palma de Mallorca - Mahon</t>
  </si>
  <si>
    <t>Bristol 170 Freighter 21E</t>
  </si>
  <si>
    <t>EC-ADH</t>
  </si>
  <si>
    <t>The plane banked to the right soon after leaving the ground and crashed to the ground. Strong gust of wind which tilted the aircraft to the right during final approach to land, causing it to crash to the ground</t>
  </si>
  <si>
    <t>Off East London, South Africa</t>
  </si>
  <si>
    <t>South African Airways</t>
  </si>
  <si>
    <t>Port Elizabeth - East London</t>
  </si>
  <si>
    <t>Vickers Viscount 818</t>
  </si>
  <si>
    <t>ZS-CVA</t>
  </si>
  <si>
    <t>Crashed into the sea. Most probably the captain suffered a heart attack and the first officer could not regain control of aircraft.</t>
  </si>
  <si>
    <t>Minchumina, Alaska</t>
  </si>
  <si>
    <t>Wien Consolidated Airlines</t>
  </si>
  <si>
    <t>Fairbanks - Bethel - Minchumina</t>
  </si>
  <si>
    <t>de Havilland DHC-6</t>
  </si>
  <si>
    <t>N4901</t>
  </si>
  <si>
    <t>Crashed after the pilot experienced spatial disorientation in a whiteout.</t>
  </si>
  <si>
    <t>Bishop, California</t>
  </si>
  <si>
    <t>Sierra Pacific Airlines</t>
  </si>
  <si>
    <t>Bishop - Burbank</t>
  </si>
  <si>
    <t>Convair CV-440</t>
  </si>
  <si>
    <t>N4819C</t>
  </si>
  <si>
    <t>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t>
  </si>
  <si>
    <t>Barranquilla, Colombia</t>
  </si>
  <si>
    <t>Aerosucre Colombia</t>
  </si>
  <si>
    <t>Barranquilla - Bogota</t>
  </si>
  <si>
    <t>HK-1322P</t>
  </si>
  <si>
    <t>Tried to make an emergency landing. Touched down, lifted off, stalled and crashed.</t>
  </si>
  <si>
    <t>Alpena, Michigan</t>
  </si>
  <si>
    <t>Simmons Airlines</t>
  </si>
  <si>
    <t>Detroit, MI - Alpena, MI</t>
  </si>
  <si>
    <t>N1356P</t>
  </si>
  <si>
    <t>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t>
  </si>
  <si>
    <t>Spokane, Washington</t>
  </si>
  <si>
    <t>Boeing KC-135</t>
  </si>
  <si>
    <t>60-0361</t>
  </si>
  <si>
    <t>18136/475</t>
  </si>
  <si>
    <t>Stalled and went into a spin during a low-level refueling practice. The stall was propagated by the wake of a B-52.</t>
  </si>
  <si>
    <t>Near Mashhad, Iran</t>
  </si>
  <si>
    <t>Military - Iranian Air Force</t>
  </si>
  <si>
    <t>Dezful - Mashhad</t>
  </si>
  <si>
    <t>Lockheed C-130HF</t>
  </si>
  <si>
    <t>The plane was carrying military personnel and their families and crashed 24 miles NE of Mashhad in the Binalud Heights. The pilot reported engine failure prior the crash.</t>
  </si>
  <si>
    <t>Off Dakar, Senegal</t>
  </si>
  <si>
    <t>British South American Airways</t>
  </si>
  <si>
    <t>Lisbon - Dakar</t>
  </si>
  <si>
    <t>Avro 685 York I</t>
  </si>
  <si>
    <t>G-AHEZ</t>
  </si>
  <si>
    <t>The plane crashed while making a third landing attempt. Unwise decision to try a third landing attempt. No approach lights. No radio facilities.</t>
  </si>
  <si>
    <t>Near Hastings, England</t>
  </si>
  <si>
    <t>British European Airways</t>
  </si>
  <si>
    <t>London - Paris</t>
  </si>
  <si>
    <t>Vickers 610 Viking 1B</t>
  </si>
  <si>
    <t>G-AIVL</t>
  </si>
  <si>
    <t>While en route over the English Channel a explosion occurred in the lavoratory. The bomb blew a 8 ft. by 4 ft. hole in the fuselage seriously injuring a stewardess. The capltain was able to returnt to Northolt and make a safe landing. Detonation of a bomb in the toilet compartment under the towel receptical. A French passenger was suspected of making a suicide attempt. The plane was named "Vigalant,."</t>
  </si>
  <si>
    <t>Xieng Kouang, Laos</t>
  </si>
  <si>
    <t>Societe Indochinoise de Raviteillement</t>
  </si>
  <si>
    <t>Lockheed 18 Lodestar</t>
  </si>
  <si>
    <t>F-OALK</t>
  </si>
  <si>
    <t>Stalled and crashed and burned during takeoff.</t>
  </si>
  <si>
    <t>Batuco, Chile</t>
  </si>
  <si>
    <t>LAN</t>
  </si>
  <si>
    <t>Santiago - Iquique</t>
  </si>
  <si>
    <t>Shortly after taking off and climbing the plane crashed near Lake Batuco.</t>
  </si>
  <si>
    <t>Near Erzurum, Turkey</t>
  </si>
  <si>
    <t>Erzurum - Incirlik</t>
  </si>
  <si>
    <t>Lockheed C-130H</t>
  </si>
  <si>
    <t>74-1678</t>
  </si>
  <si>
    <t>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t>
  </si>
  <si>
    <t>Kansas City, Kansas</t>
  </si>
  <si>
    <t>Burlington Air Express</t>
  </si>
  <si>
    <t>Wichita - Kansas City</t>
  </si>
  <si>
    <t>Boeing 707-351C</t>
  </si>
  <si>
    <t>N144SP</t>
  </si>
  <si>
    <t>19209/510</t>
  </si>
  <si>
    <t>The cargo plane flew into the ground short of the runway despite warnings from the controller. Improper IFR procedure. Disregarded decision height. Disregarded warnings.</t>
  </si>
  <si>
    <t>Monterey, Mexico</t>
  </si>
  <si>
    <t>Airborne Freight Company Union</t>
  </si>
  <si>
    <t>Mexico City - Monterey - Los Angeles</t>
  </si>
  <si>
    <t>Airbus A300B4-203F</t>
  </si>
  <si>
    <t>XA-TUE</t>
  </si>
  <si>
    <t>The cargo plane was making a stop at Monterey on its way to Los Angeles when it crashed 1.5 km from the airport, while making a final approach to General Mariano Escobedo International Airport. The aircraft was cleared to land on Runway 11, when the crew decided to abort the landing. The plane then crashed onto Avenida Miguel Aleman roadway, striking a car and killing the driver. The plane then broke apart and burst into flames.</t>
  </si>
  <si>
    <t>Denpasar, Indonesia</t>
  </si>
  <si>
    <t>Lion Air</t>
  </si>
  <si>
    <t>Bandung - Denpasar</t>
  </si>
  <si>
    <t>Boeing B-737-8GP</t>
  </si>
  <si>
    <t>PK-LKS</t>
  </si>
  <si>
    <t>38728/4350</t>
  </si>
  <si>
    <t>The airliner came down in the ocean, 150 feet short of the runway, while on final approach to Denpasar-Ngurah Rai Bali International Airport. All 101 passengers and crew of 7 survived. Forty-five people were injured.</t>
  </si>
  <si>
    <t>Kiunga, Papua New Guinea</t>
  </si>
  <si>
    <t>Sunbird Aviation</t>
  </si>
  <si>
    <t>Oksapmin - Kiungaraining</t>
  </si>
  <si>
    <t>Britten-Norman Islander</t>
  </si>
  <si>
    <t>P2-SBC</t>
  </si>
  <si>
    <t>While on approach, the plane stalled and crased in a wooded area 1 km short of the runway. The accident took place in stormy weather.Three survived, but later died of their injuries. Possible engine failure.</t>
  </si>
  <si>
    <t>Iran Jayas, New Guinea</t>
  </si>
  <si>
    <t>Military - U.S. Army Air Forces</t>
  </si>
  <si>
    <t>Douglas C-47B-DK</t>
  </si>
  <si>
    <t>43-49788</t>
  </si>
  <si>
    <t>Crashed into a mountain at 7,000 feet. Three passengers rescued two weeks later. All occupants were members of the women's military corps of the US Army.</t>
  </si>
  <si>
    <t>Mount Coron, France</t>
  </si>
  <si>
    <t>Skyways of London</t>
  </si>
  <si>
    <t>Croydon - Paris - Cannes</t>
  </si>
  <si>
    <t>de Havilland Dove 1</t>
  </si>
  <si>
    <t>G-AJOU</t>
  </si>
  <si>
    <t>The aircraft crashed in a storm.  Kathleen Kennedy Cavendish, 28, sister of  President John F. Kennedy, killed.</t>
  </si>
  <si>
    <t>Near Magazini, Belgian Congo (Zaire)</t>
  </si>
  <si>
    <t>Leopoldville - Libenga</t>
  </si>
  <si>
    <t>Douglas DC-4-1009</t>
  </si>
  <si>
    <t>OO-CBE</t>
  </si>
  <si>
    <t>While cruising, the aircraft penetrated a very turbulent line of clouds, lost height and crashed into a forest. The aircraft apparently flew into a tornado at low altitude.</t>
  </si>
  <si>
    <t>Near  Novosibirsk, Russia</t>
  </si>
  <si>
    <t>Novosibirsk - Moscow</t>
  </si>
  <si>
    <t>Ilyushin IL-12</t>
  </si>
  <si>
    <t>L1791</t>
  </si>
  <si>
    <t>Crashed after penetrating a thunderstorm.</t>
  </si>
  <si>
    <t>Sao Paulo, Brazil</t>
  </si>
  <si>
    <t>Sao Paulo - Bauru</t>
  </si>
  <si>
    <t>PP-SPM</t>
  </si>
  <si>
    <t>16894/34151</t>
  </si>
  <si>
    <t>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t>
  </si>
  <si>
    <t>Narsarressuak, Greenland</t>
  </si>
  <si>
    <t>U.S. Overseas Airways</t>
  </si>
  <si>
    <t>Broughton Island - Narsarsuaq</t>
  </si>
  <si>
    <t>Douglas DC-4</t>
  </si>
  <si>
    <t>N68736</t>
  </si>
  <si>
    <t>Crashed into an ice cap. White-out conditions. Incorrect indication on navigation charts.</t>
  </si>
  <si>
    <t>Near San Carlos de Bariloche, Argentina</t>
  </si>
  <si>
    <t>Lineas Aereas del Estado</t>
  </si>
  <si>
    <t>San - Carlos</t>
  </si>
  <si>
    <t>Vickers 615 Viking 1B</t>
  </si>
  <si>
    <t>T-3</t>
  </si>
  <si>
    <t>The pilot lost in rain and fog searched for a landing area until the plane ran out of fuel and crashed into a 4,500 foot mountain.</t>
  </si>
  <si>
    <t>New Delhi, India</t>
  </si>
  <si>
    <t>VT-CFB</t>
  </si>
  <si>
    <t>During a training exercise the aircraft approached a stall entered a spin, partially recovered but crashed.</t>
  </si>
  <si>
    <t>Near Toumavista, Peru</t>
  </si>
  <si>
    <t>Transportes Aereos Peruanos</t>
  </si>
  <si>
    <t>Lima - Pucallpa</t>
  </si>
  <si>
    <t>OB-WBP-507</t>
  </si>
  <si>
    <t>Crashed into the slope of a mountain while en route.</t>
  </si>
  <si>
    <t>Near Sakon Nakhon, Thailand</t>
  </si>
  <si>
    <t>Nakhom Phanom AB - Utapao AB</t>
  </si>
  <si>
    <t>Sikorsky CH-53C (helicopter)</t>
  </si>
  <si>
    <t>68-10933</t>
  </si>
  <si>
    <t>The copter was observed in an uncontrollable descent to earth in an inverted attitude after which it crashed and burned. Cracking of a rotor spindle assembly  which led to separation of the main rotor.</t>
  </si>
  <si>
    <t>Beiruit, Lebanon</t>
  </si>
  <si>
    <t>LOT Polish Airlines</t>
  </si>
  <si>
    <t>Varna, Bulgaria  - Beiruit, Lebanon</t>
  </si>
  <si>
    <t>Antonov An-12BP</t>
  </si>
  <si>
    <t>SP-LZA</t>
  </si>
  <si>
    <t>The cargo plane struck power lines and trees while attempting to land.</t>
  </si>
  <si>
    <t>Grand Canyon, Airzona</t>
  </si>
  <si>
    <t>Air Taxi - Air Grand Canyon Inc.</t>
  </si>
  <si>
    <t>Local sightseeing</t>
  </si>
  <si>
    <t>Cessna 207A</t>
  </si>
  <si>
    <t>N6280H</t>
  </si>
  <si>
    <t>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t>
  </si>
  <si>
    <t>Near Boise, Idaho</t>
  </si>
  <si>
    <t>Boise, ID - Colorado Springs, CO</t>
  </si>
  <si>
    <t>Lockheed C-130E Hercules</t>
  </si>
  <si>
    <t>62-1838</t>
  </si>
  <si>
    <t>An engine caught fire shortly after takeoff and the aircraft was not able to make an emergency landing and crashed.</t>
  </si>
  <si>
    <t>Santiago de Cuba, Cuba</t>
  </si>
  <si>
    <t>Pan American Airways</t>
  </si>
  <si>
    <t>Santiago de Cuba - Havana</t>
  </si>
  <si>
    <t>Fokker F-X</t>
  </si>
  <si>
    <t>NC9700</t>
  </si>
  <si>
    <t>Crashed while taking off. The muddy field prevented the aircraft from gaining altitude. The plane hit telephone wires and crashed. The plane was named "Christopher Columbus".</t>
  </si>
  <si>
    <t>Saarbrucken, Germany</t>
  </si>
  <si>
    <t>Deutsche Lufthansa</t>
  </si>
  <si>
    <t>Cologne - Saarbrucken</t>
  </si>
  <si>
    <t>Dornier Merkur</t>
  </si>
  <si>
    <t>D-1455</t>
  </si>
  <si>
    <t>After circling in fog for half an hour, the plane rose to about 300 ft. and nose dived into the ground and burst into flames. Engine failure.</t>
  </si>
  <si>
    <t>Hannover, Germany</t>
  </si>
  <si>
    <t>Junkers JU-160</t>
  </si>
  <si>
    <t>D-UPYM</t>
  </si>
  <si>
    <t>The pilot attempted an emergency landing in a field after the engine failured. The aircraft was named "Puma."</t>
  </si>
  <si>
    <t>Leesburg, Virginia</t>
  </si>
  <si>
    <t>Pennsylvania Central Airlines</t>
  </si>
  <si>
    <t>Pittsburgh - Washington D.C.</t>
  </si>
  <si>
    <t>Douglas DC-4 (C-54-DO)</t>
  </si>
  <si>
    <t>NC88842</t>
  </si>
  <si>
    <t>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t>
  </si>
  <si>
    <t>Medellin, Colombia</t>
  </si>
  <si>
    <t>Sociedad Aeronautica Medellin</t>
  </si>
  <si>
    <t>MedellÃ­n - Cartagena</t>
  </si>
  <si>
    <t>Douglas C-47A</t>
  </si>
  <si>
    <t>HK-504</t>
  </si>
  <si>
    <t xml:space="preserve"> While approaching the airfield for an emergency landing, the airplane hit the chimney of the TejÃ­condor factory located in the suburb of Belén, stalled and crashed in a huge explosion.</t>
  </si>
  <si>
    <t>Baltic Sea</t>
  </si>
  <si>
    <t>Swedish Air Force</t>
  </si>
  <si>
    <t>Radio surveillance mission</t>
  </si>
  <si>
    <t>Shot down by  a Mig-15 Russian Air Force fighter over the Baltic Sea in international waters while on a radio surveillance mission. Wreckage found 06/17/2003, recovered 03/19/2004.</t>
  </si>
  <si>
    <t>Over North Carolina</t>
  </si>
  <si>
    <t>Piedmont</t>
  </si>
  <si>
    <t>A passenger fell to his death after the door of the plane opened.</t>
  </si>
  <si>
    <t>Douala, Cameroon</t>
  </si>
  <si>
    <t>Air Cameroon</t>
  </si>
  <si>
    <t>TJ-ABC</t>
  </si>
  <si>
    <t>After liftoff, the airplane encountered difficulties in gaining height when the propeller on the No 2 engine struck a tree located 1,200 meters past the runway end. The airplane continued at low height and struck a second tree, causing a fuel tank to be ruptured and to catch fire. The accident was caused by flight at too low an altitude during a night training exercise.</t>
  </si>
  <si>
    <t>Jeddah, Saudia Arabia Jeddah, Saudia Arabia</t>
  </si>
  <si>
    <t>Saudi Arabian Airlines</t>
  </si>
  <si>
    <t>HZ-AAN</t>
  </si>
  <si>
    <t>Crashed into the Red Sea.</t>
  </si>
  <si>
    <t>North Pacific Ocean</t>
  </si>
  <si>
    <t>Hickam AFB - Pango Pango</t>
  </si>
  <si>
    <t>Boeing - EC-135N</t>
  </si>
  <si>
    <t>61-0331</t>
  </si>
  <si>
    <t>Disappeared while en route. Met with an undisclosed catastrophic event and plunged into the sea. Believed to  have struck the surface at high speed.</t>
  </si>
  <si>
    <t>Santiago, Chile</t>
  </si>
  <si>
    <t>Aerolineas Flecha Austral</t>
  </si>
  <si>
    <t>Curtiss C-46D</t>
  </si>
  <si>
    <t>CC-CDU</t>
  </si>
  <si>
    <t>On approach the cargo plane struck El Ovejero mountain.</t>
  </si>
  <si>
    <t>Near an Loc, South Vietnam</t>
  </si>
  <si>
    <t>Military - Vietnamese Air Force</t>
  </si>
  <si>
    <t>Boeing Vertol CH-47 (helicopter)</t>
  </si>
  <si>
    <t>Shot down by enemy fire, 60 miles north of Saigon, shortly after taking off.</t>
  </si>
  <si>
    <t>Near Uruapan, Mexico</t>
  </si>
  <si>
    <t>Aerolineas Cuahonte</t>
  </si>
  <si>
    <t>Lazaro - Cardenas - Michoacan</t>
  </si>
  <si>
    <t>Swearingen SA.226TC Metro II</t>
  </si>
  <si>
    <t>XA-SLU</t>
  </si>
  <si>
    <t>TC-401</t>
  </si>
  <si>
    <t>The aircraft flew into high ground during a go-around. The accident happened in darkness and in poor weather with rain and heavy clouds. The accident was attributed to the pilot's failure to follow the established go-around procedure correctly.</t>
  </si>
  <si>
    <t>Fukuoka, Japan</t>
  </si>
  <si>
    <t>Garuda Indonesia Airlines</t>
  </si>
  <si>
    <t>Fukuoka - Denpasar</t>
  </si>
  <si>
    <t>McDonnell Douglas DC-10-30</t>
  </si>
  <si>
    <t>PK-GIE</t>
  </si>
  <si>
    <t>46685/284</t>
  </si>
  <si>
    <t>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toxic fumes after a fire started. Pilot error. Improper procedures used by the captain after engine failure.</t>
  </si>
  <si>
    <t>Selenge province, Mongolia</t>
  </si>
  <si>
    <t>Mongolian Defense Ministry</t>
  </si>
  <si>
    <t>Mi-8</t>
  </si>
  <si>
    <t>While en route to a forest fire, the helicopter crashed into dense forest on a mountain at an altitude of 6,100 feet.</t>
  </si>
  <si>
    <t>Purley, England</t>
  </si>
  <si>
    <t>Imperial Airways</t>
  </si>
  <si>
    <t>Testing</t>
  </si>
  <si>
    <t>Vickers 74 Vulcan</t>
  </si>
  <si>
    <t>G-EBLB</t>
  </si>
  <si>
    <t>After the aircraft had climbed to 800 feet it disappeared from view of the airport in a south-west direction. The aircraft crashed into a market garden near Leigh Cottage on Woodcote Road, it was seen by residents flying low over the roof tops with the engine evidently in difficulties. The aircraft crashed into a potato field, the pilot in an open cockpit clambered clear and helped one of the passengers from the enclosed cabin free. The aircraft burst into flames and it was not possible to rescue the other passengers.</t>
  </si>
  <si>
    <t>Tsinan, China</t>
  </si>
  <si>
    <t>Central Air Transport</t>
  </si>
  <si>
    <t>Curtiss C-46</t>
  </si>
  <si>
    <t>The aircraft crashed 1 mile from the airfield shortly after takeoff due to engine failure.</t>
  </si>
  <si>
    <t>Melbourne, Florida</t>
  </si>
  <si>
    <t>Burke Air Transport</t>
  </si>
  <si>
    <t>Newark - Miami</t>
  </si>
  <si>
    <t>NC79024</t>
  </si>
  <si>
    <t>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t>
  </si>
  <si>
    <t>Jamnagar, Gujarat state, India</t>
  </si>
  <si>
    <t>Indian Air Force</t>
  </si>
  <si>
    <t>Hawker Hunter</t>
  </si>
  <si>
    <t>Crashed into a garage near Jamnagar railway station while on a training flight. Apart from the pilot, at least 14 on the ground were killed and about 60 were injured.</t>
  </si>
  <si>
    <t>Near Brows Mills, New Jersey</t>
  </si>
  <si>
    <t>McGuire AFB - Harmon AFB</t>
  </si>
  <si>
    <t>Douglas C-118A</t>
  </si>
  <si>
    <t>53-3301A</t>
  </si>
  <si>
    <t>Crashed into a wooded area 2 minutes after taking off from McGuire Air Force Base. There was thunderstorm activity at the time. Microburst windshear.</t>
  </si>
  <si>
    <t>Near Irkutsk, Russia</t>
  </si>
  <si>
    <t>Moscow - Irkutsk</t>
  </si>
  <si>
    <t>CCCP42492</t>
  </si>
  <si>
    <t>Crashed 2 miles short of the runway during approach. Premature descent.</t>
  </si>
  <si>
    <t>Near Lagos, Nigeria</t>
  </si>
  <si>
    <t>Brussels - Lagos</t>
  </si>
  <si>
    <t>Boeing 707-329C</t>
  </si>
  <si>
    <t>OO-SJK</t>
  </si>
  <si>
    <t>19211/518</t>
  </si>
  <si>
    <t>The cargo plane descended below mimimum safe altitude and struck trees and crashed.</t>
  </si>
  <si>
    <t>Bethel, Alaska</t>
  </si>
  <si>
    <t>Arctic Circle Air Service</t>
  </si>
  <si>
    <t>Bethel - Chevak</t>
  </si>
  <si>
    <t>Shorts SC-7 Skyvan 3A-200</t>
  </si>
  <si>
    <t>N20086</t>
  </si>
  <si>
    <t>SH-1918</t>
  </si>
  <si>
    <t>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t>
  </si>
  <si>
    <t>Off Rasal, United Arab Emirates</t>
  </si>
  <si>
    <t>ATI Aircompany</t>
  </si>
  <si>
    <t>Rasal - Nikolaev, Ukraine</t>
  </si>
  <si>
    <t>Ilyushin 76MD</t>
  </si>
  <si>
    <t>UR-76424</t>
  </si>
  <si>
    <t>The cargo plane lifted off from the runway, slowly sank and impacted the sea. The plane was grossly overloaded.</t>
  </si>
  <si>
    <t>Raleigh, North Carolina</t>
  </si>
  <si>
    <t>Win Win Aviation</t>
  </si>
  <si>
    <t>Hinckley, IL - Louisburg, NC</t>
  </si>
  <si>
    <t>de Havilland Canada DHC-6 Twin Otter 200</t>
  </si>
  <si>
    <t>N201RH</t>
  </si>
  <si>
    <t>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t>
  </si>
  <si>
    <t>Near San Cristobal, Venezuela</t>
  </si>
  <si>
    <t>Ruiban &amp; Duran Compania Aérea</t>
  </si>
  <si>
    <t>La Carlota - San Cristobal</t>
  </si>
  <si>
    <t>Let 410UVP-E</t>
  </si>
  <si>
    <t>YV-1060CP</t>
  </si>
  <si>
    <t>Crashed atop a hill in Chorro del Indio National Park during a descent to San Cristobal.</t>
  </si>
  <si>
    <t>Off Treasure Cay, Bahamas</t>
  </si>
  <si>
    <t>Air Sunshine</t>
  </si>
  <si>
    <t>Ft. Lauderdale, FL - Treasure Cay</t>
  </si>
  <si>
    <t>Cessna 402C</t>
  </si>
  <si>
    <t>N314AB</t>
  </si>
  <si>
    <t>402C0413</t>
  </si>
  <si>
    <t>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t>
  </si>
  <si>
    <t>Recife, Brazil</t>
  </si>
  <si>
    <t>NOAR Linhas Aéreas</t>
  </si>
  <si>
    <t>SP-5007</t>
  </si>
  <si>
    <t>Recife - Natal</t>
  </si>
  <si>
    <t>Let L-401UVP-20</t>
  </si>
  <si>
    <t>PR-NOB</t>
  </si>
  <si>
    <t>The regional airliner had taken off from Runway 18 after which the pilot reported that he wanted to return for an emergency landing. He then stated he was attempting a forced landing on the beach of Boa Viagem but instead the plane crashed into a vacant lot and burst into flames near the beach, 1.2 miles from the runway threshold.</t>
  </si>
  <si>
    <t>Hangow, China</t>
  </si>
  <si>
    <t>Sikorsky S-38B</t>
  </si>
  <si>
    <t>NV40V</t>
  </si>
  <si>
    <t>Destoryed in a storm.</t>
  </si>
  <si>
    <t>Kiel, Germany</t>
  </si>
  <si>
    <t>CSA Czech Airlines</t>
  </si>
  <si>
    <t>Prague - Strasbourg - Paris</t>
  </si>
  <si>
    <t>Savoia-Marchetti SM73</t>
  </si>
  <si>
    <t>OK-BAG</t>
  </si>
  <si>
    <t>Crashed into the Black Forest mountains in poor weather conditions. One stewardess survived but died a day later..</t>
  </si>
  <si>
    <t>Rio de Janerio, Brazil</t>
  </si>
  <si>
    <t>Pan American World Airways</t>
  </si>
  <si>
    <t>Miami - Rio de Janerio</t>
  </si>
  <si>
    <t>Sikorsky S43 (flying boat)</t>
  </si>
  <si>
    <t>NC16933</t>
  </si>
  <si>
    <t>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t>
  </si>
  <si>
    <t>Near Canberra, Australia</t>
  </si>
  <si>
    <t>Military - Royal Australian Air Force</t>
  </si>
  <si>
    <t>Melbourne - Canberra</t>
  </si>
  <si>
    <t>Lockheed Hudson A16-97</t>
  </si>
  <si>
    <t>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classic symptoms of a stall, too close to the ground for recovery.</t>
  </si>
  <si>
    <t>Algiers, Algeria</t>
  </si>
  <si>
    <t>Air France</t>
  </si>
  <si>
    <t>Liore et Olivier H-246 Air Boat</t>
  </si>
  <si>
    <t>F-AREJ</t>
  </si>
  <si>
    <t>Attacked by Royal Air Force fighters.  Crashed in the water while attempting to land and sank.</t>
  </si>
  <si>
    <t>Bucharest, Romania</t>
  </si>
  <si>
    <t>Transporturile Aeriene Romano-Sovietice</t>
  </si>
  <si>
    <t>Constanta - Bucharest</t>
  </si>
  <si>
    <t>Lisunov Li-2</t>
  </si>
  <si>
    <t>YR-TAV</t>
  </si>
  <si>
    <t>Near Bogota, Colombia</t>
  </si>
  <si>
    <t>SAETA</t>
  </si>
  <si>
    <t>Bogota - Ibague</t>
  </si>
  <si>
    <t>Douglas C-47</t>
  </si>
  <si>
    <t>HK-1200</t>
  </si>
  <si>
    <t>Crashed in the Andes mountains while  en route.</t>
  </si>
  <si>
    <t>Near La  CoruÃ±a, Spain</t>
  </si>
  <si>
    <t>Aviaco Condor</t>
  </si>
  <si>
    <t>Madrid - La CoruÃ±a</t>
  </si>
  <si>
    <t>Sud-Aviation Caravelle 10-R</t>
  </si>
  <si>
    <t>EC-BIC</t>
  </si>
  <si>
    <t>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t>
  </si>
  <si>
    <t>Janice, Mississippi</t>
  </si>
  <si>
    <t>Private</t>
  </si>
  <si>
    <t>Hattiesburg, MS - Gulfport, MS</t>
  </si>
  <si>
    <t>Cessna 177RG</t>
  </si>
  <si>
    <t>N1976Q</t>
  </si>
  <si>
    <t>177RG-0376</t>
  </si>
  <si>
    <t>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t>
  </si>
  <si>
    <t>Cincinnati, Ohio</t>
  </si>
  <si>
    <t>Air Taroma</t>
  </si>
  <si>
    <t>Memphis - Cincinnati</t>
  </si>
  <si>
    <t>Convair CV-580</t>
  </si>
  <si>
    <t>N586P</t>
  </si>
  <si>
    <t>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t>
  </si>
  <si>
    <t>Near Piacenza, Italy</t>
  </si>
  <si>
    <t>Air Algerie</t>
  </si>
  <si>
    <t>Algiers - Frankfurt</t>
  </si>
  <si>
    <t>Lockheed L-100-30 Hercules</t>
  </si>
  <si>
    <t>7T-VHG</t>
  </si>
  <si>
    <t>The cargo plane crashed after reporting engine problems while en route .</t>
  </si>
  <si>
    <t>K-50 Airport, Somalia</t>
  </si>
  <si>
    <t>Fly 540</t>
  </si>
  <si>
    <t>Kenya - Somalia</t>
  </si>
  <si>
    <t>Fokker F-27 Friendship 500</t>
  </si>
  <si>
    <t>5Y-BVF</t>
  </si>
  <si>
    <t>While on approach in poor weather the cargo plane struck a telephone line and crashed. Extremely poor weather conditions.</t>
  </si>
  <si>
    <t>Near Tambo, Panama</t>
  </si>
  <si>
    <t>Panama Airways</t>
  </si>
  <si>
    <t>Panama City - David</t>
  </si>
  <si>
    <t>Ford Tri-Motor</t>
  </si>
  <si>
    <t>Crashed and burned in mountainous terrain in  adverse weather conditions.</t>
  </si>
  <si>
    <t>Near Dhulikhel, Nepal</t>
  </si>
  <si>
    <t>Military - Royal Nepalese Air Force</t>
  </si>
  <si>
    <t>Panchkhal - Tribuvan</t>
  </si>
  <si>
    <t>9N-RF10</t>
  </si>
  <si>
    <t>Crashed while en route with paratroopers in limited visibility</t>
  </si>
  <si>
    <t>Whittier, AK</t>
  </si>
  <si>
    <t>Alaska Travel</t>
  </si>
  <si>
    <t>Anchorage, AK - Whittier, AK</t>
  </si>
  <si>
    <t>de Havilland DHC-2</t>
  </si>
  <si>
    <t>N37741</t>
  </si>
  <si>
    <t>The float plane flew into a blind canyon and crashed into water. Continued VFR flight into adverse weather conditions.</t>
  </si>
  <si>
    <t>Near Malaga, Spain</t>
  </si>
  <si>
    <t>Spantax</t>
  </si>
  <si>
    <t>Malaga - New York City</t>
  </si>
  <si>
    <t>McDonnell Douglas DC-10-30CF</t>
  </si>
  <si>
    <t>EC-DEG</t>
  </si>
  <si>
    <t>46962/238</t>
  </si>
  <si>
    <t>The aircraft crashed during takeoff after intense vibration caused by a blown retreaded tire. The crew aborted the takeoff above VR and overran the runway. They also  failed to apply reverse thrust symmetrically.</t>
  </si>
  <si>
    <t>Kunduz, Afghanistan</t>
  </si>
  <si>
    <t>Kaboul-Kunduz</t>
  </si>
  <si>
    <t>Antonov AN-26</t>
  </si>
  <si>
    <t>Shot down by Afghan rebels on approach.</t>
  </si>
  <si>
    <t>Near Abuja, Nigeria</t>
  </si>
  <si>
    <t>Aerocontroctors - Charter</t>
  </si>
  <si>
    <t>Lagos - Abuja</t>
  </si>
  <si>
    <t>de Havilland Canada DHC-6 Twin Otter 300</t>
  </si>
  <si>
    <t>5N-ATQ</t>
  </si>
  <si>
    <t>The aircraft few into the side of a hill during heavy rain, high winds and severe turbulence.</t>
  </si>
  <si>
    <t>Off Namibia, Africa</t>
  </si>
  <si>
    <t>Military - Luftwaffe / Military - USAF</t>
  </si>
  <si>
    <t>Niamey - Windhoek</t>
  </si>
  <si>
    <t>Tupolev TU-154M / C-141 Starlifter</t>
  </si>
  <si>
    <t>1102/65-9405</t>
  </si>
  <si>
    <t>89A-813</t>
  </si>
  <si>
    <t>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t>
  </si>
  <si>
    <t>Puerto Ordaz, Venezuela</t>
  </si>
  <si>
    <t>ConviasaAirline</t>
  </si>
  <si>
    <t>Porlamar - Puerto Ordaz</t>
  </si>
  <si>
    <t>ATR 42-320</t>
  </si>
  <si>
    <t>YV-1010</t>
  </si>
  <si>
    <t>While en route, the passenger plane crashed and burned in a storage yard of a steel foundry, six miles SE of Puerto Ordaz Airport, after the pilot reported having problems controlling the aircraft.</t>
  </si>
  <si>
    <t>Cantonsville, Maryland</t>
  </si>
  <si>
    <t>US Aerial Mail Service</t>
  </si>
  <si>
    <t>Curtiss R-4LM</t>
  </si>
  <si>
    <t>The pilot was performing a mail flight to Baltimore. While on final approach, in fog, the aircraft hit tree tops and crashed into the woods.</t>
  </si>
  <si>
    <t>Brazil</t>
  </si>
  <si>
    <t>Dornier Wal</t>
  </si>
  <si>
    <t>P-BALSA</t>
  </si>
  <si>
    <t>Ocean, 800 miles east of Newfoundland</t>
  </si>
  <si>
    <t>American International Airways</t>
  </si>
  <si>
    <t>Foynes, Ireland - Botwood, Newfoundland - New York</t>
  </si>
  <si>
    <t>Boeing 314A</t>
  </si>
  <si>
    <t xml:space="preserve"> NC18612</t>
  </si>
  <si>
    <t>The plane was 5,000 pounds over its certified weight and had to land at sea when it ran out of fuel in severe headwinds.  Over the next following 25 hours all occupants were rescued by the US Coast Guard ship Bibb using rafts and small boats and the plane was then sunk as a hazard to shipping.</t>
  </si>
  <si>
    <t>San Fransisco do Paula, Brazil</t>
  </si>
  <si>
    <t>Aero Brasil</t>
  </si>
  <si>
    <t>Sao Paulo - Porto Alegre</t>
  </si>
  <si>
    <t>PP-AXJ</t>
  </si>
  <si>
    <t>After being cleared to land the aircraft struck high ground and burst int flames. Navigational error in not knowing where the aircraft was located. Poor weather.</t>
  </si>
  <si>
    <t>Frankfurt, Germany</t>
  </si>
  <si>
    <t>Salzburg - Frankfurt - Brussels</t>
  </si>
  <si>
    <t>Convair CV-240-12</t>
  </si>
  <si>
    <t>OO-AWQ</t>
  </si>
  <si>
    <t>Crashed while attempting to take off. Loss of engine power on takeoff. The loss of power may possibly be attributed to the heavy deposit of lead on the spark plugs.</t>
  </si>
  <si>
    <t>Mt. Alto del Cedro, Venezuela</t>
  </si>
  <si>
    <t>Linea Aeropostal Venezolana</t>
  </si>
  <si>
    <t>Panama City - Maracaibo</t>
  </si>
  <si>
    <t>Lockheed 1049E Super Constellation</t>
  </si>
  <si>
    <t>YV-C-ANC</t>
  </si>
  <si>
    <t>Crashed into the Alto del Cedro mountain. Premature descent. Navigation error. Lack of navigation facilities in the area.</t>
  </si>
  <si>
    <t>Elba, Italy</t>
  </si>
  <si>
    <t>Itavia</t>
  </si>
  <si>
    <t>Rome - Genoa</t>
  </si>
  <si>
    <t>de Havilland DH-114 Heron 2</t>
  </si>
  <si>
    <t>I-AOMA</t>
  </si>
  <si>
    <t>Hit Mt. Capanne while en route.  Cause unknown.</t>
  </si>
  <si>
    <t>Jamaica, New York</t>
  </si>
  <si>
    <t>New York Airways</t>
  </si>
  <si>
    <t>Idlewild - Newark</t>
  </si>
  <si>
    <t>Boeing Vetrol 107 II helicopter</t>
  </si>
  <si>
    <t>N6673D</t>
  </si>
  <si>
    <t>The helicopter crashed to the ground and burned. Fatigue failure of the drive quill shaft due to contamination of the lubrication system in the aft transmission assembly.</t>
  </si>
  <si>
    <t>Ust-Maya, USSR</t>
  </si>
  <si>
    <t>Ust-May - 	Allah-Yun</t>
  </si>
  <si>
    <t>LET 410MT Turbojet</t>
  </si>
  <si>
    <t>CCCP-67264</t>
  </si>
  <si>
    <t>Crashed into river on takeoff.</t>
  </si>
  <si>
    <t>Near Formoso do Aragala, Brazil</t>
  </si>
  <si>
    <t>Military - Brazilian Air Force</t>
  </si>
  <si>
    <t>Rio de Janeiro - Belem</t>
  </si>
  <si>
    <t>Lockheed C-130E</t>
  </si>
  <si>
    <t>C-130-2460</t>
  </si>
  <si>
    <t>Exploded in mid air while en route, 60 km northeast of Brasilia. A load of munitions being carried on the aircraft exploded.</t>
  </si>
  <si>
    <t>Halifax, Nova Scotia, Canada</t>
  </si>
  <si>
    <t>MK Airlines</t>
  </si>
  <si>
    <t>Windsor Locks - Halifax - Zaragoza, Spain</t>
  </si>
  <si>
    <t>Boeing 747-244B-SF</t>
  </si>
  <si>
    <t>9G-MKJ</t>
  </si>
  <si>
    <t>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t>
  </si>
  <si>
    <t>Jefferson City, Missouri</t>
  </si>
  <si>
    <t>Pinnacle Airlines/Northwest Airlink</t>
  </si>
  <si>
    <t>Little Rock - Minneapolis</t>
  </si>
  <si>
    <t>Canadair CRJ200LR RegionalJet</t>
  </si>
  <si>
    <t>N8396A</t>
  </si>
  <si>
    <t>On a night repositioning flight, while en route, the stick shaker activated several times before the plane entered a aerodynamic 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 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t>
  </si>
  <si>
    <t>Abidjan, Ivory Coast</t>
  </si>
  <si>
    <t>Valan International Cargo Charter</t>
  </si>
  <si>
    <t>Burkina Faso - Abidjan</t>
  </si>
  <si>
    <t>Antonov AN-26-100</t>
  </si>
  <si>
    <t>ER-AVB</t>
  </si>
  <si>
    <t>The cargo plane, carrying French military cargo, crashed in shallow waters along the coastline while on final approach to Abidjan-Felix Houphouet Boigny Airport. The plane was carrying 6 Moldovan crew members and 4 French army personnel. Weather reports indicate that a thunderstorm was passing the airport at the time of the accident.</t>
  </si>
  <si>
    <t>Nouadhibou, Mauritania</t>
  </si>
  <si>
    <t>Lignes Aeriennes Latecoere</t>
  </si>
  <si>
    <t>Breguet 14</t>
  </si>
  <si>
    <t>F-AEGZ</t>
  </si>
  <si>
    <t>The pilot suffered sunstroke lost control of the plane and crashed.</t>
  </si>
  <si>
    <t>Off Boulogne-sur-Mer, France</t>
  </si>
  <si>
    <t>Air Union</t>
  </si>
  <si>
    <t>Farman F-60 Goliath</t>
  </si>
  <si>
    <t>F-AMFY</t>
  </si>
  <si>
    <t>Schiphol, Amsterdam</t>
  </si>
  <si>
    <t>KLM Royal Dutch Airlines</t>
  </si>
  <si>
    <t>Berlin - Amsterdam</t>
  </si>
  <si>
    <t>PH-ARY</t>
  </si>
  <si>
    <t>The aircraft flew into the ground during approach in poor visibility. The first officer was commander of the military flying school Soesterberg. Pilot descended below a safe height during the approach.</t>
  </si>
  <si>
    <t>Amsterdam, Netherlands</t>
  </si>
  <si>
    <t>London - Amsterdam</t>
  </si>
  <si>
    <t>Douglas C-47A-90 DL (DC-3)</t>
  </si>
  <si>
    <t>PH-TBW</t>
  </si>
  <si>
    <t>The flight crashed during a third landing attempt in inclement weather. The pilot, not lined up with the runway, made a sharp left turn. The wing hit the ground and the aircraft exploded in flames.</t>
  </si>
  <si>
    <t>Near Seoul, South Korea</t>
  </si>
  <si>
    <t>Fairchild C-119C</t>
  </si>
  <si>
    <t>51-2551A</t>
  </si>
  <si>
    <t>Struck a mountain at an elevation of 2,000 ft. as it prepared to land at U.S. military base K-16. The mountains were obscured by low clouds.</t>
  </si>
  <si>
    <t>Near Palm Springs, California</t>
  </si>
  <si>
    <t>Paul Kelly Flying Service Inc.</t>
  </si>
  <si>
    <t>Palm Springs - Burbank</t>
  </si>
  <si>
    <t>Learjet 23</t>
  </si>
  <si>
    <t>N243F</t>
  </si>
  <si>
    <t>23-063</t>
  </si>
  <si>
    <t>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t>
  </si>
  <si>
    <t>Near Huntington, West Virginia</t>
  </si>
  <si>
    <t>Southern Airways</t>
  </si>
  <si>
    <t>Kingston, NC - Huntington, WV</t>
  </si>
  <si>
    <t>McDonnell Douglas DC-9-31</t>
  </si>
  <si>
    <t>N97S</t>
  </si>
  <si>
    <t>47245/510</t>
  </si>
  <si>
    <t>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t>
  </si>
  <si>
    <t>Ilmajoki, Finland</t>
  </si>
  <si>
    <t>Wasa Wings</t>
  </si>
  <si>
    <t>Helsink - Ilmajoki</t>
  </si>
  <si>
    <t>OH-EBA</t>
  </si>
  <si>
    <t>The aircraft struck trees 2,400 feet next to the runway while approaching in deteriorating weather conditions. A power failure caused all light to go out at the airport.</t>
  </si>
  <si>
    <t>Stadelberg, Switzerland</t>
  </si>
  <si>
    <t>Alitalia</t>
  </si>
  <si>
    <t>Milano - ZÃ¼rich</t>
  </si>
  <si>
    <t>McDonnell Douglas DC-9-32</t>
  </si>
  <si>
    <t>I-ATJA</t>
  </si>
  <si>
    <t>47641/746</t>
  </si>
  <si>
    <t>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basic procedural instructions during the approach. ATC  did not observe the leaving of the cleared altitude of 4,000 ft.</t>
  </si>
  <si>
    <t>Near Nha Trang, Vietnam</t>
  </si>
  <si>
    <t>Vietnam Airlines</t>
  </si>
  <si>
    <t>Ho Chi Minh City - Nha Trang</t>
  </si>
  <si>
    <t>VN-A449</t>
  </si>
  <si>
    <t>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 Control.</t>
  </si>
  <si>
    <t>BolchaÃ¯a Pyssa, Russia</t>
  </si>
  <si>
    <t>Komi Avia</t>
  </si>
  <si>
    <t>Most Pyssa - Koslan</t>
  </si>
  <si>
    <t>RA-40309</t>
  </si>
  <si>
    <t>1G221-39</t>
  </si>
  <si>
    <t>Lost altitude and crashed while en route in poor weather. Stall of the left wing due to icing.</t>
  </si>
  <si>
    <t>Near Reno, Nevada</t>
  </si>
  <si>
    <t>Mountain Lifeflight</t>
  </si>
  <si>
    <t>Reno, NV - Susanville, CA</t>
  </si>
  <si>
    <t>Aerospatiale AS350</t>
  </si>
  <si>
    <t>N5793P</t>
  </si>
  <si>
    <t>The medical helicopter crashed and burned about 29 miles northwest of Reno, while returning to its base in Susanville, after dropping off a patient at a Reno hospital. All three crew members aboard were killled.</t>
  </si>
  <si>
    <t>Paris, France</t>
  </si>
  <si>
    <t>Handley Page Transport</t>
  </si>
  <si>
    <t>Handley Page O/10</t>
  </si>
  <si>
    <t>G-EATN</t>
  </si>
  <si>
    <t>HP-43</t>
  </si>
  <si>
    <t>Crashed at Le Bourget field.</t>
  </si>
  <si>
    <t>Newark, New Jersey</t>
  </si>
  <si>
    <t>Eastern Air Transport</t>
  </si>
  <si>
    <t>Test flight</t>
  </si>
  <si>
    <t>Curtiss Condor 18</t>
  </si>
  <si>
    <t>NC185H</t>
  </si>
  <si>
    <t>Went into a vertical bank and crashed and burned.</t>
  </si>
  <si>
    <t xml:space="preserve"> Tres Esquinas, Colombia</t>
  </si>
  <si>
    <t>Military - Fuerza Aerea Colombiana</t>
  </si>
  <si>
    <t>Junkers JU-52</t>
  </si>
  <si>
    <t>The float plane crashed after experiencing unknown technical difficulties while attempting to land.</t>
  </si>
  <si>
    <t>Goodwin, Arkansas</t>
  </si>
  <si>
    <t>American Airlines</t>
  </si>
  <si>
    <t xml:space="preserve"> Newark - Memphis - Little Rock - Dallas - Los Angeles</t>
  </si>
  <si>
    <t>Douglas DC-2-120</t>
  </si>
  <si>
    <t>NC14274</t>
  </si>
  <si>
    <t>Flew into trees and disintegrated. The cause of the crash could not be determined.  Possible causes include, passenger interference, one fuel tank running dry, flying too low and the co-pilot alone at the controls.</t>
  </si>
  <si>
    <t>China</t>
  </si>
  <si>
    <t>The cargo plane struck a mountain.</t>
  </si>
  <si>
    <t>Near Netrubezh, Russia</t>
  </si>
  <si>
    <t>Kharkov, Ukraine - Moscow</t>
  </si>
  <si>
    <t>SSSR-4150</t>
  </si>
  <si>
    <t>Experienced severe icing resulting in buffeting and structural failure.</t>
  </si>
  <si>
    <t>Near Puebla, Mexico</t>
  </si>
  <si>
    <t>Military - Mexican Air Force</t>
  </si>
  <si>
    <t>Puebla - Oaxaca</t>
  </si>
  <si>
    <t>Lockheed C-60 Lodestar</t>
  </si>
  <si>
    <t>60-03</t>
  </si>
  <si>
    <t>Crashed and burned moments after takeoff. Failure of the right engine.</t>
  </si>
  <si>
    <t>Philadelphia, Pennsylvania</t>
  </si>
  <si>
    <t>National Airlines</t>
  </si>
  <si>
    <t>Newark - Philadelphia</t>
  </si>
  <si>
    <t>N74685</t>
  </si>
  <si>
    <t>The plane overshot the landing, ran into a ditch and caught fire. Pilot error in electing to land long, on a wet and snow covered runway instead of executing a missed approach.</t>
  </si>
  <si>
    <t>Rome, Italy</t>
  </si>
  <si>
    <t>Beirut, Lebanon - Rome, Italy</t>
  </si>
  <si>
    <t>PI-C294</t>
  </si>
  <si>
    <t>42903/150</t>
  </si>
  <si>
    <t>While descending to make an IFR landing the aircraft went into a steep dive and crashed. There was a possibility of both right engines being on fire. There was turbulence in the area.. The aircraft possibly  lost a wing during a pull out from the steep dive.</t>
  </si>
  <si>
    <t>Panther Peak, California</t>
  </si>
  <si>
    <t>California Air Freight</t>
  </si>
  <si>
    <t>Burbank - Seattle</t>
  </si>
  <si>
    <t>Curtiss C-46F</t>
  </si>
  <si>
    <t>N1240N</t>
  </si>
  <si>
    <t>The cargo plane crashed into Panther Peak at 8,500 ft. while en route.</t>
  </si>
  <si>
    <t xml:space="preserve"> Tazovskoye, Russia</t>
  </si>
  <si>
    <t>Tazovskoye - Salekhard</t>
  </si>
  <si>
    <t>Lisunov LI-2</t>
  </si>
  <si>
    <t>CCCP-71186</t>
  </si>
  <si>
    <t>184 293 09</t>
  </si>
  <si>
    <t>After the takeoff roll, the pilot pulled up and started the rotation when the aircraft banked right and crashed. The flight was dispatched despite the fact that the visibility and weather conditions were below minima at the time of the accident.</t>
  </si>
  <si>
    <t xml:space="preserve"> Shamurat, Uzbekistan</t>
  </si>
  <si>
    <t>Nurata - Samarkand</t>
  </si>
  <si>
    <t>CCCP-02185</t>
  </si>
  <si>
    <t>1122 473 05</t>
  </si>
  <si>
    <t>The aircraft hit the slope of a mountain 3.4 km from Shamurat. Crew who decided to continue the flight in below-minima weather conditions.</t>
  </si>
  <si>
    <t>Mt. Pumacona, Peru</t>
  </si>
  <si>
    <t>Faucett</t>
  </si>
  <si>
    <t>Trujillo - Juanjui</t>
  </si>
  <si>
    <t>OB-R-776</t>
  </si>
  <si>
    <t>Flew into a 10,500 ft. mountain. The mental state of the pilot-in-command adversely affected his judgement and efficiency. Contributing factors  ATC error, navigational aids not functional.</t>
  </si>
  <si>
    <t>Terrace, BC, Canada</t>
  </si>
  <si>
    <t>Northern Thunderbird Air Ltd.</t>
  </si>
  <si>
    <t>Prince George - Prince Rupert</t>
  </si>
  <si>
    <t>C-GNTB</t>
  </si>
  <si>
    <t>Crashed into Little Herman Mountain while on approach.</t>
  </si>
  <si>
    <t>Shungnak, Alaska</t>
  </si>
  <si>
    <t>Ambler Air Service</t>
  </si>
  <si>
    <t>Ambler, AK - Kobuk, AK</t>
  </si>
  <si>
    <t>Cessna 185A</t>
  </si>
  <si>
    <t>N1690Z</t>
  </si>
  <si>
    <t>185-0490</t>
  </si>
  <si>
    <t>Crashed. Continued VFR flight into adverse weather conditions.</t>
  </si>
  <si>
    <t>Ramstein AFB, West Germany</t>
  </si>
  <si>
    <t>Ramstein AFB - Oslo, Norway</t>
  </si>
  <si>
    <t>69-6581</t>
  </si>
  <si>
    <t>Stalled, crashed shortly after taking off.</t>
  </si>
  <si>
    <t>Near Addis Ababa, Ethiopia</t>
  </si>
  <si>
    <t>Shot down by rebel forces.</t>
  </si>
  <si>
    <t>Near Bronson Creek, British Colombia, Canada</t>
  </si>
  <si>
    <t>Central Mountain Air Services</t>
  </si>
  <si>
    <t>Bronson - Wrangell</t>
  </si>
  <si>
    <t>C-FAAM</t>
  </si>
  <si>
    <t>After takeoff, the cargo plane, banked sharply went nose-down and crashed.</t>
  </si>
  <si>
    <t>Los Angeles, California</t>
  </si>
  <si>
    <t>Air Taxi - Wolfe Air Aviation Ltd.</t>
  </si>
  <si>
    <t>Los Angeles, CA - Burbank, CA</t>
  </si>
  <si>
    <t>Bell 206B</t>
  </si>
  <si>
    <t>N2209P</t>
  </si>
  <si>
    <t>Took off and crashed into power lines in rain and fog. Continued VFR flight into IMC.</t>
  </si>
  <si>
    <t>Bilbao, Spain</t>
  </si>
  <si>
    <t>Ibertrans Aérea</t>
  </si>
  <si>
    <t>Madrid - Bilbao</t>
  </si>
  <si>
    <t>Embraer EMB-120 Brasilia</t>
  </si>
  <si>
    <t>EC-GTJ</t>
  </si>
  <si>
    <t>120-024</t>
  </si>
  <si>
    <t>While descending, the cargo plane struck Mount Santa Maria Vieja, 35 km from the airport in fog and poor visibility.</t>
  </si>
  <si>
    <t>Karaj, Iran</t>
  </si>
  <si>
    <t>Saha Air</t>
  </si>
  <si>
    <t>Bishkek - Payam</t>
  </si>
  <si>
    <t>Boeing 707-3J9C</t>
  </si>
  <si>
    <t>EP-CPP</t>
  </si>
  <si>
    <t>21128/917</t>
  </si>
  <si>
    <t>The cargo plane was operated by the Iranian Air Force. The plane was to land on runway 30 at Payham Airport but instead landed on runway 31L at Fat'h Airport. Runway 30 is more than twice as long as runway 31L.The plane went off the runway, smashed through an airport wall separating the airport from a residential neighborhood, broke up and caught fire. Only the fight engineer survived.</t>
  </si>
  <si>
    <t>London, England</t>
  </si>
  <si>
    <t>Handley Page HP-16</t>
  </si>
  <si>
    <t>G-EAMA</t>
  </si>
  <si>
    <t>HP-25</t>
  </si>
  <si>
    <t>The plane failed to gain altitude after taking off from Criclklewood and crashed into a tree and a house. Pilot error in taking off towards a hill in unfavorable wind conditions and fog.The first commercial air disaster to result in passenger fatalities during a regularly scheduled service..</t>
  </si>
  <si>
    <t>Amarillo, Texas</t>
  </si>
  <si>
    <t>Trans Continental and Western Air</t>
  </si>
  <si>
    <t>Ford 5</t>
  </si>
  <si>
    <t>NC9650</t>
  </si>
  <si>
    <t>5-AT-037</t>
  </si>
  <si>
    <t>The mail plane crashed in a snowstorm. The pilot died two days later from his injuries.</t>
  </si>
  <si>
    <t>Rocky Ridge, Colorado</t>
  </si>
  <si>
    <t>Boeing Air Transport</t>
  </si>
  <si>
    <t>Boeing 40</t>
  </si>
  <si>
    <t>NC281</t>
  </si>
  <si>
    <t>Struck a mountain when the pilot reduced altitude to maintain contact with the ground.</t>
  </si>
  <si>
    <t>Eshowe, South Africa</t>
  </si>
  <si>
    <t>Junkers W-34</t>
  </si>
  <si>
    <t>ZS-AEB</t>
  </si>
  <si>
    <t>Crashed in poor weather conditions while enroute.</t>
  </si>
  <si>
    <t>Mt. Banahaur, Philippines</t>
  </si>
  <si>
    <t>Far Eastern Air Transport</t>
  </si>
  <si>
    <t>Grace Park AF - Lucena</t>
  </si>
  <si>
    <t>Douglas DC-3 (C-47-B-1-DK)</t>
  </si>
  <si>
    <t>PI-C-1</t>
  </si>
  <si>
    <t>25436/13991</t>
  </si>
  <si>
    <t>Crashed into tree tops on Mt. Banahaur. The pilot and 1 passenger survived.</t>
  </si>
  <si>
    <t>Ribeirao, Brazil</t>
  </si>
  <si>
    <t>Crashed into a house while attempting to take off.</t>
  </si>
  <si>
    <t>Near Manaus, Brazil</t>
  </si>
  <si>
    <t>Panair do Brasil</t>
  </si>
  <si>
    <t>Belem - Manaus</t>
  </si>
  <si>
    <t>Lockheed 049-46-21 Constellation</t>
  </si>
  <si>
    <t>PP-PDE</t>
  </si>
  <si>
    <t>Crashed 9 miles short of its destination. Cause unknown. The aircraft was named "Estevao Ribeiro Baiao Parente."</t>
  </si>
  <si>
    <t>Burbank, California</t>
  </si>
  <si>
    <t>Flying Tiger Line</t>
  </si>
  <si>
    <t>Chicago - Burbank</t>
  </si>
  <si>
    <t>Lockheed 1049H Super Constellation</t>
  </si>
  <si>
    <t>N6913C</t>
  </si>
  <si>
    <t>The aircraft crashed during an ILS approach to Burbank Airport. Incapacitation of the captain with a heart attack at a critical point in the approach from which the co-pilot could not recover.</t>
  </si>
  <si>
    <t>Bukhara, Uzbekistan</t>
  </si>
  <si>
    <t>Bukhara - Dushanbe</t>
  </si>
  <si>
    <t>Yakovlev 40</t>
  </si>
  <si>
    <t>CCCP-87630</t>
  </si>
  <si>
    <t>Overran the runway and hit a dyke while attempting to take off. Elevator lock not removed.</t>
  </si>
  <si>
    <t>Near Medellin, Colombia</t>
  </si>
  <si>
    <t>TAMPA Colombia</t>
  </si>
  <si>
    <t>Medellin - Miami</t>
  </si>
  <si>
    <t>Boeing 707-373C</t>
  </si>
  <si>
    <t>HK-2401</t>
  </si>
  <si>
    <t>18707/349</t>
  </si>
  <si>
    <t>After liftoff, the aircraft entered a 90 degree bank, struck power lines and crashed into buildings. Failure of the No.3 engine during a climb out with the No.4 engine operating at idle.</t>
  </si>
  <si>
    <t>Off Vila dos Remidos, Brazil</t>
  </si>
  <si>
    <t>Recife - Fernando de Noronha</t>
  </si>
  <si>
    <t>FAB2468</t>
  </si>
  <si>
    <t>Crashed into the Atlantic Ocean while en route for reasons unknown.</t>
  </si>
  <si>
    <t>Near Luxor, Egypt</t>
  </si>
  <si>
    <t>GAS Air</t>
  </si>
  <si>
    <t>Dar-es-Salaam - Cairo</t>
  </si>
  <si>
    <t>Boeing B-707-321C</t>
  </si>
  <si>
    <t>5N-AYJ</t>
  </si>
  <si>
    <t>19168/508</t>
  </si>
  <si>
    <t>After 2 missed approaches at Cairo the plane diverted to Luxor but crashed into a residential neighborhood while attempting to land. Forced landing. Fuel exhaustion.</t>
  </si>
  <si>
    <t>Lata, Georgia</t>
  </si>
  <si>
    <t>Military - Russian Air Force</t>
  </si>
  <si>
    <t>Mil Mi 8T (helicopter)</t>
  </si>
  <si>
    <t>Shot down by a surface-to-air missile by Georgian rebel forces.</t>
  </si>
  <si>
    <t>Near Cuito, Angola</t>
  </si>
  <si>
    <t>Khors Aircompany</t>
  </si>
  <si>
    <t>UR-11319</t>
  </si>
  <si>
    <t>The leased aircraft was shot down by UNITA rebels as it flew at FL 150 carrying relief supplies.</t>
  </si>
  <si>
    <t>Geti, Democratic Republic Congo</t>
  </si>
  <si>
    <t>Eagle Air</t>
  </si>
  <si>
    <t>Bunia - Beni</t>
  </si>
  <si>
    <t>Let 410A</t>
  </si>
  <si>
    <t>5X-CNF</t>
  </si>
  <si>
    <t>The plane may have been shot down by Allied Democratic Forces rebels.</t>
  </si>
  <si>
    <t>Denver, Colorado</t>
  </si>
  <si>
    <t>Slick Airways</t>
  </si>
  <si>
    <t>Omaha, NE - Denver, CO</t>
  </si>
  <si>
    <t>Curtiss C-46E</t>
  </si>
  <si>
    <t>NC59486</t>
  </si>
  <si>
    <t>Cargo flight. The momentary loss of control or overcontrol by the pilot at a critically low altitude in the final stages of an ILS approach. A contributing factor was the failure of the safety pilot to remain alert to the altitude of the aircraft.</t>
  </si>
  <si>
    <t>Yali, Colombia</t>
  </si>
  <si>
    <t>Lineas Aéreas Nacionales</t>
  </si>
  <si>
    <t>MedellÃ­n - Barranquilla</t>
  </si>
  <si>
    <t>HK-333</t>
  </si>
  <si>
    <t>En route, the cargo plane hit the slope of a mountain located 12 km from YalÃ­.</t>
  </si>
  <si>
    <t>Off Mobile, Alabama</t>
  </si>
  <si>
    <t>Miami - Orlando - New Orleans</t>
  </si>
  <si>
    <t>N90893</t>
  </si>
  <si>
    <t>43057/73</t>
  </si>
  <si>
    <t>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t>
  </si>
  <si>
    <t>Near Fort Chimo, Quebec, Canada</t>
  </si>
  <si>
    <t>Spartan Air Services</t>
  </si>
  <si>
    <t>Douglas C-47-DL</t>
  </si>
  <si>
    <t>CF-BZH</t>
  </si>
  <si>
    <t>Crashed on a ferrying flight. Soldier-of-fortune Harold (Whitey) Dahl killed.</t>
  </si>
  <si>
    <t>Near Bangalore, India</t>
  </si>
  <si>
    <t>Bombay - Bangalore</t>
  </si>
  <si>
    <t>Airbus A320-231</t>
  </si>
  <si>
    <t>VT-EPN</t>
  </si>
  <si>
    <t>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t>
  </si>
  <si>
    <t>Near Taisha, Ecuador</t>
  </si>
  <si>
    <t>Military - Ecuadorean Air Force</t>
  </si>
  <si>
    <t>Macao - Taisha</t>
  </si>
  <si>
    <t>FAE447</t>
  </si>
  <si>
    <t>Crashed into the side of Mt. Paso Macunaa at 5,000 ft. in a jungle region of eastern Ecuador in poor weather. Controlled flight into terrain.</t>
  </si>
  <si>
    <t>Carajas, Brazil</t>
  </si>
  <si>
    <t>Varig</t>
  </si>
  <si>
    <t>Maraba - Carajas</t>
  </si>
  <si>
    <t>Boeing B-737-2C3</t>
  </si>
  <si>
    <t>PP-CJO</t>
  </si>
  <si>
    <t>21013/393</t>
  </si>
  <si>
    <t>The aircraft touched down hard. The right main landing gear collapsed causing the plane to veer to the right and end up in a wooded area. The first officer was killed.</t>
  </si>
  <si>
    <t>Near Saada, Yemen</t>
  </si>
  <si>
    <t>Military - Yemeni Arm</t>
  </si>
  <si>
    <t>Helicopter</t>
  </si>
  <si>
    <t>The helicopter crashed into a military vehicle shortly after taking off from the military airport carrying seven wounded soldiers and its crew of four soldiers. The accident was reported to have been caused by a technical fault.</t>
  </si>
  <si>
    <t>Near Santa Ana Francisco Morazan, Honduras</t>
  </si>
  <si>
    <t>Central American Airways</t>
  </si>
  <si>
    <t>San Pedro Sula - Tegucigalpa</t>
  </si>
  <si>
    <t>Let L-410 UVPE-20</t>
  </si>
  <si>
    <t>HR-AUQ</t>
  </si>
  <si>
    <t>The small airlilner crashed into a hill at an elevation of 2,000 feet while on approach in poor visibility. Windshear.</t>
  </si>
  <si>
    <t>Ovalle, Chile</t>
  </si>
  <si>
    <t>Lan Chile</t>
  </si>
  <si>
    <t>Fairchild FC-2</t>
  </si>
  <si>
    <t>Went out of control while taking off and crashed in a rivine.</t>
  </si>
  <si>
    <t>Haren, Belgium</t>
  </si>
  <si>
    <t>London - Brussels</t>
  </si>
  <si>
    <t>OO-AUA</t>
  </si>
  <si>
    <t>The cargo plane stalled and crashed into a field short of the runway.</t>
  </si>
  <si>
    <t>Kunming, China</t>
  </si>
  <si>
    <t>Kunming - Chungking</t>
  </si>
  <si>
    <t>Douglas DC-2-221</t>
  </si>
  <si>
    <t>Crashed 2 km from the Kunming Airdome shortly after takeoff.  Possible causes include engine failure,  overloading, sabotage and temporary blinding by a bright light.</t>
  </si>
  <si>
    <t>Mt. Moucherolles, France</t>
  </si>
  <si>
    <t>Lyons - Nice - Paris</t>
  </si>
  <si>
    <t>Douglas DC-3 (C-47A-90-DL)</t>
  </si>
  <si>
    <t>F-BAXO</t>
  </si>
  <si>
    <t>Flew into 4,000 foot Mt. Moucherolles, 25 miles south of Grenoble in poor weather. The crash started an avalanche which buried most of the wreckage. Naviation error.</t>
  </si>
  <si>
    <t>Kalasahar, India</t>
  </si>
  <si>
    <t>Orient Airways</t>
  </si>
  <si>
    <t>Delhi - Dacca</t>
  </si>
  <si>
    <t>Convair CV-240-7</t>
  </si>
  <si>
    <t>AP-AEG</t>
  </si>
  <si>
    <t>Crashed into a mountain while en route in severe weather. The pilot descended in poor visibility in order to find his position.</t>
  </si>
  <si>
    <t>Off Mackay, Australia</t>
  </si>
  <si>
    <t>Queensland Airlines</t>
  </si>
  <si>
    <t>Mackay - Rockhampton</t>
  </si>
  <si>
    <t>VH-BBV</t>
  </si>
  <si>
    <t>One minute after taking off, the cargo plane crashed into the sea off Mackay.</t>
  </si>
  <si>
    <t>Manchester, England</t>
  </si>
  <si>
    <t>Amsterdam - Manchester</t>
  </si>
  <si>
    <t>Vickers Viscount 701</t>
  </si>
  <si>
    <t>G-ALWE</t>
  </si>
  <si>
    <t>The plane suddenly veered and banked to the right while making an approach to land. The plane crashed into houses. Fracture of a 9/16" bolt on the starboard flap due to fatigue led to loss of control of the aircraft.</t>
  </si>
  <si>
    <t>Belem Bay, Brazil</t>
  </si>
  <si>
    <t>Paraense Transportes Aereos</t>
  </si>
  <si>
    <t>Reclife - Belem</t>
  </si>
  <si>
    <t>Fairchild-Hiller FH-227B</t>
  </si>
  <si>
    <t>PP-BUF</t>
  </si>
  <si>
    <t>Crashed into Guajara Bay, short of the runway while on approach during a storm.</t>
  </si>
  <si>
    <t>Near Al Fujayrah, United Arab Emirates</t>
  </si>
  <si>
    <t>Sterling Airways</t>
  </si>
  <si>
    <t>Colombo - Dubai</t>
  </si>
  <si>
    <t>Aerospatiale Caravelle Super 10B</t>
  </si>
  <si>
    <t>OY-STL</t>
  </si>
  <si>
    <t>The aircraft struck a mountain ridge during approach, 50 miles E of Dubai. Incorrect information from an outdated flight plan.</t>
  </si>
  <si>
    <t>Bejing, China</t>
  </si>
  <si>
    <t>CAAC</t>
  </si>
  <si>
    <t>Hawker Siddeley Trident 2E</t>
  </si>
  <si>
    <t>B-274</t>
  </si>
  <si>
    <t>The aircraft crashed into a factory after being stolen and flown by pilot who was not qualified to fly.</t>
  </si>
  <si>
    <t>Near Doha Airport, Qatar</t>
  </si>
  <si>
    <t>Alia Royal Jordanian Airlines</t>
  </si>
  <si>
    <t>Amman - Doha</t>
  </si>
  <si>
    <t>Boeing B-727-2D3</t>
  </si>
  <si>
    <t>JY-ADU</t>
  </si>
  <si>
    <t>20886/1061</t>
  </si>
  <si>
    <t>Despite two missed approaches in thunderstorms, the pilot declined the controllers' suggestion to divert to Dubai. The aircraft landed heavily on the runway (due to windshear), suffered landing gear damage, veered off the runway and crashed into a fire station building not far from the terminal building. At that time, all on board were still alive. Fire from spilled fuel started shortly thereafter and there was panic to escape the cabin.  The aircraft was named "The City of Petra."</t>
  </si>
  <si>
    <t>Near Warsaw, Poland</t>
  </si>
  <si>
    <t>New York City - Warsaw</t>
  </si>
  <si>
    <t>SP-LAA</t>
  </si>
  <si>
    <t>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t>
  </si>
  <si>
    <t>Near Yenice, Turkey</t>
  </si>
  <si>
    <t>74-2064</t>
  </si>
  <si>
    <t>Crashed into hilly terrain after the left wing exploded. Cause unknown. The plane was returning to Incirlik Air Base.</t>
  </si>
  <si>
    <t>Off Malindi, Kenya</t>
  </si>
  <si>
    <t>Mombasa - Mogadishu</t>
  </si>
  <si>
    <t>69-6576</t>
  </si>
  <si>
    <t>Crashed into sea after a shell exploded in one of the gun barrells.</t>
  </si>
  <si>
    <t>Near Placetas, Cuba</t>
  </si>
  <si>
    <t>Charter - Aerotaxi</t>
  </si>
  <si>
    <t>Cienfuegos -- Cayo Coco</t>
  </si>
  <si>
    <t>CU-T1020</t>
  </si>
  <si>
    <t>While en-route, 35 minutes into the flight, the bi-plane crashed near Santa Clara. The plane was seen spinning out of control before it hit the ground. A strong gust of wind, possibly a small tornado, tore off the top part of the left wing.</t>
  </si>
  <si>
    <t>Fazenda Nossa Senhora de Lourdes, Brazil</t>
  </si>
  <si>
    <t>Bahia Taxi Aéreo 	 Bahia Taxi Aéreo 	 Bahia Taxi Aéreo</t>
  </si>
  <si>
    <t>Petrolina - Salvador</t>
  </si>
  <si>
    <t>Rockwell 500S Shrike Commander</t>
  </si>
  <si>
    <t>PP-SEC</t>
  </si>
  <si>
    <t>3094	3094</t>
  </si>
  <si>
    <t>Fifteen minutes before arriving at its destination  the crew informed ATC about a technical problem and that they were losing altitude. Few minutes  later, the twin engine plane crashed into an open field.</t>
  </si>
  <si>
    <t>Near Letschen, Germany</t>
  </si>
  <si>
    <t>Messerschmitt M-20</t>
  </si>
  <si>
    <t>D-1928</t>
  </si>
  <si>
    <t>Fuselage failure. Four were seriously injured and both the pilot and radio operator were killed.</t>
  </si>
  <si>
    <t>Morgantown, West Virginia</t>
  </si>
  <si>
    <t>Pittsburgh - Morgantown</t>
  </si>
  <si>
    <t>NC25692</t>
  </si>
  <si>
    <t>The aircraft crashed against the slope of Cheat Mountain at 2,100 ft., 7 miles east northeast of Morgantown. The action of the pilot in continuing flight over mountainous terrain under instrument conditions, below the minimum authorized instrument altitude.</t>
  </si>
  <si>
    <t>Selleck, Washington</t>
  </si>
  <si>
    <t>Miami Airlines</t>
  </si>
  <si>
    <t>Spokane - Ellenburgh</t>
  </si>
  <si>
    <t>Douglas DC-3 (C-47-DL)</t>
  </si>
  <si>
    <t>N65743</t>
  </si>
  <si>
    <t>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t>
  </si>
  <si>
    <t>Near Guwahati, India</t>
  </si>
  <si>
    <t>Airways</t>
  </si>
  <si>
    <t>Guwahati - Calcutta</t>
  </si>
  <si>
    <t>VT-AUJ</t>
  </si>
  <si>
    <t>The cargo plane broke apart in midair and crashed in the Khasi hills. The port wing failed in the air due to an upload as a result of being subjected to loads greater than those for which it was designed.</t>
  </si>
  <si>
    <t>Off Castell de Fels, Spain</t>
  </si>
  <si>
    <t>Zaragoza - Barcelona</t>
  </si>
  <si>
    <t>de Havilland DH-114 Heron 2D</t>
  </si>
  <si>
    <t>EC-ANJ</t>
  </si>
  <si>
    <t>Crashed into the ocean after a sudden avoidance manuver. ATC error. Another aircraft was permitted to takeoff without the exact position of the plane being known.</t>
  </si>
  <si>
    <t>Taipei,Taiwan</t>
  </si>
  <si>
    <t>Military - Royal Thai Air Force</t>
  </si>
  <si>
    <t>Taipei - Bangkok</t>
  </si>
  <si>
    <t>Struck Mt Wuzhi located 8 km northeast of the airport.</t>
  </si>
  <si>
    <t>Oslo, Norway</t>
  </si>
  <si>
    <t>Icelandair</t>
  </si>
  <si>
    <t>Copenhagen - Oslo</t>
  </si>
  <si>
    <t>Vickers Viscount 759D</t>
  </si>
  <si>
    <t>TF-ISU</t>
  </si>
  <si>
    <t>Crashed on approach, 6 km west of the runway. Possible icing of the stabilizer.</t>
  </si>
  <si>
    <t>Jersey, Channel Islands, UK</t>
  </si>
  <si>
    <t>British United Airways</t>
  </si>
  <si>
    <t>1030X</t>
  </si>
  <si>
    <t>Paris - Jersey , Channel Islands</t>
  </si>
  <si>
    <t>Douglas C-47B</t>
  </si>
  <si>
    <t>G-ANTB</t>
  </si>
  <si>
    <t>15762/27207</t>
  </si>
  <si>
    <t>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t>
  </si>
  <si>
    <t>Neuquen, Argentina</t>
  </si>
  <si>
    <t>Yacimientos Petroliferos Fiscales</t>
  </si>
  <si>
    <t>Hawker Siddeley HS-748 2</t>
  </si>
  <si>
    <t>LV-HHB</t>
  </si>
  <si>
    <t>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t>
  </si>
  <si>
    <t>Off Avalon, California</t>
  </si>
  <si>
    <t>Catalina Airlines</t>
  </si>
  <si>
    <t>San Pedro, CA - Catalina, CA</t>
  </si>
  <si>
    <t>Grumman G-21 Goose</t>
  </si>
  <si>
    <t>N11CS</t>
  </si>
  <si>
    <t>During an attempted go-around, the plane struck boat wakes and crashed. One passenger drowned.</t>
  </si>
  <si>
    <t xml:space="preserve">	Krasnoyarsk, Russia</t>
  </si>
  <si>
    <t xml:space="preserve">	Krasnoyarsk - Yeniseisk</t>
  </si>
  <si>
    <t>CCCP-47732</t>
  </si>
  <si>
    <t>The plane crashed when attempting an emergency landing after the starboard main gear broke on take-off.</t>
  </si>
  <si>
    <t>Nairobi, Kenya</t>
  </si>
  <si>
    <t>Military - Kenyan Air Force</t>
  </si>
  <si>
    <t>Nairobi - Laikipia</t>
  </si>
  <si>
    <t>de Havilland DHC-5 Buffalo</t>
  </si>
  <si>
    <t>The left engine failed while taking off from Eastleigh Air Base. The pilot attempted to return but poor visibility caused him to overshoot the runway. He tried to realign himself but stalled and crashed to the ground.</t>
  </si>
  <si>
    <t>Northern Iraq</t>
  </si>
  <si>
    <t>Military - U.S. Army / Military U.S. Army</t>
  </si>
  <si>
    <t>Sikorsky UH-60 / Sikorsky UH-60</t>
  </si>
  <si>
    <t>8726000/8826060</t>
  </si>
  <si>
    <t>Shot down by friendly fire during the Gulf War. Thirteen killed on each helicopter.</t>
  </si>
  <si>
    <t>Brazzaville, Democratic Republic Congo</t>
  </si>
  <si>
    <t>TAAG Angola Airlines</t>
  </si>
  <si>
    <t>Brazzaville - Luanda</t>
  </si>
  <si>
    <t>Fokker F-27 Friendship 600</t>
  </si>
  <si>
    <t>D2-TFP</t>
  </si>
  <si>
    <t>The cargo plane became airborne but soon lost altitude and crashed to the ground and burst into flames.</t>
  </si>
  <si>
    <t>Near Texel Island, North Sea</t>
  </si>
  <si>
    <t>Military - German Navy</t>
  </si>
  <si>
    <t>Zeppelin L-22 (airship)</t>
  </si>
  <si>
    <t>Crashed into the sea from an altitude of 3,000 ft. after being hit by British aircraft fire.</t>
  </si>
  <si>
    <t>Near Amiens, Picrdie, France</t>
  </si>
  <si>
    <t>Grands Express Aeriens (Air Union)</t>
  </si>
  <si>
    <t>Paris - London</t>
  </si>
  <si>
    <t>F-AEBY</t>
  </si>
  <si>
    <t>Broke-up in mid air after suffering structural failure at 3,000 ft. after a onboard fire weakened the plane's structure losing a wing. Possibly started by a passenger discarding a match after lighting a cigarette.</t>
  </si>
  <si>
    <t>Near Lusaka, Zambia</t>
  </si>
  <si>
    <t>IAS Cargo</t>
  </si>
  <si>
    <t>Nairobi, Kenya  - Luskaka, Zambia</t>
  </si>
  <si>
    <t>Boeing 707-321C</t>
  </si>
  <si>
    <t>G-BEBP</t>
  </si>
  <si>
    <t>18579/332</t>
  </si>
  <si>
    <t>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t>
  </si>
  <si>
    <t>Rico Linhas Aereas</t>
  </si>
  <si>
    <t>Sao Paulo - Tefe - Manaus</t>
  </si>
  <si>
    <t>Embraer 120ER Brasilia</t>
  </si>
  <si>
    <t>PT-WRO</t>
  </si>
  <si>
    <t>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t>
  </si>
  <si>
    <t>La Ronge, Saskatchewan</t>
  </si>
  <si>
    <t>Saskatchewan Government Northern Air Operations</t>
  </si>
  <si>
    <t>C-GSKJ</t>
  </si>
  <si>
    <t>On a climbout after a touch-and-go landing, the aircraft veered to the left, lost altitude and crashed in a wooded area 1 nm northwest of the airport.</t>
  </si>
  <si>
    <t>Jomsom, Nepal</t>
  </si>
  <si>
    <t>Agni Air</t>
  </si>
  <si>
    <t>Pokhara - Jomsom</t>
  </si>
  <si>
    <t>Dornier 228-212</t>
  </si>
  <si>
    <t>9N-AIG</t>
  </si>
  <si>
    <t xml:space="preserve"> 	The plane was attempting to land and went around on final approach to Runway 06. The aircraft joined a left downwind when a wing contacted a hilltop about 900 feet north of the airport.The flight attendant and 5 passengers survived the accident.</t>
  </si>
  <si>
    <t>Off Vlieland Island, North Sea</t>
  </si>
  <si>
    <t>Zeppelin L-43 (airship)</t>
  </si>
  <si>
    <t>Shot down by British aircraft.</t>
  </si>
  <si>
    <t>AEGK</t>
  </si>
  <si>
    <t>D-74</t>
  </si>
  <si>
    <t>The "Viper" crashed for unknown reasons.</t>
  </si>
  <si>
    <t>Barcelona, Spain</t>
  </si>
  <si>
    <t>Aeropostale</t>
  </si>
  <si>
    <t>Janeiro - Buenos Aires</t>
  </si>
  <si>
    <t>F-AFEJ</t>
  </si>
  <si>
    <t>Took off, lost power and altitude and crashed into a telegraph tower.</t>
  </si>
  <si>
    <t>Off Prangli Island, Gulf of Finland, Estonia</t>
  </si>
  <si>
    <t>Aero O-Y</t>
  </si>
  <si>
    <t xml:space="preserve"> Tallinn, Estonia - Helsinki, Finland</t>
  </si>
  <si>
    <t>Junkers JU-52/3mge</t>
  </si>
  <si>
    <t>OH-ALL</t>
  </si>
  <si>
    <t>The plane was en route when it was shot down by two Soviet Tupolev SB-2 bombers. The aircraft  crashed 2-3 nm offshore of Prangli Island near Keri Lighthouse. The aircraft was named "Kaleva."</t>
  </si>
  <si>
    <t>Near Mackay, OLD, Australia</t>
  </si>
  <si>
    <t>Mackay - Port Moresby</t>
  </si>
  <si>
    <t>B-17C Flying Fortress</t>
  </si>
  <si>
    <t>The aircraft took off into ground fog and leveled off at an altitude of about 300 feet. The plane stalled and crashed and exploded.</t>
  </si>
  <si>
    <t>Off Bahrain</t>
  </si>
  <si>
    <t>Saigon - Paris</t>
  </si>
  <si>
    <t>F-BBDM</t>
  </si>
  <si>
    <t>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</si>
  <si>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Near Brighton, East Sussex, England</t>
  </si>
  <si>
    <t>Morton Air Services</t>
  </si>
  <si>
    <t>Croydon - Le Mans</t>
  </si>
  <si>
    <t>Airspeed AS-65 Consul</t>
  </si>
  <si>
    <t>G-AHFT</t>
  </si>
  <si>
    <t>Ditched into the English Channel after losing the starboard engine possible due to carborateur icing.</t>
  </si>
  <si>
    <t>Near  Zugdidi, Georgia</t>
  </si>
  <si>
    <t>Krasnodar - Tbilisi</t>
  </si>
  <si>
    <t>Ilyushin IL-2</t>
  </si>
  <si>
    <t>CCCP-L1375</t>
  </si>
  <si>
    <t>Crashed after being struck by lightning. Poor planning by the crew in entering an area of deteriorating weather conditions.</t>
  </si>
  <si>
    <t>Near Moscow, Russia</t>
  </si>
  <si>
    <t>Warsaw - Moscow</t>
  </si>
  <si>
    <t>Ilyushin P-14</t>
  </si>
  <si>
    <t>SP-LNF</t>
  </si>
  <si>
    <t>The aircraft descended below safe altitude and struck the ground in rain and poor visibility. The crew's application of an approach procedure other than that prescribed by the airport authority.</t>
  </si>
  <si>
    <t>Mt. Gilbert, Alaska</t>
  </si>
  <si>
    <t>Pacific Northern Airlines</t>
  </si>
  <si>
    <t>Cordova - Anchorage</t>
  </si>
  <si>
    <t>Lockheed 749A-79-32 Constellation</t>
  </si>
  <si>
    <t>N1554V</t>
  </si>
  <si>
    <t>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t>
  </si>
  <si>
    <t>Near New Delhi, India</t>
  </si>
  <si>
    <t>Bangkok - Delhi</t>
  </si>
  <si>
    <t>McDonnell Douglas DC-8-53</t>
  </si>
  <si>
    <t>JA8012</t>
  </si>
  <si>
    <t>45860/213</t>
  </si>
  <si>
    <t>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t>
  </si>
  <si>
    <t>Ust-Barguzin, Russia</t>
  </si>
  <si>
    <t>Ulan - Severomuysk</t>
  </si>
  <si>
    <t>Ilyushin Il-14</t>
  </si>
  <si>
    <t>CCCP-41838</t>
  </si>
  <si>
    <t>The crew informed ATC they could see the field but crashed 30 km from the airport.</t>
  </si>
  <si>
    <t>Athens, Greece</t>
  </si>
  <si>
    <t>Trans World Airlines</t>
  </si>
  <si>
    <t>Athens - Rome</t>
  </si>
  <si>
    <t>Boeing B-727-231</t>
  </si>
  <si>
    <t>N64339</t>
  </si>
  <si>
    <t>20844/1065</t>
  </si>
  <si>
    <t>The aircraft was hijacked while en route from Athens to Rome over Italian airspace. U.S. Navy diver Robert Stethem was murdered aboard.</t>
  </si>
  <si>
    <t>Lugansk, Ukraine</t>
  </si>
  <si>
    <t>Military - Ukraine Air Force</t>
  </si>
  <si>
    <t>Melitopol - Luhansk</t>
  </si>
  <si>
    <t>The military transport crashed in a wheat field  near Lugansk Airport after being shot down by anti-aircraft fire.</t>
  </si>
  <si>
    <t>Temora, Australia</t>
  </si>
  <si>
    <t>Australian Aerial Services</t>
  </si>
  <si>
    <t>Lasco Lascowl</t>
  </si>
  <si>
    <t>VH-UGF</t>
  </si>
  <si>
    <t>Amsterdam - Sweden</t>
  </si>
  <si>
    <t>Fokker F-XXII</t>
  </si>
  <si>
    <t>PH-AJQ</t>
  </si>
  <si>
    <t>The plane lost altitude while attempting an emergency landing after taking off and losing two engines. The wing hit a dyke and the plane burst into flames.</t>
  </si>
  <si>
    <t>Off Sardinia, Italy</t>
  </si>
  <si>
    <t>Ala Littoria</t>
  </si>
  <si>
    <t>Cagliari - Rome</t>
  </si>
  <si>
    <t>Savoia Marchetti S-66</t>
  </si>
  <si>
    <t>I-VOLO</t>
  </si>
  <si>
    <t>The flying boat crashed into the Tyrrhenian Sea after the collapse of a wing.</t>
  </si>
  <si>
    <t>Belem, Brazil</t>
  </si>
  <si>
    <t>Aerovias Brasil</t>
  </si>
  <si>
    <t>PP-AVO</t>
  </si>
  <si>
    <t>The cargo plane lost control and crashed shortly after leaving the runway. The pilot did not apply the procedure recommended by the airline and attempted to make a turn after takeoff below the specified altitude of 100 meters.</t>
  </si>
  <si>
    <t>Oaxaca, Mexico</t>
  </si>
  <si>
    <t>Lineas Areas Unidas</t>
  </si>
  <si>
    <t>Acapulco - Oaxaca</t>
  </si>
  <si>
    <t>Douglas DC-2-243</t>
  </si>
  <si>
    <t>XA-DOB</t>
  </si>
  <si>
    <t>Crashed in a mountainous area located 39 km from the airport in the Zimathan district while en route.</t>
  </si>
  <si>
    <t>Off Manila, Philippines</t>
  </si>
  <si>
    <t>Okinawa - Manila</t>
  </si>
  <si>
    <t>Douglas DC-7C</t>
  </si>
  <si>
    <t>N292</t>
  </si>
  <si>
    <t>45462/925</t>
  </si>
  <si>
    <t>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t>
  </si>
  <si>
    <t>Near Cuangar, Angola</t>
  </si>
  <si>
    <t>Military - Angolan Air Force</t>
  </si>
  <si>
    <t>Shot down by rebels near the Namibia border as it took off.</t>
  </si>
  <si>
    <t>Near Nakhichevan, Azerbaijan</t>
  </si>
  <si>
    <t>Nakhichevan - Rostov</t>
  </si>
  <si>
    <t>Antonov AN-12V</t>
  </si>
  <si>
    <t>CCCP-11111</t>
  </si>
  <si>
    <t>Cashed and burned after taking off. Fuel starvation.</t>
  </si>
  <si>
    <t>Near Bir Fadl, Yemen</t>
  </si>
  <si>
    <t>Military - Unified Yemen Air Force</t>
  </si>
  <si>
    <t>Crashed while in a holding pattern and attempting to land at Aden Airport during a sandstorm.</t>
  </si>
  <si>
    <t>Hanalei, Hawaii</t>
  </si>
  <si>
    <t>Air Taxi - Papillion Helicopters Ltd.</t>
  </si>
  <si>
    <t>Lihue, HI - Lihue, HI</t>
  </si>
  <si>
    <t>Aerospatiale AS350D</t>
  </si>
  <si>
    <t>N151BH</t>
  </si>
  <si>
    <t>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t>
  </si>
  <si>
    <t>Russ Air Transport Company</t>
  </si>
  <si>
    <t>Moscow - Norilsk</t>
  </si>
  <si>
    <t>Ilyushin IL-76</t>
  </si>
  <si>
    <t>RA-76588</t>
  </si>
  <si>
    <t>The cargo plane was taking off from Chkalovsky Airport with a load of construction material and cosmetics. After reaching a height of 150 feet, the plane the crashed and burned 1,600 feet past the end of the runway.  The plane was overloaded by 15 tones.</t>
  </si>
  <si>
    <t>Toulouse, France</t>
  </si>
  <si>
    <t>F-ALBI</t>
  </si>
  <si>
    <t>Near Gilmer, Texas</t>
  </si>
  <si>
    <t>Delta Air Lines</t>
  </si>
  <si>
    <t>Dallas -  Atlanta</t>
  </si>
  <si>
    <t>Stinson Model A</t>
  </si>
  <si>
    <t>NC14599</t>
  </si>
  <si>
    <t>Crashed 3 miles south of Gilmer. The outboard engine separated from the aircraft after a propeller blade broke off resulting in an imbalanced condition which led to loss of control of the aircraft.</t>
  </si>
  <si>
    <t>Ayr, Scotland</t>
  </si>
  <si>
    <t>Military - Royal Air Force</t>
  </si>
  <si>
    <t>Consolidated LB-30A Liberator</t>
  </si>
  <si>
    <t>AM260</t>
  </si>
  <si>
    <t>Crashed and burned on takeoff at Heathfield airfield, after veered off the runway and striking a small building and then an embankment.</t>
  </si>
  <si>
    <t>Rhodes, Greece</t>
  </si>
  <si>
    <t>LATI</t>
  </si>
  <si>
    <t>Savoia-Marchetti SM.75</t>
  </si>
  <si>
    <t xml:space="preserve"> I-BETA</t>
  </si>
  <si>
    <t>While taking off the aircraft lost control and crashed offshore.</t>
  </si>
  <si>
    <t>Malta-Luqa, Malta</t>
  </si>
  <si>
    <t>BOAC</t>
  </si>
  <si>
    <t>G-AGHT</t>
  </si>
  <si>
    <t>The port engine and, later, the starboard engine failed as the result of fuel starvation. Circumstantial evidence suggests strongly that this was caused by the inadvertent selection of the auxiliary fuel tanks which at that time contained only a small amount of fuel.</t>
  </si>
  <si>
    <t>North Atlantic Ocean, 100 miles W of Galway Bay, Ireland</t>
  </si>
  <si>
    <t>607E</t>
  </si>
  <si>
    <t>Amsterdam - Shannon - Gander - New York</t>
  </si>
  <si>
    <t>PH-LKM</t>
  </si>
  <si>
    <t>The aircraft crashed into the sea while en route from Shannon to Gander, Newfoundland. Possible overspeeding of outer propeller.</t>
  </si>
  <si>
    <t>Karachi, Pakistan</t>
  </si>
  <si>
    <t>Pakistan International Airlines</t>
  </si>
  <si>
    <t>Vickers 815 Viscount</t>
  </si>
  <si>
    <t>AP-AJE</t>
  </si>
  <si>
    <t>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t>
  </si>
  <si>
    <t>Near Great Falls, Montana</t>
  </si>
  <si>
    <t>American Air  Export &amp; Import Co.</t>
  </si>
  <si>
    <t>Curtiss C-46F-1-CU</t>
  </si>
  <si>
    <t>N67941</t>
  </si>
  <si>
    <t>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t>
  </si>
  <si>
    <t>Compton, California</t>
  </si>
  <si>
    <t>Los Angeles Airways</t>
  </si>
  <si>
    <t>Sikorsky S-61L helicopter</t>
  </si>
  <si>
    <t>N300Y</t>
  </si>
  <si>
    <t>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t>
  </si>
  <si>
    <t>Near Konigs Wusterausen, East Germany</t>
  </si>
  <si>
    <t>Interflug</t>
  </si>
  <si>
    <t>Berlin - Birgas</t>
  </si>
  <si>
    <t>DM-SEA</t>
  </si>
  <si>
    <t>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t>
  </si>
  <si>
    <t>Margarita Island, Venezuela</t>
  </si>
  <si>
    <t>Cumana - Porlamar</t>
  </si>
  <si>
    <t>Vickers Viscount 749</t>
  </si>
  <si>
    <t>YV-C-AMX</t>
  </si>
  <si>
    <t>In accordance with ATC, the crew divert to CumanÃ¡ Airport and while completing a turn to change heading, the plane struck the peak La Gloria located10 km northeast of Porlamar Airport.</t>
  </si>
  <si>
    <t>Sogamoso, Bolivia</t>
  </si>
  <si>
    <t>Aeropeca</t>
  </si>
  <si>
    <t>Bucaramanga-Leticia-La Paz</t>
  </si>
  <si>
    <t>HK-1350</t>
  </si>
  <si>
    <t>The aircraft, flying VFR, collided with a mountain in deteriorating weather condtions after being blown off course which went unnoticed because of lacking navigational equipment.</t>
  </si>
  <si>
    <t>Near Managua, Nicaragua</t>
  </si>
  <si>
    <t>Military - Nicaraguan Air Force</t>
  </si>
  <si>
    <t>Managua - El Rodeo</t>
  </si>
  <si>
    <t>Arava 201</t>
  </si>
  <si>
    <t>Rolled to the right and crashed from an altitude of 500 ft. shortly after becoming airborne.</t>
  </si>
  <si>
    <t>Sukhumi, Georgia, USSR</t>
  </si>
  <si>
    <t>Aeroflot / Aeroflot</t>
  </si>
  <si>
    <t>Sukhumi - Kutaisi</t>
  </si>
  <si>
    <t>Let 410UVP Turbojet / Tupolev TU-134V</t>
  </si>
  <si>
    <t>67191 / 65836</t>
  </si>
  <si>
    <t>781120 / 17113</t>
  </si>
  <si>
    <t>Ground collision. Eleven killed on the LET and none on the Tupolev.</t>
  </si>
  <si>
    <t>Near Wampusirpi, Honduras</t>
  </si>
  <si>
    <t>Military - Honduran Air Force</t>
  </si>
  <si>
    <t>Tegucigalpa - Duzuna</t>
  </si>
  <si>
    <t>Lockheed C130D</t>
  </si>
  <si>
    <t>Crashed into the jungle in poor weather conditions as it approached Durzana Air Base.</t>
  </si>
  <si>
    <t>Near Uricani, Romania</t>
  </si>
  <si>
    <t>Tarom</t>
  </si>
  <si>
    <t>Bucharest - Timisoara</t>
  </si>
  <si>
    <t>Ilyushin IL-18V</t>
  </si>
  <si>
    <t>YR-IMH</t>
  </si>
  <si>
    <t>The cargo plane crashed in a rainstorm.Premature descent.</t>
  </si>
  <si>
    <t>Nevada del Huila, Colombia</t>
  </si>
  <si>
    <t>AIRES Colombia</t>
  </si>
  <si>
    <t>Neiva - Cali</t>
  </si>
  <si>
    <t>HK-2594</t>
  </si>
  <si>
    <t>Crashed into Nevado de Huila at an elevation of 14,500 feet.</t>
  </si>
  <si>
    <t>Near Bronson Creek, British Columbia, Canada</t>
  </si>
  <si>
    <t>Air North</t>
  </si>
  <si>
    <t>Bronson Creek - Wrangell</t>
  </si>
  <si>
    <t>C-FGNI</t>
  </si>
  <si>
    <t>10389/120</t>
  </si>
  <si>
    <t>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t>
  </si>
  <si>
    <t>Near Grammatikos, Greece</t>
  </si>
  <si>
    <t>Helios Airways</t>
  </si>
  <si>
    <t>Larnaca, Cyprus - Athens, Greece - Prague, Czech Republic</t>
  </si>
  <si>
    <t>Boeing 737-31S</t>
  </si>
  <si>
    <t>5B-DBY</t>
  </si>
  <si>
    <t>29099/2982</t>
  </si>
  <si>
    <t>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Prodromou, was at the controls of the aircraft and tried to send a Mayday message twice but the radio was set to the wrong frequency. The cabin pressure control had been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t>
  </si>
  <si>
    <t>Birmingham, Alabama</t>
  </si>
  <si>
    <t>United Parcel Service</t>
  </si>
  <si>
    <t>Louisville - Birmingham</t>
  </si>
  <si>
    <t>Airbus A300F-622R</t>
  </si>
  <si>
    <t>N155UP</t>
  </si>
  <si>
    <t>The cargo plane was on approach when it struck trees, crashed and burst into flames. The flight crewâ€™s failure to properly configure and verify the flight management computer for the profile approach. The captainâ€™s failure to communicate his intentions to the first officer once it became apparent the vertical profile was not captured.</t>
  </si>
  <si>
    <t>Near Ivinghoe, Buckinghamshire, England</t>
  </si>
  <si>
    <t>Daimler Airways</t>
  </si>
  <si>
    <t>Croydon - Manchester</t>
  </si>
  <si>
    <t>de Havilland DH-34</t>
  </si>
  <si>
    <t>G-EBBS</t>
  </si>
  <si>
    <t>Crashed while attempting a forced landing after encountering heavy rain.</t>
  </si>
  <si>
    <t>North Atlantic Ocean</t>
  </si>
  <si>
    <t>Toulouse, France - Casablanca, Morocco</t>
  </si>
  <si>
    <t>Latecoere 25</t>
  </si>
  <si>
    <t>F-AIUJ</t>
  </si>
  <si>
    <t>Crashed at sea, 30 miles from Larache, Morocco for unknown reasons.</t>
  </si>
  <si>
    <t>Saint Catharines, Ontario</t>
  </si>
  <si>
    <t>Skyways</t>
  </si>
  <si>
    <t>Sightseeing</t>
  </si>
  <si>
    <t>Travel Air 6000</t>
  </si>
  <si>
    <t>CF-ABE</t>
  </si>
  <si>
    <t>The aircraft went out of control and crashed for unknown reasons.</t>
  </si>
  <si>
    <t>Chicago, Illinois</t>
  </si>
  <si>
    <t>Chicago-Detroit Airways</t>
  </si>
  <si>
    <t>Lockheed Vega</t>
  </si>
  <si>
    <t>NC606</t>
  </si>
  <si>
    <t>Crashed in a severe rainstorm while attempting to land.</t>
  </si>
  <si>
    <t>Tehran, Iran</t>
  </si>
  <si>
    <t>Iran Air</t>
  </si>
  <si>
    <t>EP-AAG</t>
  </si>
  <si>
    <t>Crashed during takeoff.</t>
  </si>
  <si>
    <t>Chablekal, Mexico</t>
  </si>
  <si>
    <t>Transportes Aéreos Mexicanos</t>
  </si>
  <si>
    <t>Campeche - Mérida</t>
  </si>
  <si>
    <t>XA-GIC</t>
  </si>
  <si>
    <t>The cargo plane struck a tower in fog while attempting to land. Too low approach.</t>
  </si>
  <si>
    <t>Gore, Ethiopia</t>
  </si>
  <si>
    <t>Addis Ababa - Gore</t>
  </si>
  <si>
    <t>ET-ABI</t>
  </si>
  <si>
    <t>Londrina-Parana, Brazil</t>
  </si>
  <si>
    <t>Camp Grande - Londrina - Sao Palo</t>
  </si>
  <si>
    <t>PP-SPP</t>
  </si>
  <si>
    <t>15618/27063</t>
  </si>
  <si>
    <t>Fifteen minutes after leaving Londina, the port engine was feathered and aircraft returned to Londrina. The plane crashed while attempting a go-around after a failed landing attempt. The only survivor was a crew member thrown clear of the accident.</t>
  </si>
  <si>
    <t>Near Albuquerque, New Mexico</t>
  </si>
  <si>
    <t>Kirtland AFB - Nellis AFB</t>
  </si>
  <si>
    <t>Boeing - EC-135K</t>
  </si>
  <si>
    <t>62-3536</t>
  </si>
  <si>
    <t>Crashed into a mountain peak in the Manzano range shortly after taking off and making a right bank. The aircraft was observed flying too low and did not heed the controller's warnings. Fatigue may have played a part in the accident.</t>
  </si>
  <si>
    <t>Paranaque, Philippines</t>
  </si>
  <si>
    <t>Philippine Air Force</t>
  </si>
  <si>
    <t>Laoag - Paranaque</t>
  </si>
  <si>
    <t>Fokker F-27 Friendship 200</t>
  </si>
  <si>
    <t>PH-FKY</t>
  </si>
  <si>
    <t>The domestic flight crashed while attempting to land at Paranaque in thunderstorms with heavy rain and wind gusts. Possible lightning strike.</t>
  </si>
  <si>
    <t>Near Klamath Falls, Oregon</t>
  </si>
  <si>
    <t>Butler Aviation Inc.</t>
  </si>
  <si>
    <t>-</t>
  </si>
  <si>
    <t>Redmond - Klamath Falls - Medford</t>
  </si>
  <si>
    <t>Douglas DC-7</t>
  </si>
  <si>
    <t>N455SW</t>
  </si>
  <si>
    <t>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t>
  </si>
  <si>
    <t>Near Sarroch,  Italy</t>
  </si>
  <si>
    <t>Aero Transporti Italiani</t>
  </si>
  <si>
    <t>Alghero - Cagliari</t>
  </si>
  <si>
    <t>I-ATJC</t>
  </si>
  <si>
    <t>47667/776</t>
  </si>
  <si>
    <t>The aircraft hit a mountain at an altitude of 2,000 ft. during an approach in poor weather. Crew's misjudgement in selection of a low altitude flight profile and inadequate ATC assistance.</t>
  </si>
  <si>
    <t>Kindu, Zaire</t>
  </si>
  <si>
    <t>Military - Force Aérienne ZaÃ¯roise</t>
  </si>
  <si>
    <t>Kindu-Kinshasa</t>
  </si>
  <si>
    <t>Lockheed Hercules C-130</t>
  </si>
  <si>
    <t>9T-TCE</t>
  </si>
  <si>
    <t>Crashed on takeoff after losing one engine.</t>
  </si>
  <si>
    <t>Guilin, China</t>
  </si>
  <si>
    <t>Guilin - Beijing</t>
  </si>
  <si>
    <t>Hawker Siddeley Trident 2E /  II-28</t>
  </si>
  <si>
    <t>B-264 / ?</t>
  </si>
  <si>
    <t>2169 / ?</t>
  </si>
  <si>
    <t>Collided with a Chinese Air Force aircraft while taxing.</t>
  </si>
  <si>
    <t>Koltsovo, Russia</t>
  </si>
  <si>
    <t>Volgograd - Sverdlovsk</t>
  </si>
  <si>
    <t>Yakovlev YAK-42</t>
  </si>
  <si>
    <t>CCCP-42351</t>
  </si>
  <si>
    <t>The aircraft undershot on approach and crashed 1,700m short of the runway.  It is reported that the crew, who was apparently fatigued, failed to correctly follow procedures. The accident happened at night.</t>
  </si>
  <si>
    <t>Warsaw, Poland</t>
  </si>
  <si>
    <t>Lufthansa</t>
  </si>
  <si>
    <t>LH2904</t>
  </si>
  <si>
    <t>Frankfurt - Warszawa</t>
  </si>
  <si>
    <t>Airbus A320-211</t>
  </si>
  <si>
    <t>D-AIPN</t>
  </si>
  <si>
    <t>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t>
  </si>
  <si>
    <t>Girona, Spain</t>
  </si>
  <si>
    <t>Britannia Airways</t>
  </si>
  <si>
    <t>226A</t>
  </si>
  <si>
    <t>Cardiff, Wales, UK - Girona, Spain</t>
  </si>
  <si>
    <t>Boeing 757-204</t>
  </si>
  <si>
    <t>G-BYAG</t>
  </si>
  <si>
    <t>26965/517</t>
  </si>
  <si>
    <t>The aircraft touched down hard, bounced, and made a second heavier touchdown causing substantial damage to the nosewheel and its supports. The Boeing 757 left the runway at high speed, approximately 1,000m from the second touchdown point. It then ran 343m across flat grassland beside the runway, before going diagonally over a substantial earth mound adjacent to the airport boundary, becoming semi airborne as a result. Beyond the mound it hit a number of medium sized trees and the right engine struck the boundary fence. The aircraft then passed through the fence, re-landed in a field and both main landing gears collapsed. It finally stopped after a slide across the field. One passenger, who had been admitted to hospital with apparently minor injuries and discharged the following day, died five days later from unsuspected internal injuries.</t>
  </si>
  <si>
    <t>Greek Government</t>
  </si>
  <si>
    <t>Athens - Bucharest</t>
  </si>
  <si>
    <t>Dassault Falcon 900B</t>
  </si>
  <si>
    <t>SX-ECH</t>
  </si>
  <si>
    <t>Experienced pitch oscillations during descent and crashed while landing. Inadequate risk assessment of the pitch feel malfunctions. Overriding of the A/P on the pitch channel by the crew.</t>
  </si>
  <si>
    <t>Belelm, Brazil</t>
  </si>
  <si>
    <t>Norte Jet TÃ¡xi Aéreo</t>
  </si>
  <si>
    <t>Belem - Monte Dourado</t>
  </si>
  <si>
    <t>Embraer 110 Bandeirante</t>
  </si>
  <si>
    <t>PT-ODK</t>
  </si>
  <si>
    <t>The cargo plane crashed while on approach.</t>
  </si>
  <si>
    <t>Paranapanema, Sao Paulo, Brazil</t>
  </si>
  <si>
    <t>Total  Air Lines</t>
  </si>
  <si>
    <t>Guarulhos - Londrina</t>
  </si>
  <si>
    <t>ATR 42-300</t>
  </si>
  <si>
    <t>PT-MTS</t>
  </si>
  <si>
    <t>One hour after the takeoff , the the plane disappeared of  Curitiba  ATC. The wreckage was found on a farm, around a crater. Unknown cause.</t>
  </si>
  <si>
    <t>Perm, Russia</t>
  </si>
  <si>
    <t>SU821</t>
  </si>
  <si>
    <t>Moscow - Perm</t>
  </si>
  <si>
    <t>Boeing B-737-505</t>
  </si>
  <si>
    <t>VP-BKO</t>
  </si>
  <si>
    <t>25792/2353</t>
  </si>
  <si>
    <t>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pilot  was determined to be intoxicated.</t>
  </si>
  <si>
    <t>Huambo, Angola</t>
  </si>
  <si>
    <t>Military - FANA Forca Aerea Nacional Angolana</t>
  </si>
  <si>
    <t>Huambo - Luanda</t>
  </si>
  <si>
    <t>T-500</t>
  </si>
  <si>
    <t>The military plane crashed, broke in two and burned while attempting to takeoff from Huambo Airport. Six persons survived including the pilot and copilot.</t>
  </si>
  <si>
    <t>Batavia, Illinois</t>
  </si>
  <si>
    <t>De Havilland DH-4</t>
  </si>
  <si>
    <t>While attempting to land in fog the aircraft hit an obstruction and crashed.</t>
  </si>
  <si>
    <t>Near Centerville, Tennessee</t>
  </si>
  <si>
    <t>Nashville - Memphis</t>
  </si>
  <si>
    <t>Douglas DC3-G102</t>
  </si>
  <si>
    <t>NC16088</t>
  </si>
  <si>
    <t>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 Weather conditions which, had their nature been anticipated, should have precluded the dispatch of the flight in an aircraft not equipped with wing or propeller deicing equipment.</t>
  </si>
  <si>
    <t>North Atlantic</t>
  </si>
  <si>
    <t>Azores - Westover AFB</t>
  </si>
  <si>
    <t>Boeing C-97A Stratofreighter</t>
  </si>
  <si>
    <t>49-2602</t>
  </si>
  <si>
    <t>Went missing en route. No trace of the aircraft was ever found.</t>
  </si>
  <si>
    <t>East Griqualand, South Africa</t>
  </si>
  <si>
    <t>Port Elizabeth - Durbin</t>
  </si>
  <si>
    <t>ZS-AVJ</t>
  </si>
  <si>
    <t>While en route in clouds, the airplane crashed on Mt Ingeli  about 17 km southeast of Kokstad.</t>
  </si>
  <si>
    <t>Villa Montes, Bolivia</t>
  </si>
  <si>
    <t>Military - TAM (Bolivia)</t>
  </si>
  <si>
    <t>Fortin Campero - Tarija</t>
  </si>
  <si>
    <t>TAM-03</t>
  </si>
  <si>
    <t>Crashed into mountain while en route.</t>
  </si>
  <si>
    <t>Plain City, Utah</t>
  </si>
  <si>
    <t>Capitol Airways</t>
  </si>
  <si>
    <t>Rapid City - Ogden</t>
  </si>
  <si>
    <t>N1300N</t>
  </si>
  <si>
    <t>The right wing of the cargo plane separated from the aircraft at 6,500 ft. Fatigue of the right wing lower attach angle bolts resulting in an in-flight wing failure.</t>
  </si>
  <si>
    <t>Kufstein, Austria</t>
  </si>
  <si>
    <t>Oefag Flugdienst</t>
  </si>
  <si>
    <t>Salzbourg-Olbia</t>
  </si>
  <si>
    <t>Cessna 404 Titan</t>
  </si>
  <si>
    <t>OE-FCT</t>
  </si>
  <si>
    <t>404-0680</t>
  </si>
  <si>
    <t>Crashed into a mountain.</t>
  </si>
  <si>
    <t>Chiraz, Iran</t>
  </si>
  <si>
    <t>Chiraz-Téhéran</t>
  </si>
  <si>
    <t>Boeing 737-286</t>
  </si>
  <si>
    <t>EP-IRG</t>
  </si>
  <si>
    <t>20499/284</t>
  </si>
  <si>
    <t>Shiraz Airport was attacked by Iraqi aircraft. Passengers were deplaning at the time of the attack.</t>
  </si>
  <si>
    <t>Mt. Crezzo, Italy</t>
  </si>
  <si>
    <t>Milan - Koln</t>
  </si>
  <si>
    <t>Aerospatiale Alenia ATR-42-312</t>
  </si>
  <si>
    <t>I-ATRH</t>
  </si>
  <si>
    <t>Shortly after taking off from Milan and passing through FL147, the aircraft nosed down and crashed into a mountain, in icing conditions. Icing of the wings.</t>
  </si>
  <si>
    <t>Aerovanguardia</t>
  </si>
  <si>
    <t>Villavicencio - Medellin</t>
  </si>
  <si>
    <t>HK-1503</t>
  </si>
  <si>
    <t>During descent in poor weather, the cargo plane struck a mountain near the airport.</t>
  </si>
  <si>
    <t>Aurora, Illinois</t>
  </si>
  <si>
    <t>Air Angles Inc.</t>
  </si>
  <si>
    <t>Sandwich - Chicago</t>
  </si>
  <si>
    <t>Bell 222</t>
  </si>
  <si>
    <t>N992AA</t>
  </si>
  <si>
    <t>The helicopter clipped a radio tower wire, crashed and burned killing all aboard.</t>
  </si>
  <si>
    <t>Off Gibraltar</t>
  </si>
  <si>
    <t>Marseille - Palma de Majorca</t>
  </si>
  <si>
    <t>Latecoere 32</t>
  </si>
  <si>
    <t>F-AISN</t>
  </si>
  <si>
    <t>The sea plane stuck a lightning mast and crashed into houses. Pilot error.</t>
  </si>
  <si>
    <t>Near Longreach, Australia</t>
  </si>
  <si>
    <t>London - Sydney</t>
  </si>
  <si>
    <t>de Havilland DH-86</t>
  </si>
  <si>
    <t>VH-USG</t>
  </si>
  <si>
    <t>The aircraft suddenly went out of control and crashed to the ground on its delivery flight from England to Brisbane. Improper loading of parts resulting in an aft center of gravity.</t>
  </si>
  <si>
    <t>Amazonia, Montana</t>
  </si>
  <si>
    <t>Rapid Air Transport</t>
  </si>
  <si>
    <t>Omaha - Kansas City</t>
  </si>
  <si>
    <t>Stinson SM-6000-B</t>
  </si>
  <si>
    <t>NC10809</t>
  </si>
  <si>
    <t>While flying at night in marginal weather conditions, the pilot flew too close to the ground  hit trees and crashed in flames in a wooded area.  The pilot committed an error in judgment in turning too close to the ground in a fog bound area.</t>
  </si>
  <si>
    <t>Near Jacquinot Bay  New Guinea</t>
  </si>
  <si>
    <t>Lae - Finschhafen - Jacquinot Bay - Rabaul</t>
  </si>
  <si>
    <t>Douglas C-47 Dakota-DK</t>
  </si>
  <si>
    <t>A6554</t>
  </si>
  <si>
    <t>Crashed into a 7,598 ft. mountain in the region of Wide Bay, 150 feet below the ridge, shortly after taking off. There were Australian and Indian soldiers on board.</t>
  </si>
  <si>
    <t>Near Lodz, Poland</t>
  </si>
  <si>
    <t>Lodz - Krakow</t>
  </si>
  <si>
    <t>Lisunov Li-2P</t>
  </si>
  <si>
    <t>SP-KLA</t>
  </si>
  <si>
    <t xml:space="preserve">	18438505</t>
  </si>
  <si>
    <t>Shortly after taking off the aircraft flew into high voltage cable and crashed.</t>
  </si>
  <si>
    <t>Near Anchorage, Alaska</t>
  </si>
  <si>
    <t>Elemndorf AFB - Kodiak NAS</t>
  </si>
  <si>
    <t>51-2570</t>
  </si>
  <si>
    <t>Disappeared while en route. No trace of the aircraft was ever found.</t>
  </si>
  <si>
    <t>Puerto Somoza, Nicaragua</t>
  </si>
  <si>
    <t>Aerovias Guest</t>
  </si>
  <si>
    <t>Tocumen - Guatemala City</t>
  </si>
  <si>
    <t>Douglas C-54A-10-DC</t>
  </si>
  <si>
    <t>XA-HEG</t>
  </si>
  <si>
    <t>An unsuccessful belly landing was attempted on flat terrain following a fire in the fuel system.</t>
  </si>
  <si>
    <t>Near Palma de Mallorca, Spain</t>
  </si>
  <si>
    <t>Barcelona - Palma de Mallorca</t>
  </si>
  <si>
    <t>EC-ANZ</t>
  </si>
  <si>
    <t>The aircraft hit a mountain at 1,500 feet while on approach after the pilot turned the wrong way. Weather was rain and turbulence. Pilot error.</t>
  </si>
  <si>
    <t>Chessell Down, England</t>
  </si>
  <si>
    <t>Aquilla Airways</t>
  </si>
  <si>
    <t>thampton - Lisbon - Funchal</t>
  </si>
  <si>
    <t>Short Solent 3 (flying boat)</t>
  </si>
  <si>
    <t>G-AKNU</t>
  </si>
  <si>
    <t>S-1299</t>
  </si>
  <si>
    <t>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t>
  </si>
  <si>
    <t>Las Vegas, Nevada</t>
  </si>
  <si>
    <t>Bonanza Airlines</t>
  </si>
  <si>
    <t>Phoenix - Las Vegas</t>
  </si>
  <si>
    <t>Fairchild F-27A</t>
  </si>
  <si>
    <t>N745L</t>
  </si>
  <si>
    <t>The aircraft crashed  into rising terrain 9.7 miles south southwest of Mc 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t>
  </si>
  <si>
    <t>Near Dallgow, Germany</t>
  </si>
  <si>
    <t>Frankfurt - Berlin</t>
  </si>
  <si>
    <t>Boeing 727-21</t>
  </si>
  <si>
    <t>N317PA</t>
  </si>
  <si>
    <t>18995/221</t>
  </si>
  <si>
    <t>The cargo plane crashed while landing. The descent of the flight below its altitude clearance limit for reasons unknown.</t>
  </si>
  <si>
    <t>Manila, Philippines</t>
  </si>
  <si>
    <t>Orient Air System and Integrated Services</t>
  </si>
  <si>
    <t>Douglas C-47A-30</t>
  </si>
  <si>
    <t>RP-C570</t>
  </si>
  <si>
    <t>25452/14007</t>
  </si>
  <si>
    <t>The No.2 prop was feathered when the engine failed after taking off. The aircraft lost altitude during a 180 degree turn and a forced landing was made in a rice field.</t>
  </si>
  <si>
    <t>Near Katunayake, Sri Lanka</t>
  </si>
  <si>
    <t>Loftleidir Icelandic Airlines</t>
  </si>
  <si>
    <t>Jeddah - Colombo</t>
  </si>
  <si>
    <t>McDonnell Douglas DC-8-Super 63CF</t>
  </si>
  <si>
    <t>TF-FLA</t>
  </si>
  <si>
    <t>46020/415</t>
  </si>
  <si>
    <t>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t>
  </si>
  <si>
    <t>Near Chicago, Illinois</t>
  </si>
  <si>
    <t>Chicago - Washington D.C.</t>
  </si>
  <si>
    <t>Boeing B-727</t>
  </si>
  <si>
    <t>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t>
  </si>
  <si>
    <t>Dothan, Alabama</t>
  </si>
  <si>
    <t>Convair CV-340</t>
  </si>
  <si>
    <t>54-2817</t>
  </si>
  <si>
    <t>Crashed during a test flight. The elevators locked soon after takeoff.</t>
  </si>
  <si>
    <t>Continental Airlines</t>
  </si>
  <si>
    <t>Denver, CO - Boise, ID</t>
  </si>
  <si>
    <t>McDonnell Douglas DC-9-14</t>
  </si>
  <si>
    <t>N626TX</t>
  </si>
  <si>
    <t>45726/36</t>
  </si>
  <si>
    <t>Crashed while taking off in a snowstorm. Failure to obtain taxi clearance, confused the ground controller when the plane reached the runway. The plane was not cleared to take off until 27 minutes after de-icing. During takeoff, the first officer overrotated and with the icing, the plane stalled, crashed, and overturned. Both captain and first officer were inexperienced in their respective jobs.</t>
  </si>
  <si>
    <t>Near Porto Plata, Dominican Republic</t>
  </si>
  <si>
    <t>Aerocaribbean - Charter</t>
  </si>
  <si>
    <t>Santo Domingo - Porto Plata</t>
  </si>
  <si>
    <t>Ilyushin IL-18D</t>
  </si>
  <si>
    <t>CU-T1270</t>
  </si>
  <si>
    <t>Crashed into an 850 meter high peak while on approach to Puerto Plata. Controlled flight iinto terrain.</t>
  </si>
  <si>
    <t>Near Kerman, Iran</t>
  </si>
  <si>
    <t>Magistralnye Avialinii</t>
  </si>
  <si>
    <t>Dubai - Kerman</t>
  </si>
  <si>
    <t>Antonov AN-124</t>
  </si>
  <si>
    <t>RA-82071</t>
  </si>
  <si>
    <t>Crashed while in a holding pattern and after running out of fuel. The crew did not follow a standard holding pattern.</t>
  </si>
  <si>
    <t>Near Luanda, Angola</t>
  </si>
  <si>
    <t>Asa Pesada</t>
  </si>
  <si>
    <t>Luanda - Namibe</t>
  </si>
  <si>
    <t>D2-FCG</t>
  </si>
  <si>
    <t>PESA001</t>
  </si>
  <si>
    <t>The plane crashed and exploded in flames into an open field 3 miles from the runway shortly after takeoff.  Engine failure.</t>
  </si>
  <si>
    <t>Mosul, Iraq</t>
  </si>
  <si>
    <t>Military - U.S. Army</t>
  </si>
  <si>
    <t>UH-60 Black Hawk / UH-60 Black Hawk</t>
  </si>
  <si>
    <t>? / ?</t>
  </si>
  <si>
    <t>A midair collision occurred between two Black Hawk helicopters. One helicopter was climbing to avoid gunfire when it's rotor struck the other.</t>
  </si>
  <si>
    <t>Empakaai, Tanzania</t>
  </si>
  <si>
    <t>Costal Aviation</t>
  </si>
  <si>
    <t>Arusha - Serengeti</t>
  </si>
  <si>
    <t>Cessna 208B Grand Caravan</t>
  </si>
  <si>
    <t>5H-EGG</t>
  </si>
  <si>
    <t>208B-0476</t>
  </si>
  <si>
    <t>The chartered Cessna was flying tourists from Kilimanjaro to Arusha. The plane circled for 30 minuets due to poor weather conditions before crashing.</t>
  </si>
  <si>
    <t>Corbigny, France</t>
  </si>
  <si>
    <t>Dewoitine D-332</t>
  </si>
  <si>
    <t>F-AMMY</t>
  </si>
  <si>
    <t>The aircraft crashed while en route in a severe snowstorm.  Icing. The aircraft was named "Emeraude."</t>
  </si>
  <si>
    <t>Off  Fernando de Noronha, Brazil</t>
  </si>
  <si>
    <t>Rio de Janeiro - Natal - Sal - Seville - Rome</t>
  </si>
  <si>
    <t>Savoia-Marchetti SM-75</t>
  </si>
  <si>
    <t>I-BAYR</t>
  </si>
  <si>
    <t>Crashed near the Equator after the crew had lost an engine. Three hours after taking off, an SOS was transmitted. No trace of the plane was ever found.</t>
  </si>
  <si>
    <t>Near Paramarino, Dutch Guyana</t>
  </si>
  <si>
    <t>Douglas C-54A</t>
  </si>
  <si>
    <t>42-32939</t>
  </si>
  <si>
    <t>Exploded in mid-air and crashed along the coast of South American while en route to Africa.</t>
  </si>
  <si>
    <t>Belgrad, Yugoslavia</t>
  </si>
  <si>
    <t>Thessaloniki - Belgrade</t>
  </si>
  <si>
    <t>D-ADQW</t>
  </si>
  <si>
    <t>While approaching to land the aircraft was too low and hit a hill located 16 km east of the Belgrade-Zemun Airport.</t>
  </si>
  <si>
    <t>Marseilles, France</t>
  </si>
  <si>
    <t>Douglas C-47 Dakota</t>
  </si>
  <si>
    <t>KN557</t>
  </si>
  <si>
    <t>Crashed into a mountainside in a snowstorm.</t>
  </si>
  <si>
    <t>Ras-el-Tin, Egypt</t>
  </si>
  <si>
    <t>Pan African Air Charter</t>
  </si>
  <si>
    <t>Douglas C-54 Skymaster</t>
  </si>
  <si>
    <t>ZS-AYB</t>
  </si>
  <si>
    <t>Ditched in a lagoon.</t>
  </si>
  <si>
    <t>25 nm off Agrigento, Italy</t>
  </si>
  <si>
    <t>Vickers Valetta Mk1 / Avero Lancaster</t>
  </si>
  <si>
    <t>VX562 / TX270</t>
  </si>
  <si>
    <t>Both aircraft crashed after a midair collision at approximately 1,500 ft.  Weather conditions at the time were a factor with localized thundrestorms, heavy rain and hail. The court of enquiry was of the opinion that no responsibility could be attached to any individual.  Although evidence revealed that the  Malta Flight Information Center were not in possession of full information on the Lancaster's sortie, it was not a contributory cause. Nineteen killed aboard the Vickers, 7 aboard the Lancaster.</t>
  </si>
  <si>
    <t>London, Ontario, Canada</t>
  </si>
  <si>
    <t>Ontario Hydro</t>
  </si>
  <si>
    <t>Windsor - Toronto</t>
  </si>
  <si>
    <t>Grumman G-73 Mallard</t>
  </si>
  <si>
    <t>CF-GEU</t>
  </si>
  <si>
    <t>The aircraft, which had no wing anti-ice capability, flew into unexpected heavy freezing rain and ice, 4 inches thick formed. Needing an emergency landing at London, the pilot requested lights on all runways and approaches be turned on. This was not normally done as it might confuse pilots. This overloaded the lighting circuit and blew a fuse. The plane crash-landed short of the runway and the pilot said it became so hard to control the aircraft that the absence of lights may not have mattered. One passenger died of his injuries almost 30 hours later.</t>
  </si>
  <si>
    <t xml:space="preserve"> Rio de Janeiro - SÃ£o Paulo</t>
  </si>
  <si>
    <t>Convair CV-240-0</t>
  </si>
  <si>
    <t>PP-CEV</t>
  </si>
  <si>
    <t>The crippled airliner crashed into houses and burst into flames as it was coming in for an emergency landing in steady rain. Control was lost while attempting a go around manoeuvre due top the failure of the left engine.</t>
  </si>
  <si>
    <t>Off Cartagena, Colombia</t>
  </si>
  <si>
    <t>AVIANCA</t>
  </si>
  <si>
    <t>Bogata - Crespo</t>
  </si>
  <si>
    <t>Douglas DC-6-54B</t>
  </si>
  <si>
    <t>HK-730</t>
  </si>
  <si>
    <t>Crashed shortly after taking off. The plane rose less than 100 ft. and then crashed into shallow water.  Possible engine failure. Maintenance error and inadequate inspections.</t>
  </si>
  <si>
    <t>Zifta, Egypt</t>
  </si>
  <si>
    <t>United Arab Airlines</t>
  </si>
  <si>
    <t>Cairo - Beirut</t>
  </si>
  <si>
    <t>SU-AJG</t>
  </si>
  <si>
    <t>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t>
  </si>
  <si>
    <t>Budapest, Hunary</t>
  </si>
  <si>
    <t>Malev Hungarian Airlines</t>
  </si>
  <si>
    <t>Berlin - Budapest</t>
  </si>
  <si>
    <t>HA-MOH</t>
  </si>
  <si>
    <t>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t>
  </si>
  <si>
    <t>Kalvesta, Sweden</t>
  </si>
  <si>
    <t>Skyline Sweden</t>
  </si>
  <si>
    <t>Malmo - Bromma</t>
  </si>
  <si>
    <t>Vickers Viscount 838</t>
  </si>
  <si>
    <t>SE-FOZ</t>
  </si>
  <si>
    <t>The aircraft suddenly dove to the earth into an apartment parking lot from an altitude of 1,150 feet. Icing of the stabilizer leading to stabilizer stall. The No.2 and No.3 engines had been running with reduced power and the anti-icing system temperature was too low.</t>
  </si>
  <si>
    <t>Minsk, Russia</t>
  </si>
  <si>
    <t>Tallinn - Minsk</t>
  </si>
  <si>
    <t>Antonov AN-24N</t>
  </si>
  <si>
    <t>CCCP46807</t>
  </si>
  <si>
    <t>The pilot switched off the de-icing system too early during the approach through clouds in icing conditions  which resulted in the aircraft losing longitudinal stability and pitching over and crashed.</t>
  </si>
  <si>
    <t>Salt Lake City, Utah</t>
  </si>
  <si>
    <t>Skywest Airlines / Private.</t>
  </si>
  <si>
    <t>Pocatello - Salt Lake City</t>
  </si>
  <si>
    <t>Swearingen SA-226TC / Mooney M-20C</t>
  </si>
  <si>
    <t>N163SW / N6485U</t>
  </si>
  <si>
    <t>TC-327 /</t>
  </si>
  <si>
    <t>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 control system to provide collision protection.</t>
  </si>
  <si>
    <t>Pico Blanco, Costa Rica</t>
  </si>
  <si>
    <t>SANSA</t>
  </si>
  <si>
    <t>San Jose - Palmar Sur</t>
  </si>
  <si>
    <t>CASA 212 Aviocar 200</t>
  </si>
  <si>
    <t>TI-SAB</t>
  </si>
  <si>
    <t>Crashed about 4,500 feet up on 7,250 ft. Pico Blanco Mountain, 10 miles southwest of San Jose, five minutes after taking off in a driving rainstorm. Continued VFR flight into IFR condtions.  The aircraft was not  equipped with a GWPS.</t>
  </si>
  <si>
    <t>San Jose, Costa Rica</t>
  </si>
  <si>
    <t>TACA</t>
  </si>
  <si>
    <t>San Jose - Tortuguero</t>
  </si>
  <si>
    <t>YS-09-C</t>
  </si>
  <si>
    <t>The aircraft was not able to maintain altitude after taking off and crashed into a house. The aircraft was overloaded. Lack of safety instruction to passengers. Flaps not properly selected. Took off without clearance.</t>
  </si>
  <si>
    <t>Chilpancingo, Mexico</t>
  </si>
  <si>
    <t>ProcuradurÃ­a General de la RepÃºblica</t>
  </si>
  <si>
    <t>Mexico City - Chilpancingo</t>
  </si>
  <si>
    <t>de Havilland DHC-6 Twin Otter 300</t>
  </si>
  <si>
    <t>XC-FIT</t>
  </si>
  <si>
    <t>During a landing attempt at Chilpancingo, the aircraft left the runway, struck a concrete perimeter wall, overturned and burned. The government plane belonged to the General Office of the judge advocate.</t>
  </si>
  <si>
    <t>Adraskan district, Afghanistan</t>
  </si>
  <si>
    <t>Afghan Army</t>
  </si>
  <si>
    <t>Mil Mi-17</t>
  </si>
  <si>
    <t>Either shot down or crashed due to bad weather.</t>
  </si>
  <si>
    <t>New York, New York</t>
  </si>
  <si>
    <t>US Airways</t>
  </si>
  <si>
    <t>New York, NY- Charlotte, NC</t>
  </si>
  <si>
    <t>Airbus A320-214</t>
  </si>
  <si>
    <t>N106US</t>
  </si>
  <si>
    <t>The plane was taking off from La Guardia Airport when both engines were disabled after striking a flock of geese. The crew was able to ditch the plane in the Hudson River, making a soft landing. All 150 passengers and crew of 5 made it out safely before the plane began to sink. No one was reported to be seriously injured.</t>
  </si>
  <si>
    <t>Pokhara, Nepal</t>
  </si>
  <si>
    <t>Yeti Airlines</t>
  </si>
  <si>
    <t>YT691</t>
  </si>
  <si>
    <t>Kathmandu - Pokhara</t>
  </si>
  <si>
    <t>ATR 72-500-72-212-A</t>
  </si>
  <si>
    <t xml:space="preserve">9NANC </t>
  </si>
  <si>
    <t>Before approach, the pilot requested a change of runways from 30 to 12 at the newly opened Pokhara International Airport. While on approach, the aircraft appeared to pitch up and roll to the left, as the left wing stalled, before crashing into a gorge on the bank of the Seti River.</t>
  </si>
  <si>
    <t>Near Salt Lake City, Utah</t>
  </si>
  <si>
    <t>Western Air Express</t>
  </si>
  <si>
    <t>Burbank - Las Vegas - Salt Lake City</t>
  </si>
  <si>
    <t>Boeing 247D</t>
  </si>
  <si>
    <t>NC13370</t>
  </si>
  <si>
    <t>Crashed into Lone Peak while attempting to land at Salt Lake. Inability of the pilots to identify the south leg of the Salt Lake radio range due to a local static condition which rendered both range receivers in the airplane inoperative.</t>
  </si>
  <si>
    <t>Fairfield, Utah</t>
  </si>
  <si>
    <t>Salt Lake - Las Vegas - Burbank</t>
  </si>
  <si>
    <t>Douglas DC-3A</t>
  </si>
  <si>
    <t>NC16060</t>
  </si>
  <si>
    <t>Crashed after performing a violent maneuver.  Failure of the left, or possibly both wing tips and of the horizontal  tail  surfaces as a result of a sever pull-up which caused unusual and  abnormally high air loads. The reason the pull-up maneuver was not determined.</t>
  </si>
  <si>
    <t>English Channel</t>
  </si>
  <si>
    <t>Twinwood, England - Villacoublay, France</t>
  </si>
  <si>
    <t>UC-64A Noorduyn Norseman</t>
  </si>
  <si>
    <t>44-70286</t>
  </si>
  <si>
    <t>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 The most accepted explanation is the pilot was not instrument rated and flew into worsening weather conditions and possibly carburetor icing caused an engine failure causing the plane to crash into the English Channel.</t>
  </si>
  <si>
    <t>Near Bogata, Colombia</t>
  </si>
  <si>
    <t>LANSA</t>
  </si>
  <si>
    <t>Bogota - Barranquilla</t>
  </si>
  <si>
    <t>C-310</t>
  </si>
  <si>
    <t>Crashed shortly after taking off from Bogota. Possible accidental detonation of fire works being carried aboard leading to the in-flight separation of the wing.</t>
  </si>
  <si>
    <t>Valera, Venezuela</t>
  </si>
  <si>
    <t>Avensa</t>
  </si>
  <si>
    <t>Merida - Caracas</t>
  </si>
  <si>
    <t>YC-C-AVU</t>
  </si>
  <si>
    <t>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t>
  </si>
  <si>
    <t xml:space="preserve">	Tecpan Mt., Guatemala</t>
  </si>
  <si>
    <t>Aviateca</t>
  </si>
  <si>
    <t>Brownsville - Guatemala City</t>
  </si>
  <si>
    <t>TG-AQA</t>
  </si>
  <si>
    <t>The cargo plane with a load of citrus fruit flew into a 8,000 ft. mountain.</t>
  </si>
  <si>
    <t>Near Cairo, Egypt</t>
  </si>
  <si>
    <t>Misair</t>
  </si>
  <si>
    <t>Cairo - Luxor</t>
  </si>
  <si>
    <t>VC-Viking</t>
  </si>
  <si>
    <t>SU-AFK</t>
  </si>
  <si>
    <t>Crashed on takeoff from Cairo-Almaza Airport.</t>
  </si>
  <si>
    <t>Managua, Nicaragua</t>
  </si>
  <si>
    <t>Lanica</t>
  </si>
  <si>
    <t>Managua - Miami</t>
  </si>
  <si>
    <t>AN-AOE</t>
  </si>
  <si>
    <t>The cargo plane cashed while attempting to land. Shifting cargo.</t>
  </si>
  <si>
    <t>Cairo, Egypt</t>
  </si>
  <si>
    <t>Misrair</t>
  </si>
  <si>
    <t>Vickers 634 Viking 1B</t>
  </si>
  <si>
    <t>Crashed shortly after taking off.</t>
  </si>
  <si>
    <t>Near Lanzhou, China</t>
  </si>
  <si>
    <t>Lanzhou - Chengdu</t>
  </si>
  <si>
    <t>B-3413</t>
  </si>
  <si>
    <t>The No. 2 engine failed due to severe icing conditions 30 minutes after leaving Lanzhou. With the prop feathered, the plane crashed before reaching the airport.</t>
  </si>
  <si>
    <t>Near Naga, Philippines</t>
  </si>
  <si>
    <t>Military - Philippine Air Force</t>
  </si>
  <si>
    <t>Manila - Naga</t>
  </si>
  <si>
    <t>Flew into the side of Mt. Manase at 2,000 ft., 21nm from the airport  during a VOR approach to Naga. The pilot descended too low in heavy rain and zero visibility.</t>
  </si>
  <si>
    <t>Lobito, Angola</t>
  </si>
  <si>
    <t>SL Aviation Services</t>
  </si>
  <si>
    <t>N96BF</t>
  </si>
  <si>
    <t>The cargo plane lifted off the runway, stalled and hit tail first back on the runway breaking apart.</t>
  </si>
  <si>
    <t>Sharjah, United Arab Emirates</t>
  </si>
  <si>
    <t>Tajikistan Airlines</t>
  </si>
  <si>
    <t>Dushanbe - Sharjah</t>
  </si>
  <si>
    <t>Tupolev TU-154</t>
  </si>
  <si>
    <t>EY-85281</t>
  </si>
  <si>
    <t>78A-281</t>
  </si>
  <si>
    <t>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t>
  </si>
  <si>
    <t>Off Turks and Caicos Islands</t>
  </si>
  <si>
    <t>Alantis Aviation</t>
  </si>
  <si>
    <t>Santiago, Dominican Republic - Providenciales</t>
  </si>
  <si>
    <t>Britten Norman BN-2A Trislander Mk3</t>
  </si>
  <si>
    <t>N650LP</t>
  </si>
  <si>
    <t>The charter flight disappeared from radar 35 minutes into the flight and after the pilot radioed a mayday call. Probably crashed into the ocean. Never found.</t>
  </si>
  <si>
    <t>Palunge Hill, Nepal</t>
  </si>
  <si>
    <t>Tara Air</t>
  </si>
  <si>
    <t>Lamidanda - Kathmandu</t>
  </si>
  <si>
    <t>de Havilland Canada DHC-6 Twin Otter</t>
  </si>
  <si>
    <t>9N-AFX</t>
  </si>
  <si>
    <t>The plane crashed into Palunge Hill after its right wing clipped the mountaintop while en route.</t>
  </si>
  <si>
    <t>F-ALBA</t>
  </si>
  <si>
    <t>The mail fligh encountered poor weather conditions and crashed into the ocean while on approach to Gibraltar. The bodies of the crew were never recovered.</t>
  </si>
  <si>
    <t>South Atlantic Ocean</t>
  </si>
  <si>
    <t>Rio de Janerio - Berlin</t>
  </si>
  <si>
    <t>Dormier Do-J-Iif Bos Wal flying boat</t>
  </si>
  <si>
    <t>D-ADYS</t>
  </si>
  <si>
    <t>The mail plane disappeared while en route.</t>
  </si>
  <si>
    <t>English Channel, near Plymouth, England</t>
  </si>
  <si>
    <t>Cairo, Egypt - England</t>
  </si>
  <si>
    <t>Consolidated Liberator</t>
  </si>
  <si>
    <t>G-AGDR</t>
  </si>
  <si>
    <t>Shot down in error by two Royal Air Force Spitfire fighters..</t>
  </si>
  <si>
    <t>Lagoa Santa, Brazil</t>
  </si>
  <si>
    <t>Navegacao Aerea Brasileira</t>
  </si>
  <si>
    <t>Lockheed 18 Loadstar</t>
  </si>
  <si>
    <t>PP-NAE</t>
  </si>
  <si>
    <t>Crashed while en route.</t>
  </si>
  <si>
    <t>C-114</t>
  </si>
  <si>
    <t>The plane crashed into Mt. El Tabalazo at 10,500 feet in fog while en route. Pilot error. Conducting the flight below a safe altitude and off the designated airway.</t>
  </si>
  <si>
    <t>Off Terracina, Italy</t>
  </si>
  <si>
    <t>Military - Corrieri Aerei Militari</t>
  </si>
  <si>
    <t>Rome - Cairo</t>
  </si>
  <si>
    <t>Savoia-Marchetti SM-95</t>
  </si>
  <si>
    <t>I-ABQH</t>
  </si>
  <si>
    <t>Disappeared and crashed into the ocean just off the coast of Terracina in clear weather. On board were an Egyptian Princess and her court. The cause remains unknown although sabotage is a possibility.</t>
  </si>
  <si>
    <t>Mount Vesuvius, Italy</t>
  </si>
  <si>
    <t>Military - US Air Force</t>
  </si>
  <si>
    <t>Ramstein - Naples - Turkey</t>
  </si>
  <si>
    <t>Douglas VC-47A</t>
  </si>
  <si>
    <t>42-93817</t>
  </si>
  <si>
    <t>Radio contact was lost with the military aircraft  thirty minutes after taking off from Naples after the crew reported en route at 6,500 feet and switching to the Rome ATC. The plane crashed on the northern slopes of Mt. Vesuvius.</t>
  </si>
  <si>
    <t>Near Brussels, Belgium</t>
  </si>
  <si>
    <t>New York City - Brussels</t>
  </si>
  <si>
    <t>Boeing B-707-320</t>
  </si>
  <si>
    <t>OO-SJB</t>
  </si>
  <si>
    <t>17624/92</t>
  </si>
  <si>
    <t>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t>
  </si>
  <si>
    <t>Delhi, India</t>
  </si>
  <si>
    <t>Calcutta - Delhi</t>
  </si>
  <si>
    <t>Sud Aviation SE-210 Caravelle VIN</t>
  </si>
  <si>
    <t>VT-DPP</t>
  </si>
  <si>
    <t>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t>
  </si>
  <si>
    <t>Off Santo Domingo, Dominican Republic</t>
  </si>
  <si>
    <t>Compania Dominicana de Aviacion</t>
  </si>
  <si>
    <t>Santo Domingo - San Juan</t>
  </si>
  <si>
    <t>HI-177</t>
  </si>
  <si>
    <t>47500/546</t>
  </si>
  <si>
    <t>Two minutes after taking off , the crew reported losing an engine and turned back towards the airport. The plane then descended rapidly and crashed into the sea. Featherweight boxer Carlos Cruz and members of  the Puerto Rican women's national volleyball team killed.</t>
  </si>
  <si>
    <t>Mineralnye Vody, Russia</t>
  </si>
  <si>
    <t>Tashkent - Mineralnyye Vody</t>
  </si>
  <si>
    <t>CCCP-75520</t>
  </si>
  <si>
    <t>Stalled and crashed after the crew executed a missed approach. Failure of the crew to adopt a proper go-around configuration after a missed approach. The loss of control during initial climb was the result of a premature raise of the flaps, which caused the aircraft to reach a critical angle of attack and to stall.</t>
  </si>
  <si>
    <t>Toledo, Ohio</t>
  </si>
  <si>
    <t>ATI</t>
  </si>
  <si>
    <t>Seattle - Toledo</t>
  </si>
  <si>
    <t>McDonnell Douglas DC-8-63F</t>
  </si>
  <si>
    <t>N794AL</t>
  </si>
  <si>
    <t>45923/383</t>
  </si>
  <si>
    <t>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t>
  </si>
  <si>
    <t>Monrovia, Liberia</t>
  </si>
  <si>
    <t>Tiramavia</t>
  </si>
  <si>
    <t>Antonov 12BP</t>
  </si>
  <si>
    <t>ER-ADL</t>
  </si>
  <si>
    <t>The cargo plane crashed while attempting to make an emergency landing.</t>
  </si>
  <si>
    <t>Chanco, Chile</t>
  </si>
  <si>
    <t>Flight Service</t>
  </si>
  <si>
    <t>Bell UH-1H</t>
  </si>
  <si>
    <t>CC-CBW</t>
  </si>
  <si>
    <t>The helicopter was carrying firemen to a nearby forest fire when it crashed into a fog shrouded mountain killing all aboard.</t>
  </si>
  <si>
    <t>El Arish, Egypt</t>
  </si>
  <si>
    <t>Jerusalem - Cairo</t>
  </si>
  <si>
    <t>de Havilland Dragon 1</t>
  </si>
  <si>
    <t>SU-ABI</t>
  </si>
  <si>
    <t>After flying over the airport into a strong headwind, in an attempt to land, one of the aircraft's two engines failed.  While attempting to return to the airport the pilot headed into the strong wind and lost airspeed until he stalled and crashed from a height  of 100 - 130 feet.</t>
  </si>
  <si>
    <t>Villa Pinzon, Colombia</t>
  </si>
  <si>
    <t>Agencia Interamericana de Aviada</t>
  </si>
  <si>
    <t>El Secreto - Bogota</t>
  </si>
  <si>
    <t>Douglas DC-3 (C47-DL)</t>
  </si>
  <si>
    <t>C-1002</t>
  </si>
  <si>
    <t>Crashed into the slope of Alto El Arrastradero mountain located 50 miles from Bogota.</t>
  </si>
  <si>
    <t>Berlin, Germany</t>
  </si>
  <si>
    <t>G-AHFI</t>
  </si>
  <si>
    <t>The cargo plane crashed while attempting to land.</t>
  </si>
  <si>
    <t>El Refugio, Colombia</t>
  </si>
  <si>
    <t>Aracacuara - Villavicencio</t>
  </si>
  <si>
    <t>Consolidated PBY-5A Catalina</t>
  </si>
  <si>
    <t>HK-1001E</t>
  </si>
  <si>
    <t>Crashed in the jungle  en route.</t>
  </si>
  <si>
    <t>Western Pacific Ocean, Philippine Sea</t>
  </si>
  <si>
    <t>739/14</t>
  </si>
  <si>
    <t>Travis AFB - Honolulu - Agana, Guam - Clark AFB -Saigon</t>
  </si>
  <si>
    <t>N6921C</t>
  </si>
  <si>
    <t>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t>
  </si>
  <si>
    <t>Adak, Alaska</t>
  </si>
  <si>
    <t>Cold Bay, AK - Adak, AK</t>
  </si>
  <si>
    <t>N6911C</t>
  </si>
  <si>
    <t>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t>
  </si>
  <si>
    <t>Near Tacora, Volcano, Peru</t>
  </si>
  <si>
    <t>Lloyd Aereo Boliviano</t>
  </si>
  <si>
    <t>Arica - La Paz</t>
  </si>
  <si>
    <t>Douglas DC-6B</t>
  </si>
  <si>
    <t>CP-707</t>
  </si>
  <si>
    <t>43547/204</t>
  </si>
  <si>
    <t>Struck 14,250 ft. Chachacomani Peak. Flight under VFR in IFR conditions in marginal weather conditions with severe turbulence.</t>
  </si>
  <si>
    <t>Near Karai, Iran</t>
  </si>
  <si>
    <t>Middle East Airlines</t>
  </si>
  <si>
    <t>Tehran - Beirut</t>
  </si>
  <si>
    <t>Avro 685 York C1</t>
  </si>
  <si>
    <t>OD-ACZ</t>
  </si>
  <si>
    <t>The cargo plane crashed after experiencing engine trouble.</t>
  </si>
  <si>
    <t>Hyderabad, India</t>
  </si>
  <si>
    <t>HAL-748-224</t>
  </si>
  <si>
    <t>VT-EAU</t>
  </si>
  <si>
    <t>While turning and aligning to land the right wing tip struck power lines and a tree. The aircraft then hit a house and caught fire. Multiple errors by the instructor as well as the trainees due to being under the influence of  alcohol.</t>
  </si>
  <si>
    <t>Tehran - Kobenhavn</t>
  </si>
  <si>
    <t>Aerospatiale Caravelle 10B3</t>
  </si>
  <si>
    <t>OY-STK</t>
  </si>
  <si>
    <t>Collapse of right main landing gear while taxing ruptured the wing fuel tank causing a fire.</t>
  </si>
  <si>
    <t>Shemya AFB, Alaska</t>
  </si>
  <si>
    <t>Eielson AFB-Shemya AFB</t>
  </si>
  <si>
    <t>Boeing RC-135S</t>
  </si>
  <si>
    <t>61-2664</t>
  </si>
  <si>
    <t>Hit the ground short of the runway in snow and fog.</t>
  </si>
  <si>
    <t>West Lafayette, Indiana</t>
  </si>
  <si>
    <t>Mid Pacific Air</t>
  </si>
  <si>
    <t>Terre Haute - Lafayette</t>
  </si>
  <si>
    <t>NAMC YS-11A-300F</t>
  </si>
  <si>
    <t>N128MP</t>
  </si>
  <si>
    <t>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t>
  </si>
  <si>
    <t>Medina, Saudi Arabia</t>
  </si>
  <si>
    <t>Vnukovo Airlines</t>
  </si>
  <si>
    <t>Istanbul - Moscow</t>
  </si>
  <si>
    <t>Tupolev 154M</t>
  </si>
  <si>
    <t>RA-85619</t>
  </si>
  <si>
    <t>86A-738</t>
  </si>
  <si>
    <t>The plane was hijacked and flown to Medina, Saudi Arabia. The plane was stormed and three people killed.</t>
  </si>
  <si>
    <t>Off Campbeltown, United Kingdom</t>
  </si>
  <si>
    <t>Loganair</t>
  </si>
  <si>
    <t>Glasgow - Campbeltown</t>
  </si>
  <si>
    <t>Pilatus-Britten Norman BN-2B-26 Islander</t>
  </si>
  <si>
    <t>G-BOMG</t>
  </si>
  <si>
    <t>While on final approach, the air ambulance crashed into the sea at night and in poor visibility.</t>
  </si>
  <si>
    <t>Near San Juan, Puerto Rico</t>
  </si>
  <si>
    <t>Jet One Express</t>
  </si>
  <si>
    <t>San Juan - Saint Croix</t>
  </si>
  <si>
    <t>N153JR</t>
  </si>
  <si>
    <t>The cargo plane just took off and was carrying 2,500 lbs of bread when the pilot radioed he was having engine trouble and returning to the airport. The plane crashed in the Torrecilla Lagoon, killing both pilots.</t>
  </si>
  <si>
    <t>Fatima Pastaza, Ecuador</t>
  </si>
  <si>
    <t>Military - Ecuador Army</t>
  </si>
  <si>
    <t>IAI Attava 201</t>
  </si>
  <si>
    <t>E-206</t>
  </si>
  <si>
    <t>The crew was conducting sky diving exercises when, an hour into the flight they radioed they were returning to base due to deuterating weather conditions. Shortly thereafter the plane went out of control and crashed in a wooded area. Nineteen passengers and the 3 pilots were killed.</t>
  </si>
  <si>
    <t>King Hill, Idaho</t>
  </si>
  <si>
    <t>Varney Air Lines</t>
  </si>
  <si>
    <t>Swallow Swallow</t>
  </si>
  <si>
    <t>A28</t>
  </si>
  <si>
    <t>Crashed after an unsuccessful attempt at fly into strong headwinds. The engine quit and the plane nosedived into the ground.</t>
  </si>
  <si>
    <t>Near Turin, Italy</t>
  </si>
  <si>
    <t>Avio Linee Italiane</t>
  </si>
  <si>
    <t>Turin - Milan</t>
  </si>
  <si>
    <t>OFM F-VIIb/3m</t>
  </si>
  <si>
    <t>I-AAXZ</t>
  </si>
  <si>
    <t>Crashed on the slopes of Mount Basso, 20 miles from Turin.</t>
  </si>
  <si>
    <t>Shannon, Ireland</t>
  </si>
  <si>
    <t>Belgium - Shannon</t>
  </si>
  <si>
    <t>Lockheed L-049-46 Constellation</t>
  </si>
  <si>
    <t>NC-88858</t>
  </si>
  <si>
    <t>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t>
  </si>
  <si>
    <t>Santa Ana, Colombia</t>
  </si>
  <si>
    <t>Douglas C-47 (DC-3)</t>
  </si>
  <si>
    <t>HK-309</t>
  </si>
  <si>
    <t>Merida, Mexico</t>
  </si>
  <si>
    <t>Medrida - Mexico City</t>
  </si>
  <si>
    <t>Consolidated B-24J</t>
  </si>
  <si>
    <t>XA-KUN</t>
  </si>
  <si>
    <t>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t>
  </si>
  <si>
    <t>Off Chongjin, North Korea</t>
  </si>
  <si>
    <t>Atsuji - Atsuji</t>
  </si>
  <si>
    <t>Lockheed EC-121M</t>
  </si>
  <si>
    <t>The aircraft was shot down over the Sea of Japan by two North Korean MiG jet fighters while making a reconnaissance flight.</t>
  </si>
  <si>
    <t>Near San Jose, Philippines</t>
  </si>
  <si>
    <t>Manila - Nichols AFB</t>
  </si>
  <si>
    <t>Crashed into a rice field moments after taking off from Basa Air Base near Floridablanca. Climbed to 200 ft. banked to the left, stalled and crashed to the ground. Failure of the right engine. A young boy was the only survivor.</t>
  </si>
  <si>
    <t>Near Phuket, Thailand</t>
  </si>
  <si>
    <t>Thai Airways</t>
  </si>
  <si>
    <t>Bangkok - Phuket</t>
  </si>
  <si>
    <t>Boeing B-737-200</t>
  </si>
  <si>
    <t>HS-TBB</t>
  </si>
  <si>
    <t>21810/604</t>
  </si>
  <si>
    <t>The aircraft hit high ground during good weather conditions and after transmitting an emergency message that they had lost both engines.</t>
  </si>
  <si>
    <t>Gyandzha, Azerbaijan</t>
  </si>
  <si>
    <t>Azerbaijan Airlines</t>
  </si>
  <si>
    <t>4K-87504</t>
  </si>
  <si>
    <t>A stray bullet from training soldiers struck the landing plane, hitting an oxygen cylinder. A fire broke out and control of the plane was lost and it crashed.</t>
  </si>
  <si>
    <t>Shanghi, China</t>
  </si>
  <si>
    <t>Korean Air</t>
  </si>
  <si>
    <t>Shanghi, China - Seoul, Korea</t>
  </si>
  <si>
    <t>McDonnell Douglas MD-11</t>
  </si>
  <si>
    <t>HL-7373</t>
  </si>
  <si>
    <t>48409/490</t>
  </si>
  <si>
    <t>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t>
  </si>
  <si>
    <t>Busan, South Korea</t>
  </si>
  <si>
    <t>Air China</t>
  </si>
  <si>
    <t>Beijing - Busan</t>
  </si>
  <si>
    <t>Boeing B-767-200ER</t>
  </si>
  <si>
    <t>B-2552</t>
  </si>
  <si>
    <t>23308/127</t>
  </si>
  <si>
    <t>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The flight crew performed the circling approach, not being aware of the weather minima of wide-body aircraft (B767-200) for landing, and in the approach briefing, did not include the missed approach, etc., among the items specified in Air Chinaâ€™s operations and training manuals.  The flight crew exercised poor crew resource management and lost situational awareness during the circling approach to runway 18R, which led them to fly outside of the circling approach area, delaying the base turn, contrary to the captainâ€™s intention to make a timely base turn. The flight crew did not execute a missed approach when they lost sight of the runway during the circling approach to runway 18R, which led them to strike high terrain (mountain) near the airport. When the first officer advised the captain to ascend again for landing, about 5 seconds before impact, the captain did not react, nor did the first officer initiate the missed approach himself.</t>
  </si>
  <si>
    <t>Hewa Bora Airways</t>
  </si>
  <si>
    <t>Goma - Kisangani - Kinshasa</t>
  </si>
  <si>
    <t>McDonnell Douglas DC-9-51</t>
  </si>
  <si>
    <t>9Q-CHN</t>
  </si>
  <si>
    <t>While attempting to takeoff, the plane failed to reach takeoff speed, overran the runway, proceeded through a perimeter fence and cashed into a crowded market.</t>
  </si>
  <si>
    <t>Vrede, South Africa</t>
  </si>
  <si>
    <t>Mercury Aviation</t>
  </si>
  <si>
    <t>Durban - Johannesburg - London</t>
  </si>
  <si>
    <t>Douglas DC-3-455</t>
  </si>
  <si>
    <t>ZS-BWY</t>
  </si>
  <si>
    <t>Crashed into Spitzkop mountain after drifting off course in poor weather. The aircraft was named "Miss France."</t>
  </si>
  <si>
    <t>Kathmandu, Nepal</t>
  </si>
  <si>
    <t>Shimla - Kathmandu</t>
  </si>
  <si>
    <t>VT-DBA</t>
  </si>
  <si>
    <t>The aircraft touched down at an excessive speed, bounced and stalled. Go-around power was applied, but the remaining runway length was insufficient and the plane overran the end of the runway and went down a steep slope and crashed.</t>
  </si>
  <si>
    <t>Orleans, Ontario, Canada</t>
  </si>
  <si>
    <t>Military - Royal Canadian Air Force</t>
  </si>
  <si>
    <t>Ottawa - Ottawa</t>
  </si>
  <si>
    <t>CF-100 Mark 4B</t>
  </si>
  <si>
    <t>C-100/4/267</t>
  </si>
  <si>
    <t>The CF-100 was from the Canadian Air Defense Command which was scrambled to investigate an unidentified transport plane flying in the area. It was suspected the crew's oxygen system malfunctioned on the fighter and the jet crashed into a convent operated by the Grey Nuns of the Cross, at over 680 miles an hour, destroying the three story, 70 room convent.</t>
  </si>
  <si>
    <t>Dehli - Karachi</t>
  </si>
  <si>
    <t>AP-AEH</t>
  </si>
  <si>
    <t>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t>
  </si>
  <si>
    <t>Off Mar del Plata, Aregntina</t>
  </si>
  <si>
    <t>Aerolineas Argentinas</t>
  </si>
  <si>
    <t>Mar del Plata - Bahia Blanca</t>
  </si>
  <si>
    <t>LV-AFW</t>
  </si>
  <si>
    <t>Crashed into the sea during a steep turn following a takeoff at night. Undetermined cause.</t>
  </si>
  <si>
    <t>Jebel Marra, Sudan</t>
  </si>
  <si>
    <t>Balair</t>
  </si>
  <si>
    <t>Niamey - Khartoum</t>
  </si>
  <si>
    <t>HB-ILA</t>
  </si>
  <si>
    <t>Crashed into 8,000 ft. Mt. Marra. Navigation error by the crew who were using an astrofix to estimate their position.</t>
  </si>
  <si>
    <t>Cairo, Egypt  - Beirut, Lebanon</t>
  </si>
  <si>
    <t>SU-AJM</t>
  </si>
  <si>
    <t>The cargo plane crashed shortly after taking off.</t>
  </si>
  <si>
    <t>Cape Dyer, Northwest Territories Canada</t>
  </si>
  <si>
    <t>Nordair</t>
  </si>
  <si>
    <t>Curtiss C-46T</t>
  </si>
  <si>
    <t>CF-NAD</t>
  </si>
  <si>
    <t>Crashed short of the runway in whiteout conditions. Improper  procedures by crew in whiteout weather conditions.</t>
  </si>
  <si>
    <t>Kishiniev, Moldavia, USSR</t>
  </si>
  <si>
    <t>Antonov AN-10</t>
  </si>
  <si>
    <t>CCCP11149</t>
  </si>
  <si>
    <t>9 4 008 02</t>
  </si>
  <si>
    <t>On final, the airplane banked left, lost height and crashed in a large explosion a few km short of runway threshold. Pilot error.</t>
  </si>
  <si>
    <t>Chernigov, Ukraine, USSR</t>
  </si>
  <si>
    <t>Antonov AN-24</t>
  </si>
  <si>
    <t>CCCP-46534</t>
  </si>
  <si>
    <t>After entering the wake turbulence of a MiG fighter plane, the rudder deflected sharply and both propellers feathered causing the plane to go into a spin and crash.</t>
  </si>
  <si>
    <t>La Poyatta, Colombia</t>
  </si>
  <si>
    <t>ADES Colombia</t>
  </si>
  <si>
    <t>Villavicencio - Miraflores Guaviarel</t>
  </si>
  <si>
    <t>HK-3177</t>
  </si>
  <si>
    <t>Eight minutes after takeoff the No. 2 engine failed.  The pilot turned back but crashed 1 mile short of the runway.  The passengers were told to throw out cargo after which unfortunately they all moved towards the tail leading to a loss of control.</t>
  </si>
  <si>
    <t>Near Cancun, Mexico</t>
  </si>
  <si>
    <t>Carga del Caribe</t>
  </si>
  <si>
    <t>Cancun - Cozumel</t>
  </si>
  <si>
    <t>Douglas DC-6BF</t>
  </si>
  <si>
    <t>XA-SEA</t>
  </si>
  <si>
    <t>43825/315</t>
  </si>
  <si>
    <t>The cargo plane crashed under unknown circumstances.</t>
  </si>
  <si>
    <t>Near Poeketi, Suriname</t>
  </si>
  <si>
    <t>Blue Wings Airlines</t>
  </si>
  <si>
    <t>Godo Holo Air Strip - Paramaribo</t>
  </si>
  <si>
    <t>Antonv An-28</t>
  </si>
  <si>
    <t>PZ-TSV</t>
  </si>
  <si>
    <t>1AJ007-10</t>
  </si>
  <si>
    <t>The plane crashed during poor weather into a forest ,10 minutes after taking off from Godo Olo Air Strip.</t>
  </si>
  <si>
    <t>The aircraft crashed into a mountain in the Carstenz Range at an altitude of 14,200 ft. The wreckage was discovered in December 1970.</t>
  </si>
  <si>
    <t>Near Reo Copiapo, Chile</t>
  </si>
  <si>
    <t>LAN Chile</t>
  </si>
  <si>
    <t>CopiapÃ³ - Santiago</t>
  </si>
  <si>
    <t>CC-CLD-0100</t>
  </si>
  <si>
    <t>Crashed after taking off. Engine fire.</t>
  </si>
  <si>
    <t>San Ramon Mtns., Costa Rica</t>
  </si>
  <si>
    <t>LACSA</t>
  </si>
  <si>
    <t>Palmar Sur - San Isidoro</t>
  </si>
  <si>
    <t>TI-1002</t>
  </si>
  <si>
    <t>14633/26078</t>
  </si>
  <si>
    <t>Crashed into the San Ramone mountains while attempting to land in poor weather.</t>
  </si>
  <si>
    <t>Near Colombus, Georgia</t>
  </si>
  <si>
    <t>Military - U.S. Army / Military - U.S. Army</t>
  </si>
  <si>
    <t>Bell UH-1D / Bell UH1D (helicopters)</t>
  </si>
  <si>
    <t>63-8760/63-8840</t>
  </si>
  <si>
    <t>Two helicopters flying in formation, crashed in mid-air at Benning military base. Ten aboard 8760 and 8 aboard 8840 killed.</t>
  </si>
  <si>
    <t>Near Coari, Brazil</t>
  </si>
  <si>
    <t>Belem - Cachimbo</t>
  </si>
  <si>
    <t>C-47-268</t>
  </si>
  <si>
    <t>The pilot became lost and ran out of fuel crashing into a swamp. Wreckage was found in the jungle 10 days later.</t>
  </si>
  <si>
    <t>Near Pleiku, South Vietnam</t>
  </si>
  <si>
    <t>Cathay Pacific Airways</t>
  </si>
  <si>
    <t>700Z</t>
  </si>
  <si>
    <t>Bangkok - Hong Kong</t>
  </si>
  <si>
    <t>Convair CV-880-22M-21</t>
  </si>
  <si>
    <t>VR-HFZ</t>
  </si>
  <si>
    <t>22-7-1-53</t>
  </si>
  <si>
    <t>The plane crashed while en route from Singapore to Hong Kong. Detonation of an explosive device in the passenger cabin in a suitcase under a seat. A Thai police lieutenant, accused of planting the bomb, was acquitted due to lack of sufficient evidence.</t>
  </si>
  <si>
    <t>Jayapura, Indonesia</t>
  </si>
  <si>
    <t>Manunggal Air</t>
  </si>
  <si>
    <t>Jayapura - Wamena</t>
  </si>
  <si>
    <t>Transall C-160NG</t>
  </si>
  <si>
    <t>PK-VTP</t>
  </si>
  <si>
    <t>The aircraft returned to Sentani Airport after experiencing engine trouble, skidded off the runway and struck a fence.</t>
  </si>
  <si>
    <t>Volcano, Hawaii</t>
  </si>
  <si>
    <t>Paradise Tour Helicopters</t>
  </si>
  <si>
    <t>McDonnell Douglas 369D</t>
  </si>
  <si>
    <t>N4493M</t>
  </si>
  <si>
    <t>570137D</t>
  </si>
  <si>
    <t>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t>
  </si>
  <si>
    <t>Zagreb, Croatia</t>
  </si>
  <si>
    <t>Aeroput</t>
  </si>
  <si>
    <t>Belgrade - Zagreb - Ljubljana</t>
  </si>
  <si>
    <t>Spartan Cruiser</t>
  </si>
  <si>
    <t>YU-SAP</t>
  </si>
  <si>
    <t>Shortly after taking off in fog the aircraft went out of control and crashed into a field.</t>
  </si>
  <si>
    <t>Vichy ,France</t>
  </si>
  <si>
    <t>Aero Cargo</t>
  </si>
  <si>
    <t>Paris - Vichy</t>
  </si>
  <si>
    <t>F-BCHH</t>
  </si>
  <si>
    <t>AAC323</t>
  </si>
  <si>
    <t>Lost control while landing and crashed.</t>
  </si>
  <si>
    <t>Swissair</t>
  </si>
  <si>
    <t>Gander - Shannon</t>
  </si>
  <si>
    <t>Convair CV-440-11</t>
  </si>
  <si>
    <t>HB-IMD</t>
  </si>
  <si>
    <t>The plane was on delivery from San Diego to ZÃ¼rich via New York, Gander and Shannon. The crew broke off their GCA runway 23 approach after establishing visual reference, and turned for a runway 05 approach. The plane banked sharply, dropped and crashed. Error in judgement by pilot in executing  an abnormally steep turn onto final approach.</t>
  </si>
  <si>
    <t>Kuwait City, Kuwait</t>
  </si>
  <si>
    <t>PAS</t>
  </si>
  <si>
    <t>Kuwait City - Tehran</t>
  </si>
  <si>
    <t>Avro 685 York</t>
  </si>
  <si>
    <t>EP-ADE</t>
  </si>
  <si>
    <t>MW295</t>
  </si>
  <si>
    <t>Shortly after takeoff from Kuwait City Airport and while climbing, the aircraft stalled and crashed in the desert  6 km from the airfield.</t>
  </si>
  <si>
    <t>Near Jima, Ethiopia</t>
  </si>
  <si>
    <t>Bulchi - Jimma</t>
  </si>
  <si>
    <t>ET-T-18</t>
  </si>
  <si>
    <t>Crashed onto a mountainside at 9,000 ft. The pilot misjudged the weather conditions and continued to fly into deteriorating weather conditions while trying to maintain VFR. The pilot attempted to climb at a speed below the minimum safe climbing speed of the aircraft.</t>
  </si>
  <si>
    <t>Near Lahore, Pakistan</t>
  </si>
  <si>
    <t>Kabul  - Amritsar, India</t>
  </si>
  <si>
    <t>VT-AUS</t>
  </si>
  <si>
    <t>A vulture crashed through the cockpit window and killed the copilot.</t>
  </si>
  <si>
    <t>Farafangana, Madagascar</t>
  </si>
  <si>
    <t>Air Madagascar</t>
  </si>
  <si>
    <t>5R-MAJ</t>
  </si>
  <si>
    <t>Crashed while taking off.</t>
  </si>
  <si>
    <t>St. Thomas, Virgin Islands</t>
  </si>
  <si>
    <t>Virgin Islands Airways</t>
  </si>
  <si>
    <t>de Havilland 106A</t>
  </si>
  <si>
    <t>N6503D</t>
  </si>
  <si>
    <t>The plane crashed into the water shortly after taking off. The pilot failed to maintain flying speed after lifting off prematurely. Failed to abort takeoff. Selected wrong runway relative to wind. Improperly loaded aircraft.</t>
  </si>
  <si>
    <t>Pakistan</t>
  </si>
  <si>
    <t>Military - Pakistan Air Force</t>
  </si>
  <si>
    <t>Lockheed C-130B Hercules</t>
  </si>
  <si>
    <t>Struck a mountain.</t>
  </si>
  <si>
    <t>Gravata, Brazil</t>
  </si>
  <si>
    <t>SÃ£o Paulo - Recife</t>
  </si>
  <si>
    <t>Curtiss C-46C</t>
  </si>
  <si>
    <t>PP-VBJ</t>
  </si>
  <si>
    <t>New York City, New York</t>
  </si>
  <si>
    <t>New York - Newark</t>
  </si>
  <si>
    <t>N558MA</t>
  </si>
  <si>
    <t>The plane flew into wake turbulence and crashed.  The pilot was 12 minutes behind schedule and made an intersection takeoff. The tower warned him of wake turbulence from a recently departing jet.</t>
  </si>
  <si>
    <t>Near Batumi, Georgia, USSR</t>
  </si>
  <si>
    <t>E-15</t>
  </si>
  <si>
    <t>Yerevan - Batumi</t>
  </si>
  <si>
    <t>CCCP-87475</t>
  </si>
  <si>
    <t>The aircraft struck a mountain after an attempted go-around. Deviation from the standard trajectory for a missed approach. Misinformation supplied to crew.</t>
  </si>
  <si>
    <t>Near Eindhoven, The Netherlands</t>
  </si>
  <si>
    <t>Military - Belgian Air Force</t>
  </si>
  <si>
    <t>Villafranca, Italy - Eindhoven AB</t>
  </si>
  <si>
    <t>CH-06</t>
  </si>
  <si>
    <t>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t>
  </si>
  <si>
    <t>Near Qazvin, Iran</t>
  </si>
  <si>
    <t>Caspian Airlines</t>
  </si>
  <si>
    <t>RV-7908</t>
  </si>
  <si>
    <t>Tehran, Iran - Yerevan, Armenia</t>
  </si>
  <si>
    <t>EP-CPG</t>
  </si>
  <si>
    <t>87A-748</t>
  </si>
  <si>
    <t>The airliner crashed into a field 75 miles northwest of Tehran, 11 minutes after taking off from Imam Khomeini Airport. The plane exploded and disintegrated upon impact. Separation of a piece of the low pressure compressor from the No. 1 engine. Debris from that  hit the aircraft  body, disabling the fuel lines.</t>
  </si>
  <si>
    <t>Walakpa, near Point Barrow, Alaska</t>
  </si>
  <si>
    <t>Lockheed Orion 9E Explorer float plane</t>
  </si>
  <si>
    <t>NR12283</t>
  </si>
  <si>
    <t>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t>
  </si>
  <si>
    <t>Near Glendo, Wyoming</t>
  </si>
  <si>
    <t>Aero Mayflower Transit Co</t>
  </si>
  <si>
    <t>Helena - Denver</t>
  </si>
  <si>
    <t>Waco, model YLC</t>
  </si>
  <si>
    <t>NC14140</t>
  </si>
  <si>
    <t>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t>
  </si>
  <si>
    <t>Guanabara, Brazil</t>
  </si>
  <si>
    <t>Guanabara - Victoria</t>
  </si>
  <si>
    <t>PP-CAT</t>
  </si>
  <si>
    <t>Flew into a mountain wave after taking off, went into a dive and crashed into Guanabara Bay.</t>
  </si>
  <si>
    <t>Off Copenhagen, Denmark</t>
  </si>
  <si>
    <t>British Airways</t>
  </si>
  <si>
    <t>London - Hamburg - Copenhagen</t>
  </si>
  <si>
    <t>Lockheed 10 Electra</t>
  </si>
  <si>
    <t>G-ASEY</t>
  </si>
  <si>
    <t>Crashed into the sea after a fire aboard. Leakage of fuel from the overflow boxes, which resulted from overfilling of the fuel tanks.</t>
  </si>
  <si>
    <t>Off Lurga Point, Ireland</t>
  </si>
  <si>
    <t>Transocean Air Lines</t>
  </si>
  <si>
    <t>Rome - Shannon</t>
  </si>
  <si>
    <t>Douglas DC-3 (C-54A-DO)</t>
  </si>
  <si>
    <t>N79989</t>
  </si>
  <si>
    <t>Fuel exhaustion forced the plane to ditch in the Atlantic Ocean, 15 km off the coast of Ireland. The plane stayed afloat for 15 minutes but 8 occupants died due to exposure or drowning. Failure of the captain to properly supervise the crew while en route.</t>
  </si>
  <si>
    <t>Copenhagen, Denmark</t>
  </si>
  <si>
    <t>Riga - Copenhagen</t>
  </si>
  <si>
    <t>CCCP-L1874</t>
  </si>
  <si>
    <t>Crashed into the harbor after hitting the chimney of a factory. Crew error. ATC error.</t>
  </si>
  <si>
    <t>Nantucket, Massachusetts</t>
  </si>
  <si>
    <t>Northeast Airlines</t>
  </si>
  <si>
    <t>New York City - Nantucket</t>
  </si>
  <si>
    <t>Convair CV-240-2</t>
  </si>
  <si>
    <t>N90670</t>
  </si>
  <si>
    <t>The aircraft crashed 1,450 feet short of the runway while on approach in heavy fog. Poor judgement and technique by the pilot during approach in poor weather conditions. Nantucket Airport was not equipped with technology to permit insturment landings in such foggy conditions.</t>
  </si>
  <si>
    <t>Near Chita, Russia</t>
  </si>
  <si>
    <t>Khabarovsk - Irkutsk</t>
  </si>
  <si>
    <t>Tupolev TU-104-A</t>
  </si>
  <si>
    <t>CCCP-L5442</t>
  </si>
  <si>
    <t>The aircraft stalled after flying over a thunderstorm. The aircraft climbed in excess of its operational ceiling considering its weight.</t>
  </si>
  <si>
    <t>Calverton, New York</t>
  </si>
  <si>
    <t>Boeing 707-123</t>
  </si>
  <si>
    <t>N7514A</t>
  </si>
  <si>
    <t>17641/36</t>
  </si>
  <si>
    <t>The crew failed to recognize and correct the development of excessive yaw which caused an unintentional rolling maneuver at an altitude too low to permit complete recovery.</t>
  </si>
  <si>
    <t>Don Don, Haiti</t>
  </si>
  <si>
    <t>Port Au Prince - Cap Haitien</t>
  </si>
  <si>
    <t>Norman BN-2A-6</t>
  </si>
  <si>
    <t>N38JA</t>
  </si>
  <si>
    <t>While flying too low, the plane struck a mountain shrouded in clouds and located in Dondon, 21 km south of the airport. Controlled flight into terrain..</t>
  </si>
  <si>
    <t>Krasnovodsk, USSR</t>
  </si>
  <si>
    <t>A-053</t>
  </si>
  <si>
    <t>CCCP-87323</t>
  </si>
  <si>
    <t>The plane descended below the glidepath and crashed. Windshear.</t>
  </si>
  <si>
    <t>Andes Mountains, Ecuador</t>
  </si>
  <si>
    <t>Quito - Cuenca</t>
  </si>
  <si>
    <t>Vickers Viscount 785D</t>
  </si>
  <si>
    <t>HC-ARS</t>
  </si>
  <si>
    <t>Crashed while en route. Struck the slope of Mt Chimborazo. Controlled filght into terrain.</t>
  </si>
  <si>
    <t>Near Wamena, Indonesia</t>
  </si>
  <si>
    <t>Airfast Indonesia</t>
  </si>
  <si>
    <t>Wamena-Jayapura</t>
  </si>
  <si>
    <t>PK-OBC</t>
  </si>
  <si>
    <t>Crashed into a mountain while en route.</t>
  </si>
  <si>
    <t>Aden, Yemen</t>
  </si>
  <si>
    <t>Alyemda Airlines</t>
  </si>
  <si>
    <t>Aden - Abu Dahbi</t>
  </si>
  <si>
    <t>Boeing 707-336C</t>
  </si>
  <si>
    <t>7O-ACO</t>
  </si>
  <si>
    <t>20374/838</t>
  </si>
  <si>
    <t>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t>
  </si>
  <si>
    <t>Northern Afghanistan</t>
  </si>
  <si>
    <t>Military - Afghan Republican Air Force</t>
  </si>
  <si>
    <t>Antonov AN-22</t>
  </si>
  <si>
    <t>Shot down by a surface-to-air missile.</t>
  </si>
  <si>
    <t>Shanghai, China , China</t>
  </si>
  <si>
    <t>China Eastern Airlines</t>
  </si>
  <si>
    <t>Shanghai - Hongqiao</t>
  </si>
  <si>
    <t>B-3417</t>
  </si>
  <si>
    <t>Lost power and crashed into a river shortly after taking off from Shanghai.</t>
  </si>
  <si>
    <t>Kadjuduwa Watta, Sri Lanka</t>
  </si>
  <si>
    <t>Military - Sri Lanka Air Force</t>
  </si>
  <si>
    <t>Yunshuji Y-8D</t>
  </si>
  <si>
    <t>CR-873</t>
  </si>
  <si>
    <t>The military plane developed engine trouble while en route, tried to return to the airport but crashed into a paddy field and was destroyed.</t>
  </si>
  <si>
    <t>Pemberville, Ohio</t>
  </si>
  <si>
    <t>Junkers F-13</t>
  </si>
  <si>
    <t>The pilot crashed after attempting to make an emergency landing after the engine caught fire.</t>
  </si>
  <si>
    <t>Near Craiova, Oltenia, Romania</t>
  </si>
  <si>
    <t>CIDNA</t>
  </si>
  <si>
    <t>Paris - Bucharest</t>
  </si>
  <si>
    <t>Fokker F-VIIb-3m</t>
  </si>
  <si>
    <t>F-AIGT</t>
  </si>
  <si>
    <t>Crashed in low overcast and darkness while en route.</t>
  </si>
  <si>
    <t>Near Kansas, Missouri</t>
  </si>
  <si>
    <t>45-1011</t>
  </si>
  <si>
    <t>Failed to gain altitude while taking off, struck trees, lost both wings, exploded and burned. Engine failure.</t>
  </si>
  <si>
    <t>Estevan, Saskatchewan, Canada</t>
  </si>
  <si>
    <t>Douglas C-47A Dakota</t>
  </si>
  <si>
    <t>The pilot lost control of the aircraft after attempting a go-around maneuver.</t>
  </si>
  <si>
    <t>Bangalore, India</t>
  </si>
  <si>
    <t>Bangalore - Trivandrum</t>
  </si>
  <si>
    <t>Douglas C-47A-30-DK Dakota III</t>
  </si>
  <si>
    <t>VT-CCA</t>
  </si>
  <si>
    <t>13853/25298</t>
  </si>
  <si>
    <t>Lost control and crashed when attempting to take off. Attempted to take off  with the autopilot engaged.</t>
  </si>
  <si>
    <t>Wadi Halfa, Sudan</t>
  </si>
  <si>
    <t>Kalinga Airlines</t>
  </si>
  <si>
    <t>VT-CGB</t>
  </si>
  <si>
    <t>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t>
  </si>
  <si>
    <t>Test</t>
  </si>
  <si>
    <t>Vickers 634 Viking</t>
  </si>
  <si>
    <t>SU-AFO</t>
  </si>
  <si>
    <t>Stalled and crashed during a test flight.</t>
  </si>
  <si>
    <t>New Bedford, Massachusetts</t>
  </si>
  <si>
    <t>Martha's Vineyard - New Bedford</t>
  </si>
  <si>
    <t>N33417</t>
  </si>
  <si>
    <t>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t>
  </si>
  <si>
    <t>Near Condoto, Colombia</t>
  </si>
  <si>
    <t>Condoto - Medellin</t>
  </si>
  <si>
    <t>HK-319</t>
  </si>
  <si>
    <t>The cargo plane touched down, bounced twice, climbed and crashed. Improperly loaded cargo.</t>
  </si>
  <si>
    <t>Phan Rang, South Vietnam</t>
  </si>
  <si>
    <t>Air Vietnam (South Vietnam)</t>
  </si>
  <si>
    <t>Da Nang - Saigon</t>
  </si>
  <si>
    <t>Boeing B-727-121C</t>
  </si>
  <si>
    <t>XV-NJC</t>
  </si>
  <si>
    <t>Hijacked. Detonation of two hand grenades in the passenger compartment after the pilot refused to fly to Hanoi, North Vietnam. The aircraft attempted to land, executed a missed approach and dove into the ground from a height of 1,000 feet.</t>
  </si>
  <si>
    <t>Near Medina, Saudi Arabia</t>
  </si>
  <si>
    <t>Military - Royal Saudi Air Force</t>
  </si>
  <si>
    <t>RSAF453</t>
  </si>
  <si>
    <t>Crashed into the desert after taking off. Report of an in-flight fire.</t>
  </si>
  <si>
    <t>Bahar Dar, Ethiopia</t>
  </si>
  <si>
    <t>Bahar Dar - Asmara</t>
  </si>
  <si>
    <t>Boeing B-737-230</t>
  </si>
  <si>
    <t>ET-AJA</t>
  </si>
  <si>
    <t>23914/1456</t>
  </si>
  <si>
    <t>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t>
  </si>
  <si>
    <t>Mayfield, Kentucky</t>
  </si>
  <si>
    <t>Wehite Cap Aviation</t>
  </si>
  <si>
    <t>Orlando, FL - Mayfield, KY</t>
  </si>
  <si>
    <t>Beech King Air B100</t>
  </si>
  <si>
    <t>N887PE</t>
  </si>
  <si>
    <t>B-049</t>
  </si>
  <si>
    <t>Crashed into trees while attempting to land at night, in fog. Improper IFR procedures and failure to maintain minimum descent altitude.</t>
  </si>
  <si>
    <t>Near Bentuni, Indonesia</t>
  </si>
  <si>
    <t>Merpati Nusantara Airlines</t>
  </si>
  <si>
    <t>Manokwari - Bentuni</t>
  </si>
  <si>
    <t>PK-NUE</t>
  </si>
  <si>
    <t>Crashed while making an approach to Bintuni.</t>
  </si>
  <si>
    <t>Tawau,  Malaysia</t>
  </si>
  <si>
    <t>Malaysia Airlines</t>
  </si>
  <si>
    <t>Kota Kinabalu - Tawau</t>
  </si>
  <si>
    <t>Fokker 50</t>
  </si>
  <si>
    <t>9M-MGH</t>
  </si>
  <si>
    <t>Following a visual approach, the aircraft landed long and fast and overran the end of the runway into a shanty town while attempting a go-around.</t>
  </si>
  <si>
    <t>Belo Horizonte, Brazil</t>
  </si>
  <si>
    <t>TAM (Brazil)</t>
  </si>
  <si>
    <t>Recife  - Sao Paulo</t>
  </si>
  <si>
    <t>Fokker 100</t>
  </si>
  <si>
    <t>PT-MRN</t>
  </si>
  <si>
    <t>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t>
  </si>
  <si>
    <t>Iliamna East Wind Lake, Alaska</t>
  </si>
  <si>
    <t>Rainbow King Lodge</t>
  </si>
  <si>
    <t>Iliamna - Remote lake</t>
  </si>
  <si>
    <t>de Havilland Canada DHC 3T Turbine Otter</t>
  </si>
  <si>
    <t>N928PK</t>
  </si>
  <si>
    <t>While on the way to a remote fishing site, the non-sceduled passenger float plane crashed in trees as it attempted to take off. Three of the passengers were killed. The pilot's decision to depart in dark night, visual meteorological conditions over water, which resulted in his subsequent spatial disorientation and loss of airplane control.</t>
  </si>
  <si>
    <t>Telemark, Norway</t>
  </si>
  <si>
    <t>Frankfurt - Berlin - Hamburg - Copenhagen - Oslo</t>
  </si>
  <si>
    <t>D-ADQV</t>
  </si>
  <si>
    <t>Crashed into Mt Skorvefjell in poor weather conditions.</t>
  </si>
  <si>
    <t>Near Peking, China</t>
  </si>
  <si>
    <t>Hankou - Peking</t>
  </si>
  <si>
    <t>Curtiss-Wright C-46F-CU</t>
  </si>
  <si>
    <t>44-78591</t>
  </si>
  <si>
    <t>Struck a radio transmission tower while on approach for landing at Nanyman field after encountering low clouds and poor visibility.</t>
  </si>
  <si>
    <t>Off Cartegena, Spain</t>
  </si>
  <si>
    <t>Societe Aerienne du Littoral</t>
  </si>
  <si>
    <t>Marseille - Oran</t>
  </si>
  <si>
    <t>Bristol 170 Freighter I</t>
  </si>
  <si>
    <t>F-BCJN</t>
  </si>
  <si>
    <t>Crashed into the sea following engine failure. The mechanic and a passenger survived.</t>
  </si>
  <si>
    <t>Sylva, North Carolina</t>
  </si>
  <si>
    <t>Stratofreight</t>
  </si>
  <si>
    <t>Charlotte, NC - Gainsville, GA</t>
  </si>
  <si>
    <t>Off Kangnung, South Korea</t>
  </si>
  <si>
    <t>Curtiss-Wright C-46D-CU</t>
  </si>
  <si>
    <t>44-77538</t>
  </si>
  <si>
    <t>The aircraft crashed into the Sea of Japan while en route. No signs of the wreckage were ever found and only two bodies were recovered when they washed ashore.</t>
  </si>
  <si>
    <t>Over the Pacific Ocean</t>
  </si>
  <si>
    <t>Honolulu - San Francisco</t>
  </si>
  <si>
    <t>Boeing  377 Stratocruiser</t>
  </si>
  <si>
    <t>N90943</t>
  </si>
  <si>
    <t>The aircraft ditched into the Pacific 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t>
  </si>
  <si>
    <t>Colorado City, Arizona</t>
  </si>
  <si>
    <t>Scenic Air Lines</t>
  </si>
  <si>
    <t>Las Vegas - Grand Canyon</t>
  </si>
  <si>
    <t>Cessna 402</t>
  </si>
  <si>
    <t>N3250Q</t>
  </si>
  <si>
    <t>The sightseeing plane crashed in rain/snow.  Continued VFR flight into adverse weather conditions. Pilot transmitted he was turning around do to weather conditions.</t>
  </si>
  <si>
    <t>Off the Alaska coast</t>
  </si>
  <si>
    <t>Anchorage, AK - Juneau, AK</t>
  </si>
  <si>
    <t>Cessna 310C</t>
  </si>
  <si>
    <t>N1812H</t>
  </si>
  <si>
    <t>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t>
  </si>
  <si>
    <t>Hillsboro, Missouri</t>
  </si>
  <si>
    <t>St. Louis - New Madrid</t>
  </si>
  <si>
    <t>Cessna 335</t>
  </si>
  <si>
    <t>N8354N</t>
  </si>
  <si>
    <t>335-0064</t>
  </si>
  <si>
    <t>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t>
  </si>
  <si>
    <t>Coron Island, Philippines</t>
  </si>
  <si>
    <t>Pacific Air</t>
  </si>
  <si>
    <t>Coron Island - Manila</t>
  </si>
  <si>
    <t>Pilatus Britten-Norman BN-2A-21 Islander</t>
  </si>
  <si>
    <t>RP-C1325</t>
  </si>
  <si>
    <t>A few minutes after takeoff, the cargo plane struck the side Tagbao mountain a few  kilometers from the airport.</t>
  </si>
  <si>
    <t>Near Pakse, Laos</t>
  </si>
  <si>
    <t>Lao Airlines</t>
  </si>
  <si>
    <t>Vientiane - Pakse</t>
  </si>
  <si>
    <t>ATR-72-50</t>
  </si>
  <si>
    <t>RDPL-34233</t>
  </si>
  <si>
    <t>The aircraft crashed into the Mekong River 5 miles from Paskse, while on approach to land and after attempting a go-around. The fuselage broke in two and sank into the river. The weather was poor at the time of the accident, with the tail end of Hurricane Nari affecting the area.  A sudden change in weather conditions and the flight crew's failure to properly execute procedure have been identified as the probable causes of the crash. The flight crew's minima of 600 feet was lower than the published minima of 990 feet and the incorrect height of 645 feet as published in the JEPPESEN Chart at that time.After aborting the aircraft's approach at an altitude of around 595 feet, the flight crew executed a right turn instead of a nominal climb as dictated by the airport's VOR/DME missed approach procedure.</t>
  </si>
  <si>
    <t>Over the Gulf of Finland</t>
  </si>
  <si>
    <t>Tallinn - Helsinki</t>
  </si>
  <si>
    <t>K-SALD</t>
  </si>
  <si>
    <t>Crashed in the gulf of Finland and never found.</t>
  </si>
  <si>
    <t>Off Corsica, France</t>
  </si>
  <si>
    <t>Marseille - Ajaccio - Tunis</t>
  </si>
  <si>
    <t>Liore et Olivier 190</t>
  </si>
  <si>
    <t>F-AIGB</t>
  </si>
  <si>
    <t>While flying along the Corsican coast, the aircraft crashed into the Mediterranean in fog. No trace of the plane was ever found.</t>
  </si>
  <si>
    <t>Ostende, Belgium</t>
  </si>
  <si>
    <t>Cologne - Brussels - London</t>
  </si>
  <si>
    <t>OO-AUB</t>
  </si>
  <si>
    <t>The aircraft was flying from Cologne to London and should have made a scheduled stop at Brussel's Haren airport.  However, Brussels was shrouded in fog and the pilot was advised to fly on to Ostend. Weather conditions were poor in Ostend as well and the aircraft hit a factory chimney while flying on approach to Ostend Stene airport.  All on board were killed including the Grand Duke and Duchess of Hesse who were traveling to London for a minor royal wedding. An airport employee was blamed for not guiding the pilot down in conditions of poor visibility.</t>
  </si>
  <si>
    <t>Guam - Iwo Jima</t>
  </si>
  <si>
    <t>Made a 360 degree turn and dove into the sea, 15 miles off Iwo Jima .</t>
  </si>
  <si>
    <t>Calcutta, India</t>
  </si>
  <si>
    <t>Royal Indian Air Force</t>
  </si>
  <si>
    <t>Tempest</t>
  </si>
  <si>
    <t>A group of 6 Tempest fighters of the RIAF were flying over Calcutta city. While swerving to avoid a flock of vultures one plane crashed into another. Both planes crashed into the city causing damage to buildings as well as deaths to many civilians. One pilot was killed and the other bailed out. At least 14 were killed on the ground and at least 20 injured.</t>
  </si>
  <si>
    <t>Jirishanga,Cerro de Pasco, Peru</t>
  </si>
  <si>
    <t>Pucallpa - Lima</t>
  </si>
  <si>
    <t>FAP-403</t>
  </si>
  <si>
    <t>Disappeared over the Andes while en route. Wreckage found 12/04/1954.</t>
  </si>
  <si>
    <t>Fort Collins, Colorado</t>
  </si>
  <si>
    <t>Denver - Ogden Hill AFB, Utah</t>
  </si>
  <si>
    <t>N1301N</t>
  </si>
  <si>
    <t>The cargo plane lost an engine while enroute and crashed. Icing, turbulence.</t>
  </si>
  <si>
    <t>Lvov, Ukraine, USSR</t>
  </si>
  <si>
    <t>Moscow - Kiev - Lvov</t>
  </si>
  <si>
    <t>CCCP-11167</t>
  </si>
  <si>
    <t>Loss of control in icing conditions when the flaps were downed to 45Â° on approach, apparently due to an excessive accumulation of ice on wings and stabs. The distance between the aircraft and the ground was insufficient to expect a recovery.</t>
  </si>
  <si>
    <t>Gulf of Mexico</t>
  </si>
  <si>
    <t>Tampa - New Orleans</t>
  </si>
  <si>
    <t>Douglas DC-7B</t>
  </si>
  <si>
    <t>N4891C</t>
  </si>
  <si>
    <t>The aircraft crashed into the Gulf of Mexico at 29 degrees 13 minutes N, 88 degrees 40 minutes W or about 108 miles east-southeast of New Orleans, while on a flight from Tampa to New Orleans. Sabotage (explosion of a dynamite bomb aboard) was strongly suspected but could never be proven due to lack of physical evidence.  There is a possibility that there is a connection between this crash and the National Airlines crash of January 6, 1960. No one was charged in either case.</t>
  </si>
  <si>
    <t>Near Sverdlovsk, Russia</t>
  </si>
  <si>
    <t>Sverdlovsk  - Tashken</t>
  </si>
  <si>
    <t>Ilyushin IL-18B</t>
  </si>
  <si>
    <t>CCCP-75538</t>
  </si>
  <si>
    <t>The plane climbed to 700 ft. and crashed into the ground. Malfunctioning artificial horizon and compass.</t>
  </si>
  <si>
    <t>Vologda, Russia</t>
  </si>
  <si>
    <t>Positioning</t>
  </si>
  <si>
    <t>CCCP-87454</t>
  </si>
  <si>
    <t>The cargo plane descended below the decision height without having established ground contact and crashed into a wooded area.</t>
  </si>
  <si>
    <t>Norilsk, Russia</t>
  </si>
  <si>
    <t>Krasnoyarsk - Norilsk</t>
  </si>
  <si>
    <t>Tupolev TU-154B-2</t>
  </si>
  <si>
    <t>CCCP-85480</t>
  </si>
  <si>
    <t>81A-480</t>
  </si>
  <si>
    <t>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t>
  </si>
  <si>
    <t>Anderma, Russia</t>
  </si>
  <si>
    <t>Ryazan - Vorkuta</t>
  </si>
  <si>
    <t>Crash landed in poor weather conditions. Icing.</t>
  </si>
  <si>
    <t>Avenal, California</t>
  </si>
  <si>
    <t>Ameriflight</t>
  </si>
  <si>
    <t>Burbank - Oakland</t>
  </si>
  <si>
    <t>Beechcraft C99</t>
  </si>
  <si>
    <t>N63995</t>
  </si>
  <si>
    <t>U-178</t>
  </si>
  <si>
    <t>While en route, the cargo plane made an uncontrolled descent and crashed. Loss of aircraft control at night by the pilot for unknown reasons.</t>
  </si>
  <si>
    <t>Thormanby Island, British Columbia, Canada</t>
  </si>
  <si>
    <t>Pacific Coastal Airlines</t>
  </si>
  <si>
    <t>Vancouver - Powell River - Toba Inlet</t>
  </si>
  <si>
    <t>Grumman G-21A Goose</t>
  </si>
  <si>
    <t>C-FPCK</t>
  </si>
  <si>
    <t>The charter aircraft crashed into a steep hillside on south Thormanby Island 19 minutes after taking off and exploded into flames. Controlled flight into terrain caused by poor weather conditions and the decision by the pilot to fly in such conditions.</t>
  </si>
  <si>
    <t>Solis, Uruguay</t>
  </si>
  <si>
    <t>F-AIKG</t>
  </si>
  <si>
    <t>Buenos Aires - Montevideo</t>
  </si>
  <si>
    <t>The wing on the mail plane detached from the aircraft and crashed into the sea.</t>
  </si>
  <si>
    <t>Near Las Vegas, Nevada</t>
  </si>
  <si>
    <t>Las Vegas - Los Angeles</t>
  </si>
  <si>
    <t>NC1946</t>
  </si>
  <si>
    <t>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t>
  </si>
  <si>
    <t>Near Kunming, China</t>
  </si>
  <si>
    <t>Chongqing - Kunming</t>
  </si>
  <si>
    <t>Near Srinagar, India</t>
  </si>
  <si>
    <t>Dalmia Jain Airways</t>
  </si>
  <si>
    <t>VT-CDZ</t>
  </si>
  <si>
    <t>14145/25590</t>
  </si>
  <si>
    <t>Crashed en route.</t>
  </si>
  <si>
    <t>Near Reardan, Washington</t>
  </si>
  <si>
    <t>Minneapolis - Seattle</t>
  </si>
  <si>
    <t>N93054</t>
  </si>
  <si>
    <t>While cruising at 6,000 ft.,  the aircraft when out of control and into a dive, hitting the ground at 340 mph.  Officially the cause was never determined.  Possible in-flight fire, explosion, structural failure or conrol system failure.</t>
  </si>
  <si>
    <t>Fairchild C-82A</t>
  </si>
  <si>
    <t>PP-CEF</t>
  </si>
  <si>
    <t>The cargo plane lost the No. 1 engine on takeoff, dove into the ground and crashed and burned.</t>
  </si>
  <si>
    <t>Off Mar del Plata, Argentina</t>
  </si>
  <si>
    <t>Austral Lineas Aeras (Argentina)</t>
  </si>
  <si>
    <t>Buenos Aires - Mar del Plata</t>
  </si>
  <si>
    <t>Curtiss C-46A-50-CU</t>
  </si>
  <si>
    <t>LV-GED</t>
  </si>
  <si>
    <t>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t>
  </si>
  <si>
    <t>Wichita, Kansas</t>
  </si>
  <si>
    <t>Boeing KC-135A</t>
  </si>
  <si>
    <t>57-1442</t>
  </si>
  <si>
    <t>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 A preceding B-52 may have blown a drag chute from a F-105 Thunderchief against the departing KC-135. The drag chute had been accidently left on the runway.</t>
  </si>
  <si>
    <t>Near Hue, Vietnam</t>
  </si>
  <si>
    <t>Air America</t>
  </si>
  <si>
    <t>Hue - da Nang</t>
  </si>
  <si>
    <t>Douglas C-47 Skytrain (DC-3)</t>
  </si>
  <si>
    <t>Struck a mountain in poor weather while en route.</t>
  </si>
  <si>
    <t>Xam Neua, Laos</t>
  </si>
  <si>
    <t>Vientiane - Sam Neua</t>
  </si>
  <si>
    <t xml:space="preserve"> CCCP-70417</t>
  </si>
  <si>
    <t>1G141-71</t>
  </si>
  <si>
    <t>En route from Vientiane to Sam Neua, the crew encountered poor weather conditions when the airplane struck the slope of a mountain located in the region of Sam Neua. Flying VFR in IFR weather.</t>
  </si>
  <si>
    <t>Ankara, Turkey</t>
  </si>
  <si>
    <t>Turkish Airlines (THY)</t>
  </si>
  <si>
    <t>Paris-Tripoli-Istanbul-Ankara</t>
  </si>
  <si>
    <t>Boeing B-727-2F2</t>
  </si>
  <si>
    <t>TC-JBR</t>
  </si>
  <si>
    <t>21603/1389</t>
  </si>
  <si>
    <t>The flight originated in Tripoli and stopped in Istanbul before beginning a 40-minute flight to Ankara's Esenboga Airport. The aircraft crashed short of the runway in fog, snow and poor visibility. Windshear.</t>
  </si>
  <si>
    <t>I-505</t>
  </si>
  <si>
    <t>Tashkent - Shahrizyabz</t>
  </si>
  <si>
    <t>CCCP-87618</t>
  </si>
  <si>
    <t>While taking off, the aircraft banked sharply to the left and crashed. Encounted a wake vortex from another aircraft.</t>
  </si>
  <si>
    <t>Coconut Island, QLD, Australia</t>
  </si>
  <si>
    <t>Uzu Air</t>
  </si>
  <si>
    <t>Horn Island - Coconut Island</t>
  </si>
  <si>
    <t>Britten Norman BN-2A-26</t>
  </si>
  <si>
    <t>VH-XFF</t>
  </si>
  <si>
    <t>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t>
  </si>
  <si>
    <t>Near Solo, Indonesia</t>
  </si>
  <si>
    <t>Mataram - Yogyakarta - Jakarta</t>
  </si>
  <si>
    <t>Boeing B-737-3Q8</t>
  </si>
  <si>
    <t>PK-GWA</t>
  </si>
  <si>
    <t>24403/1706</t>
  </si>
  <si>
    <t>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The reason the crew flew into extreme weather was the heavy rain and hail was shadowed on the radar and blocked from radar view. In addition, the airplane had a partially failed battery which was exhausted by two attempts to restart the engines, producing a total electrical failure. A flight attendant drowned in the shallow water when she jumped from the plane.</t>
  </si>
  <si>
    <t>Bishkek, Kyrgyzstan</t>
  </si>
  <si>
    <t>My Cargo Airlines (ACT Airlines)</t>
  </si>
  <si>
    <t>Hong Kong - Bishkek - Istanbul</t>
  </si>
  <si>
    <t>Boeing 747-412F</t>
  </si>
  <si>
    <t>TC-MCL</t>
  </si>
  <si>
    <t>32897/1322</t>
  </si>
  <si>
    <t>While approaching Bishkek for a fuel stop, the cargo plane crashed past the end of the runway destroying 23 houses. The weather at the time of the accident was freezing fog.</t>
  </si>
  <si>
    <t>Elizabeth, New Jersey</t>
  </si>
  <si>
    <t>Carl Smith was killed when his mail plane feet 500 feet while attempting to land. He tried to reposition the aircraft after the wind shifted and lost control of the plane and dived into the ground.</t>
  </si>
  <si>
    <t>Medford, Oregon</t>
  </si>
  <si>
    <t>Pacific Air Transport</t>
  </si>
  <si>
    <t>Ryan M-1</t>
  </si>
  <si>
    <t>The postal plane crashed into a mountain slope in foggy conditions.</t>
  </si>
  <si>
    <t>Orizaba, Mexico</t>
  </si>
  <si>
    <t>Mexicana</t>
  </si>
  <si>
    <t>Mexico City - Merida</t>
  </si>
  <si>
    <t>XA-DUK</t>
  </si>
  <si>
    <t>Fort Smith - Newark - Tampa</t>
  </si>
  <si>
    <t>Curtiss Wright C-46F</t>
  </si>
  <si>
    <t>N1678M</t>
  </si>
  <si>
    <t>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improper installtion of their nuts.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t>
  </si>
  <si>
    <t>Staten Island / Brooklyn, New York</t>
  </si>
  <si>
    <t>United Air Lines / Trans World Airlines</t>
  </si>
  <si>
    <t>826/266</t>
  </si>
  <si>
    <t>Chicago - New York City / Columbus - New York City</t>
  </si>
  <si>
    <t>MD DC-8-11 / Lockheed  1049 S Const</t>
  </si>
  <si>
    <t>N8013U/N6907C</t>
  </si>
  <si>
    <t>45290 /4021</t>
  </si>
  <si>
    <t>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t>
  </si>
  <si>
    <t>Legaspi, Philippines</t>
  </si>
  <si>
    <t>Air Manila</t>
  </si>
  <si>
    <t>Manila - Legazpi</t>
  </si>
  <si>
    <t>PI-C856</t>
  </si>
  <si>
    <t>Power stall during a tight turn manoeuvre at too low an altitude from which successful recovery was impossible.</t>
  </si>
  <si>
    <t>Near Karacharovo, USSR</t>
  </si>
  <si>
    <t>Vilnius - Moscow</t>
  </si>
  <si>
    <t>Tupolev TU-124</t>
  </si>
  <si>
    <t>CCCP-45061</t>
  </si>
  <si>
    <t>Went into a sudden dive and crashed to the ground. A short circuit occurred in the elevator trim system.</t>
  </si>
  <si>
    <t>Selvapiana, Italy</t>
  </si>
  <si>
    <t>Air 70</t>
  </si>
  <si>
    <t>Cessna 421 Golden Eagle</t>
  </si>
  <si>
    <t>I-ASON</t>
  </si>
  <si>
    <t>Kuala Belait, Brunei</t>
  </si>
  <si>
    <t>Bristow Helicopters</t>
  </si>
  <si>
    <t>Aerospatiale Puma</t>
  </si>
  <si>
    <t>9M-SSC</t>
  </si>
  <si>
    <t>Crashed into the sea.</t>
  </si>
  <si>
    <t>Heliandes</t>
  </si>
  <si>
    <t>Medellin - Quibdo</t>
  </si>
  <si>
    <t>HK-4175X</t>
  </si>
  <si>
    <t>The aircraft crashed into El Silencio de El manzanillo mountain at 7,800 ft., 3 minutes after taking off in heavy rain and poor visibility from Medellin Airport.</t>
  </si>
  <si>
    <t>Jellicoe, Ontario, Canada</t>
  </si>
  <si>
    <t>Huron Air</t>
  </si>
  <si>
    <t>de Havilland DHC-3 Otter</t>
  </si>
  <si>
    <t>C-GOFF</t>
  </si>
  <si>
    <t>Crashed into Blackwater Lake shortly after taking off from a remote landing strip.</t>
  </si>
  <si>
    <t>Near Burgio, Italy</t>
  </si>
  <si>
    <t>Hunting Air Travel</t>
  </si>
  <si>
    <t>Nice - Malta</t>
  </si>
  <si>
    <t>Vickers 614 Viking 1</t>
  </si>
  <si>
    <t>G-AHPI</t>
  </si>
  <si>
    <t>Hit the north slope of La Cinta mountain range while en route.  Pilot did not maintain a safe altitude. The pilots ignorance of wind conditions which allowed the aircraft to drift 3 degrees off course.</t>
  </si>
  <si>
    <t xml:space="preserve"> Pechora, Russia</t>
  </si>
  <si>
    <t>Vorkuta - Syktyvkar</t>
  </si>
  <si>
    <t>Ilyushin II-14</t>
  </si>
  <si>
    <t>CCCP-52058</t>
  </si>
  <si>
    <t>An hour after he departed Vorkuta Airport bound for Syktyvkar, the crew reported a fire on the right engine. After the engine detached, the plane crashed in a lake.</t>
  </si>
  <si>
    <t>Near Pechora, Russia</t>
  </si>
  <si>
    <t xml:space="preserve">	Vorkuta - 	Syktyvkar</t>
  </si>
  <si>
    <t>Ilyushin IL-18M</t>
  </si>
  <si>
    <t>Approximately 1 hour into a flight, the plane's right engine failed and a fire erupted which could not be extinguished. The crew attempted to divert to Pechora but did not make it. The engine fell off, te plane rolled to the left and the plane crashed into a forest.</t>
  </si>
  <si>
    <t>Moscow, Russia</t>
  </si>
  <si>
    <t>CCCP-76491</t>
  </si>
  <si>
    <t>Tupolev Tu-114</t>
  </si>
  <si>
    <t>64M472</t>
  </si>
  <si>
    <t>The crew was attempted a night takeoff in heavy snow. The plane veered off the runway to the right and crashed in flames. The crew attempted a takeoff in what was well below the minima.</t>
  </si>
  <si>
    <t>Manado, Indonesia</t>
  </si>
  <si>
    <t>Jakarta - Menado via Surabaya</t>
  </si>
  <si>
    <t>Lockheed L-188C Electra</t>
  </si>
  <si>
    <t>PK-GLB</t>
  </si>
  <si>
    <t>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t>
  </si>
  <si>
    <t>Linkuo, Taiwan</t>
  </si>
  <si>
    <t>Civil Air Transport</t>
  </si>
  <si>
    <t>Hong Kong - Taipei</t>
  </si>
  <si>
    <t>Boeing B-727-92C</t>
  </si>
  <si>
    <t>B-1018</t>
  </si>
  <si>
    <t>19175/339</t>
  </si>
  <si>
    <t>The aircraft descended below the glideslope, struck trees and  a house, short of runway, at night, in poor weather. Pilot was not qualified to fly.</t>
  </si>
  <si>
    <t>Fairbanks, Alaska</t>
  </si>
  <si>
    <t>Pacific Alaska Airlines</t>
  </si>
  <si>
    <t>Fairbanks - Happy Valley Camp</t>
  </si>
  <si>
    <t>N77DG</t>
  </si>
  <si>
    <t>43520/222</t>
  </si>
  <si>
    <t>The cargo plane lost three of four engines on takeoff. The crew tried to return to the airport but crashed short of the runway. Fuel contamination. Water in fuel.</t>
  </si>
  <si>
    <t>Near Debre Zelt, Ethiopia</t>
  </si>
  <si>
    <t>The aircraft crashed after a hijacker detonated a hand grenade when the pilot tried to land.</t>
  </si>
  <si>
    <t>Off Makung, Taiwan</t>
  </si>
  <si>
    <t>China Airlines (Taiwan)</t>
  </si>
  <si>
    <t>Taipei - Makung</t>
  </si>
  <si>
    <t>Boeing B-737-281</t>
  </si>
  <si>
    <t>B-1870</t>
  </si>
  <si>
    <t>20226/168</t>
  </si>
  <si>
    <t>The aircraft crashed into the sea during an attempted go-around after a missed landing attempt due to a burst nose gear tire.</t>
  </si>
  <si>
    <t>Kansas City, Missouri</t>
  </si>
  <si>
    <t>Kansas City - Chicopee</t>
  </si>
  <si>
    <t>N782AL</t>
  </si>
  <si>
    <t>45929/367</t>
  </si>
  <si>
    <t>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t>
  </si>
  <si>
    <t>Taipei, Taiwan</t>
  </si>
  <si>
    <t>Denpasar - Taipei</t>
  </si>
  <si>
    <t>Airbus A300-622R</t>
  </si>
  <si>
    <t>B-1814</t>
  </si>
  <si>
    <t>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 Pilot error.</t>
  </si>
  <si>
    <t>Sacramento, California</t>
  </si>
  <si>
    <t>Emery Worldwide</t>
  </si>
  <si>
    <t>Sacramento, CA - Dayton, OH</t>
  </si>
  <si>
    <t>McDonnell Douglas DC-8-71F</t>
  </si>
  <si>
    <t>N8079U</t>
  </si>
  <si>
    <t>45947/341</t>
  </si>
  <si>
    <t>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t>
  </si>
  <si>
    <t>Ferguson, Kentucky</t>
  </si>
  <si>
    <t>Air Taxi - Great Northern Aircraft Co.</t>
  </si>
  <si>
    <t>Griffith-Merrill, IN - Somerset, KY</t>
  </si>
  <si>
    <t>Cessna 421</t>
  </si>
  <si>
    <t>N421TJ</t>
  </si>
  <si>
    <t>421-0051</t>
  </si>
  <si>
    <t>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t>
  </si>
  <si>
    <t>Near Pueblo, Colorado</t>
  </si>
  <si>
    <t>Circuit City Stores - Charter</t>
  </si>
  <si>
    <t>Richmond, VA - Saint Louis, MO  - Pueblo,CO - Irvine, CA</t>
  </si>
  <si>
    <t>Cessna 560 Citation V</t>
  </si>
  <si>
    <t>N500AT</t>
  </si>
  <si>
    <t>560-0146</t>
  </si>
  <si>
    <t>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aerodynamic stall from which they did not recover. Contributing to the accident was the FAA's failure to establish adequate certification requirements for flight into icing conditions, which led to the inadequate stall warning margin provided by the airplane's stall warning system.</t>
  </si>
  <si>
    <t>Sandhikhark, Nepal</t>
  </si>
  <si>
    <t>Nepal Airlines</t>
  </si>
  <si>
    <t>Kathmandu - Pokhara - Jumla</t>
  </si>
  <si>
    <t>9N-ABB</t>
  </si>
  <si>
    <t>The passenger plane crashed into a snow covered mountain and burst into flames while en route from Pokhara to Jamia. Weather was poor at the time of the accident. The PIC lost situation awareness while cruising in IMC, causing the aircraft to collide with terrain.</t>
  </si>
  <si>
    <t>Manzanares, Colombia</t>
  </si>
  <si>
    <t>Junkers JU-86</t>
  </si>
  <si>
    <t>Stromboli Island, Italy</t>
  </si>
  <si>
    <t xml:space="preserve"> Tripol- Catania - Rome - Milan</t>
  </si>
  <si>
    <t>Savoia Marchetti SM 73</t>
  </si>
  <si>
    <t>I- SUTO</t>
  </si>
  <si>
    <t>The plane crashed into Stromboli Volcano. The cause was possibly bad weather or some electromagnetic phenomena.</t>
  </si>
  <si>
    <t>Nagoya, Japan</t>
  </si>
  <si>
    <t>Tokyo - Nagoya</t>
  </si>
  <si>
    <t>JA-5018</t>
  </si>
  <si>
    <t>Mid-air collision with a Japan Air Self Defence Force F-86 fighter which was taking off from Nagoya. Both planes crashed but the F-86 pilot ejected safely.</t>
  </si>
  <si>
    <t>Maracaibo, Zulia, Venezuela</t>
  </si>
  <si>
    <t>Venezolana Internacional de Aviacion</t>
  </si>
  <si>
    <t>Maracaibo - Miami</t>
  </si>
  <si>
    <t>YV-C-AVD</t>
  </si>
  <si>
    <t>47243/448</t>
  </si>
  <si>
    <t>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t>
  </si>
  <si>
    <t>Near Da Nang, South Vietnam</t>
  </si>
  <si>
    <t>Taiwan - Da Nang</t>
  </si>
  <si>
    <t>Lockheed EC-121P</t>
  </si>
  <si>
    <t>The pilot tried to stretch the approach to avoid workers on the runway, ran out of runway, attempted a go-around, was unable to gain altitude and crashed into several structures, trucks and a U.S. Navy Jet.</t>
  </si>
  <si>
    <t>Near Barito, Argentina</t>
  </si>
  <si>
    <t>Military - Argentine Air Force</t>
  </si>
  <si>
    <t>El Palomar AB - San Carlos de Bariloche</t>
  </si>
  <si>
    <t>TC-72</t>
  </si>
  <si>
    <t>The aircraft struck a mountain while preparing for an ILS approach in poor weather. Crew error. Crew descended below the minimum safe altitude before knowing their position.</t>
  </si>
  <si>
    <t>Vrastsa, Bulgaria</t>
  </si>
  <si>
    <t>Balkan Bulgarian Airlines</t>
  </si>
  <si>
    <t>Sofia - Warszawa</t>
  </si>
  <si>
    <t>Tupolev TU-134</t>
  </si>
  <si>
    <t>LZ-TUB</t>
  </si>
  <si>
    <t>Crashed shortly after takeoff. An undetermined emergency of some kind occurred during the climb after takeoff resulting in loss of control of the aircraft.</t>
  </si>
  <si>
    <t>San Borja, Bolivia</t>
  </si>
  <si>
    <t>Trinidad-San Borja</t>
  </si>
  <si>
    <t>Fairchild F-27M</t>
  </si>
  <si>
    <t>CP-862</t>
  </si>
  <si>
    <t>BL-52</t>
  </si>
  <si>
    <t>Crashed into the jungle.</t>
  </si>
  <si>
    <t>San Diego, CA</t>
  </si>
  <si>
    <t>Duncan Aircraft Sales</t>
  </si>
  <si>
    <t>San Diego - Amarillo, TX  - Evansville, IN</t>
  </si>
  <si>
    <t>Hawker-Siddeley DH-125-1A/522</t>
  </si>
  <si>
    <t>N831LC</t>
  </si>
  <si>
    <t>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t>
  </si>
  <si>
    <t>Malanje, Angola</t>
  </si>
  <si>
    <t>Transafrik</t>
  </si>
  <si>
    <t>Luanda-Dundo</t>
  </si>
  <si>
    <t>CP-1564</t>
  </si>
  <si>
    <t>The cargo plane was shot down by a surface-to-air missile.</t>
  </si>
  <si>
    <t>Ossora, Russia</t>
  </si>
  <si>
    <t>Petropavlovsk -  Ossora</t>
  </si>
  <si>
    <t>Antonov 26B</t>
  </si>
  <si>
    <t>RA-26084</t>
  </si>
  <si>
    <t>The cargo plane flew into high ground while on approach in poor weather conditons. Controllled flight into terrain.</t>
  </si>
  <si>
    <t>Tonopah, Nevada</t>
  </si>
  <si>
    <t>Military - United States Air Force</t>
  </si>
  <si>
    <t>Beechcraft 1900C</t>
  </si>
  <si>
    <t>N27RA</t>
  </si>
  <si>
    <t>UB-37</t>
  </si>
  <si>
    <t>While on approach and during a turn the pilot suffered a sudden cardiac 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t>
  </si>
  <si>
    <t>Varandey, Russia</t>
  </si>
  <si>
    <t>Regional Airlines</t>
  </si>
  <si>
    <t>Ufa - Usinsk - Perm - Varandey - Naryan Mar</t>
  </si>
  <si>
    <t>Antonov 24</t>
  </si>
  <si>
    <t>RA-46489</t>
  </si>
  <si>
    <t>The  Russian turboprop carrying oil workers, crashed into the ground and caught fire while on final approach to Varandey in heavy fog.  The planeâ€™s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t>
  </si>
  <si>
    <t>Kabul, Afghanistan</t>
  </si>
  <si>
    <t>Military - Turkish Army (NATO)</t>
  </si>
  <si>
    <t>Sikorsky S-70A-28</t>
  </si>
  <si>
    <t>The helicopter crashed on the outskirts of Kabul in the Bagrami District. It appeared the plane was trying to make an emergency landing when it crashed into houses killing four people on the ground.</t>
  </si>
  <si>
    <t>NW of Hanoi, Vietnam</t>
  </si>
  <si>
    <t>Hanoi - Na San</t>
  </si>
  <si>
    <t>F-BESS</t>
  </si>
  <si>
    <t>Crashed after takeoff due to wing failure.</t>
  </si>
  <si>
    <t>Kinshasa, Zaire</t>
  </si>
  <si>
    <t>Wigmo</t>
  </si>
  <si>
    <t>Kinshasa - Kananga - Mbuji-Mayi</t>
  </si>
  <si>
    <t>9T-PLJ</t>
  </si>
  <si>
    <t>The plane developed landing gear trouble while attempting to land at Luluaburg. The pilot chose to return to Kinshasa. He was circling to use up fuel when the accident occurred. The plane crashed into the Congo River. Leased to the Congolese Air Force. Possible fuel exhaustion,.</t>
  </si>
  <si>
    <t>Near Ardinello di Amaseno, Italy</t>
  </si>
  <si>
    <t>Rome - Foggia</t>
  </si>
  <si>
    <t>I-ATIP</t>
  </si>
  <si>
    <t>Crashed into high ground while en route in thunderstorm activity. Loss of control due to downdrafts and updrafts in thunderstorm activity.</t>
  </si>
  <si>
    <t>Near Khartoum, Sudan</t>
  </si>
  <si>
    <t>Air Liberia</t>
  </si>
  <si>
    <t>Khartoum-Monrovia</t>
  </si>
  <si>
    <t>Hawker Siddeley HS-748-329 Srs. 2A</t>
  </si>
  <si>
    <t>EL-AIH</t>
  </si>
  <si>
    <t>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t>
  </si>
  <si>
    <t>Las Cruces, New Mexico</t>
  </si>
  <si>
    <t>Dallas, TX - San Diego, CA</t>
  </si>
  <si>
    <t>Boeing B-727-227</t>
  </si>
  <si>
    <t>N718AA</t>
  </si>
  <si>
    <t>20611/894</t>
  </si>
  <si>
    <t>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t>
  </si>
  <si>
    <t>Near Goroka, Papua New Guinea</t>
  </si>
  <si>
    <t>Talair</t>
  </si>
  <si>
    <t>Madang - Goroka</t>
  </si>
  <si>
    <t>P2-RDS</t>
  </si>
  <si>
    <t>110- 355</t>
  </si>
  <si>
    <t>Crashed into mountains at Daulo Pass, 10km from its destination while on approach in poor weather.</t>
  </si>
  <si>
    <t>Near Sorei, Niger</t>
  </si>
  <si>
    <t>Military - Niger Air Force</t>
  </si>
  <si>
    <t>Lome - Niamey</t>
  </si>
  <si>
    <t>5U-MBD</t>
  </si>
  <si>
    <t>Crashed after an engine fire.</t>
  </si>
  <si>
    <t>Off Annobon Island, Equatorial Guinea</t>
  </si>
  <si>
    <t>Military - Government of Equatorial Guinea</t>
  </si>
  <si>
    <t>Bata - Annobon Island</t>
  </si>
  <si>
    <t>Antonov An-32B</t>
  </si>
  <si>
    <t>3C-5GE</t>
  </si>
  <si>
    <t>Crashed into the ocean after skidding off the runway in high winds and heavy rain.</t>
  </si>
  <si>
    <t>Puerto Montt, Chile</t>
  </si>
  <si>
    <t>Archipelagos Service Aereos</t>
  </si>
  <si>
    <t>Puerto Montt - Ayacara</t>
  </si>
  <si>
    <t>Pilatus-Britten Norman BN-2B-27 Islander</t>
  </si>
  <si>
    <t>CC-CYR</t>
  </si>
  <si>
    <t>While the aircraft was in the initial climb, plane lost height and crashed in flames into a house located in a residential area about 400 meters from the airfield.</t>
  </si>
  <si>
    <t>San Diego - Burbank - Oakland</t>
  </si>
  <si>
    <t>NC5589</t>
  </si>
  <si>
    <t>Crashed and burned  in fog while attempting to land at Burbank Airport.</t>
  </si>
  <si>
    <t>Mount Waverley, Australia</t>
  </si>
  <si>
    <t>Holymans Airways</t>
  </si>
  <si>
    <t>De Havilland DH-60 Moth</t>
  </si>
  <si>
    <t>VH-UII</t>
  </si>
  <si>
    <t>The aircraft hit telephone wires and a chimney before crashing in flames into a house.</t>
  </si>
  <si>
    <t>Near Saugus, California</t>
  </si>
  <si>
    <t>Burbank,- St. Paul</t>
  </si>
  <si>
    <t>Lockheed 14-H2 Super Electra</t>
  </si>
  <si>
    <t>NC17394</t>
  </si>
  <si>
    <t>Struck Stroh peak at 3,300 feet in Mint Canyon, 27 minutes after taking off from Burbank Airport. The aircraft struck a ridge, bounded over a ravine and struck a second ridge, broke up and burst into flames. The crew did not follow the prescribed procedures and was cruising at an unsafe altitude to overfly the mountainous region.</t>
  </si>
  <si>
    <t>Richmond, Virginia</t>
  </si>
  <si>
    <t>Viking Air Transport</t>
  </si>
  <si>
    <t>Richmond - Atlanta</t>
  </si>
  <si>
    <t>NC53218</t>
  </si>
  <si>
    <t>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t>
  </si>
  <si>
    <t>Near Khabarovsk, Russia</t>
  </si>
  <si>
    <t>Nikolayevsk-on-Amur - Khabarovsk</t>
  </si>
  <si>
    <t>Douglas DC-47</t>
  </si>
  <si>
    <t>CCCP-L1048</t>
  </si>
  <si>
    <t>The plane was attempting to land in poor visibility, below weather minimumns the plane hit a broadcast radio mast, crashed and burned. Crew error, ATC error.</t>
  </si>
  <si>
    <t>Columbus, Ohio</t>
  </si>
  <si>
    <t>Newark, NJ - Chicago, IL</t>
  </si>
  <si>
    <t>NC59489</t>
  </si>
  <si>
    <t>Cargo flight. The in-flight failure of the fuselage carry-in structure beneath the fin, due to extreme turbulence.</t>
  </si>
  <si>
    <t>Chatenoy, France</t>
  </si>
  <si>
    <t>G-AGHP</t>
  </si>
  <si>
    <t>The cargo plane broke up in midair while flying through a thunderstorm.</t>
  </si>
  <si>
    <t>Svetlogorsk, Russia</t>
  </si>
  <si>
    <t>Military - Russian Navy</t>
  </si>
  <si>
    <t>Kaliningrad - Kaliningrad</t>
  </si>
  <si>
    <t>Antonov An-26</t>
  </si>
  <si>
    <t>The military plane was returning after a flight over the Baltic Sea for weather research. The crew didnâ€™t set the barometric altimeter the airfield, so the altimeter indicated a height higher than the actual altitude. After crossing the shoreline it entered a patch of thick fog. The crew couldnâ€™t see the ground and descended to a dangerously low altitude. The aircraft crashed onto a kindergarten, killing 23 children and two adults. The altimeter from an Il-14 was mistakenly installed in the AN-24.</t>
  </si>
  <si>
    <t>New  York Helicopter</t>
  </si>
  <si>
    <t>Pan Am building - JFK Airport</t>
  </si>
  <si>
    <t>Sikorsky S61L</t>
  </si>
  <si>
    <t>N619PA</t>
  </si>
  <si>
    <t>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800 feet below the heliport. Fatigue failure of the upper right forward fitting of the right main landing gear tube assembly. The fatigue originated from a small surface pit of undetermined source.</t>
  </si>
  <si>
    <t>Near Menongue, Angola</t>
  </si>
  <si>
    <t>Lockheed L-100-20 Hercules</t>
  </si>
  <si>
    <t>D2-EAS</t>
  </si>
  <si>
    <t>Malatya, Turkey</t>
  </si>
  <si>
    <t>Military - Turkish Air Force</t>
  </si>
  <si>
    <t>Diyarbakir - Ankara</t>
  </si>
  <si>
    <t>CASA CN-235M-10</t>
  </si>
  <si>
    <t>C-006</t>
  </si>
  <si>
    <t>The aircraft went into a steep dive from 17,000 feet and crashed into a field. Hydraulic failure caused by ice.</t>
  </si>
  <si>
    <t>El Portezulo, Argentina</t>
  </si>
  <si>
    <t>Transportes Aereos Don Carlos - Charter</t>
  </si>
  <si>
    <t>Balmaceda, Argentina - Chile Chiro, Chile</t>
  </si>
  <si>
    <t>Beech 65-A80 Queenaire</t>
  </si>
  <si>
    <t>CC-CFS</t>
  </si>
  <si>
    <t>LD-220</t>
  </si>
  <si>
    <t>The charter flight crashed a few minutes after takeoff under unkown circumstances.</t>
  </si>
  <si>
    <t>Mt. Lihesten, Norway</t>
  </si>
  <si>
    <t>Den Norske Luftfartskole</t>
  </si>
  <si>
    <t>Bergen - Trondheim</t>
  </si>
  <si>
    <t>LN-DAE</t>
  </si>
  <si>
    <t>While cruising, the aircraft crashed into the south face of Mt. Lyhesten in fog.</t>
  </si>
  <si>
    <t>Khartoum, Sudan</t>
  </si>
  <si>
    <t>Lockheed Hudson VI</t>
  </si>
  <si>
    <t>FK-459</t>
  </si>
  <si>
    <t>Mount Phou-Lassy, French Indo-China</t>
  </si>
  <si>
    <t>Vientiane - Saigon</t>
  </si>
  <si>
    <t>F-BEST</t>
  </si>
  <si>
    <t>Crashed after on-board fire.  Possibly shot down.</t>
  </si>
  <si>
    <t>Near Asuncion, Paraguay</t>
  </si>
  <si>
    <t>Sao Paulo - Asuncion</t>
  </si>
  <si>
    <t>PP-PDJ</t>
  </si>
  <si>
    <t>Crashed on final approach. Pilot fatigue. The pilot did not follow the recommended procedure for instrument final approach and he descended below the height prescribed in the final approach chart.</t>
  </si>
  <si>
    <t>Curitiba, Brazil</t>
  </si>
  <si>
    <t>Florianopolis - Curitiba</t>
  </si>
  <si>
    <t>Convair CV-440-59</t>
  </si>
  <si>
    <t>PP-CEP</t>
  </si>
  <si>
    <t>Crashed during approach after encountering a downdraft. Missed the runway and collided with a tree. Windshear.</t>
  </si>
  <si>
    <t>Near Aysen, Chile</t>
  </si>
  <si>
    <t>Military - Chilean Air Force</t>
  </si>
  <si>
    <t>Coihaique - Pueto Aysén</t>
  </si>
  <si>
    <t>FAC-953</t>
  </si>
  <si>
    <t>While descending, the aircraft struck the slope of Mt Pérez located 42 km from the airport.</t>
  </si>
  <si>
    <t>Bekkessamson, Hungary</t>
  </si>
  <si>
    <t>Munchen - Constanta</t>
  </si>
  <si>
    <t>VEB 14P</t>
  </si>
  <si>
    <t>YR-ILL</t>
  </si>
  <si>
    <t>Crashed between Totkomlos Bekessamson while en route.</t>
  </si>
  <si>
    <t>Kauai, Hawaii</t>
  </si>
  <si>
    <t>Brabers Point-Barbers Point</t>
  </si>
  <si>
    <t>Lockheed P-3B Orion</t>
  </si>
  <si>
    <t>185-5160</t>
  </si>
  <si>
    <t>Crashed into a mountain</t>
  </si>
  <si>
    <t>Nabire, Indonesia</t>
  </si>
  <si>
    <t>Merpati Nasantara Airlines</t>
  </si>
  <si>
    <t>PK-NUL</t>
  </si>
  <si>
    <t>The cargo aboard shifted after takeoff, the plane nosed up, stalled and crashed.</t>
  </si>
  <si>
    <t>Herputchi, Russia</t>
  </si>
  <si>
    <t>Poliny - Nikolayevsk-on-Amur</t>
  </si>
  <si>
    <t>RA-07743</t>
  </si>
  <si>
    <t>1G259-18</t>
  </si>
  <si>
    <t>Flying VOR the plane ran into poor weather and the pilot decided to return however crashed into trees while attempting to land.</t>
  </si>
  <si>
    <t>Volgograd, Russia</t>
  </si>
  <si>
    <t>Volga Air</t>
  </si>
  <si>
    <t>Poliny Osipenko - Nikolayevsk-on-Amur</t>
  </si>
  <si>
    <t>Antonov 2R</t>
  </si>
  <si>
    <t>CCCP-68142</t>
  </si>
  <si>
    <t>1G195-47</t>
  </si>
  <si>
    <t>Crashed in poor weather condtions.</t>
  </si>
  <si>
    <t>Near Saverne, Lorraine, France</t>
  </si>
  <si>
    <t>Compagnie Franco-Roumaine de Navigaation Aerienne</t>
  </si>
  <si>
    <t>Strasbourg - Paris</t>
  </si>
  <si>
    <t>Potez 29</t>
  </si>
  <si>
    <t>F-FREI</t>
  </si>
  <si>
    <t>Lost an engine and could not make an emergency landing because of gusty winds. Stalled while making a turn and crashed.</t>
  </si>
  <si>
    <t>Mount El Plomo, near Vitacura, Chile</t>
  </si>
  <si>
    <t>Panagra</t>
  </si>
  <si>
    <t>Santiago, Chile - Mendosa, Argentina</t>
  </si>
  <si>
    <t>Ford 5-AT-C Tri Motor</t>
  </si>
  <si>
    <t>NC403H</t>
  </si>
  <si>
    <t>5-AT-062</t>
  </si>
  <si>
    <t>The aircraft crashed in a severe snowstorm in the Andes Mountains.  The wreckage was buried by ice and snow and wasnâ€™t found until March 22, 1934.</t>
  </si>
  <si>
    <t>Az-Zubair, Iran</t>
  </si>
  <si>
    <t>Cairo - Basrah</t>
  </si>
  <si>
    <t>G-AGMR</t>
  </si>
  <si>
    <t>During a fourth landing attempt the plane touched down, power was applied but the plane crashed in a wooded area beyond the runway. An error on the part of the pilot in continuing the flight in unsuitable weather conditions coupled with lack of cooperation by the ATC.</t>
  </si>
  <si>
    <t>Pacific Ocean between Hong Kong and Macao</t>
  </si>
  <si>
    <t>Macau - Hong Kong</t>
  </si>
  <si>
    <t>Consolidated OA-10 Catalina</t>
  </si>
  <si>
    <t>VR-HDT</t>
  </si>
  <si>
    <t>The plane crashed after being hijacked. While trying to take control of the aircraft, one of the passengers tried to stop the hijackers, In response, one of the hijackers shot wildly striking and killing both pilots The plane went out of control and crashed. One of the hijackers survived by jumping out of the rear exit before the plane hit the water.  He was held in Macao prison for three years and released in 1951.First commercial aircraft to be hijacked.</t>
  </si>
  <si>
    <t>Off Lae, New Guinea</t>
  </si>
  <si>
    <t>Wau - Bulolo - Lae</t>
  </si>
  <si>
    <t>de Havilland DHA-3 Drover II</t>
  </si>
  <si>
    <t>VH-EBQ</t>
  </si>
  <si>
    <t>Crashed into the Huon Gulf after the center propeller failed.</t>
  </si>
  <si>
    <t>Rio Cuarto, Argentina</t>
  </si>
  <si>
    <t>Buenos Aires - Rio Cuarto</t>
  </si>
  <si>
    <t>LV-ACD</t>
  </si>
  <si>
    <t>Crashed while making an approach to Rio Cuarto. The decision of the pilot to descend en route, without justifiable reason, below the minimum altitude prescribed for a night flight and in weather conditions which made it his duty to follow IFR procedure.</t>
  </si>
  <si>
    <t>Near Hsinchu, Taiwan (Formosa)</t>
  </si>
  <si>
    <t>Clark Field, Philippines - Taipei, Taiwan</t>
  </si>
  <si>
    <t>Douglas C-47A-90 (DC-3)</t>
  </si>
  <si>
    <t>43-15867</t>
  </si>
  <si>
    <t>The Air Foce transport was en route when it crashed at Mount Chaiopeng between, Hisinchu and Taipei.</t>
  </si>
  <si>
    <t>Near Biak, Indonesia</t>
  </si>
  <si>
    <t>Mokmer - Manila</t>
  </si>
  <si>
    <t>Lockheed 1049C Super Constellation</t>
  </si>
  <si>
    <t>PH-LKT</t>
  </si>
  <si>
    <t>The pilot asked for clearance to make a low pass over Mokmer to give the passengers a final glimpse of the island. The plane gradually descended over the sea, crashed, burst into flames, broke apart and sank. Crew did not properly monitor their altitude.</t>
  </si>
  <si>
    <t>Flyve Tjenesten</t>
  </si>
  <si>
    <t>Copenhagen - Herning</t>
  </si>
  <si>
    <t>de Havilland DH-89 Dragon Rapide</t>
  </si>
  <si>
    <t>OY-DZY</t>
  </si>
  <si>
    <t>The twin engine aircraft was chartered by the Danish Football Association. In the initial climb the pilot lost control of the plane and crashed into the ocean 50 meters off shore. Eight members of the Daniish Soccer Association were killed, while the pilot survived, but lost a leg. The pilot suffered spatial disorientation in heavy rain and strong crosswinds. The plane was not equipped with wipers which was considered as a contributing factor to the accident.</t>
  </si>
  <si>
    <t>Near Loheshyphn, India</t>
  </si>
  <si>
    <t xml:space="preserve"> Jorhat - Jorhat</t>
  </si>
  <si>
    <t>VT-DFZ</t>
  </si>
  <si>
    <t>En route, he encountered poor weather conditions and the airplane entered a narrow valley in low visibility. The pilot realized the situation and attempted a sharp turn to return when the airplane stalled, struck the ground and crashed..</t>
  </si>
  <si>
    <t>New York City - Richmond - Jacksonville</t>
  </si>
  <si>
    <t>N809D</t>
  </si>
  <si>
    <t>44860/616</t>
  </si>
  <si>
    <t>Landed 17 feet short of the runway threshold, tore off the landing gear, slid and caught fire. Pilot misjudged altitude and distance and undershot during landing.</t>
  </si>
  <si>
    <t>Off Scilly Islands, UK</t>
  </si>
  <si>
    <t>British Airways Helicopters</t>
  </si>
  <si>
    <t>Penzance - Scilly Islands</t>
  </si>
  <si>
    <t>Sikorsky S-61N-II</t>
  </si>
  <si>
    <t>G-BEON</t>
  </si>
  <si>
    <t>61-770</t>
  </si>
  <si>
    <t>Crashed into the English Channel.</t>
  </si>
  <si>
    <t>CÃ³rdoba, Argentina</t>
  </si>
  <si>
    <t>Alas del Sur</t>
  </si>
  <si>
    <t>TucumÃ¡n - CÃ³rdoba</t>
  </si>
  <si>
    <t>Rockwell Sabreliner 60</t>
  </si>
  <si>
    <t>LV-WPO</t>
  </si>
  <si>
    <t>306-3</t>
  </si>
  <si>
    <t>The cargo plane crashed short of the runway.</t>
  </si>
  <si>
    <t>Off Martha's Vineyard, Massachusetts</t>
  </si>
  <si>
    <t>Fairfield, N.J. - Martha's Vineyard, MA</t>
  </si>
  <si>
    <t>Piper PA-32-R301 Saratoga II HP</t>
  </si>
  <si>
    <t>N9253N</t>
  </si>
  <si>
    <t>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t>
  </si>
  <si>
    <t>Near Long Barai, Indonesia</t>
  </si>
  <si>
    <t>Sabang Merauke Raya Air Charter</t>
  </si>
  <si>
    <t>Tarakan - Krayan</t>
  </si>
  <si>
    <t>Britten-Norman BN-2A Islander</t>
  </si>
  <si>
    <t>PK-TAR</t>
  </si>
  <si>
    <t>Air traffic control lost contact with the aircraft 15 minutes before it was scheduled to land. The wreckage was found atop a 5,300 ft. mountain, surrounded by thick jungle, 5 miles from its destination.</t>
  </si>
  <si>
    <t>Off Cromer, Norfork, England</t>
  </si>
  <si>
    <t>Gas platform Clipper - drilling rig Golbal Sante Fe Monach</t>
  </si>
  <si>
    <t>Sikorsky S-76A</t>
  </si>
  <si>
    <t>G-BJVX</t>
  </si>
  <si>
    <t>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t>
  </si>
  <si>
    <t>Baney, Equatorial Guinea</t>
  </si>
  <si>
    <t>Ecuatair</t>
  </si>
  <si>
    <t>Malabala, Bioko Island - Bata</t>
  </si>
  <si>
    <t>3C-VQR</t>
  </si>
  <si>
    <t>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t>
  </si>
  <si>
    <t>Eleftheroupolis, Greece</t>
  </si>
  <si>
    <t>Meridian</t>
  </si>
  <si>
    <t>MEM3032</t>
  </si>
  <si>
    <t>Nis- Amman</t>
  </si>
  <si>
    <t xml:space="preserve">UR-CIC </t>
  </si>
  <si>
    <t>The cargo plane carrying eight crew members and a load of ammunition, was bound for Amman. The crew was cruising at FL210 when they reported technical problems. Cleared to divert to Kavala Airport, the pilot made a 180 turn and started the descent. On approach to Kavala Airport at night with one engine on fire, the aircraft entered an uncontrolled descent and crashed at a speed of 200 knots in an agricultural zone located just out of the village of Eleftheroupolis, bursting into flames. The aircraft disintegrated on impact and all eight occupants were killed.</t>
  </si>
  <si>
    <t>Bedford, England</t>
  </si>
  <si>
    <t>By Air</t>
  </si>
  <si>
    <t>Armstrong-Whitworth F-K-8</t>
  </si>
  <si>
    <t>G-EALW</t>
  </si>
  <si>
    <t>The plane crashed during a cargo flight under unknown circumstances.</t>
  </si>
  <si>
    <t>College Park, Maryland</t>
  </si>
  <si>
    <t>While approaching in poor visibility to land, the plane hit a radio mast and crashed in flames.</t>
  </si>
  <si>
    <t>Red River delta - Saigon</t>
  </si>
  <si>
    <t>F-VNAI</t>
  </si>
  <si>
    <t>Crashed into the Mekong River while making an emergency landing after encountering engine failure. The aircraft was being used to evacuate families.</t>
  </si>
  <si>
    <t>Lake Michigan, near Chicago, Illinois</t>
  </si>
  <si>
    <t>United Air Lines</t>
  </si>
  <si>
    <t>New York City - Chicago</t>
  </si>
  <si>
    <t>Boeing B-727-22</t>
  </si>
  <si>
    <t>N7036U</t>
  </si>
  <si>
    <t>18328/146</t>
  </si>
  <si>
    <t>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</si>
  <si>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Near Sandoway, Burma</t>
  </si>
  <si>
    <t>Burma Airways</t>
  </si>
  <si>
    <t>Sandoway - Rangoon</t>
  </si>
  <si>
    <t>Douglas DC-3 (C-47A-DK)</t>
  </si>
  <si>
    <t>XY-ACM</t>
  </si>
  <si>
    <t>Lost control soon after it took off and crashed into the sea.</t>
  </si>
  <si>
    <t>Malakal, Sudan</t>
  </si>
  <si>
    <t>Sudan Airways</t>
  </si>
  <si>
    <t>Malakal - Khartoum</t>
  </si>
  <si>
    <t>ST-ADY</t>
  </si>
  <si>
    <t>Shot down by SPLA rebels with surface-to-air missiles shortly after takeoff.</t>
  </si>
  <si>
    <t>Romulus, Michigan</t>
  </si>
  <si>
    <t>Northwest Airlines</t>
  </si>
  <si>
    <t>Detroit, MI - Phoenix, AZ</t>
  </si>
  <si>
    <t>N312RC</t>
  </si>
  <si>
    <t>48090/1040</t>
  </si>
  <si>
    <t>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The unit may have been turned off by pilot due to nuisance alarms.Cecelia is now married and earned a Psychology degree from the University of Alabama. Although she has made no public statements or attended annual memorial services regarding the tragic crash, she corresponds with some of the crash victimsâ€™ loved ones.</t>
  </si>
  <si>
    <t>Imphal, India</t>
  </si>
  <si>
    <t>Calcutta - Imphal</t>
  </si>
  <si>
    <t>Boeing B-737-2A8</t>
  </si>
  <si>
    <t>VT-EFL</t>
  </si>
  <si>
    <t>Crashed into high ground during approach to Imphal. The crew failed to follow the correct approach course.</t>
  </si>
  <si>
    <t>Near La Cucharita, Venezuela</t>
  </si>
  <si>
    <t>West Caribbean Airways</t>
  </si>
  <si>
    <t>Panama City - Fort de France, Martinique</t>
  </si>
  <si>
    <t>HK-4374X</t>
  </si>
  <si>
    <t>49484/1315</t>
  </si>
  <si>
    <t>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 It has also been suggesting that a buildup of ice inside each engine's PT2 probe was responsible for the accident.</t>
  </si>
  <si>
    <t>Near Ketchikan, Alaska</t>
  </si>
  <si>
    <t>SeaWind Aviation</t>
  </si>
  <si>
    <t>de Havilland Canada DHC-2 Beaver</t>
  </si>
  <si>
    <t>N345KA</t>
  </si>
  <si>
    <t>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t>
  </si>
  <si>
    <t>San Andreas Island, Colombia</t>
  </si>
  <si>
    <t>Bogota - San Andreas Island</t>
  </si>
  <si>
    <t>Boeing B-737-73V</t>
  </si>
  <si>
    <t>HK-4882</t>
  </si>
  <si>
    <t>32416/1270</t>
  </si>
  <si>
    <t>The airliner crashed onto the runway and broke in two during a major storm. One hundred twenty four people were injured. One passenger died of a heart attack and a 11- year-old girl died later of head injuries. Execution of the flight below the angle of approach, due to a misjudgment of the crew, believing to be much higher, leading the aircraft to fly a typical trajectory of a 'black hole' illusion, which was experienced during the night-time approach to a runway with low contrast surrounded in bright focused lights, aggravated by bad weather of heavy rain.</t>
  </si>
  <si>
    <t>Tangok mountain, Papua</t>
  </si>
  <si>
    <t>Trigana Air Service</t>
  </si>
  <si>
    <t>Jayapura- Oksibil</t>
  </si>
  <si>
    <t>PK-YRN</t>
  </si>
  <si>
    <t>The passenger plane crashed into Tangok mountain located in a remote area of Papua's eastern most provence. There was no distress call from the aircraft. High winds and heavy rain was reported in the accident area.</t>
  </si>
  <si>
    <t>Oakland, California</t>
  </si>
  <si>
    <t>Oakland, CA - Seattle, WA</t>
  </si>
  <si>
    <t>NC10347</t>
  </si>
  <si>
    <t>Crashed into San Francisco Bay shortly after taking off from Oakland airport.</t>
  </si>
  <si>
    <t>Albany, New York</t>
  </si>
  <si>
    <t>Boston - Hartford - Albany - Chicago</t>
  </si>
  <si>
    <t>N94255</t>
  </si>
  <si>
    <t>After circling, the aircraft crashed into two radio towers while on approach to Albany Municipal Airport. While the pilot was aligning with the runway, he descended below obstructions partially obscured by fog and crashed into radio towers. Crew's failure to abandon the landing under adverse weather conditions.</t>
  </si>
  <si>
    <t>Quang Ngai, South Vietnam</t>
  </si>
  <si>
    <t>Qu?ng NgÃ£i - Saigon</t>
  </si>
  <si>
    <t>XV-NIC</t>
  </si>
  <si>
    <t>Shot down by Communist ground fire.</t>
  </si>
  <si>
    <t>Near Pastaza, Ecuador</t>
  </si>
  <si>
    <t>TAO</t>
  </si>
  <si>
    <t>Coca - Pastaza</t>
  </si>
  <si>
    <t>Transportes Aéreos Orientales</t>
  </si>
  <si>
    <t>HC-AFQ</t>
  </si>
  <si>
    <t>17009/34272</t>
  </si>
  <si>
    <t>Off Tenerife, Canary Islands, Spain</t>
  </si>
  <si>
    <t>Iberia Airlines</t>
  </si>
  <si>
    <t>EC-AXC</t>
  </si>
  <si>
    <t>An overspeeding and failed attempt to feather the No. 1 engine necessitated ditching the plane. The plane sank after 5 minutes.  One passenger refused to leave the aircraft and drowned.</t>
  </si>
  <si>
    <t>Presevo, Russia</t>
  </si>
  <si>
    <t>Yemen Airlines</t>
  </si>
  <si>
    <t>Belgrade - Athens - Cairo - Jeddah - Aden</t>
  </si>
  <si>
    <t>4W-ABI</t>
  </si>
  <si>
    <t>The cargo plane crashed while taking off. Icing.</t>
  </si>
  <si>
    <t>Kiev, Ukraine, USSR</t>
  </si>
  <si>
    <t>Budapest - Kiev</t>
  </si>
  <si>
    <t>HA-LBD</t>
  </si>
  <si>
    <t>While on approach to Kiev,   generator failed forcing the crew to switch to batteries. After two aborted attempts to land in fog, the plane crashed and broke up.</t>
  </si>
  <si>
    <t>Opole, Poland</t>
  </si>
  <si>
    <t>APRL</t>
  </si>
  <si>
    <t>Airshow</t>
  </si>
  <si>
    <t>Antonov An-2T</t>
  </si>
  <si>
    <t>SP-AMK</t>
  </si>
  <si>
    <t>1G168-04</t>
  </si>
  <si>
    <t>Crashed during takeoff. Overloaded</t>
  </si>
  <si>
    <t>Petropavlosk, USSR</t>
  </si>
  <si>
    <t>Lensk - Omsk</t>
  </si>
  <si>
    <t>Antonov AN-72</t>
  </si>
  <si>
    <t>CCCP-74002</t>
  </si>
  <si>
    <t>SU002</t>
  </si>
  <si>
    <t>The cargo plane struck trees, crashed and caught fire on takeoff. Overloaded</t>
  </si>
  <si>
    <t>Hana, Hawaii</t>
  </si>
  <si>
    <t>Air Taxi - Hawaii Helicopters Inc.</t>
  </si>
  <si>
    <t>Aerospatiale AS-350B</t>
  </si>
  <si>
    <t>N350SM</t>
  </si>
  <si>
    <t>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t>
  </si>
  <si>
    <t>Kumarapura, Sri Lanka</t>
  </si>
  <si>
    <t>Colombo - Kalmunai</t>
  </si>
  <si>
    <t>The Air Force helicopter was on a domestic flight when it cashed into mountainous terrain 75 km from Colombo. The helicopterâ€™s pilot had contacted air traffic controllers saying he had problems with visibility and was lowering his altitude. Sri Lanka, Muslim Congress leader M. H. M. Ashraff, 52, along with members of his entourage were killed.</t>
  </si>
  <si>
    <t>Phuket, Thailand</t>
  </si>
  <si>
    <t>One-Two-Go Airlines</t>
  </si>
  <si>
    <t>HS-OMG</t>
  </si>
  <si>
    <t>49183/1129</t>
  </si>
  <si>
    <t>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t>
  </si>
  <si>
    <t>Reno, Nevada</t>
  </si>
  <si>
    <t>Private - Aero Trans Corp</t>
  </si>
  <si>
    <t>Air race</t>
  </si>
  <si>
    <t>North American P-51D-15-NA Mustang</t>
  </si>
  <si>
    <t>N79111</t>
  </si>
  <si>
    <t>109-35934</t>
  </si>
  <si>
    <t>The pilot of the aircraft participating in an air race lost control and dove into the spectator box seating area disintegrating upon impact. A section of the left elevator trim tab separated in flight. Investigation determined that the looseness of the elevator trim tab attachment screws and a fatigue crack in one of the screws caused a decrease in the structural stiffness of the elevator trim system.</t>
  </si>
  <si>
    <t>Barcelos, Brazil</t>
  </si>
  <si>
    <t>Manaus Aerotaxi</t>
  </si>
  <si>
    <t>Embraer EMB-110P1 Bandeirante</t>
  </si>
  <si>
    <t xml:space="preserve">PT-SOG </t>
  </si>
  <si>
    <t>The air taxi crashed in heavy rain while attempting to land at Barcelos Airport. Fourteen people including 12 passengers and 2 crew were killed. The pilot poor visibility, the pilot made his landing mid-runway and ran out of landing strip.</t>
  </si>
  <si>
    <t>Near Johannisthal, Germany</t>
  </si>
  <si>
    <t>Zeppelin L-2 (airship)</t>
  </si>
  <si>
    <t>Hydrogen gas which was being vented was sucked into the forward engine and ignited causing the airship to explode and burn at 3,000 ft..</t>
  </si>
  <si>
    <t>Haydens Peak, Wyoming</t>
  </si>
  <si>
    <t>Newark - Chicago - Cheyenne - Salt Lake City - Los Angeles</t>
  </si>
  <si>
    <t>NC16074</t>
  </si>
  <si>
    <t>The plane crashed into the side of a mountain (Humpy Ridge)  in level flight at 10,000 ft. under adverse weather conditions. Static 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t>
  </si>
  <si>
    <t xml:space="preserve"> Komarom,, Hungary</t>
  </si>
  <si>
    <t>D-ASHE</t>
  </si>
  <si>
    <t>Shot down by British Mosquito fighters.</t>
  </si>
  <si>
    <t>Laramie, Wyoming</t>
  </si>
  <si>
    <t>National Air Transport Services</t>
  </si>
  <si>
    <t>Oakland - Chicago</t>
  </si>
  <si>
    <t>NC38942</t>
  </si>
  <si>
    <t>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t>
  </si>
  <si>
    <t>Near Chitral, India</t>
  </si>
  <si>
    <t>KN236</t>
  </si>
  <si>
    <t>15659/27104</t>
  </si>
  <si>
    <t>Struck an 11,000 ft. mountain.</t>
  </si>
  <si>
    <t>London - Glasgow</t>
  </si>
  <si>
    <t>G-AGIW</t>
  </si>
  <si>
    <t>Crashed into trees on Mill Hill after engine failure during takeoff. Everyone except one flight attendant was killed.</t>
  </si>
  <si>
    <t>Mt. Benson, BC, Canada</t>
  </si>
  <si>
    <t>Queen Charlotte Airlines</t>
  </si>
  <si>
    <t>Kildala - Vancouver</t>
  </si>
  <si>
    <t>CF-FOQ</t>
  </si>
  <si>
    <t>While flying VFR in adverse weather conditions, the pilot mistook Nanaimo for Vancouver.  The plane crashed into Mt. Benson, 20 miles west of Vancouver.</t>
  </si>
  <si>
    <t>Lai Chau, Vietnam</t>
  </si>
  <si>
    <t>Compagnie Sila</t>
  </si>
  <si>
    <t>F-VNAE</t>
  </si>
  <si>
    <t>Near Kanash, Russia</t>
  </si>
  <si>
    <t>Peking - Moscow</t>
  </si>
  <si>
    <t>CCCP-42362</t>
  </si>
  <si>
    <t>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t>
  </si>
  <si>
    <t>Bucaramanga, Colombia</t>
  </si>
  <si>
    <t>Bogota - Bucaramanga</t>
  </si>
  <si>
    <t>Douglas DC-3 / Piper PA-18A</t>
  </si>
  <si>
    <t>HK-118/HK-922F</t>
  </si>
  <si>
    <t>Midair collision between a Douglas DC-3 and Piper PA-18.  Eighteen killed on the DC-3, one on the Piper.</t>
  </si>
  <si>
    <t>San Vicente del Caguan, Colombia</t>
  </si>
  <si>
    <t>Aerolineas TAO</t>
  </si>
  <si>
    <t>San Vicente del CaguÃ¡n  - Neiva</t>
  </si>
  <si>
    <t>HK- 595</t>
  </si>
  <si>
    <t>The aircraft crashed and burned short of the runway. A girl, 6, and a boy 3, were the only survivors.</t>
  </si>
  <si>
    <t>Uganda Airlines</t>
  </si>
  <si>
    <t>London - Rome</t>
  </si>
  <si>
    <t>Boeing B-707-338C</t>
  </si>
  <si>
    <t>5X-UBC</t>
  </si>
  <si>
    <t>19630/746</t>
  </si>
  <si>
    <t>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t>
  </si>
  <si>
    <t>Victoria Air</t>
  </si>
  <si>
    <t>Manila - Puerto Princesa, Philippines</t>
  </si>
  <si>
    <t>RPC550</t>
  </si>
  <si>
    <t>25737/14292</t>
  </si>
  <si>
    <t>Shortly after take off the crew reported engine problems and requested an emergency return to the airport. The pilot was not able to make the turn and the cargo plane crashed into an abandoned warehouse and burst into flames.</t>
  </si>
  <si>
    <t>Nurnberg, Germany</t>
  </si>
  <si>
    <t>Leipzig - Nuremberg</t>
  </si>
  <si>
    <t>D-ASUI</t>
  </si>
  <si>
    <t>On approach to Nuremberg Airport in foggy conditions, the aircraft deviated from the prescribed course and was too low when it hit tree tops and crashed in a wooded area. Pilot error.</t>
  </si>
  <si>
    <t>Near Kranoyarsk, Russia</t>
  </si>
  <si>
    <t>Kranoyarskie Vozhjushnye Trassy</t>
  </si>
  <si>
    <t>Kranoyarsk - Kirensk</t>
  </si>
  <si>
    <t>Grazhdansky Vozdushnyi Flot PS-84</t>
  </si>
  <si>
    <t>CCCP-L-3965</t>
  </si>
  <si>
    <t>Stalled immediately after becoming airborne and crashed. Icing.</t>
  </si>
  <si>
    <t>Surabaya, Indonesia</t>
  </si>
  <si>
    <t>PK-DPB</t>
  </si>
  <si>
    <t>Veered off the runway and crashed into a ditch..</t>
  </si>
  <si>
    <t>CCCP-L1775</t>
  </si>
  <si>
    <t>The plane crashed shortly after taking off due to icing.</t>
  </si>
  <si>
    <t>Shepard, Montana</t>
  </si>
  <si>
    <t>Great Falls - Denver, Colorado</t>
  </si>
  <si>
    <t>Fairchild C-119C-23-FA Flying Boxcar</t>
  </si>
  <si>
    <t>While en route, a propeller failed and punctured the fuselage after which vibrations caused the No. 1 engine to fall off. The pilot attempted to make an emergency landing. The plane crashed and came to rest in a muddy field.</t>
  </si>
  <si>
    <t>Burbank - Groom Dry Lake</t>
  </si>
  <si>
    <t>Douglas MC-54M</t>
  </si>
  <si>
    <t>44-9068</t>
  </si>
  <si>
    <t>Crashed into the  peak of Mount Charleston 30 miles WNW of Las Vegas during a storm.</t>
  </si>
  <si>
    <t>Seattle, Washingon</t>
  </si>
  <si>
    <t>Peninsular</t>
  </si>
  <si>
    <t>17K</t>
  </si>
  <si>
    <t>Seattle - Newark</t>
  </si>
  <si>
    <t>Douglas C-54</t>
  </si>
  <si>
    <t>N88852</t>
  </si>
  <si>
    <t>Crashed on takeoff. In-flight prop failure.  Maintenance error.  The excessively high drag resulting from the improperly indexed propeller blades and inability to feather.</t>
  </si>
  <si>
    <t>El Rucio Mountain, Colombia</t>
  </si>
  <si>
    <t>Empresa Aviacion del Pacifico</t>
  </si>
  <si>
    <t>Buenaventura - Cali</t>
  </si>
  <si>
    <t>HK-385</t>
  </si>
  <si>
    <t>Hit El Rucio Mountain at 6,200 ft. which was obscured by clouds. Lack of cockpit discipline. Flight on instruments at an excessively low altitude for the route.</t>
  </si>
  <si>
    <t>Off Argentia, Newfoundland, Canada</t>
  </si>
  <si>
    <t>Lockheed P-3A</t>
  </si>
  <si>
    <t>185-5075</t>
  </si>
  <si>
    <t>Crashed into the ocean while on maneuvers.</t>
  </si>
  <si>
    <t>Elkton, Kentucky</t>
  </si>
  <si>
    <t>Metro Air Systems</t>
  </si>
  <si>
    <t>Hopkinsville, KY - Lexington, KY</t>
  </si>
  <si>
    <t>Beech G18S</t>
  </si>
  <si>
    <t>N2700S</t>
  </si>
  <si>
    <t>BA-567</t>
  </si>
  <si>
    <t>Improperly loaded aircraft, weight and center of gravity.</t>
  </si>
  <si>
    <t>Near Quang-Ngai, South Vietnam</t>
  </si>
  <si>
    <t>on - Quang Ngai</t>
  </si>
  <si>
    <t>XV-NIE</t>
  </si>
  <si>
    <t>14910/26355</t>
  </si>
  <si>
    <t>Flew into a mountain while en route. Flying under VFR in IFR conditons.</t>
  </si>
  <si>
    <t>Near Sukhumi, Georgia, USSR</t>
  </si>
  <si>
    <t>Tbilisi - Sukhumi</t>
  </si>
  <si>
    <t>CCCP-46467</t>
  </si>
  <si>
    <t>The crew attempted to circumnavigate a thunderstorm but los track of their positon. They descended until the struck Mount Apshara at 2,250 meters.</t>
  </si>
  <si>
    <t>Off Taiwan</t>
  </si>
  <si>
    <t>Bell 212</t>
  </si>
  <si>
    <t>B-2311</t>
  </si>
  <si>
    <t>The helicopter crashed into the sea.</t>
  </si>
  <si>
    <t>Puncak Jaya, Indonesia</t>
  </si>
  <si>
    <t>Mulia - Ilaga</t>
  </si>
  <si>
    <t>PK-YPY</t>
  </si>
  <si>
    <t>The aircraft struck a mountain seven minutes before it was scheduled to land in the remote Indonesian province of Papua.</t>
  </si>
  <si>
    <t>Near Kazan, Russia</t>
  </si>
  <si>
    <t>Tararstan Airlilnes</t>
  </si>
  <si>
    <t>Moscow - Kastan</t>
  </si>
  <si>
    <t>Boeing 737-53A</t>
  </si>
  <si>
    <t>VQ-BBN</t>
  </si>
  <si>
    <t>24785/1882</t>
  </si>
  <si>
    <t>The airliner went into a nearly vertical dive and crashed onto the runway and disintegrated, after attempting to land a second time. The aircraft hit the runway and burst into flames. The pilot in command, in executing a go-around, apparently placed the plane in an excessive nose high attitude, stalling the plane. Inexperienced crew, poor flight safety standards at the Tatarstan air company and lack of proper control over crew training.</t>
  </si>
  <si>
    <t>Grands Express Aeriens</t>
  </si>
  <si>
    <t>F-ALJU</t>
  </si>
  <si>
    <t>6083-130</t>
  </si>
  <si>
    <t>Crashed into a mountain during a snowstorm.</t>
  </si>
  <si>
    <t>Near Cordillera, Boliva</t>
  </si>
  <si>
    <t>Cochabamba - La Paz</t>
  </si>
  <si>
    <t>Crashed into a mountain near the village of Tapacari, 23 miles from Chochabanba.</t>
  </si>
  <si>
    <t>Near Nagyvarad, Hungary</t>
  </si>
  <si>
    <t>Malert Airlines</t>
  </si>
  <si>
    <t>Budapest - Maros-Vasarhely</t>
  </si>
  <si>
    <t>HA-JUA</t>
  </si>
  <si>
    <t>An engine stalled during the initial climb and the plane crashed and burned,</t>
  </si>
  <si>
    <t>Atlantic Ocean, off Bermuda</t>
  </si>
  <si>
    <t>Bermuda - Kingston</t>
  </si>
  <si>
    <t>Avro 688 Tudor 4B</t>
  </si>
  <si>
    <t>G-AGRE</t>
  </si>
  <si>
    <t>Lost at sea on a flight from Bermuda to Kingston, Jamaica. The last radio message reported the plane was crossing 30 degrees N.  Nothing further was heard from the plane. No wreckage was ever found. The weather was good at the time. The plane was named "Star Ariel." Cause undetermined.</t>
  </si>
  <si>
    <t>Near Succoth Glen, Lochgoilhead, Scotland</t>
  </si>
  <si>
    <t>RAF Scampton - Keflavik - Kansas</t>
  </si>
  <si>
    <t>Boeing B-29A Superfortress</t>
  </si>
  <si>
    <t>44-62276</t>
  </si>
  <si>
    <t>The aircraft, part of the 301st BG  15 AFW, cashed into mountains after encountering icing conditions.  The aircraft lost height, clipped the summit of Beinn Tharsuinn in Argyll, and crashed in flames in Succoth Glen below.</t>
  </si>
  <si>
    <t>Near Civitavecchia, Italy</t>
  </si>
  <si>
    <t>Paris - Rome</t>
  </si>
  <si>
    <t>Savoia Marchetti SM-95</t>
  </si>
  <si>
    <t>I-DALO</t>
  </si>
  <si>
    <t>The aircraft plunged to the ground from 6,500 feet after being struck by lightning. Lightning ignited a mixture of air and fuel fumes in the fuel tank.</t>
  </si>
  <si>
    <t>Oreway, Newfoundland, Canada</t>
  </si>
  <si>
    <t>Quebecair</t>
  </si>
  <si>
    <t>Knob Lake - Oreway</t>
  </si>
  <si>
    <t>CF-GVZ</t>
  </si>
  <si>
    <t>15552/26997</t>
  </si>
  <si>
    <t>Loss of the No. 2 engine necessitated a forced crash landing near a railway station.  Failure to maintain height at night due to the loss of the starboard engine in icing conditions.  The aircraft was also overloaded.</t>
  </si>
  <si>
    <t>Great Salt Lake, Utah</t>
  </si>
  <si>
    <t>West Coast Airlines</t>
  </si>
  <si>
    <t>Fairchild F-27</t>
  </si>
  <si>
    <t>N2703</t>
  </si>
  <si>
    <t>Crashed into the Great Salt Lake while practicing an emergency decent during training. Crews lack of vigilance for undetermined reason.</t>
  </si>
  <si>
    <t>Near Durango, Mexico</t>
  </si>
  <si>
    <t>Aerovias del Norte</t>
  </si>
  <si>
    <t>Durango  Zapotes</t>
  </si>
  <si>
    <t>XA-NUT</t>
  </si>
  <si>
    <t>Crashed while attempting to land and caught fire.</t>
  </si>
  <si>
    <t>Cigorodo, Colombia</t>
  </si>
  <si>
    <t>Cessnyca</t>
  </si>
  <si>
    <t>ChigorodÃ³ - MedellÃ­n</t>
  </si>
  <si>
    <t>HK-1216</t>
  </si>
  <si>
    <t>Crashed after climbing to cruising altitude.</t>
  </si>
  <si>
    <t>Near Leadville, Colorado</t>
  </si>
  <si>
    <t>Federal Express</t>
  </si>
  <si>
    <t>Denver - Montrose</t>
  </si>
  <si>
    <t>Cessna 208A Caravan I Cargomaster</t>
  </si>
  <si>
    <t>N835FE</t>
  </si>
  <si>
    <t>208-00091</t>
  </si>
  <si>
    <t>The cargo plane crashed into a 14,200 ft. Mount Massive 50 feet below the summit  while en route. Diversion of the pilot's attention, resulting in an in flight collision with terrain during normal cruise flight.</t>
  </si>
  <si>
    <t>Royal Nepal Airlines</t>
  </si>
  <si>
    <t>Kathmandu - Rumjatar</t>
  </si>
  <si>
    <t>9N-ABI</t>
  </si>
  <si>
    <t>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t>
  </si>
  <si>
    <t>Near La Bonita, Ecuador</t>
  </si>
  <si>
    <t>PetroproducciÃ³n</t>
  </si>
  <si>
    <t>Quito - Lago Agrio</t>
  </si>
  <si>
    <t>Fairchild FH-227E</t>
  </si>
  <si>
    <t>HC-AYM</t>
  </si>
  <si>
    <t>The plane crashed into del cerro El Tigre mountain in the jungles of the Amazon at an elevation of 14,700 ft.  The 35 minute flight was transporting oil workers to a remote oil field.</t>
  </si>
  <si>
    <t>Near Ndjolé, Gabon</t>
  </si>
  <si>
    <t>Aerocom</t>
  </si>
  <si>
    <t>Brazzaville - Douala</t>
  </si>
  <si>
    <t>Antonov 24B</t>
  </si>
  <si>
    <t>ER-AFT</t>
  </si>
  <si>
    <t>On a positioning flight the plane, over Gabon, had problems with its navigation equipment, circled the airport 4 times before crashing into a wooded hillside.</t>
  </si>
  <si>
    <t>Bejing, China - London, England</t>
  </si>
  <si>
    <t>Boeing 777-236ER</t>
  </si>
  <si>
    <t>G-YMMM</t>
  </si>
  <si>
    <t>30314/342</t>
  </si>
  <si>
    <t>The aircraft was on approach for landing on Runway 27L at Heathrow Airport when at a height of approximately 600 ft and 2 miles from touch down the aircraft descended rapidly and struck the ground, 1,000 ft. short of the paved runway surface, just inside the airfield boundary fence. An investigation showned that the fuel flow to both engines was restricted; most probably due to ice within the fuel feed system. The ice is likely to have formed from water that occurred naturally in the fuel, and should have been melted by the fuel-oil heat exchanger (FOHE).  However, the FOHE did not heat its own inlet  face, and investigation showed that, although the flight was   within the certified operational envelope at all times, a long   period of low fuel flow in an unusually cold environment, followed  by a throttle increase, could cause an ice jam at that point. Corrections in design were made so this would not occur again.</t>
  </si>
  <si>
    <t>Off Montrose, Scotland</t>
  </si>
  <si>
    <t>Stockholm - Leuchars</t>
  </si>
  <si>
    <t>Lockheed 18-56 Lodestar</t>
  </si>
  <si>
    <t>G-AGdE</t>
  </si>
  <si>
    <t>Went out of control from cruising altiude and crashed into the sea. Icing.</t>
  </si>
  <si>
    <t>Caribbean, Atlantic Ocean</t>
  </si>
  <si>
    <t>Winged Cargo Inc.</t>
  </si>
  <si>
    <t>Kingston, Jamaca - San Jose</t>
  </si>
  <si>
    <t>NC88876</t>
  </si>
  <si>
    <t>Disappeared en route. Never found.</t>
  </si>
  <si>
    <t>Guam, Mariana Islands</t>
  </si>
  <si>
    <t>Boeing B-29</t>
  </si>
  <si>
    <t>44-87741</t>
  </si>
  <si>
    <t>The aircraft crashed into an officer's housing area after attemping to make an emergency landing with an engine out,at Anderson Air Force Base on Guam.</t>
  </si>
  <si>
    <t>Hollywood, South Carolina</t>
  </si>
  <si>
    <t>Riddle Airlines</t>
  </si>
  <si>
    <t>New York - Miami</t>
  </si>
  <si>
    <t>N9904F</t>
  </si>
  <si>
    <t>The cargo plane was carrying mail . An in-flight structural failure resulting from a violent pitch-down induced by the erratic action of nonconforming elevator tab controls.</t>
  </si>
  <si>
    <t>Ketchikan, Alaska</t>
  </si>
  <si>
    <t>California Aircraft</t>
  </si>
  <si>
    <t>Juneau - Annette Island</t>
  </si>
  <si>
    <t>N64T</t>
  </si>
  <si>
    <t>The cargo plane cashed en route after reporting engine trouble.</t>
  </si>
  <si>
    <t>Munich, West Germany</t>
  </si>
  <si>
    <t>Munich - Northolt AB, England</t>
  </si>
  <si>
    <t>Convair C-131D (CV-340-79)</t>
  </si>
  <si>
    <t>55-291</t>
  </si>
  <si>
    <t>The aircraft lost an engine on takeoff from Munich. Unable to maintain altitude, the aircraft crashed into St. Paul's Cathedral church and into a crowded streetcar in the business section of the city, breeching a gas main and starting a fierce fire, Thirty-one people were killed on the ground. A collection of water was found in the fuel tank booster pump. Fuel contamination causing engine failure.</t>
  </si>
  <si>
    <t>Near Chebotovka, Russia</t>
  </si>
  <si>
    <t>Moscow - Adler</t>
  </si>
  <si>
    <t>CCCP-75654</t>
  </si>
  <si>
    <t>The plane made an unconcrolled dive and crashed into a snow covered field. The flight engineer inadvertently caused the flaps to be selected to 40 degrees.</t>
  </si>
  <si>
    <t>N93131</t>
  </si>
  <si>
    <t>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t>
  </si>
  <si>
    <t>Rome - Beirut</t>
  </si>
  <si>
    <t>Boeing B-707-321B</t>
  </si>
  <si>
    <t>N407PA</t>
  </si>
  <si>
    <t>18838/412</t>
  </si>
  <si>
    <t>Two phosphorus bombs were thrown into the aircraft prior to its departure. The aircraft was named "Clipper Celestial."</t>
  </si>
  <si>
    <t xml:space="preserve">	Ust-Kut, Russia</t>
  </si>
  <si>
    <t>Ust-Kut - Kirensk</t>
  </si>
  <si>
    <t>CCCP-88208</t>
  </si>
  <si>
    <t xml:space="preserve">	 9631349</t>
  </si>
  <si>
    <t>The cargo plane crashed into trees on takeoff. Deviation in preparation for the flight by the crew and pilot error in the technique used during the takeoff.</t>
  </si>
  <si>
    <t>Kiev, USSR</t>
  </si>
  <si>
    <t>H-36</t>
  </si>
  <si>
    <t xml:space="preserve">	Chernivtsi - Kiev</t>
  </si>
  <si>
    <t>CCCP-46672</t>
  </si>
  <si>
    <t>In heavy fog  the crew continued their descend below decision height, although they had not obtained visual contact with the runway. The fact that visibility had decreased below minima (700 m) was not reported to the crew.</t>
  </si>
  <si>
    <t>VT-EAL</t>
  </si>
  <si>
    <t>20485/277</t>
  </si>
  <si>
    <t>Couldn't climb on takeoff due to non-availability of leading edge slats, overran the runway and killed one passenger and  3 maintenance workers on the ground cutting grass. Nonavailability of leading edge devices immediately after rotation during take off.</t>
  </si>
  <si>
    <t>Paulatuk, Northwest Territory, Canada</t>
  </si>
  <si>
    <t>Inuvik Coastal Airways</t>
  </si>
  <si>
    <t>Inuvik - Paulatuk</t>
  </si>
  <si>
    <t>C-FGJK</t>
  </si>
  <si>
    <t>The left wing contacted the ground after the pilot attempted a go-around. The plane cartwheeled and crashed. Runway is not oriented to correspond with the prevailing winds. The aircraft was overloaded by 840 lbs and was below that prescribed to take off. Lack of weather forcast.</t>
  </si>
  <si>
    <t>Cerro Aicha, Venezuela</t>
  </si>
  <si>
    <t>Servivensa</t>
  </si>
  <si>
    <t>Douglas C-47A-10-DK</t>
  </si>
  <si>
    <t>YV-761C</t>
  </si>
  <si>
    <t>The cargo plane hit trees and crashed short of the runway while attempting to land.</t>
  </si>
  <si>
    <t>Papua, New Guinea</t>
  </si>
  <si>
    <t>Missionary Aviation Fellowship</t>
  </si>
  <si>
    <t>Tabubil - Selbang</t>
  </si>
  <si>
    <t>P2-MFS</t>
  </si>
  <si>
    <t>The chartered flight struck a cliff at 6,400 ft. during a flight from a copper and gold mine.</t>
  </si>
  <si>
    <t>Tver, Russia</t>
  </si>
  <si>
    <t>St. Petersburg - Krasnodar</t>
  </si>
  <si>
    <t>Crashed 8km from the airfield after taking off in strong winds and heavy snow.</t>
  </si>
  <si>
    <t>Fotina, Greece</t>
  </si>
  <si>
    <t>Aerosweet Airlines (LVOV)</t>
  </si>
  <si>
    <t>Odessa - Thessaloniki</t>
  </si>
  <si>
    <t>UR-42334</t>
  </si>
  <si>
    <t>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t>
  </si>
  <si>
    <t>Saurimo, Angola</t>
  </si>
  <si>
    <t>Zanex</t>
  </si>
  <si>
    <t>Luanda - Saurimo</t>
  </si>
  <si>
    <t>Antonov 12</t>
  </si>
  <si>
    <t>S9-SAT</t>
  </si>
  <si>
    <t>After encountering a vehicle on the runway, the crew attempted a go-around but the aircraft touched down in a nose-high attitude and crashed.</t>
  </si>
  <si>
    <t>Rockford, Illinois</t>
  </si>
  <si>
    <t>Planemasters</t>
  </si>
  <si>
    <t>Decatur - Rockford</t>
  </si>
  <si>
    <t>Cessna 208B Caravan I Super Cargomaster</t>
  </si>
  <si>
    <t>N277PM</t>
  </si>
  <si>
    <t>208B-0143</t>
  </si>
  <si>
    <t>While attempting to land, the cargo plane struck trees and crashed into a field. The pilot's failure to maintain control of the airplane during the ILS approach. Factors associated with the accident were the low ceilings, high winds, crosswind, and wind shear conditions that existed.</t>
  </si>
  <si>
    <t>Near Niles, California</t>
  </si>
  <si>
    <t>Military - U.S. Marine Corps</t>
  </si>
  <si>
    <t>El Toro MAS - Alameda NAS</t>
  </si>
  <si>
    <t>Douglas R5D2</t>
  </si>
  <si>
    <t>Crashed into Sunol Ridge after circling for half-an-hour while attempting to land at Alameda Naval Air Station.  Non adherence of the crew to the holding pattern and departure from the radio beacon and descent in a unprescribed manner.</t>
  </si>
  <si>
    <t>Gatwick, Surrey, England</t>
  </si>
  <si>
    <t>Ankara - Rome -  London</t>
  </si>
  <si>
    <t>Vickers Viscount 794D</t>
  </si>
  <si>
    <t>TC-SEV</t>
  </si>
  <si>
    <t>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t>
  </si>
  <si>
    <t xml:space="preserve"> SU-065</t>
  </si>
  <si>
    <t>Moscow - Conakry</t>
  </si>
  <si>
    <t>Tupolev Tu-114D</t>
  </si>
  <si>
    <t>While taking off, the aircraft struck a snow drift with the left main landing gear. The pilot banked the plane to the right, causing the No..3 propeller to strike the runway. The airplane crashed and caught fire. The runway was not entirely cleared and the visibility was poor.</t>
  </si>
  <si>
    <t>Mt. Cunatineuta, Ecuador</t>
  </si>
  <si>
    <t>TAM (Transportes Aereos Militares)</t>
  </si>
  <si>
    <t>La Paz - San Borja</t>
  </si>
  <si>
    <t>TAM-60</t>
  </si>
  <si>
    <t>Cashed into a mountain 15 minutes after taking off in poor weather conditions. Controlled flight into terrain.</t>
  </si>
  <si>
    <t>Manakau Harbor, New Zealand</t>
  </si>
  <si>
    <t>Air New Zealand</t>
  </si>
  <si>
    <t>Gisborne - Auckland -Training</t>
  </si>
  <si>
    <t>ZK-NFC</t>
  </si>
  <si>
    <t>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t>
  </si>
  <si>
    <t>Near Ngwerere, Zambia</t>
  </si>
  <si>
    <t>Military - Zambian Air Force</t>
  </si>
  <si>
    <t>M'bala - Likouala</t>
  </si>
  <si>
    <t>DHC-5 Buffalo</t>
  </si>
  <si>
    <t>AF316</t>
  </si>
  <si>
    <t>Suddenly dove into a field as it prepared to land at Likouala.</t>
  </si>
  <si>
    <t>Cleveland, Ohio</t>
  </si>
  <si>
    <t>Ryan International Airlines</t>
  </si>
  <si>
    <t>Cleveland - Indianapolis</t>
  </si>
  <si>
    <t>McDonnell Douglas DC-9-15RC</t>
  </si>
  <si>
    <t>N565PC</t>
  </si>
  <si>
    <t>47240/346</t>
  </si>
  <si>
    <t>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t>
  </si>
  <si>
    <t>Colonial Western Airlines</t>
  </si>
  <si>
    <t>Ford 5-AT-B Tri Motor</t>
  </si>
  <si>
    <t>NC7683</t>
  </si>
  <si>
    <t>4-AT-41</t>
  </si>
  <si>
    <t>The plane was making the last of a number of sightseeing flights when two of it's three engines failed. The plane stalled and went out of control at an altitude of 200 ft. and crashed into a railroad freight car. Engine failure followed by a stall during an emergency landing attempt.</t>
  </si>
  <si>
    <t>Near Nanking, China</t>
  </si>
  <si>
    <t>Military - Chinese Air Force</t>
  </si>
  <si>
    <t>Shanghai - Nanking</t>
  </si>
  <si>
    <t>Crashed into mountainous terrain in low visibility while en route.</t>
  </si>
  <si>
    <t>Medellin, Colombia - San Jose, Costa Rica</t>
  </si>
  <si>
    <t>YS-28</t>
  </si>
  <si>
    <t>Crashed shortly after taking off. Hit the slope of Cerro del Padre Amaya located 12 km northwest of the airport.</t>
  </si>
  <si>
    <t>Off Da Nang, Vietnam</t>
  </si>
  <si>
    <t>Hue - Da Nang</t>
  </si>
  <si>
    <t>F-BEFG</t>
  </si>
  <si>
    <t>Crashed into the sea in poor weather conditions.</t>
  </si>
  <si>
    <t>Near Cebu, Philippines</t>
  </si>
  <si>
    <t>Cebu - Manila</t>
  </si>
  <si>
    <t>Douglas C-47-A-75-DL Skytrain</t>
  </si>
  <si>
    <t>The plane had just taken off from Cebu bound  for Manila when it crashed 20 miles NW of the city. President Ramon Magsaysay, 50, of the Philippines died along with twenty-three others when the plane struck Mt. Manunggal. Magsaysay was on a campaigning trip for reelection. Metal fatigue.</t>
  </si>
  <si>
    <t>Near Cannelton, 10 mile SE of Tell City, Indiana</t>
  </si>
  <si>
    <t>Chicago - Miami</t>
  </si>
  <si>
    <t>Lockheed 188C Electra</t>
  </si>
  <si>
    <t>N121US</t>
  </si>
  <si>
    <t>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t>
  </si>
  <si>
    <t>Musquodoboit, Nova Scotia, Canada</t>
  </si>
  <si>
    <t>Eastern Provincial Airways</t>
  </si>
  <si>
    <t>Halifax - Sidney NS</t>
  </si>
  <si>
    <t>Handley Page HPR-7 Herald 211</t>
  </si>
  <si>
    <t>CF-NAF</t>
  </si>
  <si>
    <t>Communication was lost with the aircraft soon after takeoff. Failure of corroded skin along the bottom center line of the aircraft which resulted in structural failure of the fuselage and aerial disintegration.</t>
  </si>
  <si>
    <t>Moscow - Odessa</t>
  </si>
  <si>
    <t>CCCP-42444</t>
  </si>
  <si>
    <t>The aircarft crashed in freezing rain and fog shortly after taking off. The aircraft was overloaded. The pilot had very little experience flying the aircraft type.</t>
  </si>
  <si>
    <t>Near Cucuta, N of  Santander, Colombia</t>
  </si>
  <si>
    <t>Cucuta - Cartagena</t>
  </si>
  <si>
    <t>Boeing B-727-21</t>
  </si>
  <si>
    <t>HK-1716</t>
  </si>
  <si>
    <t>18999/240</t>
  </si>
  <si>
    <t>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t>
  </si>
  <si>
    <t>Near Nag</t>
  </si>
  <si>
    <t>Tehran - Moscow</t>
  </si>
  <si>
    <t>Shot down with a missile by Armenian forces while en route.</t>
  </si>
  <si>
    <t>Near Kuna Yala, Panama</t>
  </si>
  <si>
    <t>Aeroperlas</t>
  </si>
  <si>
    <t>Panama City - Puerto Obaldia</t>
  </si>
  <si>
    <t>HP-1267APP</t>
  </si>
  <si>
    <t>Crashed into a jungle mountainside 15 miles short of its destination while en route. The wreckage was found at the 2,500 ft. level of a 2,790 ft. mountain.  Weather was poor at the time.</t>
  </si>
  <si>
    <t>Ennadai Lake, Canada</t>
  </si>
  <si>
    <t>Points North Air Services</t>
  </si>
  <si>
    <t>Points North Landing, SK - Ennadai Lake</t>
  </si>
  <si>
    <t>Douglas C-47A-5-DK</t>
  </si>
  <si>
    <t>C-FNTF</t>
  </si>
  <si>
    <t>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t>
  </si>
  <si>
    <t>Off Djibouti, Republic of Djibouti</t>
  </si>
  <si>
    <t>Djibouti Airlines</t>
  </si>
  <si>
    <t>Mogadishu, Somalia - Djibouti</t>
  </si>
  <si>
    <t>J2-KBC</t>
  </si>
  <si>
    <t>The cargo plane crashed into the ocean while on approach to Runway 27.</t>
  </si>
  <si>
    <t>Samara, Russia</t>
  </si>
  <si>
    <t>UTAir Airlines</t>
  </si>
  <si>
    <t>UT-471</t>
  </si>
  <si>
    <t>Surgut - Samara</t>
  </si>
  <si>
    <t>Tuolev 134AK</t>
  </si>
  <si>
    <t>RA-65021</t>
  </si>
  <si>
    <t>While attempting to land in heavy fog, the airplane contacted the ground 400 m short of the runway. The left wing hit the ground and separated from the fuselage. The plane then rolled over inverted and the fuselage broke apart. The accident can be blamed on both the controller, who did not inform the pilot about the reduced visibility in time due to organizational problems, and on the pilot, who did not give the dispatcher the correct information about his landing trajectory and, consequently, did not decide to stop the landing procedure and try to take another approach at the time he should have done so.</t>
  </si>
  <si>
    <t>Federal, Wyoming</t>
  </si>
  <si>
    <t>NC282 NC282</t>
  </si>
  <si>
    <t>Spatial disorientation after entering a snowstorm.</t>
  </si>
  <si>
    <t>Orvin, Switzerland</t>
  </si>
  <si>
    <t>D-ASOR</t>
  </si>
  <si>
    <t>Deviated from the prescribed course and hit a mountain in poor weather conditions. Navigation error by the crew.</t>
  </si>
  <si>
    <t>Vienna - Belgrade - Sofia - Thessaloniki - Athens</t>
  </si>
  <si>
    <t>D-AOCA</t>
  </si>
  <si>
    <t>Shot down by allied fighters.</t>
  </si>
  <si>
    <t>Near El Quweira, Jordan</t>
  </si>
  <si>
    <t>Aqaba AFB - Habbaniya, Iraq</t>
  </si>
  <si>
    <t>Vickers Valetta C-Mk.1</t>
  </si>
  <si>
    <t>VW832</t>
  </si>
  <si>
    <t>Crashed and burned 5 minutes after taking off from Aqaba. The aircraft lost it's left wing after encountering clear air turbulence.</t>
  </si>
  <si>
    <t>Puerto Kino, Mexico</t>
  </si>
  <si>
    <t>Tigres Voladores</t>
  </si>
  <si>
    <t>Mexicale - Guaymas</t>
  </si>
  <si>
    <t>XA-MIS</t>
  </si>
  <si>
    <t>Exlpoded and caught fire near Bahia de Kino.  A bomb is believed to have exploded onboard.</t>
  </si>
  <si>
    <t>Elim, Alaska</t>
  </si>
  <si>
    <t>Wein Alaska Airlines Inc.</t>
  </si>
  <si>
    <t>Cessna 185</t>
  </si>
  <si>
    <t>N9984X</t>
  </si>
  <si>
    <t>Flew into whiteout conditions and crashed.  ATC did not advise of unsafe weather conditions.</t>
  </si>
  <si>
    <t>Dhahran, Saudi Arabia</t>
  </si>
  <si>
    <t>Beirut - Dhahran</t>
  </si>
  <si>
    <t>Sud Aviation Caravelle 3</t>
  </si>
  <si>
    <t>OD-AEM</t>
  </si>
  <si>
    <t>023/21</t>
  </si>
  <si>
    <t>Crashed into the sea, 4 nm off shore while on approach to Dhahran Airport in a sandstorm.</t>
  </si>
  <si>
    <t>Near Mamuniyeh, Iran</t>
  </si>
  <si>
    <t>Military - Imperial Iranian Air Force</t>
  </si>
  <si>
    <t>Shiraz - TerhanI</t>
  </si>
  <si>
    <t>Lockheed C-130B</t>
  </si>
  <si>
    <t>5-107</t>
  </si>
  <si>
    <t>Crashed after flying through thunderstorm activity and being struck by lightning.</t>
  </si>
  <si>
    <t>Helaire Helicopter</t>
  </si>
  <si>
    <t>Bell 47J-2</t>
  </si>
  <si>
    <t>N8467E</t>
  </si>
  <si>
    <t>Float equipped sightseeing helicopter encountered turbulence which led to the blades flapping and a steep nose down crash into the river.</t>
  </si>
  <si>
    <t>Loveland, Colorado</t>
  </si>
  <si>
    <t>Air US / Private</t>
  </si>
  <si>
    <t>716 / -</t>
  </si>
  <si>
    <t>Denver, CO - Gillette, WY</t>
  </si>
  <si>
    <t>Hadley Page 137Jetstream I / Cessna 206</t>
  </si>
  <si>
    <t>N11360 / N4862F</t>
  </si>
  <si>
    <t>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t>
  </si>
  <si>
    <t>NW of Philadelphia, Pennsylvania</t>
  </si>
  <si>
    <t>Southwest Airlines</t>
  </si>
  <si>
    <t>New York - Dallas</t>
  </si>
  <si>
    <t>Boeing 737-7H4</t>
  </si>
  <si>
    <t>N722SW</t>
  </si>
  <si>
    <t>27880/601</t>
  </si>
  <si>
    <t>While climbing to FL320, the No. 1 engine suffered an uncontained catastrophic failure. Shrapnel struck and broke a window which resulted in explosive decompression. A woman passenger sitting in the window seat was partially sucked out of the window. Passengers were able to pull her back in the cabin but she was reported in cardiac arrest and soon after died. The crew declared an emergency and landed safely at Philadelphia airport.</t>
  </si>
  <si>
    <t>Rock Springs, Wyoming</t>
  </si>
  <si>
    <t>De Havilland DH-4 De Havilland DH-4</t>
  </si>
  <si>
    <t>Crashed while attempting to land.</t>
  </si>
  <si>
    <t>Lagens Air Force Base, Azores</t>
  </si>
  <si>
    <t>Bermuda - England</t>
  </si>
  <si>
    <t>Crashed while attempting to land after being diverted to Lagens due to engine trouble.</t>
  </si>
  <si>
    <t>Near Marshall, Texas</t>
  </si>
  <si>
    <t>Dallas - Shreveport</t>
  </si>
  <si>
    <t>N28345</t>
  </si>
  <si>
    <t>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t>
  </si>
  <si>
    <t>Near Nairobi, Kenya</t>
  </si>
  <si>
    <t xml:space="preserve"> Tripoli - Nairobi</t>
  </si>
  <si>
    <t>Lockheed C-130A Hercules</t>
  </si>
  <si>
    <t>56-0546</t>
  </si>
  <si>
    <t>Struck a mountain in poor weather conditons.</t>
  </si>
  <si>
    <t>Moanda, Gabon</t>
  </si>
  <si>
    <t>Avirex</t>
  </si>
  <si>
    <t>Libreville - Moanda</t>
  </si>
  <si>
    <t>Beechcraft 1900C-1</t>
  </si>
  <si>
    <t>TR-LFK</t>
  </si>
  <si>
    <t>UC-133</t>
  </si>
  <si>
    <t>The charter flight crashed while on approach in fog and mist.</t>
  </si>
  <si>
    <t>Near Sari, Iran</t>
  </si>
  <si>
    <t>Faraz Qeshm Airlines</t>
  </si>
  <si>
    <t>Tehran - Gorgan</t>
  </si>
  <si>
    <t>EP-TQP</t>
  </si>
  <si>
    <t>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t>
  </si>
  <si>
    <t>Mendoza, Argentina</t>
  </si>
  <si>
    <t>Fuerza Aérea Argentina</t>
  </si>
  <si>
    <t>Mendoza - Parana</t>
  </si>
  <si>
    <t>TC-76</t>
  </si>
  <si>
    <t>Shortly after taking off the plane veered to the right and crashed into a field. Engine failure.</t>
  </si>
  <si>
    <t>Walikale Airstrip, Congo</t>
  </si>
  <si>
    <t>Safe Air Complany</t>
  </si>
  <si>
    <t>Walikale - Goma</t>
  </si>
  <si>
    <t>TN-AHE</t>
  </si>
  <si>
    <t>An engine on the cargo plane caught fire shortly after taking off. An emergency return attempt to the airstrip was unsuccessful and the plane crashed into a nearby forest.</t>
  </si>
  <si>
    <t>Stehekin, Washington</t>
  </si>
  <si>
    <t>Chelan Air Service</t>
  </si>
  <si>
    <t>Chelan - Stehekin</t>
  </si>
  <si>
    <t>de Havilland Canada DHC-2 Mark I Beaver</t>
  </si>
  <si>
    <t>N5998Q</t>
  </si>
  <si>
    <t>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t>
  </si>
  <si>
    <t>Salang pass, Afghanistan</t>
  </si>
  <si>
    <t>Pamir Airlines</t>
  </si>
  <si>
    <t>Kunduz - Kabul</t>
  </si>
  <si>
    <t>Antonv An-24B</t>
  </si>
  <si>
    <t>YA-PIS</t>
  </si>
  <si>
    <t>The plane crashed in Salang pass, 60 miles north of Kabul. Weather was poor in the general area. It was reported that an early ground proximity warning system was misunderstood by the crew, either due to language problems or because of previous false alerts</t>
  </si>
  <si>
    <t>Xiang Khouang province, Laos</t>
  </si>
  <si>
    <t>Laos Air Force</t>
  </si>
  <si>
    <t>Vientiane - Xiangkhoung</t>
  </si>
  <si>
    <t>Antonov 74TK-300</t>
  </si>
  <si>
    <t>RDPL-34020</t>
  </si>
  <si>
    <t>The military aircraft crashed in a wooded area while approaching Xiangkhoung's airport, killing 16 people. Among those killed were defense minister Douangchay Phichit and other high ranking officials. For unknown reason, crew was approaching at a too low altitude.</t>
  </si>
  <si>
    <t>Near Yarmouth, England</t>
  </si>
  <si>
    <t>Zepplin LZ-95 (air ship)</t>
  </si>
  <si>
    <t>L-48</t>
  </si>
  <si>
    <t>Shot down by aircraft.</t>
  </si>
  <si>
    <t>Off Dungeness, England</t>
  </si>
  <si>
    <t>London - Paris - Basil - Zuric</t>
  </si>
  <si>
    <t>Handley Page W-10</t>
  </si>
  <si>
    <t>G-EBMT</t>
  </si>
  <si>
    <t>W10/4</t>
  </si>
  <si>
    <t>The plane was over the English Channel, approximately 3 miles offshore, when an engine failed. The pilot attempted to return to the airport but the plane ditched into the English Channel. Failure of a connecting rod on a cylinder due to fatigue.The plane was named "City of Ottawa."</t>
  </si>
  <si>
    <t>Mount Carmel, Pennsylvania</t>
  </si>
  <si>
    <t>Chicago - New York City</t>
  </si>
  <si>
    <t>NC37506</t>
  </si>
  <si>
    <t>42871/12</t>
  </si>
  <si>
    <t>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t>
  </si>
  <si>
    <t>Over the Pearl River, China</t>
  </si>
  <si>
    <t>Cathy Pacific</t>
  </si>
  <si>
    <t>PBY Catalina</t>
  </si>
  <si>
    <t>A Catalina seaplane was hijacked by a group attempting to rob the passengers; following a struggle in the cockpit, the plane crashed killing all on board except one passenger who was later identified as the lead hijacker. This is the earliest known airliner hijacking.</t>
  </si>
  <si>
    <t>London - Bueno Aires</t>
  </si>
  <si>
    <t>PP-PDA</t>
  </si>
  <si>
    <t>Crashed while on final approach to Sao Paulo. Error of judgement by the crew during poor visibility at night.</t>
  </si>
  <si>
    <t>Near Kano, Nigeria</t>
  </si>
  <si>
    <t>Continentale Deutsche Luftreederei</t>
  </si>
  <si>
    <t>Tripoli - Kano</t>
  </si>
  <si>
    <t>D-ABEB</t>
  </si>
  <si>
    <t>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t>
  </si>
  <si>
    <t>An Khe, South Vietnam</t>
  </si>
  <si>
    <t>An Khe - Tan Son Nhut</t>
  </si>
  <si>
    <t>60-0293</t>
  </si>
  <si>
    <t>The plane crashed after an aborted takeoff caused the plane to break apart and catch fire.</t>
  </si>
  <si>
    <t>Near Arica, Chile</t>
  </si>
  <si>
    <t>SAVCO</t>
  </si>
  <si>
    <t>Santa Cruz - Arica</t>
  </si>
  <si>
    <t>CP-926</t>
  </si>
  <si>
    <t>43043/83</t>
  </si>
  <si>
    <t>The aircraft struck Putre Mountain at an altitude of 18,000 feet.  Improper flight planning for IMC weather.</t>
  </si>
  <si>
    <t>Pedro Alfonso, Brazil</t>
  </si>
  <si>
    <t>Sao Paulo - Porto Nacional - Pedro Afonso - Belém</t>
  </si>
  <si>
    <t>Hawker Siddeley HS-748-235 Srs. 2A</t>
  </si>
  <si>
    <t>PP-VDN</t>
  </si>
  <si>
    <t>The aircraft landed with excessive speed and touched down on the last 300 meters of the runway, overran the runway, crossed a street and crashed into a house.</t>
  </si>
  <si>
    <t>Hyannis, Massachusetts</t>
  </si>
  <si>
    <t>Air New England</t>
  </si>
  <si>
    <t>New York, NY - Hyannis, MA</t>
  </si>
  <si>
    <t>N383EX</t>
  </si>
  <si>
    <t>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t>
  </si>
  <si>
    <t>Berlin - Moscow</t>
  </si>
  <si>
    <t>Ilyushin IL-62MK</t>
  </si>
  <si>
    <t>DDR-SEW</t>
  </si>
  <si>
    <t>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t>
  </si>
  <si>
    <t>Near Tbilisi, Georgia</t>
  </si>
  <si>
    <t>Batumi - Baku - Chimkent</t>
  </si>
  <si>
    <t>RA-26035</t>
  </si>
  <si>
    <t>SU035</t>
  </si>
  <si>
    <t>The crew reported they were diverting due to thunderstorms. Soon after the aircraft crashed after encountering severe turbulence.</t>
  </si>
  <si>
    <t>Near Cuvela, Angola</t>
  </si>
  <si>
    <t>Ondjiva - Catumbela</t>
  </si>
  <si>
    <t>CASA 212-200 Aviocar</t>
  </si>
  <si>
    <t>T401</t>
  </si>
  <si>
    <t>A53-2-326</t>
  </si>
  <si>
    <t>The aircraft, carrying members of a local soccer club crashed 10 miles short of it's destination. Adverse weather conditions and overloaded.</t>
  </si>
  <si>
    <t>Goroka, Papua New Guinea</t>
  </si>
  <si>
    <t>Airlink</t>
  </si>
  <si>
    <t>Nadzab - Goroka</t>
  </si>
  <si>
    <t>Embraer 110P2 Bandeirante</t>
  </si>
  <si>
    <t>P2-ALX</t>
  </si>
  <si>
    <t>The aircraft was 19 miles or six minutes out of Goroka when it crashed into a hillside. At the time of the crash, the pilot was in routine communication with Goroka and gave no indications of any problems.</t>
  </si>
  <si>
    <t>Cuenca, Ecuador</t>
  </si>
  <si>
    <t>ANDESA</t>
  </si>
  <si>
    <t>Guayaquil - Cuenca</t>
  </si>
  <si>
    <t>Curtiss C-46D-10-CU</t>
  </si>
  <si>
    <t>HC-SCA</t>
  </si>
  <si>
    <t>Overshot the runway. The pilot was unable to regain altitude and the plane crashed into a hill and burst into flames.</t>
  </si>
  <si>
    <t>Near Pathankot, India</t>
  </si>
  <si>
    <t>Indian National Airlines</t>
  </si>
  <si>
    <t>Delhi - Sringagar</t>
  </si>
  <si>
    <t>VT-ATS</t>
  </si>
  <si>
    <t>The left wing separated from the plane in extreme turbulence from a thunderstorm.</t>
  </si>
  <si>
    <t>Near Milton, Florida</t>
  </si>
  <si>
    <t>Whitting NAS - Norfolk NB</t>
  </si>
  <si>
    <t>Fairchild R4Q-2</t>
  </si>
  <si>
    <t>The co-pilot failed to maintain a sufficient rate of climb after becoming airborne, struck obstacles and crashed into a wooded area. The pilot suffered from spatial disorientation immediately after liftoff.</t>
  </si>
  <si>
    <t>Braniff Airlines</t>
  </si>
  <si>
    <t>Kansas City, MO - Chicago</t>
  </si>
  <si>
    <t>Convair CV-340-32</t>
  </si>
  <si>
    <t>N3422</t>
  </si>
  <si>
    <t>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t>
  </si>
  <si>
    <t>Pak Tha, Laos</t>
  </si>
  <si>
    <t>B-148</t>
  </si>
  <si>
    <t>The cargo plane crashed into a fog shrouded mountain.</t>
  </si>
  <si>
    <t>Near Fort de France, Martinique</t>
  </si>
  <si>
    <t>Air Martinique</t>
  </si>
  <si>
    <t>Bridgetown - Fort de France</t>
  </si>
  <si>
    <t>Britten-Norman BN-2B-26 Islander</t>
  </si>
  <si>
    <t>8P-TAD</t>
  </si>
  <si>
    <t>Crashed into high ground while on approach to land.</t>
  </si>
  <si>
    <t>Boma, Democratic Republic Congo</t>
  </si>
  <si>
    <t>Sankuru Air Service</t>
  </si>
  <si>
    <t>Yakovlev 40D</t>
  </si>
  <si>
    <t>RA-87256</t>
  </si>
  <si>
    <t>Ran off the end of the runway and crashed. The crew used the normal and emergency brake systems at the same time which resulted in the aircraft having no brakes at all.</t>
  </si>
  <si>
    <t>Bintuni,  Indonesia</t>
  </si>
  <si>
    <t>PK-NUT</t>
  </si>
  <si>
    <t>The plane lost control during takeoff in heavy rain and veered off the runway crashing into a banana plantation.</t>
  </si>
  <si>
    <t>Near Playa del Carmen, Mexico</t>
  </si>
  <si>
    <t>Aerolatino (Aerocaribe)</t>
  </si>
  <si>
    <t>Holvox Island - Playa del Carmen</t>
  </si>
  <si>
    <t>XA-TCF</t>
  </si>
  <si>
    <t>Crashed 150 ft. short of the runway.</t>
  </si>
  <si>
    <t>Off East Moriches, New York</t>
  </si>
  <si>
    <t>New York City - Paris</t>
  </si>
  <si>
    <t>Boeing B-747-131</t>
  </si>
  <si>
    <t>N93119</t>
  </si>
  <si>
    <t>20083/153</t>
  </si>
  <si>
    <t>While on a flight from New York to Paris, France, the aircraft exploded at  FL 130, broke up and crashed into the Atlantic 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t>
  </si>
  <si>
    <t>Bandung, Indonesia</t>
  </si>
  <si>
    <t>Sempati Air</t>
  </si>
  <si>
    <t>Bangdung - Jakarta</t>
  </si>
  <si>
    <t>PK-YPM</t>
  </si>
  <si>
    <t>The aircraft developed engine trouble (left engine caught on fire) shortly after taking off.  While attempting to make an emergency landing at Sulaiman AFB, the plane clipped roof tops of a housing project and crashed into a nearby field.</t>
  </si>
  <si>
    <t>Asmara, Eritrea</t>
  </si>
  <si>
    <t>Ukraine Aviation Transport Company</t>
  </si>
  <si>
    <t>Bourgas, Bulgaria - Asmara, Eritrea</t>
  </si>
  <si>
    <t>Ilyushin II-76</t>
  </si>
  <si>
    <t>UR-UCI</t>
  </si>
  <si>
    <t>While on an ILS approach, the cargo plane struck a hill.</t>
  </si>
  <si>
    <t>Patna, India</t>
  </si>
  <si>
    <t>Indian Airlines/Alliance Airlines</t>
  </si>
  <si>
    <t>Calcutta - Patna - Lucknow - New Delhi</t>
  </si>
  <si>
    <t>Boeing B-737-2A8 Advanced</t>
  </si>
  <si>
    <t>VT-EGD</t>
  </si>
  <si>
    <t>22280/671</t>
  </si>
  <si>
    <t>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t>
  </si>
  <si>
    <t>Surkhet, Nepal</t>
  </si>
  <si>
    <t>Skyline Airways</t>
  </si>
  <si>
    <t>Jumla - Surkhet</t>
  </si>
  <si>
    <t>9N-AGF</t>
  </si>
  <si>
    <t>The aircraft hit a tree and crashed into a hill, 6 miles north of Surkhet in poor weather conditions. Wreckage was strewn over a wide area.</t>
  </si>
  <si>
    <t>Porto Alegre - Sao Paulo</t>
  </si>
  <si>
    <t>Airbus A-320-233</t>
  </si>
  <si>
    <t>PR-MBK</t>
  </si>
  <si>
    <t>The jet airliner crashed while attempting to land in heavy rain at Congonhas airport. The plane skidded off the end of the runway across a major roadway and struck a gas station and building, bursting into flames.  The right engine had a malfunctioning reverser. In this situation, the correct procedure was for the pilot to retard both throttles to idle and then advance both throttles to reverse, as if he had no problem with the reversers. The former procedure, which was changed by Airbus, was to take both throttles to idle, and then advance just the throttle corresponding to the engine with the operating reverser. It was changed by Airbus because there had been several incidents where the pilot forgot to bring both throttles back to idle, leaving one engine reversed and the other thrusting forward. The downside to this change was it would lengthen the stopping distance. The pilot was so concerned about the short and slippery runway that he chose to switch to the old procedure and got it wrong. A contributing factor was the heavy rain and wind and the fact that the newly resurfaced runway had not had grooves installed yet.</t>
  </si>
  <si>
    <t>Hrabove, Ukraine</t>
  </si>
  <si>
    <t>Amsterdam - Kuala Lumpur</t>
  </si>
  <si>
    <t>Boeing 777-2H6ER</t>
  </si>
  <si>
    <t>9M-MRD</t>
  </si>
  <si>
    <t>28411/84</t>
  </si>
  <si>
    <t>A Boeing 777-200 airliner operating as  Malaysia Airlines Flight 17, crashed about 40 miles east of Donetsk, Ukraine. The plane was 90 minutes into its flight, flying at 33,000 feet, when it was apparently hit by a Russian Buk missile. The missile exploded a few feet away from the cockpit .Debris was spread over a wide area. All 283 passengers and crew of 15 were killed.</t>
  </si>
  <si>
    <t>Ubatuba, Brazil</t>
  </si>
  <si>
    <t>REAL</t>
  </si>
  <si>
    <t>PP-YPX</t>
  </si>
  <si>
    <t>Near Kiev, Ukraine</t>
  </si>
  <si>
    <t>Cairo - Moscow</t>
  </si>
  <si>
    <t>CCCP-75705</t>
  </si>
  <si>
    <t>While en route the No. 4.engine caught fire.  The fire extinguishing system was ineffective and the fire spread to the wing after which the fuel tanks exploded and the plane crashed.</t>
  </si>
  <si>
    <t>Near El Kelaa, Morocco</t>
  </si>
  <si>
    <t>Military - French Naval Aviation</t>
  </si>
  <si>
    <t>Avro Lancaster 1</t>
  </si>
  <si>
    <t>WU-26</t>
  </si>
  <si>
    <t>Cashed while en route to Casablanca after experiencing an engine fire. Shortly after, the plane crashed in flames on a hilly terrain near El KelÃ¢a des Sraghna.</t>
  </si>
  <si>
    <t>Hachijo-Jima Island, Japan</t>
  </si>
  <si>
    <t>Fujita Koku Kabushki Kai</t>
  </si>
  <si>
    <t>Hachijo-jima - Tokyo</t>
  </si>
  <si>
    <t>de Havilland DH-114 Heron</t>
  </si>
  <si>
    <t>JA6155</t>
  </si>
  <si>
    <t>Crashed into mountains shortly after taking off from Hachijo. Navigation error. Followed wrong departure route.</t>
  </si>
  <si>
    <t>Puertos Lobos, Argentina</t>
  </si>
  <si>
    <t>Aerovias Halcon</t>
  </si>
  <si>
    <t>Rio Gallegos -  Buenos Aires</t>
  </si>
  <si>
    <t>LV-GLA</t>
  </si>
  <si>
    <t>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t>
  </si>
  <si>
    <t>Chance Vought F-8E</t>
  </si>
  <si>
    <t>Following engine failure, the jet fighter crashed into a village.</t>
  </si>
  <si>
    <t>Grand Canyon, Arizona</t>
  </si>
  <si>
    <t>Las Vegas Airlines</t>
  </si>
  <si>
    <t>Las Vegas, NV  - Grand Canyon, AZ</t>
  </si>
  <si>
    <t>Piper PA-31-350 Chieftain</t>
  </si>
  <si>
    <t>N88LV</t>
  </si>
  <si>
    <t>31-7752118</t>
  </si>
  <si>
    <t>Crashed into a cliff in the Grand Canyon on a sightseeing flight.</t>
  </si>
  <si>
    <t>Bahawalpur, Pakistan</t>
  </si>
  <si>
    <t>Bahawalpur - Islamabad</t>
  </si>
  <si>
    <t>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t>
  </si>
  <si>
    <t>Near Jackson Hole, Wyoming</t>
  </si>
  <si>
    <t>Jackson Hole, WY - New York, NY</t>
  </si>
  <si>
    <t>74-1662</t>
  </si>
  <si>
    <t>The plane struck a mountain. Failure of the crew to monitor the aircraft's position and flight path relative to high terrain surrounding Jackson Hole Airport.</t>
  </si>
  <si>
    <t>Near Barrow, Alaska</t>
  </si>
  <si>
    <t>Hageland Aviation Services Inc.</t>
  </si>
  <si>
    <t>Barrow - Wainwright</t>
  </si>
  <si>
    <t>Reims Aviation 406</t>
  </si>
  <si>
    <t>N6591L</t>
  </si>
  <si>
    <t>The cargo plane crashed into the ocean 30.5 miles southwest of Barrow, Alaska. While some wreckage was recovered the pilot and passenger were never recovered.</t>
  </si>
  <si>
    <t>Fort Myer, Virginia</t>
  </si>
  <si>
    <t>Demonstration</t>
  </si>
  <si>
    <t>Wright Flyer III</t>
  </si>
  <si>
    <t>During a demonstration flight, a U.S. Army flyer flown by Orville Wright nose-dived into the ground from a height of approximately 75 feet, killing Lt. Thomas E. Selfridge, 26,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t>
  </si>
  <si>
    <t>Hadley, New Jersey</t>
  </si>
  <si>
    <t>Reynolds Airways</t>
  </si>
  <si>
    <t>Fokker F-VII</t>
  </si>
  <si>
    <t>NC776</t>
  </si>
  <si>
    <t>The sightseeing plane took off and rose to 400 ft. when the engine failed.  The plane stalled and plunged to the ground in an apple orchard. Engine failure. The pilot was not familiar with the type of aircraft.</t>
  </si>
  <si>
    <t>Atlantic Ocean</t>
  </si>
  <si>
    <t>Old Orchad Beach - Rome</t>
  </si>
  <si>
    <t>Fokker F7</t>
  </si>
  <si>
    <t>NX703</t>
  </si>
  <si>
    <t>4899/0501</t>
  </si>
  <si>
    <t>While flying 1,000 km east of the Canadian coast, the crew sent a mayday message and the aircraft crashed into the ocean two minutes later. The plane was owned by William Randolph Hearst who financed this nonstop transatlantic flight.</t>
  </si>
  <si>
    <t>Mt Lamentation, Connecticut</t>
  </si>
  <si>
    <t>Colonial Air Transport</t>
  </si>
  <si>
    <t>Pitcairn PA-6 Mailwing</t>
  </si>
  <si>
    <t>The mail plane crashed into Mt. Lamentation in fog and burst into flames.</t>
  </si>
  <si>
    <t>Off Larache, Morocco</t>
  </si>
  <si>
    <t>Toulouse - Perpignan - Barcelona - Alicante - Casablanca</t>
  </si>
  <si>
    <t>Latecoere 25-3-R</t>
  </si>
  <si>
    <t>Crashed into the Mediterranean for unknown reasons.</t>
  </si>
  <si>
    <t>Jacumba, California</t>
  </si>
  <si>
    <t>Pickwick Airways</t>
  </si>
  <si>
    <t>Tijuana - Nogales</t>
  </si>
  <si>
    <t>Fairchild 71</t>
  </si>
  <si>
    <t>The mail plane crashed into a hillside in the desert while attempting to make an emergency landing during a storm.</t>
  </si>
  <si>
    <t>Selsdon Park, England</t>
  </si>
  <si>
    <t>Liore-et-Olivier 213</t>
  </si>
  <si>
    <t>F-AIFE</t>
  </si>
  <si>
    <t>On approach to Croydon in fog and reduced visibility the plane crashed in a hotel parking lot.</t>
  </si>
  <si>
    <t>Copeland, Kansas</t>
  </si>
  <si>
    <t>Consolidated B-24 Liberator</t>
  </si>
  <si>
    <t>The bomber crashed into a farmhouse.</t>
  </si>
  <si>
    <t>Brussels, Belgium</t>
  </si>
  <si>
    <t>Brussels - Croydon</t>
  </si>
  <si>
    <t>OO-AUR</t>
  </si>
  <si>
    <t>During its climb the plane rolled and crashed into hangers. Loss of airspeed for undetermined reasons.</t>
  </si>
  <si>
    <t>Near Thorhild, Alberta, Canada</t>
  </si>
  <si>
    <t>Pacific Western Airlines</t>
  </si>
  <si>
    <t>Edmonton - Yellowknife</t>
  </si>
  <si>
    <t>CF-GBT</t>
  </si>
  <si>
    <t>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t>
  </si>
  <si>
    <t>Chicago - Tampa</t>
  </si>
  <si>
    <t>Lockheed 188C  Electra</t>
  </si>
  <si>
    <t>N137US</t>
  </si>
  <si>
    <t>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t>
  </si>
  <si>
    <t>Ndola, Zambia</t>
  </si>
  <si>
    <t>Transair Sweden</t>
  </si>
  <si>
    <t>Leopoldville - Ndola</t>
  </si>
  <si>
    <t>SE-BDY</t>
  </si>
  <si>
    <t>The aircraft crashed into the jungle approximately 9 miles from the destination airport. UN Secretary General, Dag HammarskjÃ¶ld,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 A recent report in 2011 sites pilot fatigue as the cause of the accident.</t>
  </si>
  <si>
    <t>Montserrat, Antigua</t>
  </si>
  <si>
    <t>Fort de France - Saint Johns, Antigua</t>
  </si>
  <si>
    <t>Boeing B-707-121B</t>
  </si>
  <si>
    <t>N708PA</t>
  </si>
  <si>
    <t>17586/1</t>
  </si>
  <si>
    <t>Crashed into mountains 32 miles southwest of its destination while descending for a landing. Pilot became lost and disoriented. Crew did not determine their position before descending. Navigation error. The aircraft was named "Clipper Constitution."</t>
  </si>
  <si>
    <t>Campbell River, Canada</t>
  </si>
  <si>
    <t>Vancouver - Campbell River</t>
  </si>
  <si>
    <t>Convair CV-640</t>
  </si>
  <si>
    <t>CF-PWR</t>
  </si>
  <si>
    <t>Crashed into a hill  while attempting to land in inclement weather. Non-compliance with the instrument approach procedures. Pilot error.</t>
  </si>
  <si>
    <t>Rila mountain, Bulgaria</t>
  </si>
  <si>
    <t>Kardjali - Sofia</t>
  </si>
  <si>
    <t>Antonov An-14</t>
  </si>
  <si>
    <t>LZ-7005</t>
  </si>
  <si>
    <t>Crashed on Sveti Duh peak in the Rila mountains while en route. While giving directions to the aircraft, the ATC confused the aircraft with another Turkish aircraft which was flying almost the same route, but at 9000 m altitude.</t>
  </si>
  <si>
    <t>Near Kindu, Zaire</t>
  </si>
  <si>
    <t>Military - Zairean Air Force</t>
  </si>
  <si>
    <t>9T-CBA</t>
  </si>
  <si>
    <t>Djibouti City, Djibouti 	Djibouti City, Djibouti Djibouti City, Djibouti</t>
  </si>
  <si>
    <t>Djibouti  - : Dire Dawa-Aba</t>
  </si>
  <si>
    <t>ET-AJL</t>
  </si>
  <si>
    <t>After experiencing a nose gear problem and attempting to return to the airport the cargo plane made a premature descent and struck Mount Arey.</t>
  </si>
  <si>
    <t>Fish Egg Inlet, Canada</t>
  </si>
  <si>
    <t>Fish Egg Inlet - Pruth Bay</t>
  </si>
  <si>
    <t>de Havilland Canada DHC-6 Twin Otter 100</t>
  </si>
  <si>
    <t>C-FDMR</t>
  </si>
  <si>
    <t>Just as the plane took off there was a pitch-up and stall resulting in the plane crashing into the water. The down elevator control cable failed at station 367 due to corrosion. The failure resulted from salt water induced corrosion. The aircraft had recently undergone a periodic inspection but the damage had apparently not been discovered.</t>
  </si>
  <si>
    <t>Mt. Hidalgo, Mexico</t>
  </si>
  <si>
    <t>The plane crashed just after maintenance personell replaced parts and were testing the plane.</t>
  </si>
  <si>
    <t>Vandeikya, Nigeria</t>
  </si>
  <si>
    <t>Military - Nigerian Air Force</t>
  </si>
  <si>
    <t>Abuja - Obudu</t>
  </si>
  <si>
    <t>Dornier 228</t>
  </si>
  <si>
    <t>NAF033</t>
  </si>
  <si>
    <t>The military plane crashed en route less than 20 minutes from the end of a one-hour flight, 18 nm from its destination. Ten top ranking military officials were killed in the crash. The weather was poor at the time of the accident.</t>
  </si>
  <si>
    <t>Polk, Pennsylvania</t>
  </si>
  <si>
    <t>National Air Transport</t>
  </si>
  <si>
    <t>Douglas M-4</t>
  </si>
  <si>
    <t>NC1064</t>
  </si>
  <si>
    <t>The mail plane crashed into a hill and burned during the night during poor weather conditons.</t>
  </si>
  <si>
    <t>Birkenhead, England</t>
  </si>
  <si>
    <t>Liverpool - New York</t>
  </si>
  <si>
    <t>Consolidated B24H</t>
  </si>
  <si>
    <t>42-50347</t>
  </si>
  <si>
    <t>Broke-up in flight either due to an explosion or catastrophic structural failure of the aircraft.</t>
  </si>
  <si>
    <t>Porto Alegre, Brazil</t>
  </si>
  <si>
    <t>PP-VCS</t>
  </si>
  <si>
    <t>During the takeoff roll, the airplane started to skid and deviated from the centerline to the right. Incorrect use of flying controls during the takeoff roll.  Possible failure of left engine. Turbulent conditions close to ground.</t>
  </si>
  <si>
    <t>NAS Argentia, Placentia Bay,  Newfoundland,  Canada</t>
  </si>
  <si>
    <t>Patuxent River, NAS - Argentia,NAS</t>
  </si>
  <si>
    <t>Lockheed WV-2 Super Constellation</t>
  </si>
  <si>
    <t>Crashed into Placentia Bay, 1,000 feet short of the runway during a CGA landing, trying to get under the  weather. The ceiling was reported indefinite, 200 feet, visibility, 2 miles in drizzle and fog. A precision approach was commenced to the runway. The approach was within tolerances and normal until after passing through GCA minimums, at which time the aircraft went below glide path and the pilot was instructed to take a waveoff. The waveoff was not executed until after the aircraft had actually made contact with the runway. After climbout, GCA was contacted and a second approach was requested to commence with no delay. The pilot advised GCA that the runway was in sight just before GCA gave him a waveoff on the first approach. The second approach was again normal until the final controller gave the instructions, "Approaching GCA minimums." The aircraft immediately commenced dropping below glide path. An emergency pullup was given, but the aircraft collided with the water and came to rest 2,050 feet east of the approach end of the runway. It sank in 26 feet of water</t>
  </si>
  <si>
    <t>Near Aswan, Egypt</t>
  </si>
  <si>
    <t>Military - Soviet Air Force</t>
  </si>
  <si>
    <t>Cairo - Aswan</t>
  </si>
  <si>
    <t>Crashed and  burned in a sandstorm while attempting to land at Aswan.</t>
  </si>
  <si>
    <t>Near Hanoi, Vietnam</t>
  </si>
  <si>
    <t>International Control Commision</t>
  </si>
  <si>
    <t>Vientiane - Hanoi</t>
  </si>
  <si>
    <t>Boeing 307 Stratoliner B-1</t>
  </si>
  <si>
    <t>F-BELV</t>
  </si>
  <si>
    <t>Nasosny, Russia</t>
  </si>
  <si>
    <t>Ilyushin IL-76MD</t>
  </si>
  <si>
    <t>CCCP-76569</t>
  </si>
  <si>
    <t>Crashed into the Caspian sea after reporting an engine fire.</t>
  </si>
  <si>
    <t>Near Garut, Jawa, Indonesia</t>
  </si>
  <si>
    <t>Semarang - Bandung</t>
  </si>
  <si>
    <t>CASA 235-10</t>
  </si>
  <si>
    <t>PK-MNN</t>
  </si>
  <si>
    <t>N-013</t>
  </si>
  <si>
    <t>The aircraft was descending in heavy rain when it crashed into Mt. Papandayan.</t>
  </si>
  <si>
    <t>ERA Aviation - Air Taxi</t>
  </si>
  <si>
    <t>Fire Island, AK - Anchorage, AK</t>
  </si>
  <si>
    <t>Bell 206L</t>
  </si>
  <si>
    <t>N400EH</t>
  </si>
  <si>
    <t>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t>
  </si>
  <si>
    <t>Russia</t>
  </si>
  <si>
    <t>CCCP</t>
  </si>
  <si>
    <t>D-257</t>
  </si>
  <si>
    <t>Crashed during a training flight.</t>
  </si>
  <si>
    <t>Techachapi Mountains, California</t>
  </si>
  <si>
    <t>Burbank, CA - Oakland, CA</t>
  </si>
  <si>
    <t>NC5340</t>
  </si>
  <si>
    <t>Crashed into a mountainside at an altitude of 4,500  feet during a snowstorm.</t>
  </si>
  <si>
    <t>Regina, Saskatchewan, Canada</t>
  </si>
  <si>
    <t>Trans Canada Air Lines</t>
  </si>
  <si>
    <t>Winnipeg - Regina - Vancouver</t>
  </si>
  <si>
    <t>Lockheed 14 Electra</t>
  </si>
  <si>
    <t>CF-TCL</t>
  </si>
  <si>
    <t>The mail plane crashed several minutes after taking off from Regina</t>
  </si>
  <si>
    <t>Newcastle, Delaware</t>
  </si>
  <si>
    <t>Lockheed L-049-46-26 Constellation</t>
  </si>
  <si>
    <t>NC86507</t>
  </si>
  <si>
    <t>Crashed short of the runway and burst into flames. The inadvertent landing of the aircraft short of the runway. Inadequate air speed, improper use of power, and the adoption of an incorrect glide path.</t>
  </si>
  <si>
    <t>Ravello, Italy</t>
  </si>
  <si>
    <t>Trafik-Turist-Transportflyg</t>
  </si>
  <si>
    <t>Catania - Rome</t>
  </si>
  <si>
    <t>Bristol 170 Freighter XI</t>
  </si>
  <si>
    <t>SE-BNG</t>
  </si>
  <si>
    <t>Strayed off course, stuck tree tops and then crashed into Mt. Santa Maria del Monte. Pilot's failure to realize the plane strayed off course and was in mountainous territory.</t>
  </si>
  <si>
    <t>Caoba, Guatemala</t>
  </si>
  <si>
    <t>Uaxactun - Flores</t>
  </si>
  <si>
    <t>TG-AGA</t>
  </si>
  <si>
    <t>Crashed into mountainous jungle in poor visibility and heavy rain.</t>
  </si>
  <si>
    <t>Off Marie Galante Island, West Indies</t>
  </si>
  <si>
    <t>Air Guadeloupe</t>
  </si>
  <si>
    <t>F-OGHD</t>
  </si>
  <si>
    <t>The aircraft sank in the sea after the left wing tip struck the water in heavy rain and wind.</t>
  </si>
  <si>
    <t>Granger, Utah</t>
  </si>
  <si>
    <t>Transamerica Airlines</t>
  </si>
  <si>
    <t>Ogden, UT - Las Vegas, NV</t>
  </si>
  <si>
    <t>Lockheed L-188CF Electra</t>
  </si>
  <si>
    <t>N859U</t>
  </si>
  <si>
    <t>During the descent the aircraft attained a high airspeed and high rate of descent and disintegrated in flight. A progressive failure in the aircraft's electrical system leading to the disabling or erratic 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aerodynamic loads which exceeded design limits of the aircraft and caused it to break up in flight.</t>
  </si>
  <si>
    <t>MontluÃ§on, France</t>
  </si>
  <si>
    <t>Air Littoral</t>
  </si>
  <si>
    <t>MontluÃ§on - Paris</t>
  </si>
  <si>
    <t>Swearingen SA-226TC Metro II</t>
  </si>
  <si>
    <t>F-GCPG</t>
  </si>
  <si>
    <t>TC-334E</t>
  </si>
  <si>
    <t>While taking off the nose pitched down the plane descended and crashed to the ground and caught fire. Inadvertent activation of the Stall Avoidance System resulting in the stick pusher activation at a crucial altitude.</t>
  </si>
  <si>
    <t>SATENA</t>
  </si>
  <si>
    <t>QuibdÃ³ - BogotÃ¡</t>
  </si>
  <si>
    <t>FAC-1150</t>
  </si>
  <si>
    <t>Crashed into a jungle mountain, Mt. Los Farllones, in poor weather. Controlled flight into terrain.</t>
  </si>
  <si>
    <t>Caracas, Venezuela</t>
  </si>
  <si>
    <t>Venezolana</t>
  </si>
  <si>
    <t>El Vigia - Caracas</t>
  </si>
  <si>
    <t>BAe 3101 Jetstream 31</t>
  </si>
  <si>
    <t>YV-1083C</t>
  </si>
  <si>
    <t>The aircraft was arriving on runway 09 at Simon Bolivar Airport when it departed the right side of the runway and cashed into the airport fire house. Weather at the time of the accident was poor, with low ceiling and torrential rain.</t>
  </si>
  <si>
    <t>Near Leticia, Colombia</t>
  </si>
  <si>
    <t>Bogota - Leticia</t>
  </si>
  <si>
    <t>Boeing 727-23F</t>
  </si>
  <si>
    <t>HK-3667X</t>
  </si>
  <si>
    <t>19430/366</t>
  </si>
  <si>
    <t>The cargo plane was on final approach when it hit a antenna tower and crashed. Fog and poor visibility prevailed at the time of the accident.</t>
  </si>
  <si>
    <t>Lima, Peru</t>
  </si>
  <si>
    <t>LATAM</t>
  </si>
  <si>
    <t>LA2213</t>
  </si>
  <si>
    <t>Lima - Juliaca</t>
  </si>
  <si>
    <t>Airbus 320-271N</t>
  </si>
  <si>
    <t>CC-BHB</t>
  </si>
  <si>
    <t>The Airbus A320 collided with a fire truck while it was accelerating for takeoff from Jorge Chávez International Airport in Lima, Peru. The plane was accelerating on runway 16 when it collided with a fire truck, which crossed the active runway without authorization. The crew rejected the takeoff at high speed (at about 130 knots) but wasn't able to avoid contact with the fire truck. As a result of the collision, the right main gear collapsed and caught fire due to the resulting friction against the runway. The aircraft veered right towards the right-hand runway edge coming to a stop partially off the runway about 2500 meters down the runway. Everyone on board was able to evacuate the plane, however, some sustained injuries. Two firefighters in the fire truck were killed.</t>
  </si>
  <si>
    <t>Cheyenne, Wyoming</t>
  </si>
  <si>
    <t>Crashed during a mail flight.</t>
  </si>
  <si>
    <t>Cove, Oregon</t>
  </si>
  <si>
    <t>Boise, ID - Pasco, WA</t>
  </si>
  <si>
    <t>Stearman C-38</t>
  </si>
  <si>
    <t>NC1682</t>
  </si>
  <si>
    <t>While attempting to make an emergency landing on the Minam river the mail plane hit a bolder killing the pilot.</t>
  </si>
  <si>
    <t>Katherine, Australia</t>
  </si>
  <si>
    <t>Guinea Airways</t>
  </si>
  <si>
    <t>Katherine - Adelaide</t>
  </si>
  <si>
    <t>VH-ABI</t>
  </si>
  <si>
    <t>The mail plane failed to gain height after taking off, stalled and crashed into the Katherine River during a storm.</t>
  </si>
  <si>
    <t>Off the Brazilian coast,  Atlantic Ocean</t>
  </si>
  <si>
    <t>Accra, Ghana - Natal, Brazil</t>
  </si>
  <si>
    <t>Consolidated C-87</t>
  </si>
  <si>
    <t>41-1708</t>
  </si>
  <si>
    <t>Disappeared while en route. Life boats with dead bodies found 100 km away.</t>
  </si>
  <si>
    <t>Cheshire, Connecticut</t>
  </si>
  <si>
    <t>16B</t>
  </si>
  <si>
    <t>New York - Boston</t>
  </si>
  <si>
    <t>Douglas DC-3-201E</t>
  </si>
  <si>
    <t>NC19970</t>
  </si>
  <si>
    <t>The aircraft lost control and spiraled into the ground after the No. 1 engine caught on fire and the left wing separated from the aircraft. The fire, caused by the failure of a fuel line or fuel line connection, led to failure of the left wing.</t>
  </si>
  <si>
    <t>Albacete, Spain</t>
  </si>
  <si>
    <t>Ejercito del Aire</t>
  </si>
  <si>
    <t>The military plane crashed on the southeast coast of Spain.</t>
  </si>
  <si>
    <t>Torysa, Czechoslovakia</t>
  </si>
  <si>
    <t>Ceskoslovenske Aerolinie</t>
  </si>
  <si>
    <t>Bratislava - Kosice</t>
  </si>
  <si>
    <t>OK-WDZ</t>
  </si>
  <si>
    <t>After being diverted, while cruising in bad weather conditions, the aircraft hit trees and crashed in a snow covered and wooded area located in the Tatra Mountain Range.</t>
  </si>
  <si>
    <t>Stalingrad, Russia</t>
  </si>
  <si>
    <t>Voronezh - Stalingrad</t>
  </si>
  <si>
    <t>CCCP-41863</t>
  </si>
  <si>
    <t>Crashed in a snow covered field while attempting to land. Cause undetermined. Possibly hit by machine gun fire.</t>
  </si>
  <si>
    <t>Charles City, Virginia</t>
  </si>
  <si>
    <t>Capital Airlines</t>
  </si>
  <si>
    <t>Washington D.C. - Norfolk</t>
  </si>
  <si>
    <t>Vickers Viscount 745D</t>
  </si>
  <si>
    <t>N7462</t>
  </si>
  <si>
    <t>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t>
  </si>
  <si>
    <t>Los Angeles - Denver - Milwaukee</t>
  </si>
  <si>
    <t>Boeing B-727-22QC</t>
  </si>
  <si>
    <t>N7434U</t>
  </si>
  <si>
    <t>19891/631</t>
  </si>
  <si>
    <t>The aircraft crashed into Santa Monica Bay shortly after a night takeoff in poor weather and visibility. The aircraft was dispatched with the No. 3 generator inoperative. While this was allowed, United was required to repair the generator at the first airport where there were repair facilities. The aircraft flew for a total of 41 hours with the inoperative generator passing through airports that had the facilities to repair the generator. Soon after taking off, the crew reported a fire warning in the No. 1 engine and shut it down as required. For reasons that could not be determined, shutting down the No. 1 engine and itâ€™s generator tripped the No.2 generator resulting in the loss of all electrical power in the aircraft. Following loss of all electrical power, the battery standby electrical system either was not activated or failed to function. Electrical power at a voltage level of approximately 50 volts was restored approximately a minute and a half after loss of the No. 2 generator. The duration of this power restoration was just 9 to 15 seconds. Regardless, the pilots did not have functioning attitude indicators from the time the No. 2 generator tripped. In the dark, with no outside or inside reference to guide them, the pilots became spatially disoriented and the plane eventually went into a dive and crashed into the Pacific Ocean 11.3 miles west of the airport and sank in 950 ft. of water. The accident was caused by the loss of attitude orientation during a night, instrument departure in which all attitude instruments were disabled by loss of electrical power. The investigation was not able to determine (a) why all generator power was lost or (b) why the standby electrical power system either was not activated or failed to function." One unproven scenario that is not contradicted by available evidence was the inadvertent placement of the battery switch to the "OFF" position by the flight engineer during attempts to remove galley loads from the generator buses. The galley switches were similar in shape and size, and were located on the flight engineer's upper panel in close proximity to the battery switch. Following the accident, the flight engineerâ€™s panel was redesigned to place a guard over the battery switch.</t>
  </si>
  <si>
    <t>Zurich, Switzerland</t>
  </si>
  <si>
    <t>LZ130</t>
  </si>
  <si>
    <t>Paris - Zurich - Sofia</t>
  </si>
  <si>
    <t>LZ-BED</t>
  </si>
  <si>
    <t>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first.The crew neglected several published procedures which led the aircraft to pass below the minimum descent altitude and the approach path.</t>
  </si>
  <si>
    <t>Near San Borja, Bolivia</t>
  </si>
  <si>
    <t>Frigorifico Maniqui</t>
  </si>
  <si>
    <t>CP- 573</t>
  </si>
  <si>
    <t>The cargo plane was forced to return to San Borja after the No.2 engine failed.  After crossing the runway the plane crashed into trees 1.2 miles past the end of the runway. Malfunction or failure of the No. 2 engine, landing gear malfunction and an improper landing procedure.</t>
  </si>
  <si>
    <t>Jinan, China</t>
  </si>
  <si>
    <t>Nanjing - Jinan</t>
  </si>
  <si>
    <t>B-434</t>
  </si>
  <si>
    <t>Crashed after overshooting the runway in rain and fog.</t>
  </si>
  <si>
    <t>Near Peten, Guatemala</t>
  </si>
  <si>
    <t>Aerovias de Guatemala SA</t>
  </si>
  <si>
    <t>Guatemala City-Santa Elena</t>
  </si>
  <si>
    <t>Sud-Aviation  Caravelle VI-N</t>
  </si>
  <si>
    <t>HC-BAE</t>
  </si>
  <si>
    <t>After initiating an overshoot and attempting to land for a second time, the plane crashed into a hilly area in the jungle. There were low lying clouds in the area.</t>
  </si>
  <si>
    <t>Mt. Colorado, Bolivia</t>
  </si>
  <si>
    <t>ETA - Empresa Transportes Aéreos</t>
  </si>
  <si>
    <t>Curtiss C-46A-55</t>
  </si>
  <si>
    <t>CP-1244</t>
  </si>
  <si>
    <t>Struck Mt. Colorado in poor weather.</t>
  </si>
  <si>
    <t>Krosnovodsk, USSR</t>
  </si>
  <si>
    <t>Moscow - Krosnovodsk</t>
  </si>
  <si>
    <t>Tupolev TU 154B-2</t>
  </si>
  <si>
    <t>CCCP-85254</t>
  </si>
  <si>
    <t>77A254</t>
  </si>
  <si>
    <t>Broke in two after a heavy landing. Crew error. Co-pilot was flying the plane against requirements that the pilot fly the plane.</t>
  </si>
  <si>
    <t>Near Chungking, Sichuan, China</t>
  </si>
  <si>
    <t>China Southwest Airlines</t>
  </si>
  <si>
    <t>Beijing - Chongqing</t>
  </si>
  <si>
    <t>B-222</t>
  </si>
  <si>
    <t>The aircraft crashed 10 minutes before its scheduled landing. Fire in and failure of the No. 4 engine led to separation of the pylon and engine and loss of control of the aircraft. Overheating of the feathering oil. Poor maintenance procedures.</t>
  </si>
  <si>
    <t>Lagos - Kano</t>
  </si>
  <si>
    <t>British Aerospace BAe-125-700B</t>
  </si>
  <si>
    <t>5N-AXO</t>
  </si>
  <si>
    <t>Crashed 4.5 miles short of the runway while making an approach to Kano. Claimed to be shot down by the United Front for Nigeria's Liberation.</t>
  </si>
  <si>
    <t>Near Abu adh Dhuhur Air Base, Syria</t>
  </si>
  <si>
    <t>Syrian Air Force</t>
  </si>
  <si>
    <t>Damascus - Abu Adh Dhuhur</t>
  </si>
  <si>
    <t>The army transport crashed while attempting to land in fog after hitting electric lines. The Al Nursa front, claimed that it shot down the aircraft.</t>
  </si>
  <si>
    <t>Kellogg, Idaho</t>
  </si>
  <si>
    <t>Chicago - Minneapolis - Missoula - Seattle</t>
  </si>
  <si>
    <t>NC14935</t>
  </si>
  <si>
    <t>The mail plane crashed into Early Creek Ridge, 15 miles south of Kellogg, in a blizzard. Pilot error in not following the radio range course upon leaving Missoula and failing to ascent to a safe altitude over the course pursued from Elk River.</t>
  </si>
  <si>
    <t>South of Gibraltar</t>
  </si>
  <si>
    <t>Tetouan- Seville - Alicante</t>
  </si>
  <si>
    <t>M-CABA</t>
  </si>
  <si>
    <t>Shot down by a British RAF fighter. Crashed 6 miles south of Europa Point.</t>
  </si>
  <si>
    <t>Suifu, China</t>
  </si>
  <si>
    <t>The cargo plane struck a mountain while attempting a go-around.</t>
  </si>
  <si>
    <t>Voksenkollen, Norway</t>
  </si>
  <si>
    <t>Down Ampney - Copenhagen - Oslo</t>
  </si>
  <si>
    <t>KN413</t>
  </si>
  <si>
    <t>16090/32838</t>
  </si>
  <si>
    <t>Flew into the side of a hill after icing caused loss of power while attempting to land.</t>
  </si>
  <si>
    <t>Krasnoyarsk, Russia</t>
  </si>
  <si>
    <t>Krasnoyarsk - Omsk</t>
  </si>
  <si>
    <t>CCCP-L1343</t>
  </si>
  <si>
    <t>30 049</t>
  </si>
  <si>
    <t>Crash landed due to engine failure after an attempted go-around.</t>
  </si>
  <si>
    <t>Aulnay-sous-Bois, France</t>
  </si>
  <si>
    <t>Douglas C-47A-60-DL</t>
  </si>
  <si>
    <t>OO-AUQ</t>
  </si>
  <si>
    <t>Crashed after the wing failed during takeoff.</t>
  </si>
  <si>
    <t>Linee Aeree Italiane</t>
  </si>
  <si>
    <t>Rome - New York City</t>
  </si>
  <si>
    <t>I-LINE</t>
  </si>
  <si>
    <t>44418/487</t>
  </si>
  <si>
    <t>The plane crashed into approach lights of the runway during the fourth landing attempt at Idlewild Airport, sinking into Jamaica  Bay. An erratic approach which resulted in a descent to an altitude too low to avoid striking the pier. A contributing factor was pilot fatigue due to the particular and difficult circumstances including two and one-half hours in a holding pattern.</t>
  </si>
  <si>
    <t>Near Bolivar, Venezuela</t>
  </si>
  <si>
    <t>Bolivar - Tumeremo</t>
  </si>
  <si>
    <t>YV-C-AMP</t>
  </si>
  <si>
    <t>The cargo plane crashed into a mountain while en route.</t>
  </si>
  <si>
    <t>Near Birobidzhan, Russia</t>
  </si>
  <si>
    <t>Khabarovsk - Magdagachi - Irkutsk - Moscow</t>
  </si>
  <si>
    <t>CCCP-L1309</t>
  </si>
  <si>
    <t xml:space="preserve"> 30 015</t>
  </si>
  <si>
    <t xml:space="preserve"> In June 1958 the aircraft was found on the northwest slope of Mount Poktoy 30 km west of Birobidzhan completely destroyed and burned. Crews, ATC error.</t>
  </si>
  <si>
    <t>Bogota, Colombia</t>
  </si>
  <si>
    <t>Aerocondor de Colombia</t>
  </si>
  <si>
    <t>Miami - Bogota</t>
  </si>
  <si>
    <t>Lockheed L-1649A Starliner</t>
  </si>
  <si>
    <t>N7301C</t>
  </si>
  <si>
    <t>Crash landed short of the runway on approach in fog. Pilot error. Presence of unauthorized person in the cockpit distracting the pilot. Lack of cockpit supervision. Poor weather.</t>
  </si>
  <si>
    <t>Nnear Yuzhno-Sakhalinsk, Russia</t>
  </si>
  <si>
    <t xml:space="preserve">	Petropavlovsk-Kamchatsky - Yuzhno-Sakhalinsk</t>
  </si>
  <si>
    <t xml:space="preserve">	Ilyushin IL-14M</t>
  </si>
  <si>
    <t>CCCP-61752</t>
  </si>
  <si>
    <t>The survey fllight deviated from the approach pattern and crashed into Mount Ostraya.</t>
  </si>
  <si>
    <t>San Francisco, CA - Salt Lake City, Utah</t>
  </si>
  <si>
    <t>Douglas DC-8-54F</t>
  </si>
  <si>
    <t>N8047U</t>
  </si>
  <si>
    <t>45880/275</t>
  </si>
  <si>
    <t>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t>
  </si>
  <si>
    <t>Off Madeira, Portugal</t>
  </si>
  <si>
    <t>SATA</t>
  </si>
  <si>
    <t>Zurich-GenÃ¨ve-Funchal</t>
  </si>
  <si>
    <t>Aerospatiale Caravelle 10R</t>
  </si>
  <si>
    <t>HB-ICK</t>
  </si>
  <si>
    <t>Ditched into the ocean while on a second approach. Crew error. Sensory illusion.</t>
  </si>
  <si>
    <t>Cerro Toledo Mountain, Colombia</t>
  </si>
  <si>
    <t>Arauca - Bogota</t>
  </si>
  <si>
    <t>Douglas DC-4 (C-54)</t>
  </si>
  <si>
    <t>FAC-1106</t>
  </si>
  <si>
    <t>Impacted a mountainside at an altitude of 3400 m.</t>
  </si>
  <si>
    <t>Near Covenas, Colombia</t>
  </si>
  <si>
    <t>ACES Colombia</t>
  </si>
  <si>
    <t>Medellin-Monteria-Covenas</t>
  </si>
  <si>
    <t>HK-2217</t>
  </si>
  <si>
    <t>Struck high ground.</t>
  </si>
  <si>
    <t>Cahungula, Angola</t>
  </si>
  <si>
    <t>Trans Service Airlift</t>
  </si>
  <si>
    <t>Jamba Airport - ?</t>
  </si>
  <si>
    <t>9Q-CRR</t>
  </si>
  <si>
    <t>The plane, chartered by the UNITA rebel movement, stalled and crashed shortly after takeoff from Jamba. Overloaded by 40 passengers. One report stated baggage shifted to the rear of the plane.</t>
  </si>
  <si>
    <t>Mitu, Colombia</t>
  </si>
  <si>
    <t>LÃ­neas Aéreas Suramericanas</t>
  </si>
  <si>
    <t>El Yopal - Mitu</t>
  </si>
  <si>
    <t>Douglas DC-9-15F</t>
  </si>
  <si>
    <t>HK-4246X</t>
  </si>
  <si>
    <t>While on approach to , the cargo plane obtained the authorization to descend from 23,000 to 7,000 ft. but  disappeared from radar screen when it struck a mountain. Wreckage was found 5 days later.</t>
  </si>
  <si>
    <t>Near Wamena, Papua, Indonesia</t>
  </si>
  <si>
    <t>Indonesian Air Force</t>
  </si>
  <si>
    <t>Timika - Warmera</t>
  </si>
  <si>
    <t xml:space="preserve"> 	Lockheed C-130H Hercules</t>
  </si>
  <si>
    <t xml:space="preserve">  	A-1134</t>
  </si>
  <si>
    <t>The military plane crashed into mountainous terrain in an eastern section of the country while attempting to land at Warmera.</t>
  </si>
  <si>
    <t>Seattle, Washington</t>
  </si>
  <si>
    <t>Private - Boeing Aircraft Company</t>
  </si>
  <si>
    <t>Boeing XB-29</t>
  </si>
  <si>
    <t>41-3</t>
  </si>
  <si>
    <t>Lost altitude, struck power lines and crashed into a packing house after encountering an engine fire on a test flight.</t>
  </si>
  <si>
    <t>Near Zurrieg, Malta</t>
  </si>
  <si>
    <t>Scottish Airlines</t>
  </si>
  <si>
    <t xml:space="preserve"> Luqa -Stansted</t>
  </si>
  <si>
    <t>Avro 685 York C-1</t>
  </si>
  <si>
    <t>G-ANSY</t>
  </si>
  <si>
    <t>MW193</t>
  </si>
  <si>
    <t>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t>
  </si>
  <si>
    <t>Belen, Chile</t>
  </si>
  <si>
    <t>Southern Cross Airways</t>
  </si>
  <si>
    <t>Arica - Puerto Suarez</t>
  </si>
  <si>
    <t>N68823</t>
  </si>
  <si>
    <t>The cargo plane was overloaded and could not maintain altitude after losing an engine. Crashed while attempting an emergency landing.</t>
  </si>
  <si>
    <t>Banihal Pass, India</t>
  </si>
  <si>
    <t>Military - Indian Air Force</t>
  </si>
  <si>
    <t>Srinagar - Udhampur</t>
  </si>
  <si>
    <t>Ilyushin IL-14</t>
  </si>
  <si>
    <t>Near Milan, Italy</t>
  </si>
  <si>
    <t>Belgian International Air Services</t>
  </si>
  <si>
    <t>Brussels - Milan</t>
  </si>
  <si>
    <t>OO-ABG</t>
  </si>
  <si>
    <t>43829/351</t>
  </si>
  <si>
    <t>The cargo plane struck trees to the right of the runway while attempting to land. Failure of the pilot to comply with the Company's minima. Subsequent belated decision to execute the missed approach procedure.</t>
  </si>
  <si>
    <t>Near Lone Pine, California</t>
  </si>
  <si>
    <t>Mineral County Airlines</t>
  </si>
  <si>
    <t>Hawthorne, NV - Burbank - Long Beach</t>
  </si>
  <si>
    <t>N15570</t>
  </si>
  <si>
    <t>The flight designated "gambler's special" flew into  Mt. Whitney at 11,770 ft. about 11 miles west of Lone Pine.  Deviated from prescribed course, as authorized, resulting in the aircraft being operated under IFR weather conditions, in high mountainous terrain, in an area where there was a lack of radio navigation aids. Aircraft recovered 8/8/69.</t>
  </si>
  <si>
    <t>Kohangan village, Iran</t>
  </si>
  <si>
    <t>Iran Aseman Airlines</t>
  </si>
  <si>
    <t>EP3704</t>
  </si>
  <si>
    <t>Tehran - Yasuj</t>
  </si>
  <si>
    <t>ATR 72-212</t>
  </si>
  <si>
    <t>EP-ATS</t>
  </si>
  <si>
    <t>The airliner was on approach to Yasuj Airport and descending when it crashed into Mt. Dena, 14 miles north of the airport. Poor weather with fog was reported at the time of the accident.  The crew action which caused dangerous conditions for the flight.  Continuing to the Yasouj airport for landing against the operation manual of the company, due to low altitude ceiling of the cloud and related cloud mass. Descending to unauthorized altitude below minimum of the route and MSA.</t>
  </si>
  <si>
    <t>Near Adler, Washington</t>
  </si>
  <si>
    <t>Boeing Aircraft Company</t>
  </si>
  <si>
    <t>Boeing 307 Stratoliner</t>
  </si>
  <si>
    <t>NX19901</t>
  </si>
  <si>
    <t>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t>
  </si>
  <si>
    <t>Between Chungking and Shanghai, China</t>
  </si>
  <si>
    <t>Chunking - Shanghai</t>
  </si>
  <si>
    <t>Disappeared while en route. Plane never located.</t>
  </si>
  <si>
    <t>Negombo, Sri Lanka</t>
  </si>
  <si>
    <t>Negombo - Northolt</t>
  </si>
  <si>
    <t>Avro York C1</t>
  </si>
  <si>
    <t>MW198</t>
  </si>
  <si>
    <t>Failed engine on takeoff. Could not maintain altitude, lost control, struck trees and crashed.</t>
  </si>
  <si>
    <t>Near Waikanae, New Zealand</t>
  </si>
  <si>
    <t>New Zealand National Airways</t>
  </si>
  <si>
    <t>Auckland - Wellington</t>
  </si>
  <si>
    <t>ZK-AKX</t>
  </si>
  <si>
    <t>Crashed into a hill while on approach in low overcast. A navigational error by the pilot-in-command..</t>
  </si>
  <si>
    <t>Random Island, Newfoundland</t>
  </si>
  <si>
    <t>Lajes - Saint Johnâ€™s - Rapid City</t>
  </si>
  <si>
    <t>Convair RB-36H</t>
  </si>
  <si>
    <t>51-13721A</t>
  </si>
  <si>
    <t>The aircraft, flying low over the Atlantic Ocean, was to have flown higher when it reached the coast. Tail-winds caused the aircraft to arrive earlier and the plane hit a hill in low cloud cover.</t>
  </si>
  <si>
    <t>Near Sayari, Bolivia</t>
  </si>
  <si>
    <t>Cochabamba - Oruro</t>
  </si>
  <si>
    <t>CP-535</t>
  </si>
  <si>
    <t>Crashed into Andies peak while en route. Wreckage found 100 miles northeast of Cochabamba.</t>
  </si>
  <si>
    <t>Nicosia - Cairo</t>
  </si>
  <si>
    <t>SU-AOA</t>
  </si>
  <si>
    <t>Crashed into sand dunes. Improper approach during a sandstorm with turbulence and icing. Descent of the aircraft below the safe flight altitude in the final approach.</t>
  </si>
  <si>
    <t>Singa, Sudan</t>
  </si>
  <si>
    <t>ST-ADB</t>
  </si>
  <si>
    <t>Unknown circumstances.</t>
  </si>
  <si>
    <t>Near Terney, Russia</t>
  </si>
  <si>
    <t>Terney - Amgu</t>
  </si>
  <si>
    <t>Antonov An-2</t>
  </si>
  <si>
    <t>CCCP-05655</t>
  </si>
  <si>
    <t>Crashed during climbout. The crew failed to prepare the flight properly as the total weight of the aircraft was 449 kilos above the MTOW and the CofG was out of the enveloppe, too far aft. This caused the airplane to enter a high angle of attack during the initial climb and to stall and crash.</t>
  </si>
  <si>
    <t>Carswell AFB, Texas</t>
  </si>
  <si>
    <t>Evergreen International Airlines</t>
  </si>
  <si>
    <t>Fort Worth, TX - Oklahoma City, OK</t>
  </si>
  <si>
    <t>McDonnell Douglas DC-9-33RC</t>
  </si>
  <si>
    <t>N931F</t>
  </si>
  <si>
    <t>47192/287</t>
  </si>
  <si>
    <t>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t>
  </si>
  <si>
    <t>Key West, Florida</t>
  </si>
  <si>
    <t>Chalk's International Airlines</t>
  </si>
  <si>
    <t>Key West Harbor - Key West</t>
  </si>
  <si>
    <t>Grumman G-73T Turbo Mallard</t>
  </si>
  <si>
    <t>N150FB</t>
  </si>
  <si>
    <t>J-51</t>
  </si>
  <si>
    <t>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t>
  </si>
  <si>
    <t>Salair</t>
  </si>
  <si>
    <t>Spokane - Portland</t>
  </si>
  <si>
    <t>N3433Y</t>
  </si>
  <si>
    <t>The cargo plane lost a right engine during takeoff. The plane tried to return to the airport but crashed. The failure of the pilot-in-command to maintain airspeed. Factors to the accident were: cylinder fatigue, dark night and stall encountered.</t>
  </si>
  <si>
    <t>Cherkessk, Russia</t>
  </si>
  <si>
    <t>Stavropol Airlines</t>
  </si>
  <si>
    <t>Stavropol - Trabzon</t>
  </si>
  <si>
    <t>RA-46516</t>
  </si>
  <si>
    <t>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t>
  </si>
  <si>
    <t>Off Hsinchu, Taiwan</t>
  </si>
  <si>
    <t>Formosa Airlines</t>
  </si>
  <si>
    <t>Hsinchu - Kao Hsiung</t>
  </si>
  <si>
    <t>Saab340B</t>
  </si>
  <si>
    <t>B-12255</t>
  </si>
  <si>
    <t>340B-377</t>
  </si>
  <si>
    <t>The aircraft crashed in the sea, 11 km off Hsinchu, shortly after taking off from Hsinchu. Instrument failure and loss of power in the aircraft's right engine in turbulence.</t>
  </si>
  <si>
    <t>Near Tame, Colombia</t>
  </si>
  <si>
    <t>ALIANSA Colombia</t>
  </si>
  <si>
    <t>Cucuta - El Yopal</t>
  </si>
  <si>
    <t>Douglas DC-3C (C-47A-DK)</t>
  </si>
  <si>
    <t>HK-337</t>
  </si>
  <si>
    <t>Crashed into Huirotico Hill. Wreckage found 4 days later.</t>
  </si>
  <si>
    <t>Helicopters Inc / KOMO TV</t>
  </si>
  <si>
    <t>News reporting</t>
  </si>
  <si>
    <t>Urocopter AS350 B2</t>
  </si>
  <si>
    <t>N250FB</t>
  </si>
  <si>
    <t>The news helicopter crashed and burst into flames shortl after taking off striking three vehicles. One person in one of the vehicles was badly burned. The helicopter Photojournalist Bill Strothman and the pilot were both killed.</t>
  </si>
  <si>
    <t>Jersey City, New Jersey</t>
  </si>
  <si>
    <t>Canadian Colonial Airways</t>
  </si>
  <si>
    <t>Albany, NY - Jersey City, NJ</t>
  </si>
  <si>
    <t>NC9148</t>
  </si>
  <si>
    <t>Crashed into power lines 150 feet above the ground in fog.</t>
  </si>
  <si>
    <t>Territory of New Guinea</t>
  </si>
  <si>
    <t>New Guinea Air Traders</t>
  </si>
  <si>
    <t xml:space="preserve"> Lae - Bulolo</t>
  </si>
  <si>
    <t>Lockheed Hudson IIIA</t>
  </si>
  <si>
    <t>VH-ALA</t>
  </si>
  <si>
    <t>The aircraft climbed to 500 ft. when its left engine failed, whereupon the plane plunged nose first into the ground on an island on the Markham River. Poor technique by the pilot during an emergency situation.</t>
  </si>
  <si>
    <t>Near Whittier, California</t>
  </si>
  <si>
    <t>North Continental Airlines (Robin Airlines)</t>
  </si>
  <si>
    <t>416W</t>
  </si>
  <si>
    <t>Kansas City, MO - Phoenix - Burbank</t>
  </si>
  <si>
    <t>Curtiss C-46F-1CU</t>
  </si>
  <si>
    <t>N8404C</t>
  </si>
  <si>
    <t>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t>
  </si>
  <si>
    <t>Kupe Mountains, Cameroons</t>
  </si>
  <si>
    <t>Union des Transportes Aeriens</t>
  </si>
  <si>
    <t>Yaounde - Douala</t>
  </si>
  <si>
    <t>de Havilland DH-114 Heron 1B</t>
  </si>
  <si>
    <t>F-BGOI</t>
  </si>
  <si>
    <t>The aircraft hit the slope of Mt Koupé located about 80 km north of Douala. Wreckage found after 10 months.</t>
  </si>
  <si>
    <t>Parintins, Brazil</t>
  </si>
  <si>
    <t>Belem - Parintins</t>
  </si>
  <si>
    <t>PP-PDB</t>
  </si>
  <si>
    <t>The plane struck an object in the water while landing and broke up.</t>
  </si>
  <si>
    <t>Stephenville, Newfoundland</t>
  </si>
  <si>
    <t>Dover-Stephenville - Lajes - Mildenhall</t>
  </si>
  <si>
    <t>Douglas C-124C Globemaster</t>
  </si>
  <si>
    <t>52-1062</t>
  </si>
  <si>
    <t>Failed to gain altitude on take off and struck a hill.</t>
  </si>
  <si>
    <t>Mount Parker, Hong Kong</t>
  </si>
  <si>
    <t>Hong Kong - Tainan AFB</t>
  </si>
  <si>
    <t>C-47(DC-3)</t>
  </si>
  <si>
    <t>43-49014</t>
  </si>
  <si>
    <t>26275/14830</t>
  </si>
  <si>
    <t>The aircraft impacted Mount Parker shortly after taking off in foggy weather conditions.</t>
  </si>
  <si>
    <t>Addis Ababa, Ethiopia</t>
  </si>
  <si>
    <t>East African Airways</t>
  </si>
  <si>
    <t>Addis Ababa - Rome</t>
  </si>
  <si>
    <t>BAC Super VC-10 1154</t>
  </si>
  <si>
    <t>5X-UVA</t>
  </si>
  <si>
    <t>The aircraft broke-up after overrunning the runway and an aborted takeoff. Partial loss of braking power due to the incorrect reassembly and repairs of the braking system.</t>
  </si>
  <si>
    <t>Bamiyan, Afghanistan</t>
  </si>
  <si>
    <t>Bakhtar Afghan Airlines</t>
  </si>
  <si>
    <t>Bamiyan - Kabul</t>
  </si>
  <si>
    <t>YA-GAT</t>
  </si>
  <si>
    <t>The chartered American/Canadian tour group's plane crashed on takeoff.</t>
  </si>
  <si>
    <t>Newark, NJ - Flushing, NY</t>
  </si>
  <si>
    <t>Sikorsky S61-L</t>
  </si>
  <si>
    <t>N618PA</t>
  </si>
  <si>
    <t>Tail rotor separated in flight shortly after takeoff. The helicopter autorotated and crashed. Fatigue fracture in tail rotor.</t>
  </si>
  <si>
    <t xml:space="preserve"> Imperatriz, Brazil</t>
  </si>
  <si>
    <t>VOTEC / VOTEC</t>
  </si>
  <si>
    <t>Embraer 110EJ Band./Embraer 110P Band.</t>
  </si>
  <si>
    <t>PT-GJZ/PT-GKL</t>
  </si>
  <si>
    <t>110088 / 110170</t>
  </si>
  <si>
    <t>Midair collision.  Same aircraft type, same airline. One of 17 killed aboard PT-GKL and all 18 aboard PT-GJZ were killed. PT-GJZ crashed out of control but PT-GKL was able to make a forced landing without its No.1 engine on a river after which it sank.</t>
  </si>
  <si>
    <t>Off Contadora, Panama</t>
  </si>
  <si>
    <t>Panama City-Contadora-San Miguel</t>
  </si>
  <si>
    <t>N187AS</t>
  </si>
  <si>
    <t>Shortly after taking off, the plane crashed into the ocean three miles south of the Panamanian island of Contadora after experiencing problems with the No. 2 engine leading to loss of altitude and control of the aircraft. The engine failure was caused by bird ingestion.</t>
  </si>
  <si>
    <t>Tököl, Pest Hungary</t>
  </si>
  <si>
    <t>MALERT</t>
  </si>
  <si>
    <t>Fokker F-III</t>
  </si>
  <si>
    <t>H-MABC</t>
  </si>
  <si>
    <t>A wing separated in flight and the plane crashed.</t>
  </si>
  <si>
    <t>Gor'ky Eskadril'ya</t>
  </si>
  <si>
    <t>Tupolev ANT-20 / I-5</t>
  </si>
  <si>
    <t>CCCP-I20</t>
  </si>
  <si>
    <t>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t>
  </si>
  <si>
    <t>Flint, Michigan</t>
  </si>
  <si>
    <t>Knowles Flying Service of Detroit</t>
  </si>
  <si>
    <t>Ford model 4-AT-E</t>
  </si>
  <si>
    <t>WC-7864</t>
  </si>
  <si>
    <t>4-AT-49</t>
  </si>
  <si>
    <t>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t>
  </si>
  <si>
    <t>Rancharia,  Brazil</t>
  </si>
  <si>
    <t>Santa Cruz de Rio Prado - Presidente Prudent</t>
  </si>
  <si>
    <t>PP-SPL</t>
  </si>
  <si>
    <t>17011/34274</t>
  </si>
  <si>
    <t>Hit a mountain in fog about 8 km from Rancheria.. Pilot's decision to fly VFR in unfavorable weather conditions.</t>
  </si>
  <si>
    <t>Mt. Kilimanjaro, Kenya</t>
  </si>
  <si>
    <t>Dar-es-Salaam - Nairobi</t>
  </si>
  <si>
    <t>VP-KKH</t>
  </si>
  <si>
    <t>16820/33568</t>
  </si>
  <si>
    <t>Crashed after reporting being over Jipe Lake on the slopes of Mt. Kilimanjaro. Failure to follow prescribed route and procedures.</t>
  </si>
  <si>
    <t>Near Casablanca, Morocco</t>
  </si>
  <si>
    <t>Brussels - Lisbon - Léopoldville</t>
  </si>
  <si>
    <t>OO-SFA</t>
  </si>
  <si>
    <t>45157/737</t>
  </si>
  <si>
    <t>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t>
  </si>
  <si>
    <t>El Sosneado, Argentina</t>
  </si>
  <si>
    <t>Transamerican Air Transport</t>
  </si>
  <si>
    <t>Buenos Aires - Santiago de Chile - Lima</t>
  </si>
  <si>
    <t>LV-GGJ</t>
  </si>
  <si>
    <t>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t>
  </si>
  <si>
    <t>Near Kharkov, Ukraine, USSR</t>
  </si>
  <si>
    <t>Moscow - :	Kharkov</t>
  </si>
  <si>
    <t>Antonov AN-10A</t>
  </si>
  <si>
    <t>CCCP-11215</t>
  </si>
  <si>
    <t xml:space="preserve">	 0402502</t>
  </si>
  <si>
    <t>Structural failure and separation of both wings due to a fatigue crack in the center wing section.</t>
  </si>
  <si>
    <t>Chita, Siberia, USSR</t>
  </si>
  <si>
    <t>Moscow - Chita</t>
  </si>
  <si>
    <t>CCCP-42411</t>
  </si>
  <si>
    <t>The aircraft broke up at FL 300. Detonation of a bomb in the cabin being carried by a hijacker.</t>
  </si>
  <si>
    <t>Djibouti, Djibouti</t>
  </si>
  <si>
    <t>Dassault Breguet Atlantique</t>
  </si>
  <si>
    <t>Crashed in the vicinity of Day Mountain in heavy rain and low clouds.</t>
  </si>
  <si>
    <t>Aerolift Philippines</t>
  </si>
  <si>
    <t>Manila - Surigao City</t>
  </si>
  <si>
    <t>RP-C314</t>
  </si>
  <si>
    <t>UC-46</t>
  </si>
  <si>
    <t>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t>
  </si>
  <si>
    <t>AZAL Cargo Company</t>
  </si>
  <si>
    <t>Taiyuan - Urumqi - Baku</t>
  </si>
  <si>
    <t>Ilyushin II-76TD</t>
  </si>
  <si>
    <t>4K-AZ27</t>
  </si>
  <si>
    <t>About two minutes after takeoff and  while climbing, the aircraft stalled and crashed in a field 10 km from the  airport.</t>
  </si>
  <si>
    <t>Bozoy, Kazakhstan</t>
  </si>
  <si>
    <t>Aray-Avia</t>
  </si>
  <si>
    <t>Kyzyl-Orda - Bozoy - Vozrozhdenya Island</t>
  </si>
  <si>
    <t>PZL-Mielec AN-2R</t>
  </si>
  <si>
    <t>UN-70276</t>
  </si>
  <si>
    <t>1G139-35</t>
  </si>
  <si>
    <t>Crashed and stalled near the end of the runway while attempting to take off. The aircraft was overloaded.</t>
  </si>
  <si>
    <t>Mongu, Zambia</t>
  </si>
  <si>
    <t>Military - Zambia Air Force</t>
  </si>
  <si>
    <t>Lusaka - Livingstone - Mongu - Lusaka</t>
  </si>
  <si>
    <t>Yunshuji Y-12</t>
  </si>
  <si>
    <t>AF-216</t>
  </si>
  <si>
    <t>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t>
  </si>
  <si>
    <t>Near Prahuaniyeu, Argentina</t>
  </si>
  <si>
    <t>SOL Lineas Aereas</t>
  </si>
  <si>
    <t>Neuquen - Comodoro Rivadavia</t>
  </si>
  <si>
    <t>Saab 340A</t>
  </si>
  <si>
    <t>LV-CEJ</t>
  </si>
  <si>
    <t>The domestic scheduled passenger flight crashed 12.5 miles north of Prahuaniyeu while en route, after transmitting a distress call. All 19 passengers and crew of three aboard were killed. Inadequate flight planning. Inadequate operational decision making on the part of the pilot. Loss of situational awareness from the flight crew.</t>
  </si>
  <si>
    <t>Havana, Cuba</t>
  </si>
  <si>
    <t>Cubana (leased from Global Air)</t>
  </si>
  <si>
    <t>Havana- Holguin</t>
  </si>
  <si>
    <t>Boeing 737-201</t>
  </si>
  <si>
    <t>XA-UHZ</t>
  </si>
  <si>
    <t>21816/592</t>
  </si>
  <si>
    <t>After taking off from runway 06 at Havana-José MartÃ­ Airport and while in the initial climb, the airliner initiated a right turn and then descended until it struck power lines and a railway track before disintegrating in a wooded area. The actions of the crew and their errors in the weight and balance calculations, which led to the loss of control and collapse of the aircraft during the takeoff stage.</t>
  </si>
  <si>
    <t>LARES</t>
  </si>
  <si>
    <t>Bucharest - Sofia</t>
  </si>
  <si>
    <t>YR-PAF</t>
  </si>
  <si>
    <t>Stalled and crashed during takeoff.</t>
  </si>
  <si>
    <t>Kweilin, China</t>
  </si>
  <si>
    <t>Kunming - Chungking,</t>
  </si>
  <si>
    <t>Diverted to Kweilin after Chunking was below minimums. After holding over Kweilin for 3 hours, the aircraft ran out of gas, hit mountain and was demolished.</t>
  </si>
  <si>
    <t>Tachikawa AFB, Tokyo, Japan</t>
  </si>
  <si>
    <t>Tachikawa AB - Kimpo AB</t>
  </si>
  <si>
    <t>Douglas C-124A Globemaster II</t>
  </si>
  <si>
    <t>51-137A</t>
  </si>
  <si>
    <t>Crashed shortly after taking off from Tachikawa Air Base. Engine failure during takeoff. A premature application of full flaps during the three engine approach resultied in loss of air speed and aircraft control. The plane crashed into a field of watermelons. First aviation disaster to claim more than 100 lives.</t>
  </si>
  <si>
    <t>Leon, Mexico</t>
  </si>
  <si>
    <t>Leon - Mexico City</t>
  </si>
  <si>
    <t>XA-LID</t>
  </si>
  <si>
    <t>Lost an engine on takeoff and crashed into trees and caught fire.</t>
  </si>
  <si>
    <t>Bodensee, Switzerland</t>
  </si>
  <si>
    <t>HB-IRK</t>
  </si>
  <si>
    <t>The stalling of the aircraft following a loss of airspeed, whereupon it unintentionally went into a spin and crashed into the water. In view of insufficient altitude, it was not possible to level off the aircraft.</t>
  </si>
  <si>
    <t>San Sebastian, Spain</t>
  </si>
  <si>
    <t>Rinaldo Piaggio</t>
  </si>
  <si>
    <t>Piaggio PD-808</t>
  </si>
  <si>
    <t>I-PIAI</t>
  </si>
  <si>
    <t>The aircraft flew into the side of Mt. Jaiskibel after turning in the wrong direction.</t>
  </si>
  <si>
    <t>London Heathrow,  Staines, Surrey, England</t>
  </si>
  <si>
    <t>Hawker Siddeley Trident 1C</t>
  </si>
  <si>
    <t>G-ARPI</t>
  </si>
  <si>
    <t>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t>
  </si>
  <si>
    <t>Grand Canyon Airlines / Helitech</t>
  </si>
  <si>
    <t>Grand Canyon - Grand Canyon</t>
  </si>
  <si>
    <t>de Havilland Can. DHC-6 -300/ Bell 206B</t>
  </si>
  <si>
    <t>N76GC/N6TC</t>
  </si>
  <si>
    <t>248 /</t>
  </si>
  <si>
    <t>Midair collision. Inadequate visual lookout on the part of  both aircraft. Twenty killed on the de Havilland and  five on the Helitech. The failure of the flightcrew of both aircraft to see and avoid each other for undetermined reasons.</t>
  </si>
  <si>
    <t>Near Montelillo, Peru</t>
  </si>
  <si>
    <t>Military - Peruvian Air Force</t>
  </si>
  <si>
    <t>Lima - Saposa</t>
  </si>
  <si>
    <t>FAP-392</t>
  </si>
  <si>
    <t>Crashed into a gorge near the Jerache River  while en route on a domestic flight in adverse weather conditions.</t>
  </si>
  <si>
    <t>Central Mozambique</t>
  </si>
  <si>
    <t>Military - Mozambique Air Force</t>
  </si>
  <si>
    <t>Mil Mi-8 (helicopter)</t>
  </si>
  <si>
    <t>Zabol, Iran</t>
  </si>
  <si>
    <t>Ariana Afghan Airlines</t>
  </si>
  <si>
    <t>Kabul - Zaranj</t>
  </si>
  <si>
    <t>YA-BAK</t>
  </si>
  <si>
    <t>A ramp door opened in flight causing loss of control of the aircraft. The plane crashed into a hill.</t>
  </si>
  <si>
    <t>Mt.  Kalora, Indonesia</t>
  </si>
  <si>
    <t>Balikpapan - Palu</t>
  </si>
  <si>
    <t>Fokker F-27 Friendship 500F</t>
  </si>
  <si>
    <t>PK-MFI</t>
  </si>
  <si>
    <t>The aircraft struck Mt. Kalora at 2,300 feet while on a visual approach to Palu. The accident happened in generally good weather but with reduced visibility in clouds and haze at the mountain.</t>
  </si>
  <si>
    <t>Chantilly, Virginia</t>
  </si>
  <si>
    <t>TAESA</t>
  </si>
  <si>
    <t>Mexico City - Washington D.C.</t>
  </si>
  <si>
    <t>Learjet 25D</t>
  </si>
  <si>
    <t>XA-BBA</t>
  </si>
  <si>
    <t>25D223</t>
  </si>
  <si>
    <t>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t>
  </si>
  <si>
    <t>Montreal, Canada</t>
  </si>
  <si>
    <t>Propair</t>
  </si>
  <si>
    <t>Montreal - Peterborough</t>
  </si>
  <si>
    <t>Swearingen SA-226TC Metroliner II</t>
  </si>
  <si>
    <t>C-GQAL</t>
  </si>
  <si>
    <t>TC-233</t>
  </si>
  <si>
    <t>Flight 420 took off from Montreal's Dorval Airport on a flight to Peterborough  About 12 minutes after take off, at an altitude of 12,500 feet, the crew advised ATC that they had a hydraulic 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hydraulic fluid. When hydraulic fluid leaked onto the hot brake components, the fluid caught fire and initiated an intense fire in the left nacelle, leading to failure of the main hydraulic 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t>
  </si>
  <si>
    <t>Wiggins Airways</t>
  </si>
  <si>
    <t>Hyannis - Nantucket</t>
  </si>
  <si>
    <t>N656WA</t>
  </si>
  <si>
    <t>The cargo plane took off, reached about 200 feet, rolled over to the right and impacted the ground, nose first. The pilot's failure to remove the flight control lock prior to takeoff. Contributing to the accident was the FAA's failure to issue an airworthiness directive making the manufacturer's previously issued flight control lock service bulletins mandatory.</t>
  </si>
  <si>
    <t>Aegean Sea</t>
  </si>
  <si>
    <t>Societa Anonima Aero Expresso Italiana</t>
  </si>
  <si>
    <t>Athens - Rhodes</t>
  </si>
  <si>
    <t>CMASA Wal (flying boat)</t>
  </si>
  <si>
    <t>I-AZEE</t>
  </si>
  <si>
    <t>The float plane was forced to ditch in gale force winds. No trace of the plane or those onboard were ever found.</t>
  </si>
  <si>
    <t>Goodland, Kansas</t>
  </si>
  <si>
    <t>Military - U.S. Army Air Corps</t>
  </si>
  <si>
    <t>Topeka - Denver</t>
  </si>
  <si>
    <t>Crashed into a field during a thunder and lightning storm.</t>
  </si>
  <si>
    <t>Near Bocoio, Angola</t>
  </si>
  <si>
    <t>DTA Angola Airlines</t>
  </si>
  <si>
    <t>Nova Lisboa - Lobito</t>
  </si>
  <si>
    <t>CR-LBK</t>
  </si>
  <si>
    <t>Whiting Field, near Milton, Florida</t>
  </si>
  <si>
    <t>Military - Navy</t>
  </si>
  <si>
    <t>Corpus Christi - Norfork</t>
  </si>
  <si>
    <t>Fairchild packet (C119 flying boxcar)</t>
  </si>
  <si>
    <t>The Marine cargo plane, carrying ROTC students taking part in summer training crashed while taking off after a refueling stop.</t>
  </si>
  <si>
    <t>Off Chili</t>
  </si>
  <si>
    <t>CC-CDI</t>
  </si>
  <si>
    <t>Lost at sea.</t>
  </si>
  <si>
    <t>Reykjavik - Halifax - Sidney</t>
  </si>
  <si>
    <t>CCCP-09303</t>
  </si>
  <si>
    <t>Disappeared without a trace while en route with a final destination of Peru, 40 minutes after takeoff. The plane was carrying a field hospital to earthquake stricken Peru.</t>
  </si>
  <si>
    <t>Near Yerevan, Armenia</t>
  </si>
  <si>
    <t>TAR</t>
  </si>
  <si>
    <t>Tehran, Iran - Larnaca, Cyprus</t>
  </si>
  <si>
    <t>Canadair CL-44D4-6</t>
  </si>
  <si>
    <t>LV-JTN</t>
  </si>
  <si>
    <t>The cargo plane was brought down after a Soviet fighter jet crashed into the tail of the Canadair. The plane had strayed into Soviet airspace.</t>
  </si>
  <si>
    <t>Near Antananivo, Madagascar</t>
  </si>
  <si>
    <t>Military - Madagascar Air Force</t>
  </si>
  <si>
    <t>Maintirano - Antananivo</t>
  </si>
  <si>
    <t>5R-MMG</t>
  </si>
  <si>
    <t>The aircraft, carrying a French medical team, crashed while attempting to land at Antananarivo. Double engine failure.</t>
  </si>
  <si>
    <t>Goroka,  New Guinea</t>
  </si>
  <si>
    <t>Goroka Air Services</t>
  </si>
  <si>
    <t>Chimbu - Goroka</t>
  </si>
  <si>
    <t>P2-MMU</t>
  </si>
  <si>
    <t>Crashed into Mt. Yasirua in poor weather. Navigational error. No published instrument flying procedures. No GPS used for primary navigation.</t>
  </si>
  <si>
    <t>Hurst, Kent, England</t>
  </si>
  <si>
    <t>Lebourget, France - Croydon, England</t>
  </si>
  <si>
    <t>Bleriot 155</t>
  </si>
  <si>
    <t>F-AIEB</t>
  </si>
  <si>
    <t>The plane made a forced landing at Romney Marsh  in heavy fog.  Engine failure. The pilot initally survived but died a day later.</t>
  </si>
  <si>
    <t>Lockheed 14 Super Electra</t>
  </si>
  <si>
    <t>SP-BNJ</t>
  </si>
  <si>
    <t>Caught fire after a ground looping.</t>
  </si>
  <si>
    <t>Montnago, Italy</t>
  </si>
  <si>
    <t>Macchi</t>
  </si>
  <si>
    <t>Macchi C-94</t>
  </si>
  <si>
    <t>I-NILO</t>
  </si>
  <si>
    <t>The sea plane crashed shortly after taking off on a test flight and sank.</t>
  </si>
  <si>
    <t>Near Sao Paulo, Brazil</t>
  </si>
  <si>
    <t>Curitiba - Sao Paulo</t>
  </si>
  <si>
    <t>Lockheed 18 LodeStar</t>
  </si>
  <si>
    <t>PP-PBD</t>
  </si>
  <si>
    <t>After a goaround the plane diverted from its prescribed course and crashed into a mountain.</t>
  </si>
  <si>
    <t>Near San Diego, California</t>
  </si>
  <si>
    <t>Aerovias Contreras</t>
  </si>
  <si>
    <t>XA-GOT</t>
  </si>
  <si>
    <t>The cargo plane flew into a mountain east of San Diego.</t>
  </si>
  <si>
    <t>Off Port Said, Egypt</t>
  </si>
  <si>
    <t>Cairo - Damascus</t>
  </si>
  <si>
    <t>Antonov AN-24V</t>
  </si>
  <si>
    <t>SU-AOL</t>
  </si>
  <si>
    <t>Ditched into the Mediterranean sea. Cause unknown.</t>
  </si>
  <si>
    <t>Near Pegnitz, West Germany</t>
  </si>
  <si>
    <t>Ludwigsburg - Grafenwohr</t>
  </si>
  <si>
    <t>Boeing Vertol CH-47A (helicopter)</t>
  </si>
  <si>
    <t>66-19023</t>
  </si>
  <si>
    <t>The helicopter, carrying American troops to an exercise, crashed into a hayfield and exploded in flames. Fatigue failure of the rotor blade led to its failure and structural failure of the aircraft.</t>
  </si>
  <si>
    <t>Baku, Azerbaijan, USSR</t>
  </si>
  <si>
    <t>A-13</t>
  </si>
  <si>
    <t>Baku - Aktau</t>
  </si>
  <si>
    <t>CCCP-46435</t>
  </si>
  <si>
    <t>Crashed after after attemping a return to the airport for an emergency landing. Left engine failure.</t>
  </si>
  <si>
    <t>Near Kisangani, Zaire</t>
  </si>
  <si>
    <t>Kinshasa - Kisangani</t>
  </si>
  <si>
    <t>9T-TCD</t>
  </si>
  <si>
    <t>During a night time approach to Kisangani Airport, the plane crashed in unknown circumstances few km from the runway threshold</t>
  </si>
  <si>
    <t>Leeward Point Airfield, Guantanamo Bay, Cuba</t>
  </si>
  <si>
    <t>Norfolk, VA - Guantanamo, Cuba</t>
  </si>
  <si>
    <t>McDonnell Douglas DC-8-61</t>
  </si>
  <si>
    <t>N814CK</t>
  </si>
  <si>
    <t>The cargo plane crashed 1/4 of a mile short of the runway, while on approach. the captain had decided, for no particular reason, to  land from the west, requiring a sharp turn just before the runway to stay within the US-controlled military base. He then became fixated on sighting the strobe light marking the border, not having    been informed that it was not working. Primary cause was impaired judgment, decision-making, and flying abilities of the captain and flight crew due to the effects of fatigue.</t>
  </si>
  <si>
    <t xml:space="preserve"> Near Alliford Bay, British Columbia, Canada2</t>
  </si>
  <si>
    <t>Harbour Air</t>
  </si>
  <si>
    <t>Tasu - Alliford</t>
  </si>
  <si>
    <t>de Havilland Canada DHC-3 Turbo Otter</t>
  </si>
  <si>
    <t>C-GCMY</t>
  </si>
  <si>
    <t>While en route, flew into the side of a mountain. The pilot probably made a navigational error because of restricted visibility in fog and light drizzle and entered the wrong valley, and he delayed his decision to reverse course until he was unable to avoid the weather.</t>
  </si>
  <si>
    <t>Off Masbate Island, Philippines</t>
  </si>
  <si>
    <t>Aviatour's Fly'n Inc.</t>
  </si>
  <si>
    <t>Cebu-Naga</t>
  </si>
  <si>
    <t>PA-34-200 Seneca I</t>
  </si>
  <si>
    <t>RP-C4431</t>
  </si>
  <si>
    <t>34-7350051</t>
  </si>
  <si>
    <t>While en route, the crew of the chartered flight radioed they were making an emergency landing at Masbate Airport due to engine problems. The airplane then crashed into the sea and broke apart off the shores of Masbate Island some 980 ft away from the island's airport. An investigation found that improper maintenance led to the right engine suffering an internal failure, which likely would have caused misfiring and intermittent operation of the fuel pump. The failure was gradual and the aircraft developed engine problems 23 minutes after take off. However, instead of turning back to Cebu, the pilot decided to continue the flight, until the engine failed completely, 37 minutes later and the aircraft crashed during the subsequent attempt to land at Masbate. The investigation determined that the pilot didn't use the correct procedure for trying to land a Piper Seneca with one engine inoperative, in that he lowered the undercarriage and flaps too soon; and that during his last flight proficiency test he had not been tested with respect to flying with one engine inoperative.</t>
  </si>
  <si>
    <t>Byron Bay, Australia</t>
  </si>
  <si>
    <t>New England Airways</t>
  </si>
  <si>
    <t>Sydney - Lismore - Brisbane</t>
  </si>
  <si>
    <t>De Havilland DH-80</t>
  </si>
  <si>
    <t>VH-UPM</t>
  </si>
  <si>
    <t>The left wing and rudder detached in strong winds and turbulence after the pilot made a sharp left turn.</t>
  </si>
  <si>
    <t>Alaska</t>
  </si>
  <si>
    <t>U. S. Air Force</t>
  </si>
  <si>
    <t>Elmindorf AFB, Anchorage - Ladd Field, Fairbanks</t>
  </si>
  <si>
    <t>Douglas C-47A-90-DL</t>
  </si>
  <si>
    <t>43-15738</t>
  </si>
  <si>
    <t>Struck the side of a mountain while in full flight. Cause unknown but weather conditions suspected.</t>
  </si>
  <si>
    <t>Puncak Jaya, Papua New Guinea</t>
  </si>
  <si>
    <t>Pitu - Merauke - Bamaga - Townsville</t>
  </si>
  <si>
    <t>Douglas C-47B-5-DK</t>
  </si>
  <si>
    <t>A65-61</t>
  </si>
  <si>
    <t>14554/25999</t>
  </si>
  <si>
    <t>A month later the wreckage was found  on the slope of a mountain located near Mt Puncak Jaya, southwest of Mulia, 100 feet from the summit. It</t>
  </si>
  <si>
    <t>Near Gander, Newfoundland</t>
  </si>
  <si>
    <t>Brussels - Shannon - Gander - New York City</t>
  </si>
  <si>
    <t>OO-CBG</t>
  </si>
  <si>
    <t>The aircraft crashed 24 mi SW of the runway at Gander. Improper approach procedures by the pilot in poor weather.</t>
  </si>
  <si>
    <t>Montevideo,  Uruguay</t>
  </si>
  <si>
    <t>San Pablo - Porto Alegre - Montevideo</t>
  </si>
  <si>
    <t>Convair CV-440-62</t>
  </si>
  <si>
    <t>PP-AQE</t>
  </si>
  <si>
    <t>Flying VFR, the aircraft encountered fog during the approach, undershot the runway and crashed. Pilot error.</t>
  </si>
  <si>
    <t>Yakut, Russia</t>
  </si>
  <si>
    <t>Chersky - Bilibino</t>
  </si>
  <si>
    <t>CCCP-61628</t>
  </si>
  <si>
    <t>Collided with a mountain while en route. Crew error. Flew below minimums into a cloud covered mountainous area.</t>
  </si>
  <si>
    <t>Blink Horn Point, Canada</t>
  </si>
  <si>
    <t>:  Comox-Port Hardy</t>
  </si>
  <si>
    <t>Britten Norman BN-7A lslander</t>
  </si>
  <si>
    <t>C-FZVV</t>
  </si>
  <si>
    <t>Struck high ground in thick fog.</t>
  </si>
  <si>
    <t>Zeleznogorsk, Russian</t>
  </si>
  <si>
    <t>Aeroflot /Military - Russian</t>
  </si>
  <si>
    <t>V-652</t>
  </si>
  <si>
    <t>Irkutsk - Zeleznogorsk</t>
  </si>
  <si>
    <t>Yakovlev YAK-40 / Mil Mi-8</t>
  </si>
  <si>
    <t>CCCP-87455</t>
  </si>
  <si>
    <t>Midair collision with a military Mi-8 helicopter (CCCP-22268). Thirty-three killed aboard the Yak-40.</t>
  </si>
  <si>
    <t>Quito, Ecuador</t>
  </si>
  <si>
    <t>AECA Cargo</t>
  </si>
  <si>
    <t>767-103</t>
  </si>
  <si>
    <t>Quito - Guayaquil</t>
  </si>
  <si>
    <t>McDonnell Douglas DC-8F-55</t>
  </si>
  <si>
    <t>HC-BKN</t>
  </si>
  <si>
    <t>45754/224</t>
  </si>
  <si>
    <t>While taking off, the cargo plane was unable to gain altitude and crashed into buildings at the end of the runway. Improper calculation of center of gravity, load distribution and maximum takeoff weight for existing runway and weather conditions.</t>
  </si>
  <si>
    <t>Belvedere Center, Vermont</t>
  </si>
  <si>
    <t>Canair Cargo</t>
  </si>
  <si>
    <t>Moncton - Hamilton</t>
  </si>
  <si>
    <t>C-FICA</t>
  </si>
  <si>
    <t>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t>
  </si>
  <si>
    <t>Off Curacao, Netherlands Antilles</t>
  </si>
  <si>
    <t>Aero Ejecutivos</t>
  </si>
  <si>
    <t>Curacao - Miami</t>
  </si>
  <si>
    <t>YV-502C</t>
  </si>
  <si>
    <t>44656/619</t>
  </si>
  <si>
    <t>The cargo plane crashed into the Atlantic Ocean while en route.</t>
  </si>
  <si>
    <t>Tamanrasset, Algeria</t>
  </si>
  <si>
    <t>Oriental Airlines</t>
  </si>
  <si>
    <t>Tunis - Tamanrasset</t>
  </si>
  <si>
    <t>BAC One-Eleven 515FB</t>
  </si>
  <si>
    <t>5N-IMO</t>
  </si>
  <si>
    <t>After circling for almost an hour and a half and aborting four landing attempts in adverse weather conditions, the aircraft ran out of fuel and crashed.</t>
  </si>
  <si>
    <t>Guatemala City, Guatemala</t>
  </si>
  <si>
    <t>Atlantic Airlines</t>
  </si>
  <si>
    <t>Guatemala City - San Pedro Sula, Honduras</t>
  </si>
  <si>
    <t>LET 410UVP-E</t>
  </si>
  <si>
    <t>TG-CPE</t>
  </si>
  <si>
    <t>The aircraft was taking off from Guatemala's Aurora Airport when it lost power in one of it's engines and crashed to the ground.</t>
  </si>
  <si>
    <t>Bass Strait, Australia</t>
  </si>
  <si>
    <t>Launceston, Tasmania - Melbourne, Australia</t>
  </si>
  <si>
    <t>VH-URN</t>
  </si>
  <si>
    <t>Crashed 10 miles off the coast under unknown circumstances</t>
  </si>
  <si>
    <t>St. Donat, Quebec, Canada</t>
  </si>
  <si>
    <t>Gander - Mont-Joli</t>
  </si>
  <si>
    <t>Consolidated B-24</t>
  </si>
  <si>
    <t>The plane crashed in a snowstorm, on a cliff near the summit of Black Mountain, 60 miles north of its destination, Montreal. The wreckage was located three years later.</t>
  </si>
  <si>
    <t>New York City - San Juan</t>
  </si>
  <si>
    <t>Lockheed 749A Constellation</t>
  </si>
  <si>
    <t>N119A</t>
  </si>
  <si>
    <t>The aircraft crashed a few seconds after becoming airborne. The captain's loss of visual reference and orientation when he encountered drifting fog shortly after becoming airborne on take-off and the resultant inadvertent assumption of a descending flight path.</t>
  </si>
  <si>
    <t>Near Monterrey, Mexico</t>
  </si>
  <si>
    <t>Monterrey - Falcon Dam</t>
  </si>
  <si>
    <t>Douglas C-46A-CU ( DC-3)</t>
  </si>
  <si>
    <t>Crashed into a ravine while carring reporters and officials to the inauguration of Falcon Dam.</t>
  </si>
  <si>
    <t>Agartala, India</t>
  </si>
  <si>
    <t>VT-DGK</t>
  </si>
  <si>
    <t>KAL-2</t>
  </si>
  <si>
    <t>The cargo plane crashed after an attempted go-around. On final, as the pilot-in-command was unable to locate the runway, he decided to make a new go around when the aircraft struck trees and crashed in flames few km short of runway.</t>
  </si>
  <si>
    <t>Windsor Locks, Connecticut</t>
  </si>
  <si>
    <t>Allegheny Airlines</t>
  </si>
  <si>
    <t>Washington D.C. - Providence, RI</t>
  </si>
  <si>
    <t>Convair CV-340/440</t>
  </si>
  <si>
    <t>N8415N</t>
  </si>
  <si>
    <t>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t>
  </si>
  <si>
    <t>Near Belgrade, Yugoslavia</t>
  </si>
  <si>
    <t>Moscow - Belgrade</t>
  </si>
  <si>
    <t>CCCP-75668</t>
  </si>
  <si>
    <t>183 0057 04</t>
  </si>
  <si>
    <t>Instructed to land at Belgrade from the west, the aircraft was too low and off course when it hit Avala Hill, 600 ft. below the peak, exploding in flames.</t>
  </si>
  <si>
    <t>Calapan, Philippines</t>
  </si>
  <si>
    <t>Mabuhay Airways</t>
  </si>
  <si>
    <t>Roxas City - Calapan</t>
  </si>
  <si>
    <t>RP-C643</t>
  </si>
  <si>
    <t>15551/26996</t>
  </si>
  <si>
    <t>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t>
  </si>
  <si>
    <t>Near Komatipoot, South Africa</t>
  </si>
  <si>
    <t>Government of Mozambique</t>
  </si>
  <si>
    <t>Lusaka - Maputo</t>
  </si>
  <si>
    <t>C9-CAA</t>
  </si>
  <si>
    <t>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t>
  </si>
  <si>
    <t>Komsomolsk-on-Amur, Russia</t>
  </si>
  <si>
    <t>MAP</t>
  </si>
  <si>
    <t>Antonov An-12B</t>
  </si>
  <si>
    <t>CCCP-12162</t>
  </si>
  <si>
    <t>The plane overran the runway while attempting to take off crashed into a building and was destroyed.</t>
  </si>
  <si>
    <t>Near Ahmedabad, India</t>
  </si>
  <si>
    <t>Bombay - Ahmadabad</t>
  </si>
  <si>
    <t>VT-EAH</t>
  </si>
  <si>
    <t>20481/271</t>
  </si>
  <si>
    <t>The plane hit an electrical mast, 5 miles short of runway during an approach in fog and burst into flames. Error on the part of pilot-in-command as well as co-pilot due to non adherence to procedures under poor visibility conditions.</t>
  </si>
  <si>
    <t>Gauhati, India</t>
  </si>
  <si>
    <t>Vayudoot</t>
  </si>
  <si>
    <t>Silchar - Gauhati</t>
  </si>
  <si>
    <t>Fokker F-27 Friendship 100</t>
  </si>
  <si>
    <t>VT-DMC</t>
  </si>
  <si>
    <t>Crashed short of the runway. Controlled flight into terrain.</t>
  </si>
  <si>
    <t>Near Bella Vista, Bolivia</t>
  </si>
  <si>
    <t>BAFIN</t>
  </si>
  <si>
    <t>Bella Vista - La Paz</t>
  </si>
  <si>
    <t>Douglas C-47B-40-DK</t>
  </si>
  <si>
    <t>CP-735</t>
  </si>
  <si>
    <t>15805/33553</t>
  </si>
  <si>
    <t>Disappeared en route. Wreckage found 6 years later in the Andes.</t>
  </si>
  <si>
    <t>Near Usti Nem, Russia</t>
  </si>
  <si>
    <t>Syktyvkar Avia</t>
  </si>
  <si>
    <t>Ust'-Him - 	Syktyvkar</t>
  </si>
  <si>
    <t>Antonov AN-28</t>
  </si>
  <si>
    <t>CCCP-28785</t>
  </si>
  <si>
    <t>IAJ005-18</t>
  </si>
  <si>
    <t>Crashed on takeoff. The aircraft became airborne but then stalled and crashed. Engine failure.</t>
  </si>
  <si>
    <t>Near Sam Neua, Laos</t>
  </si>
  <si>
    <t>Harbin Yunshuji Y-12-II</t>
  </si>
  <si>
    <t>RDPL-34130</t>
  </si>
  <si>
    <t>The aircraft crashed into a mountain at 4,800 ft., in poor weather, while making an apporach to Sam Neua.</t>
  </si>
  <si>
    <t>Near Kirksville, Missouri</t>
  </si>
  <si>
    <t>Corporate Airlines (American Connection)</t>
  </si>
  <si>
    <t>St. Louis, MO - Kirkville, MO</t>
  </si>
  <si>
    <t>Bae Jetstream 3201</t>
  </si>
  <si>
    <t>N875JX</t>
  </si>
  <si>
    <t>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t>
  </si>
  <si>
    <t>Tashkent, Russia</t>
  </si>
  <si>
    <t>Military - Russian Air Force/Uzbekistan Airways</t>
  </si>
  <si>
    <t>Training/Aranchi</t>
  </si>
  <si>
    <t>UK-70152</t>
  </si>
  <si>
    <t>1G137-26</t>
  </si>
  <si>
    <t>The plane belonging to Uzbekistan Airways and carrying Uzbek servicemen, crashed after losing control while attempting to land in poor weather conditions. On it's final approach, fog reduced visibility and the aircraft descended below the MDA. It crashed a few miles from the airport.</t>
  </si>
  <si>
    <t>Hanover - London</t>
  </si>
  <si>
    <t>Fokker F-XII</t>
  </si>
  <si>
    <t>G-AEOT</t>
  </si>
  <si>
    <t>The mail plane attempted to land in strong winds and poor weather conditons. Pilot error.</t>
  </si>
  <si>
    <t>The cargo plane crashed short of the runway in poor weather conditions.</t>
  </si>
  <si>
    <t>A navigational error caused the cargo plane to strike a mountain.</t>
  </si>
  <si>
    <t>Lewes, England</t>
  </si>
  <si>
    <t>Chateaudun - Greenham Common</t>
  </si>
  <si>
    <t>Douglas C-47A-DL</t>
  </si>
  <si>
    <t>43-15046</t>
  </si>
  <si>
    <t>Flying in low overcast, the aircraft struck a hill, exploded and burned.</t>
  </si>
  <si>
    <t>Devlet Hava Yollari</t>
  </si>
  <si>
    <t>Ankara - Cairo</t>
  </si>
  <si>
    <t>TC-ACA</t>
  </si>
  <si>
    <t>Crashed into a sand dune while attempting to land in poor weather condtions.</t>
  </si>
  <si>
    <t>Near Nagoya, Japan</t>
  </si>
  <si>
    <t>Vickers 828 Viscount</t>
  </si>
  <si>
    <t>JA8202</t>
  </si>
  <si>
    <t>Made a sharp turn, nosed up and hit the ground.</t>
  </si>
  <si>
    <t>Mt. Pilot Knob, Glens Falls, New York</t>
  </si>
  <si>
    <t>Mohawk Airlines</t>
  </si>
  <si>
    <t>Albany - Glenn Falls</t>
  </si>
  <si>
    <t>N7811M</t>
  </si>
  <si>
    <t>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t>
  </si>
  <si>
    <t>Rome, Italy - Asmara, Ethiopia</t>
  </si>
  <si>
    <t>Boeing 707-360C</t>
  </si>
  <si>
    <t>ET-ACD</t>
  </si>
  <si>
    <t>19736/696</t>
  </si>
  <si>
    <t>The cargo plane failed to gain altitude and crashed into trees.</t>
  </si>
  <si>
    <t>Near Funchal, Island of Madeira, Portugal</t>
  </si>
  <si>
    <t>TAP (Air Portugal)</t>
  </si>
  <si>
    <t>Brussels - Funchal</t>
  </si>
  <si>
    <t>Boeing B-727-282</t>
  </si>
  <si>
    <t>CS-TBR</t>
  </si>
  <si>
    <t>20972/1096</t>
  </si>
  <si>
    <t>The aircraft landed 1,000 ft. past the aiming point of the runway in heavy rain, overran the runway and plunged off a cliff during a third landing attempt. Hydroplaning, due to poor drainage on the runway. Excessive speed during landing. In the last attempt, the plane was 44 ft high in the begining of the runway flying at 150 kt. Then a sudden tail wind increases the speed to 155 kt. Cross winds from several directions made the plane unstable. Tail winds alternated with frontal winds making the speed unstable. The plane only hit the runway after 800m. The same cross winds make it impossible to align to the center of the runway. Then aquaplaning did the rest.</t>
  </si>
  <si>
    <t>Near Leh, India</t>
  </si>
  <si>
    <t>Chandigarh - Leh</t>
  </si>
  <si>
    <t>Crashed into a mountain and burned short of the runway after experiencing engine failure.</t>
  </si>
  <si>
    <t>Seoul, South Korea</t>
  </si>
  <si>
    <t>Korean Airlines</t>
  </si>
  <si>
    <t>Los Angeles-Anchorage-Séoul</t>
  </si>
  <si>
    <t>Boeing B-747-2B5B</t>
  </si>
  <si>
    <t>HL-7445</t>
  </si>
  <si>
    <t>21773/366</t>
  </si>
  <si>
    <t>Undershot runway and crashed while landing in fog. Crew error.</t>
  </si>
  <si>
    <t>Biratnagar, Nepal</t>
  </si>
  <si>
    <t>Biratnagar-Katmandou</t>
  </si>
  <si>
    <t>Pilatus PC-6/B2-H2 Turbo-Porter</t>
  </si>
  <si>
    <t>9N-ABJ</t>
  </si>
  <si>
    <t>Crashed after takeoff.</t>
  </si>
  <si>
    <t>Near Ashkhabad, Turkmenistan, USSR</t>
  </si>
  <si>
    <t>Mil Mi-8T</t>
  </si>
  <si>
    <t>CCCP-22389</t>
  </si>
  <si>
    <t>Crashed landed after experiencing severe turbulence and engine failure.</t>
  </si>
  <si>
    <t>Quincy, Illinois</t>
  </si>
  <si>
    <t>United Express  / Private</t>
  </si>
  <si>
    <t>Burlington, IA - Quincy, IA</t>
  </si>
  <si>
    <t>Beechcraft 1900-C / Beech King Air A90</t>
  </si>
  <si>
    <t>N87GL / N1127D</t>
  </si>
  <si>
    <t>UC-87 /</t>
  </si>
  <si>
    <t>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t>
  </si>
  <si>
    <t>Kalyazin, Russia</t>
  </si>
  <si>
    <t>Charter - IRS Aero</t>
  </si>
  <si>
    <t>LDF -9601/02</t>
  </si>
  <si>
    <t>Khatanga - Moscow</t>
  </si>
  <si>
    <t>Ilyushin 18V</t>
  </si>
  <si>
    <t>RA-75840</t>
  </si>
  <si>
    <t>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t>
  </si>
  <si>
    <t>Oceanside, California</t>
  </si>
  <si>
    <t>Maddux Airlines</t>
  </si>
  <si>
    <t>Aqua Caliente, Mexico - Los Angeles</t>
  </si>
  <si>
    <t>NC9689</t>
  </si>
  <si>
    <t>5-AT-046</t>
  </si>
  <si>
    <t>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t>
  </si>
  <si>
    <t>Crowsnest Pass, Alberta, Canada</t>
  </si>
  <si>
    <t>Mililtary - Royal Canadian Air Force</t>
  </si>
  <si>
    <t>Comox, BC - Greenwood,NS</t>
  </si>
  <si>
    <t>Douglas DC-3 Dakota</t>
  </si>
  <si>
    <t>Collided with Mt. Ptolemy while en route.</t>
  </si>
  <si>
    <t>Off Sandspit, BC, Canada</t>
  </si>
  <si>
    <t>Tokyo - Elmendorf AFB</t>
  </si>
  <si>
    <t>N45342</t>
  </si>
  <si>
    <t>The crew chose to divert to Sandpit after the No. 1 engine was shut down. The aircraft crashed into the Pacific 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t>
  </si>
  <si>
    <t>Des Moines, Iowa</t>
  </si>
  <si>
    <t>Newark - Des Moines - Lincoln</t>
  </si>
  <si>
    <t>N73154</t>
  </si>
  <si>
    <t>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t>
  </si>
  <si>
    <t>Istanbul - Ankara</t>
  </si>
  <si>
    <t>Sud Aviation Caravelle 1</t>
  </si>
  <si>
    <t>OY-KRB</t>
  </si>
  <si>
    <t>014/14</t>
  </si>
  <si>
    <t>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t>
  </si>
  <si>
    <t>New York, New York (Idlewild)</t>
  </si>
  <si>
    <t>Aeronaves de Mexico</t>
  </si>
  <si>
    <t>New York - Mexico City</t>
  </si>
  <si>
    <t>McDonnell Douglas DC-8-21</t>
  </si>
  <si>
    <t>XA-XAX</t>
  </si>
  <si>
    <t>45432/105</t>
  </si>
  <si>
    <t>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t>
  </si>
  <si>
    <t>Near Glasgow, Scotland</t>
  </si>
  <si>
    <t>Vickers 802 Viscount</t>
  </si>
  <si>
    <t>G-AOHI</t>
  </si>
  <si>
    <t>Crashed into Ben More mountain. The pilot did not maintain a safe altitude and gave insufficient attention to navigation when flying VFR into an area of snow covered high ground in marginal weather conditions.</t>
  </si>
  <si>
    <t>Cubana de Aviacion</t>
  </si>
  <si>
    <t>Havana - Managua</t>
  </si>
  <si>
    <t>CU-T899</t>
  </si>
  <si>
    <t>The airliner crashed after takeoff. Failure of the artificial horizon and obstruction of aileron control due to shifted cargo.</t>
  </si>
  <si>
    <t>Bayfield, Colorado</t>
  </si>
  <si>
    <t>Trans Colorado AL / Continental Express</t>
  </si>
  <si>
    <t>Denver, CO - Durango, CO</t>
  </si>
  <si>
    <t>Swearingen SA.227AC Metro</t>
  </si>
  <si>
    <t>N68TC</t>
  </si>
  <si>
    <t>AC-457</t>
  </si>
  <si>
    <t>The aircraft crashed while attempting to land in adverse weather conditions five miles short of the runway.  The captain choose a direct VOR/DME approach instead of the safer ILS. The copilot lacked the ability to land the tricky approach. The pilot who was not flying the plane, did not observe the copilot was flying a too steep of an approach. The NTSB isssued a report that stated that the captain was a heavy user of cocaine and traces were found in his blood and urine.</t>
  </si>
  <si>
    <t>Green Island, Taiwan</t>
  </si>
  <si>
    <t>Taiwan Airlines</t>
  </si>
  <si>
    <t>Taitung-Lyudao</t>
  </si>
  <si>
    <t>Britten-Norman BN-2A-26 Trislander</t>
  </si>
  <si>
    <t>B-11125</t>
  </si>
  <si>
    <t>Crashed in mountains.</t>
  </si>
  <si>
    <t>Near Telkibanya, Hungary</t>
  </si>
  <si>
    <t>Military - Slovak Air Force</t>
  </si>
  <si>
    <t>Pristina - Kosice</t>
  </si>
  <si>
    <t>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t>
  </si>
  <si>
    <t>Near Berlin, Germany</t>
  </si>
  <si>
    <t>Marseille - Berlin</t>
  </si>
  <si>
    <t>Arado V1</t>
  </si>
  <si>
    <t>D-1594</t>
  </si>
  <si>
    <t>In fog, the pilot lost his bearing in fog and crashed 60 km from the airport.</t>
  </si>
  <si>
    <t>Near Milford, Pennsylvania</t>
  </si>
  <si>
    <t>Miami - Charleston - Newark</t>
  </si>
  <si>
    <t>Douglas DC-2-112</t>
  </si>
  <si>
    <t>NC13732</t>
  </si>
  <si>
    <t>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 conditions encountered which rendered reception of the radio range signals over the airplane's range receivers unintelligible.</t>
  </si>
  <si>
    <t>Near Vienna, Austria</t>
  </si>
  <si>
    <t>DDL</t>
  </si>
  <si>
    <t>Copenhagen, Denmark - Budapest, Hungary</t>
  </si>
  <si>
    <t>OY-DAL</t>
  </si>
  <si>
    <t>Crashed 2 km from the airport  while attempting to land at Vienna to refuel.</t>
  </si>
  <si>
    <t>Canal Creek, Australia</t>
  </si>
  <si>
    <t>Townsville - Rockhampton - Brisbane</t>
  </si>
  <si>
    <t>43-30742</t>
  </si>
  <si>
    <t>Crashed and exploded while en route.</t>
  </si>
  <si>
    <t>Near Baguio, Philippines</t>
  </si>
  <si>
    <t>Naha AB - Clark AB</t>
  </si>
  <si>
    <t>Douglas C54E-DO (DC-4)</t>
  </si>
  <si>
    <t>44-9096</t>
  </si>
  <si>
    <t>Proceeding on instruments, the aircraft crashed into Mt. Tabayoc while en route.  Navigation error.</t>
  </si>
  <si>
    <t>Brussels - Zurich</t>
  </si>
  <si>
    <t>Convair CV-240</t>
  </si>
  <si>
    <t>OO-AWO</t>
  </si>
  <si>
    <t>Descended below the glide path in poor weather and darkness and crashed 1.5 miles short of the runway. Poor approach procedures performed by the pilot.</t>
  </si>
  <si>
    <t>Cruzeiro Do Sud</t>
  </si>
  <si>
    <t>Sao Paulo - Belem</t>
  </si>
  <si>
    <t>Crashed on takeoff.</t>
  </si>
  <si>
    <t>Berlin - Warsaw</t>
  </si>
  <si>
    <t>Vickers Viscount 804</t>
  </si>
  <si>
    <t>SP-LVB</t>
  </si>
  <si>
    <t>Stalled and crashed 8 miles from the threshold after being struck by lightning.</t>
  </si>
  <si>
    <t>Vieques, Puerto Rico</t>
  </si>
  <si>
    <t>Vieques Air Link</t>
  </si>
  <si>
    <t>St Croix, VI - Vieques, PR</t>
  </si>
  <si>
    <t>N862JA</t>
  </si>
  <si>
    <t>The plane made a forced landing in the ocean. Fuel exhaustion. Inadequate preflight planning. Mismanagement of fuel.</t>
  </si>
  <si>
    <t>Near Jaen, Peru</t>
  </si>
  <si>
    <t>Military - Fuerza Aérea del Peru</t>
  </si>
  <si>
    <t>FAP-307</t>
  </si>
  <si>
    <t>Crashed in flames, two minutes after taking off from a military base.</t>
  </si>
  <si>
    <t>Near Palembang, Indonesia</t>
  </si>
  <si>
    <t>SilkAir</t>
  </si>
  <si>
    <t>Jakarta - Hatta - Singapore</t>
  </si>
  <si>
    <t>Boeing B-737-300</t>
  </si>
  <si>
    <t>9V-TRF</t>
  </si>
  <si>
    <t>28556/2851</t>
  </si>
  <si>
    <t>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t>
  </si>
  <si>
    <t>Off Miami Beach, Florida</t>
  </si>
  <si>
    <t>Chalk's Ocean Airways</t>
  </si>
  <si>
    <t>Miami, Florida - Bimini, Bahamas</t>
  </si>
  <si>
    <t>Grumman G73T Turbo Mallard</t>
  </si>
  <si>
    <t>N2969</t>
  </si>
  <si>
    <t>J-27</t>
  </si>
  <si>
    <t>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t>
  </si>
  <si>
    <t>McPherson Ranges, Queensland, Australia</t>
  </si>
  <si>
    <t>Airlines of Australia</t>
  </si>
  <si>
    <t>Brisbane - Sidney</t>
  </si>
  <si>
    <t>VH-UHH</t>
  </si>
  <si>
    <t>Flying low to maintain visual contact with the ground the plane ran into downdrafts that exceeded its ability to climb. The plane crashed and burned.</t>
  </si>
  <si>
    <t xml:space="preserve"> Zhengzhou-Xinzheng, China</t>
  </si>
  <si>
    <t>Douglas DC-2</t>
  </si>
  <si>
    <t>Crashed under unknown circumstances.</t>
  </si>
  <si>
    <t>Near Coventry, Warks, England</t>
  </si>
  <si>
    <t>British European Airways / Military - British</t>
  </si>
  <si>
    <t>Douglas DC-3 / Avro Anson</t>
  </si>
  <si>
    <t>G-AHCW/VV243</t>
  </si>
  <si>
    <t>Midair collision between a DC-3 and a RAF Avro Anson at 4,500 feet.  Both planes disintegrated and fell to the ground. Ten killed on the DC-3, four on the Avro Anson. Failure on the part of the pilot of each aircraft to ensure the maintenance of an effective lookout.</t>
  </si>
  <si>
    <t>Nagpur, India</t>
  </si>
  <si>
    <t>Deccan Airways</t>
  </si>
  <si>
    <t>Madras - Nagpur - Delhi</t>
  </si>
  <si>
    <t>VT-AXE</t>
  </si>
  <si>
    <t>Banked left and struck trees 2,000 ft. short of the runway. Pilot error. The pilot misjudged the approach, undershot and hit the tops trees. A contributing factor was the setting of the pilot's altimeter to QNH, rather than the customary QFE during the final approach.</t>
  </si>
  <si>
    <t>Near Yaounde, Cameroon</t>
  </si>
  <si>
    <t>STAAP</t>
  </si>
  <si>
    <t>Consolidated  32 Liberator II</t>
  </si>
  <si>
    <t>F-BEFX</t>
  </si>
  <si>
    <t>Albuquerque, New Mexico</t>
  </si>
  <si>
    <t>Albuquerque - Sante Fe</t>
  </si>
  <si>
    <t>Martin 404</t>
  </si>
  <si>
    <t>N40416</t>
  </si>
  <si>
    <t>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t>
  </si>
  <si>
    <t>Raiatea, French Polynesia</t>
  </si>
  <si>
    <t>Réseau Aérien Interinsulaire</t>
  </si>
  <si>
    <t>Papeete, French Polynesia - Raiatea</t>
  </si>
  <si>
    <t>Consolidated PBY-5A  Catalina</t>
  </si>
  <si>
    <t>F-AOVV</t>
  </si>
  <si>
    <t>Struck the water and sank after the right wing tip float contacted the water during a shallow turn for final approach.</t>
  </si>
  <si>
    <t>PH-DFK</t>
  </si>
  <si>
    <t>During the approach the aircraft hit a hill in front of R34 and crash landed with a damaged landing gear onto  the runway. An off duty  pilot opened an emergency exit before aircraft stopped and was thrown out into a still turning propeller and killed.</t>
  </si>
  <si>
    <t>Congo</t>
  </si>
  <si>
    <t>Air Congo</t>
  </si>
  <si>
    <t>9Q-CUD</t>
  </si>
  <si>
    <t>Prague, Czechoslovakia</t>
  </si>
  <si>
    <t>Moscow - Praha</t>
  </si>
  <si>
    <t>CCCP-85023</t>
  </si>
  <si>
    <t>The plane struck the ground short of the runway while landing. Possible windshear or jammed tailplane. Official cause unknown</t>
  </si>
  <si>
    <t>Morgan City, Louisiana</t>
  </si>
  <si>
    <t>Petrolium Helo Inc.</t>
  </si>
  <si>
    <t>Oil platform - Morgan City, LA</t>
  </si>
  <si>
    <t>N14831</t>
  </si>
  <si>
    <t>Crashed after the failure of the main rotor.  Pylon support link failed due to fatigue, causing complete failure of the main rotor.</t>
  </si>
  <si>
    <t>Barentu, Ethiopia</t>
  </si>
  <si>
    <t>ET-AFW</t>
  </si>
  <si>
    <t>16681/33429</t>
  </si>
  <si>
    <t>The plane crashed after a bomb exploded aboard.</t>
  </si>
  <si>
    <t>Cerro el Tablazo, Colombia</t>
  </si>
  <si>
    <t>LAC Columbia</t>
  </si>
  <si>
    <t>HK-1706</t>
  </si>
  <si>
    <t>44168/431</t>
  </si>
  <si>
    <t>The cargo plane crashed into high ground while on apporach to land.</t>
  </si>
  <si>
    <t>Near San Gerardo, El Salvador</t>
  </si>
  <si>
    <t>Military - Salvadoran Air Force</t>
  </si>
  <si>
    <t>Bell UH-1H / Bell UH-1H</t>
  </si>
  <si>
    <t>One of the helicopters was hit by guerrilla mortar fire and lost control, crashing into the other helicopter.</t>
  </si>
  <si>
    <t>300 nm NW of San Francisco, California</t>
  </si>
  <si>
    <t>Taipei - Los Angeles</t>
  </si>
  <si>
    <t>Boeing B-747-SP-09</t>
  </si>
  <si>
    <t>N4522V</t>
  </si>
  <si>
    <t>22805/564</t>
  </si>
  <si>
    <t>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t>
  </si>
  <si>
    <t>Near Durango, Vizcaya, Spain</t>
  </si>
  <si>
    <t>Boeing B-727-256</t>
  </si>
  <si>
    <t>EC-DDU</t>
  </si>
  <si>
    <t>21777/1487</t>
  </si>
  <si>
    <t>The aircraft crashed into an antenna on Mt. Oiz. Incorrect interpretation of Ground Proximity Warning System. The captain was heard shouting "shut up" at the GPWS as it announced "pull up."  Overconfidence in altitude alert system. Incorrect interpretation of its warnings.</t>
  </si>
  <si>
    <t>Cary, North Carolina</t>
  </si>
  <si>
    <t>AV Air / American Eagle</t>
  </si>
  <si>
    <t>Raleigh - Richmond</t>
  </si>
  <si>
    <t>Swearingen SA227-AC</t>
  </si>
  <si>
    <t>N622AV</t>
  </si>
  <si>
    <t>AC-622</t>
  </si>
  <si>
    <t>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t>
  </si>
  <si>
    <t>Near Kuala Lumpur, Malaysia</t>
  </si>
  <si>
    <t>Singapore - Kuala Lumpur</t>
  </si>
  <si>
    <t>Boeing 747-249F</t>
  </si>
  <si>
    <t>N807FT</t>
  </si>
  <si>
    <t>21828/408</t>
  </si>
  <si>
    <t>The cargo plane descended below minimums and impacted trees and a hill. Non-standard phraseology used by Kuala Lumpur ATC, causing the crew to misinterpret the instructions.</t>
  </si>
  <si>
    <t>Transpolar</t>
  </si>
  <si>
    <t>Lima, Peru - Guatemala City, Guatemala</t>
  </si>
  <si>
    <t>IAI 1124 Westwind</t>
  </si>
  <si>
    <t>YV-160CP</t>
  </si>
  <si>
    <t>Flew into a mountain while on approach.</t>
  </si>
  <si>
    <t>Near Shahdad, Iran</t>
  </si>
  <si>
    <t>Military - Islamic Revolution's Guards Corps</t>
  </si>
  <si>
    <t>Zahedan - Kerman</t>
  </si>
  <si>
    <t>Ilyushin Il-76MD</t>
  </si>
  <si>
    <t>15-22</t>
  </si>
  <si>
    <t>The plane crashed into an 11,500 ft.  mountain in poor weather, about 20 miles from its destination of Kerman. Besides the 18 crew members, the victims included Iran's Revolutionary Guard.</t>
  </si>
  <si>
    <t>Calimesa, California</t>
  </si>
  <si>
    <t>American Airways</t>
  </si>
  <si>
    <t>Phoenix, AZ - Los Angeles, CA</t>
  </si>
  <si>
    <t>Fokker F-10A</t>
  </si>
  <si>
    <t>NC652E</t>
  </si>
  <si>
    <t>The crew reduced altitude in foggy conditions to maintain visual contact with the ground. Crashed into an apple orchard after striking power lines. One survivor died the next day.</t>
  </si>
  <si>
    <t>Hobart Mills, California</t>
  </si>
  <si>
    <t>Stockton, CA - Ogden, UT</t>
  </si>
  <si>
    <t>45-1085</t>
  </si>
  <si>
    <t>The aircraft lost its right wing and disintegrated over Donner Summit for reasons unknown.</t>
  </si>
  <si>
    <t>Near Lothian, Maryland</t>
  </si>
  <si>
    <t>Oklahoma - Long Island, NY</t>
  </si>
  <si>
    <t>Fairchild C-110F</t>
  </si>
  <si>
    <t>51-7993</t>
  </si>
  <si>
    <t>Crashed to the ground about 20 minutes after leaving Bolling Air Force Base. The aircraft was circling a radio beacon under VFR waiting for IFR clearance. An attempt to maintain VFR flight at night and in poor visibility.  Possible crew fatigue.</t>
  </si>
  <si>
    <t>Cordoba, Colombia</t>
  </si>
  <si>
    <t>SAMSA</t>
  </si>
  <si>
    <t>San Andres - Medellin</t>
  </si>
  <si>
    <t>HK-516</t>
  </si>
  <si>
    <t>2927/384</t>
  </si>
  <si>
    <t>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t>
  </si>
  <si>
    <t>Shamsam Mountains, South Yemen</t>
  </si>
  <si>
    <t>Egyptair</t>
  </si>
  <si>
    <t>Cairo - Jeddah - Aden</t>
  </si>
  <si>
    <t>YU-AHR</t>
  </si>
  <si>
    <t>47503/587</t>
  </si>
  <si>
    <t>The aircraft crashed into Shamsam Mountain and exploded, during a visual approach, 4 miles SW of the airport. Controlled flight into terrain.</t>
  </si>
  <si>
    <t>Ben Me Thuot, South Vietnam</t>
  </si>
  <si>
    <t>Saigon - Ban Me</t>
  </si>
  <si>
    <t>Douglas C-54D</t>
  </si>
  <si>
    <t>XV-NUI</t>
  </si>
  <si>
    <t>Crashed after an explosion in the cargo hold.</t>
  </si>
  <si>
    <t>Near Woodstock, Illinois</t>
  </si>
  <si>
    <t>Sawyer-Chicago</t>
  </si>
  <si>
    <t>Boeing KC-135C</t>
  </si>
  <si>
    <t>58-0031</t>
  </si>
  <si>
    <t>Crashed 40 miles northwest of Chicago O'Hare Airport where it was to have landed. Exploded and dove in an almost vertical attitude from a height of 13,700 ft. into a wooded area, exploded and burned. Most probably overpressurization under the cargo floor and ignition of fuel vapor.</t>
  </si>
  <si>
    <t>Leesburg, Florida</t>
  </si>
  <si>
    <t>None</t>
  </si>
  <si>
    <t>Beechcraft Bonanza F35</t>
  </si>
  <si>
    <t>N567LT</t>
  </si>
  <si>
    <t>D-4114</t>
  </si>
  <si>
    <t>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t>
  </si>
  <si>
    <t>Near Charasyab, Afghanistan</t>
  </si>
  <si>
    <t>Dubai - Kandahar - Kabul</t>
  </si>
  <si>
    <t>Boeing B-727-228</t>
  </si>
  <si>
    <t>YA-FAZ</t>
  </si>
  <si>
    <t>22288/1712</t>
  </si>
  <si>
    <t>The plane was descending for a landing at Kabul on visual when it struck 3,000 ft. Sharhi Baranta Mountain, 300 feet below the summit in dense fog and rain.</t>
  </si>
  <si>
    <t>Davis Inlet, Newfoundland, Canada</t>
  </si>
  <si>
    <t>Provincial Airlines</t>
  </si>
  <si>
    <t>Goose Bay - Davis Inlet</t>
  </si>
  <si>
    <t>C-FWLQ</t>
  </si>
  <si>
    <t>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t>
  </si>
  <si>
    <t xml:space="preserve">	Rostov-on-Don, Russia</t>
  </si>
  <si>
    <t>Flydubai</t>
  </si>
  <si>
    <t>Dubai - Rostov</t>
  </si>
  <si>
    <t xml:space="preserve">	Boeing 737-8KN (WL)</t>
  </si>
  <si>
    <t>A6-FDN</t>
  </si>
  <si>
    <t>40241/3517</t>
  </si>
  <si>
    <t>At 2237, at Rostov-on-Don, the crew aborted a landing attempt to Runway 22 due to poor weather conditions. The plane was instructed to enter a holding pattern at 15,000 feet where it remained for a little under two hours. During a second landing attempt, at 3.4 miles from the runway and an altitude of 1,500 feet the crew executed a second go around and climbed to 3,975 feet, after which, the plane went out of control in a nose down attitude and hit the runway at high rate of speed and disintegrated.</t>
  </si>
  <si>
    <t>Minuesa, Spain</t>
  </si>
  <si>
    <t>Barcelona - Madrid</t>
  </si>
  <si>
    <t>Rohrbach Roland</t>
  </si>
  <si>
    <t>M-CCCC</t>
  </si>
  <si>
    <t>Crashed into a field after getting lost in fog.</t>
  </si>
  <si>
    <t>Near Perth, Australia</t>
  </si>
  <si>
    <t>Perth - Adelaide</t>
  </si>
  <si>
    <t>Failed to gain altitude while taking off. The transport crashed into a hillside as it took off in heavy fog at Guildford Airport.</t>
  </si>
  <si>
    <t>Lloyd Aereo Colombiano</t>
  </si>
  <si>
    <t>Miami - Medellin - Bogota</t>
  </si>
  <si>
    <t>HK-390</t>
  </si>
  <si>
    <t>Crashed during final approach. The pilot failed to take proper action to counteract the loss of speed and height in the final approach turn. Lack of pilot experience.</t>
  </si>
  <si>
    <t>Near Hong Kong</t>
  </si>
  <si>
    <t>Hong Kong - Formosa</t>
  </si>
  <si>
    <t>Crashed into a fog-shrouded mountain minutes after taking off from Hong Kong airport.</t>
  </si>
  <si>
    <t>Near Cheo Reo, South Vietnam</t>
  </si>
  <si>
    <t>Bell UH-1H / Bell UH-1H (helicopter)</t>
  </si>
  <si>
    <t>6616441/6717255</t>
  </si>
  <si>
    <t>A mid-air collision occurred between the two helicopters at about 1,000 ft. altitude.</t>
  </si>
  <si>
    <t>Tapa AFB, Estonia</t>
  </si>
  <si>
    <t>Parnu - Tapa</t>
  </si>
  <si>
    <t>Antonov An-24</t>
  </si>
  <si>
    <t>Crashed into a building while attempting to land in snow and poor visibility.</t>
  </si>
  <si>
    <t>Leninakan, Russia</t>
  </si>
  <si>
    <t>E-46</t>
  </si>
  <si>
    <t>Nalchik - Leninakan</t>
  </si>
  <si>
    <t>CCCP-87291</t>
  </si>
  <si>
    <t>The crew deviated from course while descending to land. Navigational error. ATC procedural error in not identifying the planes position.</t>
  </si>
  <si>
    <t>Near Toba, Japan</t>
  </si>
  <si>
    <t>Japan Air Self-Defence Force</t>
  </si>
  <si>
    <t>Kawasaki C-1 / Kawasaki C-1</t>
  </si>
  <si>
    <t>58-1009/68-1015</t>
  </si>
  <si>
    <t>8009/8015</t>
  </si>
  <si>
    <t>Both aircraft, flying in tandem, crashed into the side of a mountain. A third aircraft brushed trees and managed to remain airborne.</t>
  </si>
  <si>
    <t>Bagdarin, USSR</t>
  </si>
  <si>
    <t>Muya - Bagdarin</t>
  </si>
  <si>
    <t>Let 410UVP Turolet</t>
  </si>
  <si>
    <t>CCCP67518</t>
  </si>
  <si>
    <t>Crashed into a mountain during descent  in poor weather.</t>
  </si>
  <si>
    <t>Near Cucuta, Colombia</t>
  </si>
  <si>
    <t>Cucuta - Arauca</t>
  </si>
  <si>
    <t>Pilatus PC-6 Turbo Porter</t>
  </si>
  <si>
    <t>FAC-1110</t>
  </si>
  <si>
    <t>Off Nuka Hiva, French Polynesia</t>
  </si>
  <si>
    <t>Air Tahiti</t>
  </si>
  <si>
    <t>Hiva Ou - Nuku Hiva</t>
  </si>
  <si>
    <t>Dornier Do-228-212</t>
  </si>
  <si>
    <t>F-OHAB</t>
  </si>
  <si>
    <t>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t>
  </si>
  <si>
    <t>Zwingle, Iowa</t>
  </si>
  <si>
    <t>Cincinnati, OH - Pierre, SD</t>
  </si>
  <si>
    <t>Mitsubishi MU-2B-60</t>
  </si>
  <si>
    <t>N86SD</t>
  </si>
  <si>
    <t>765SA</t>
  </si>
  <si>
    <t>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t>
  </si>
  <si>
    <t>Tanjung Pandan, Indonesia</t>
  </si>
  <si>
    <t>Jakarta - Tanjung Pandan</t>
  </si>
  <si>
    <t>British Aerospace ATP</t>
  </si>
  <si>
    <t>PK-MTX</t>
  </si>
  <si>
    <t>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t>
  </si>
  <si>
    <t>Pepa ,Congo</t>
  </si>
  <si>
    <t>Military - Centrafricain Airlines</t>
  </si>
  <si>
    <t>Pepa, Congo - Kigali, Rwanda</t>
  </si>
  <si>
    <t>Antonov AN-8</t>
  </si>
  <si>
    <t>TL-ACM</t>
  </si>
  <si>
    <t>The military flight crashed after losing its engines after striking birds,unable to return to land.</t>
  </si>
  <si>
    <t>Samal Island, Philippines</t>
  </si>
  <si>
    <t>Air Philippines</t>
  </si>
  <si>
    <t>Manila - Davao</t>
  </si>
  <si>
    <t>Boeing B-737-2H4</t>
  </si>
  <si>
    <t>RP-C3010</t>
  </si>
  <si>
    <t xml:space="preserve"> 21447/508</t>
  </si>
  <si>
    <t>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t>
  </si>
  <si>
    <t>PopayÃ¡n, Colombia</t>
  </si>
  <si>
    <t>SELVA Colombia</t>
  </si>
  <si>
    <t>MedellÃ­n - PopayÃ¡n</t>
  </si>
  <si>
    <t>Antonov AN-32A</t>
  </si>
  <si>
    <t>HK-4171X</t>
  </si>
  <si>
    <t>The plane was being used by the Penitentiary and Prison National Institute, Inpec, to fly prisoners from MedellÃ­n to PopayÃ¡n. The aircraft had just finished flying 50 prisoners to PopayÃ¡n when it took off from PopayÃ¡n to pick up more prisoners. The aircraft nosed into the ground shortly after becoming airborne.</t>
  </si>
  <si>
    <t xml:space="preserve">	Tawang, India</t>
  </si>
  <si>
    <t xml:space="preserve">	Pawan Hans Helicopters Ltd.</t>
  </si>
  <si>
    <t xml:space="preserve">	Mil Mi-172</t>
  </si>
  <si>
    <t xml:space="preserve">	VT-PHF</t>
  </si>
  <si>
    <t>356C06</t>
  </si>
  <si>
    <t>The helicopter crashed into a hill as it attempted to land at a high altitude helipad Six, including the copilot escaped with minor injuries..</t>
  </si>
  <si>
    <t>Ramos Arizpe, Mexico</t>
  </si>
  <si>
    <t>Lineas Aereas Comerciales</t>
  </si>
  <si>
    <t>Cozumel - Ramos Arizpe</t>
  </si>
  <si>
    <t>British Aerospace BAe 125-700A Hawker</t>
  </si>
  <si>
    <t>XA-UKR</t>
  </si>
  <si>
    <t>While on approach, in fog, the jet crashed into an park about half-a-mile north of Saltillo-Plan de Guadalupe International Airport.</t>
  </si>
  <si>
    <t>Near Rome, Italy</t>
  </si>
  <si>
    <t>Rome - Tripoli, Lybia</t>
  </si>
  <si>
    <t>I-MELE</t>
  </si>
  <si>
    <t>Stalled, struck trees, crashed and burned immediately after takeoff.</t>
  </si>
  <si>
    <t>Ottawa, Ontario, Canada</t>
  </si>
  <si>
    <t>Air Canada</t>
  </si>
  <si>
    <t>Training -Montreal - Ottawa</t>
  </si>
  <si>
    <t>CF-TJM</t>
  </si>
  <si>
    <t>45653/178</t>
  </si>
  <si>
    <t>The plane rolled to the right and crashed inverted. Failure to abandon a training maneuver under conditions which precluded the availability of adequate flight control.</t>
  </si>
  <si>
    <t>Svay Rieng, Cambodia</t>
  </si>
  <si>
    <t>Cambodia Air</t>
  </si>
  <si>
    <t>Svay Rieng - Phnom Penh</t>
  </si>
  <si>
    <t>XW-TDM</t>
  </si>
  <si>
    <t>Crashed shortly after taking off after being hit by ground fire.</t>
  </si>
  <si>
    <t>Pochinok, Russia</t>
  </si>
  <si>
    <t>Baku - Leningrad</t>
  </si>
  <si>
    <t>Tupolev TU-154B</t>
  </si>
  <si>
    <t>CCCP-85169</t>
  </si>
  <si>
    <t>76A-169</t>
  </si>
  <si>
    <t>The flight engineer accidentally shut off the automatic transferring of fuel from the sump tank. Eventually all three engines stopped and the plane crashed. Fuel starvation.</t>
  </si>
  <si>
    <t>Military - Royal British Navy</t>
  </si>
  <si>
    <t>Westland Sea King HC-4 (helicopter)</t>
  </si>
  <si>
    <t>ZA-294</t>
  </si>
  <si>
    <t>The helicopter, carrying troops from one ship to another during the Falkland Islands war, crashed into the Atlantic Ocean. Possible bird strike or component failure.</t>
  </si>
  <si>
    <t>SAM Colombia</t>
  </si>
  <si>
    <t>Panama City - Medellin</t>
  </si>
  <si>
    <t>Boeing B-727-46</t>
  </si>
  <si>
    <t>HK-2422X</t>
  </si>
  <si>
    <t>18876/217</t>
  </si>
  <si>
    <t>The plane hit Mt. Paramo Frontino at 12,300 ft. while on approach to Maria Cordova Airport. Errors by the crew and the ATC. The aircraft descended into mountainous terrain before actually reaching the Abejorral NDB beacon. The VOR/DME had been sabotaged by terrorists and not in service.</t>
  </si>
  <si>
    <t>Griesta, United Kingdom</t>
  </si>
  <si>
    <t>Inverness - Lerwick</t>
  </si>
  <si>
    <t>G-BEDZ</t>
  </si>
  <si>
    <t>Crashed during a second attempt at landing</t>
  </si>
  <si>
    <t>175 miles off the Egyptian coast</t>
  </si>
  <si>
    <t>EgyptAir</t>
  </si>
  <si>
    <t>Paris - Cairo</t>
  </si>
  <si>
    <t>Airbus A320-232</t>
  </si>
  <si>
    <t>SU-GCC</t>
  </si>
  <si>
    <t>The plane was en route from Paris to Cairo, flying at an altitude of 38,000 ft. when it made a sharp 90 degree turn to the left, followed by a 360 degree turn to the right as it lost altitude. The aircraft crashed into the Mediterranean Sea approximately 175 miles off the Egyptian coast. Two days after the accident, it is confirmed that ACARS messages reported smoke on board, apparently in the lavatory and also in a technical compartment located under the cockpit.</t>
  </si>
  <si>
    <t>Mount  Mercedario, Chile</t>
  </si>
  <si>
    <t>Pan American Grace Airways</t>
  </si>
  <si>
    <t>NC14272</t>
  </si>
  <si>
    <t>An hour after leaving Santiago, radio contact with the flight was lost, as it had crashed in the high Andes.  It was not found until February 1941, by indians, who plundered the aircraft and the dead passengers looking for valuables.</t>
  </si>
  <si>
    <t>Al Mayadin, Syria</t>
  </si>
  <si>
    <t>Karachi - Istanbul</t>
  </si>
  <si>
    <t>NC88845</t>
  </si>
  <si>
    <t>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t>
  </si>
  <si>
    <t>Off Folkestone, England</t>
  </si>
  <si>
    <t>Geneva - London</t>
  </si>
  <si>
    <t>Convair CV-240-4</t>
  </si>
  <si>
    <t>HB-IRW</t>
  </si>
  <si>
    <t>The plane ditched into the Atlantic Ocean after running out of fuel. Three non-swimming passengers drowned due to lack of lifesaving equipment aboard. Negligence of the crew in not monitoring the fuel situation as the flight progressed.</t>
  </si>
  <si>
    <t>Island Beach, New Jersey</t>
  </si>
  <si>
    <t>Air Taxi - Raco Helicopters Corp.</t>
  </si>
  <si>
    <t>Aerospeciale AS-350D</t>
  </si>
  <si>
    <t>N5784M</t>
  </si>
  <si>
    <t>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t>
  </si>
  <si>
    <t>Berdiansk, USSR</t>
  </si>
  <si>
    <t>H-528</t>
  </si>
  <si>
    <t xml:space="preserve">	Odessa - 	Berdyansk</t>
  </si>
  <si>
    <t>CCCP-87826</t>
  </si>
  <si>
    <t>The aircraft landed at a high rate of speed and a go-around was initiated but then aborted. The aircraft overran the runway, crashed into trees and caught fire.</t>
  </si>
  <si>
    <t>Yangadou, Cameroon</t>
  </si>
  <si>
    <t>Aero Service</t>
  </si>
  <si>
    <t>Yaoundé-Nsimalen - Yangadou Mine Airstrip</t>
  </si>
  <si>
    <t>CASA 212 Aviocar</t>
  </si>
  <si>
    <t>TN-AFA</t>
  </si>
  <si>
    <t>The plane crashed in a remote area on the Cameroon / Congo border. The plane was carrying executives of the mining company Sundance Resources.</t>
  </si>
  <si>
    <t>Dix Run, Pennsylvania</t>
  </si>
  <si>
    <t>The mail plane crashed under unknown circumstances.</t>
  </si>
  <si>
    <t>Off Chandeleur Island, Mississippi</t>
  </si>
  <si>
    <t>Wedell-Williams Air Service Corporation</t>
  </si>
  <si>
    <t>New Orleans, LA - Mobile, AL</t>
  </si>
  <si>
    <t>General 102-E</t>
  </si>
  <si>
    <t>NC-492K</t>
  </si>
  <si>
    <t>The plane deviated from its course and flew 20 miles off shore and crashed.  Cause unknown.</t>
  </si>
  <si>
    <t>Andes</t>
  </si>
  <si>
    <t>Disappeared over the Andes mountains. Wreckage found Feb 1941at Mt. Mercedario.</t>
  </si>
  <si>
    <t>Air Transport Associates</t>
  </si>
  <si>
    <t>Seattle - Chicago</t>
  </si>
  <si>
    <t>N5075N</t>
  </si>
  <si>
    <t>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t>
  </si>
  <si>
    <t>Near Goma, Zaire</t>
  </si>
  <si>
    <t>Military - Royal Belgian Air Force</t>
  </si>
  <si>
    <t>Fairchild C-119G</t>
  </si>
  <si>
    <t>CP-36</t>
  </si>
  <si>
    <t>Crashed into mountainous terrain north of Lake Kivu after experiencing engine failure.</t>
  </si>
  <si>
    <t>Near Azul, Argentina</t>
  </si>
  <si>
    <t>Buenos Aires - Comodoro</t>
  </si>
  <si>
    <t>LV-ADW</t>
  </si>
  <si>
    <t>The aircraft disintegrated in flight following the application of loads in excess of the design loads. The aircraft entered an area of extreme turbulence and was struck by lightning.</t>
  </si>
  <si>
    <t>Near Bangkok, Thailand</t>
  </si>
  <si>
    <t>Hong Kong - Bangkok</t>
  </si>
  <si>
    <t>de Havilland Comet 4C</t>
  </si>
  <si>
    <t>SU-AMW</t>
  </si>
  <si>
    <t>Crashed into a jungle on the side of a mountain, 52 nm from the Bangkok airport while on approach. Premature descent. Navigational error.</t>
  </si>
  <si>
    <t>Near Hendersonville, North Carolina</t>
  </si>
  <si>
    <t>Piedmont Airlines / Private</t>
  </si>
  <si>
    <t>Ashville - Roanoke</t>
  </si>
  <si>
    <t>Boeing B-727-22 / Cessna 310</t>
  </si>
  <si>
    <t>N68650/N3121S</t>
  </si>
  <si>
    <t>18295/4 / ?</t>
  </si>
  <si>
    <t>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t>
  </si>
  <si>
    <t>Tananarive, Malagasy Republic</t>
  </si>
  <si>
    <t>Atlanta - Asheville - Roanoke - Washington DC</t>
  </si>
  <si>
    <t>5R-MAD</t>
  </si>
  <si>
    <t>Crashed 2,500 feet beyond the runway while taking off from Ivato airport in fog. Lost power to both left engines and struck high ground while trying to return for an emergency landing in poor visibility.</t>
  </si>
  <si>
    <t>Glen Burnie, Maryland</t>
  </si>
  <si>
    <t>Air Taxi - Centre Airlines Inc.</t>
  </si>
  <si>
    <t>Baltimore, MD - Winchester, VA</t>
  </si>
  <si>
    <t>Beech E18S</t>
  </si>
  <si>
    <t>N138JR</t>
  </si>
  <si>
    <t>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t>
  </si>
  <si>
    <t>Talourow Island, USSR</t>
  </si>
  <si>
    <t>Observation flight out of Cape Schmidt</t>
  </si>
  <si>
    <t>CCCP-26685</t>
  </si>
  <si>
    <t>Crashed into costal cliffs while on an ice observation flight.</t>
  </si>
  <si>
    <t>Sioux City, Iowa</t>
  </si>
  <si>
    <t>Denver, CO - Chicago, IL</t>
  </si>
  <si>
    <t>McDonnell Douglas DC-10-10</t>
  </si>
  <si>
    <t>N1819U</t>
  </si>
  <si>
    <t>46618/118</t>
  </si>
  <si>
    <t>Catastrophic failure of the No. 2 (rear) engine while en route from Denver to Chicago, with total loss of all three hydraulics systems due to damage. The aircraft maneuvering with only the thrust of the engines, crashed while attempting to land at Sioux City. Failure to detect a fatigue crack in the No. 2 engine resulting in the disintegration of the fan disk and loss of all three hydraulic systems. The  failure was traced back to a manufacturing defect in the fan disk, which had microscopic cracks due to impurities. Subject of the 1992 TV-movie "Crash Landing: The Rescue of Flight 232."</t>
  </si>
  <si>
    <t>Colon, Panama</t>
  </si>
  <si>
    <t>Alas Chiricanas</t>
  </si>
  <si>
    <t>Colon - Panama City</t>
  </si>
  <si>
    <t>HP-1202AC</t>
  </si>
  <si>
    <t>110-375</t>
  </si>
  <si>
    <t>Crashed on a wooded hillside shortly after taking off from Colon after a bomb exploded aboard.</t>
  </si>
  <si>
    <t>Linneus, Maine</t>
  </si>
  <si>
    <t>Airwave Transport</t>
  </si>
  <si>
    <t>Moncton - Montreal</t>
  </si>
  <si>
    <t>Grumman G-159 Gulfstream I</t>
  </si>
  <si>
    <t>C-GNAK</t>
  </si>
  <si>
    <t>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t>
  </si>
  <si>
    <t>Mount Kenya, Kenya</t>
  </si>
  <si>
    <t>Ryan Blake Air Charter</t>
  </si>
  <si>
    <t>Nairobi - Samburu National Park</t>
  </si>
  <si>
    <t>ZS-OYI</t>
  </si>
  <si>
    <t>TC-349</t>
  </si>
  <si>
    <t>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t>
  </si>
  <si>
    <t>Kandahar Airport, Afghanistan</t>
  </si>
  <si>
    <t>Vertical-T Air</t>
  </si>
  <si>
    <t>Mil Mi-8</t>
  </si>
  <si>
    <t>A civilian contractor's helicopter crashed while attempting to take off.</t>
  </si>
  <si>
    <t>Near Oldham, England</t>
  </si>
  <si>
    <t>Belfast - Manchester</t>
  </si>
  <si>
    <t>G-AHCY</t>
  </si>
  <si>
    <t>Crashed into Wimberry Rocks, Dovestones, Greenfield, near Oldham at 1,700 feet, 15 nm short of its destination.  Navigational error and improper approach procedure. Failure to check the position of the aircraft accurately before descent from a safe altitude.</t>
  </si>
  <si>
    <t>Near Barcelona, Spain</t>
  </si>
  <si>
    <t>Transair</t>
  </si>
  <si>
    <t>Barcelona - London</t>
  </si>
  <si>
    <t>G-AMZD</t>
  </si>
  <si>
    <t>16112/3286</t>
  </si>
  <si>
    <t>Nineteen minutes after taking off and while climbing, the aircraft entered a cloud and struck Mt. Monseny. Pilot did not follow prescribed regulations.</t>
  </si>
  <si>
    <t>Near Long Tieng, Laos</t>
  </si>
  <si>
    <t>Long Tieng, Laos - Sam Thong, Laos</t>
  </si>
  <si>
    <t>Pilatus Pc-6C</t>
  </si>
  <si>
    <t>N196X</t>
  </si>
  <si>
    <t>The plane crashed into a hillside as it was about to come in for a landing and after the pilot was shot.</t>
  </si>
  <si>
    <t>Augusta, Maine</t>
  </si>
  <si>
    <t>Downeast Airlines</t>
  </si>
  <si>
    <t>Boston, MA - Rockville, ME diverted to  Augusta ME</t>
  </si>
  <si>
    <t>Piper PA-31</t>
  </si>
  <si>
    <t>N595DE</t>
  </si>
  <si>
    <t>31-422</t>
  </si>
  <si>
    <t>Crashed in dense fog while making an approach to Agusta State Airport. Discontinue VOR approach, attempted to maintain visual flight in IFR conditions at an altitude below obstructing terrain.</t>
  </si>
  <si>
    <t>Riyadh, Saudi Arabia</t>
  </si>
  <si>
    <t>Riyadh - Jeddah</t>
  </si>
  <si>
    <t>Lockheed 1011-200 TriStar</t>
  </si>
  <si>
    <t>HZ-AHK</t>
  </si>
  <si>
    <t>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t>
  </si>
  <si>
    <t>Belgrade, Yugosalvia</t>
  </si>
  <si>
    <t>Spair Air Transport</t>
  </si>
  <si>
    <t>Belgrade - Malta</t>
  </si>
  <si>
    <t>Ilyushin IL-76T</t>
  </si>
  <si>
    <t>RA-76513</t>
  </si>
  <si>
    <t>After taking off from Belgrade, the plane experienced electrical problems and returned to the airport. After dumping fuel and circling for 3 hours, the plane crashed into a corn field 800m short of the runway.</t>
  </si>
  <si>
    <t>Foveaux Strait, New Zealand</t>
  </si>
  <si>
    <t>Vincent Aviation</t>
  </si>
  <si>
    <t>Stewart Island - Invercargill</t>
  </si>
  <si>
    <t>ZK-VAC</t>
  </si>
  <si>
    <t>402C0512</t>
  </si>
  <si>
    <t>While en route, the aircraft experienced double engine failure. The plane ditched into Foveaux Strait. Five passengers were rescued, but four passengers and the pilot did not have lifejackets and did not survive. The double engine failure was possibly related to fuel management.</t>
  </si>
  <si>
    <t>Khankala, Chechnya</t>
  </si>
  <si>
    <t>Mil Mi-26</t>
  </si>
  <si>
    <t>89RED</t>
  </si>
  <si>
    <t>The Russian transport helicopter, carrying troops, crashed at Russian military headquarter near the capital city of Grozny. Reporting an engine fire, the pilot attempted to make an emergency landing when the helicopter fell from a height of 660 feet and missed the tarmac 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 control system, including the system used to open the rear door was not working, as burning fuel gushed into the cabin trapping people inside. This is the worst helicopter disaster in aviation history.</t>
  </si>
  <si>
    <t>Talodi, Sudan</t>
  </si>
  <si>
    <t>Alfa Airlines</t>
  </si>
  <si>
    <t>Khartoum - Talodi</t>
  </si>
  <si>
    <t>Antonov An-26-100</t>
  </si>
  <si>
    <t>ST-ARL</t>
  </si>
  <si>
    <t>After an aborted landing, the plane flew into a slope of the Nuba mountains while on approach and attempting to land at Talodi air strip. There was a dust storm in the area at the time. All 26 passengers and crew of 6 were killed including 2 Sudanese ministers.</t>
  </si>
  <si>
    <t>Near Tripoli, Libya</t>
  </si>
  <si>
    <t>St. Mawan, England - Almaza, Egypt</t>
  </si>
  <si>
    <t>Avro Lancaster</t>
  </si>
  <si>
    <t>NX690</t>
  </si>
  <si>
    <t>Crashed after possibly being hit by lightning.</t>
  </si>
  <si>
    <t>Triel, France</t>
  </si>
  <si>
    <t>Evreux - Spangdahlem</t>
  </si>
  <si>
    <t>56-0526</t>
  </si>
  <si>
    <t>Collided with a French Air Force Dassault MystÃ¨re IV. Both aircraft dove into the ground and crashed in a field located in Triel-sur-Seine, west of Paris.</t>
  </si>
  <si>
    <t>Near Lazo, Russia</t>
  </si>
  <si>
    <t>Magadan - Okhotsk - Khabarovsk</t>
  </si>
  <si>
    <t>CCCP-L3904</t>
  </si>
  <si>
    <t>30 073</t>
  </si>
  <si>
    <t>Crashed in a mountainous area.  The loss of orientation during the flight at night.</t>
  </si>
  <si>
    <t>Agana, Guam, Mariana Islands</t>
  </si>
  <si>
    <t>World Airways</t>
  </si>
  <si>
    <t>830/18</t>
  </si>
  <si>
    <t>Guam - Wake Island</t>
  </si>
  <si>
    <t>Douglas DC-6AB</t>
  </si>
  <si>
    <t>N90779</t>
  </si>
  <si>
    <t>44914/646</t>
  </si>
  <si>
    <t>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t>
  </si>
  <si>
    <t>Karatepe Mountains, Turkey</t>
  </si>
  <si>
    <t>Istanbul - Antalya</t>
  </si>
  <si>
    <t>TC-JBH</t>
  </si>
  <si>
    <t>20982/1087</t>
  </si>
  <si>
    <t>The aircraft struck Mt. Karatepa during an approach to land. The crew attempted to land at the wrong airport, landing at Isparta instead of Antalya.</t>
  </si>
  <si>
    <t>Merced, California</t>
  </si>
  <si>
    <t>58-0127</t>
  </si>
  <si>
    <t>17872/342</t>
  </si>
  <si>
    <t>Crashed while attempting touch and go landings.</t>
  </si>
  <si>
    <t>Near Mantiqueira, Brazil</t>
  </si>
  <si>
    <t>Atlantic Southeast Airlines</t>
  </si>
  <si>
    <t>Sao Jose dos Campo - Manaus</t>
  </si>
  <si>
    <t>Embraer 120RT Brasilia</t>
  </si>
  <si>
    <t>N219AS</t>
  </si>
  <si>
    <t>On a delivery flight the aircraft struck a cloud covered mountain at 4,300 ft. Crew did not follow the prescribed course.</t>
  </si>
  <si>
    <t>Near Miram, Pakistan</t>
  </si>
  <si>
    <t>Accidentally shot down by Pakistani anti-aircraft fire after straying out of Afghan air space.</t>
  </si>
  <si>
    <t>Near Bilma, Niger</t>
  </si>
  <si>
    <t>N'Djamena - Paris</t>
  </si>
  <si>
    <t>N54629</t>
  </si>
  <si>
    <t>46852/125</t>
  </si>
  <si>
    <t>While climbing through FL 350, 46 minutes after takeoff, a bomb exploded in a container in location 13-R in the forward cargo hold. The aircraft disintegrated and crashed into the desert. A Congolese man, who boarded at Brazzaville and disembarked at Ndjamena was believed to have brought the bomb aboard.</t>
  </si>
  <si>
    <t>Avesca Colombia</t>
  </si>
  <si>
    <t>Villavicencio - Mitu</t>
  </si>
  <si>
    <t>HK-3468X</t>
  </si>
  <si>
    <t>Crashed short of the runway after attempting an emergency return to the airport after takeoff. Engine failure.</t>
  </si>
  <si>
    <t>Near La Quemada, Mexico</t>
  </si>
  <si>
    <t>Mexicali - Santa Lucia</t>
  </si>
  <si>
    <t>Crashed while en route</t>
  </si>
  <si>
    <t>Del Rio, Texas</t>
  </si>
  <si>
    <t>Ameristar Jet Charter</t>
  </si>
  <si>
    <t>El Paso - Del Rio</t>
  </si>
  <si>
    <t>Learjet 25B</t>
  </si>
  <si>
    <t>N666TW</t>
  </si>
  <si>
    <t>25-116</t>
  </si>
  <si>
    <t>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t>
  </si>
  <si>
    <t>Columbia, South Carolina</t>
  </si>
  <si>
    <t>Global Executive Aviation</t>
  </si>
  <si>
    <t>Colombia, SC - Los Angeles, CA</t>
  </si>
  <si>
    <t>Learjet 60</t>
  </si>
  <si>
    <t>N999LJ</t>
  </si>
  <si>
    <t>The plane was attempting to take off from Columbia Metropolitan Airport when it overran the runway, crashed through a perimeter fence, struck antennas and came to rest on an embankment adjacent to highway. The accident was caused by the operatorâ€™s inadequate maintenance of the airplaneâ€™s tires, which resulted in multiple tire failures during takeoff roll due to severe underinflation, and the captainâ€™s execution of a rejected takeoff after V1, which was inconsistent with her training and standard operating procedures.</t>
  </si>
  <si>
    <t>Near Luneville, France</t>
  </si>
  <si>
    <t>Zeppelin L-44 (airship)</t>
  </si>
  <si>
    <t>Shot down by French anti-aircraft fire.</t>
  </si>
  <si>
    <t>English Channel off Forkstone, Kent</t>
  </si>
  <si>
    <t>Aircraft Transport and Travel</t>
  </si>
  <si>
    <t>G-EAHG</t>
  </si>
  <si>
    <t>Crashed into the sea while attempting to land in fog.</t>
  </si>
  <si>
    <t>Between Shanghi and Canton, China</t>
  </si>
  <si>
    <t>Shanghai - Canton</t>
  </si>
  <si>
    <t>Crashed into a mountain while en route, flying at a low altitude in adverse meteorological conditions.</t>
  </si>
  <si>
    <t>Timor Sea, Atlantic Ocean</t>
  </si>
  <si>
    <t>Ambon, Indonesia - Darwin, Australia</t>
  </si>
  <si>
    <t>A65-83</t>
  </si>
  <si>
    <t>16127/32875</t>
  </si>
  <si>
    <t>Disappeared en route.</t>
  </si>
  <si>
    <t>Hayes Island, Russia</t>
  </si>
  <si>
    <t>Survey flight</t>
  </si>
  <si>
    <t>CCCP-04188</t>
  </si>
  <si>
    <t>Failure of the crew to follow the published procedure while cruising at an insufficient altitude in limited visibility.</t>
  </si>
  <si>
    <t>Near Manila, Philippines</t>
  </si>
  <si>
    <t>Manila - Tacloban</t>
  </si>
  <si>
    <t>PI-C-144</t>
  </si>
  <si>
    <t>The aircraft veered to the left after taking off. The pilot lost control and crashed. Failure of the pilot to set the rudder trim tab to the proper position before takeoff and during the flight. Undetected deflection of the rudder trim tab.</t>
  </si>
  <si>
    <t>FeijÃ³, Brazil</t>
  </si>
  <si>
    <t>Douglas C-47A-25</t>
  </si>
  <si>
    <t>PP-SAD</t>
  </si>
  <si>
    <t>Tried to return to the airport for an emergency landing after an engine failed. While completing a last turn to join the approach path, control was lost and the airplane crashed in a field located few km from the airport.</t>
  </si>
  <si>
    <t>Near Gillsburg, Mississippi</t>
  </si>
  <si>
    <t>L &amp; J Company</t>
  </si>
  <si>
    <t>Greenville - Baton Rouge</t>
  </si>
  <si>
    <t>Convair CV-300</t>
  </si>
  <si>
    <t>N55VM</t>
  </si>
  <si>
    <t>The crew diverted to Mc 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t>
  </si>
  <si>
    <t>Kuybyshev, Russia</t>
  </si>
  <si>
    <t>Yekaterinburg - Kuybyshev</t>
  </si>
  <si>
    <t>CCCP-65766</t>
  </si>
  <si>
    <t>The plane made a hard landing, crashed and burst into flames after a straight-in hard landing without leveling off.</t>
  </si>
  <si>
    <t>Indianapolis, Indiana</t>
  </si>
  <si>
    <t>Pittsburg, PA - Nellis AFB</t>
  </si>
  <si>
    <t>A-7D Corsair</t>
  </si>
  <si>
    <t>The military plane attempted to make an emergency landing at Indianapolis International Airport after having a flameout 30 miles east of Indianapolis. The controller apparently gave bad directions which led to the pilot attempting to circle the airport. He couldn't make a landing and ejected at 500 ft,. The Corsair hit the top of a Bank One building about one mile from the runway, went airborne again for 250 ft.' and hit the front of a 7-story Airport Ramada Inn. The engine and cockpit went into the lobby, the wings into the next floor above. Twenty thousand pounds of fuel ignited killing nine people in the hotel's lobby (a 10th died later). The pilot survived.</t>
  </si>
  <si>
    <t>Ul'yanovsk - Leninakan</t>
  </si>
  <si>
    <t>Ilyushin IL-76TD</t>
  </si>
  <si>
    <t>CCCP-76466</t>
  </si>
  <si>
    <t>Descended below minima and struck a mountain. Did not heed GPWS warnings. Incorrectly set altimeter.</t>
  </si>
  <si>
    <t>Terranova Pausania, East Sardinia</t>
  </si>
  <si>
    <t>S.A.M. SocietÃ  Aerea Mediterranea</t>
  </si>
  <si>
    <t>Cagliari, Terranova - Rome</t>
  </si>
  <si>
    <t>Savoia Marchetti S55</t>
  </si>
  <si>
    <t>I-TACO</t>
  </si>
  <si>
    <t>The plane crashed due to  an optical phenomenon caused by calm waters and an erroneous height assessment.</t>
  </si>
  <si>
    <t>Near Tsinan, China</t>
  </si>
  <si>
    <t>Canton - Shanghai</t>
  </si>
  <si>
    <t>Stinson</t>
  </si>
  <si>
    <t>Crashed into the Chingshan mountain range in fog.</t>
  </si>
  <si>
    <t>Gosport, England</t>
  </si>
  <si>
    <t>Airspeed Oxford</t>
  </si>
  <si>
    <t>G-AFFM</t>
  </si>
  <si>
    <t>Collided with the mooring of a ballon.went out of control and crashed.</t>
  </si>
  <si>
    <t>Near Oslo, Norway</t>
  </si>
  <si>
    <t>Aero Holland</t>
  </si>
  <si>
    <t>Brussels - Oslo</t>
  </si>
  <si>
    <t>PH-TFA</t>
  </si>
  <si>
    <t>Crashed into a hill during the approach. Pilot continued VFR in IFR condtions.</t>
  </si>
  <si>
    <t>Iwo Jima, Japan</t>
  </si>
  <si>
    <t>Iwo Jima AFB - Tachikawa AFB</t>
  </si>
  <si>
    <t>Douglas C124-DL Globemaster II</t>
  </si>
  <si>
    <t>51-0149</t>
  </si>
  <si>
    <t>The military transport crashed seconds after taking off from Central Airport in Iwo Jima. Malfunction of the number one engine propeller that went into reverse after an electrical short-circuit occurred.</t>
  </si>
  <si>
    <t>Angelholm, Sweden</t>
  </si>
  <si>
    <t>Linjeflyg</t>
  </si>
  <si>
    <t>Stockholm - Hultsfred - Halmstad - Ã„ngelholm</t>
  </si>
  <si>
    <t>SE-CCK</t>
  </si>
  <si>
    <t>Descended prematurely struck the ground 2 km short of  the runway. Crew mistook lights perpendicular to the runway for runway lights and descended prematurely.</t>
  </si>
  <si>
    <t>Near New Bern, North Carolina</t>
  </si>
  <si>
    <t>Piedmont Airlines</t>
  </si>
  <si>
    <t>Wilmington - New Bern</t>
  </si>
  <si>
    <t>N40406</t>
  </si>
  <si>
    <t>Crashed while on approach. Descent below obstructing terrain.</t>
  </si>
  <si>
    <t>Cincinnati International Airport, Covington/Hebron, Kentucky</t>
  </si>
  <si>
    <t>Los Angeles - Cincinnati</t>
  </si>
  <si>
    <t>Convair CV-880-22-1</t>
  </si>
  <si>
    <t>N821TW</t>
  </si>
  <si>
    <t>22-00-27</t>
  </si>
  <si>
    <t>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t>
  </si>
  <si>
    <t>Near Ikeja, Nigeria</t>
  </si>
  <si>
    <t>Kano - Lagos</t>
  </si>
  <si>
    <t>BAC VC-10-1101</t>
  </si>
  <si>
    <t>5N-ABD</t>
  </si>
  <si>
    <t>The aircraft crashed and burned 8 miles from Lagos Airport where it was to have landed. Cause unknown.  Possibly insufficient monitoring of equipment. Allowing the aircraft to come down to an unsafe altitude without contact with the ground.</t>
  </si>
  <si>
    <t>Frankfurt - Nairobi - Johannesburg</t>
  </si>
  <si>
    <t>Boeing B-747-130</t>
  </si>
  <si>
    <t>D-ABYB</t>
  </si>
  <si>
    <t>19747/29</t>
  </si>
  <si>
    <t>The aircraft stalled and crashed during takeoff. The wing flaps were not extended. First fatal Boeing 747 accident to occur.</t>
  </si>
  <si>
    <t>Soddu, Ethiopia</t>
  </si>
  <si>
    <t>Soddu - Beica</t>
  </si>
  <si>
    <t>ET-AAR</t>
  </si>
  <si>
    <t>Stalled  on takoff and crashed.</t>
  </si>
  <si>
    <t>Kharkov, Ukraine, USSR</t>
  </si>
  <si>
    <t xml:space="preserve">	Rostov, Russia - 	Kharkov, Ukraine</t>
  </si>
  <si>
    <t>CCCP-46349</t>
  </si>
  <si>
    <t>Crashed into trees on a slope of a hill near Kharkov Airport. Air traffic control reported a wrong QNH setting to the crew. Crew ignored ground proximity warnings.</t>
  </si>
  <si>
    <t>Loja, Peru</t>
  </si>
  <si>
    <t>TAME</t>
  </si>
  <si>
    <t>Loja - Zumba</t>
  </si>
  <si>
    <t>FAE-446</t>
  </si>
  <si>
    <t>Crashed into high terrain.</t>
  </si>
  <si>
    <t>Nagoro-Karabak, USSR</t>
  </si>
  <si>
    <t>Crashed into a mountain in zero visibility.</t>
  </si>
  <si>
    <t>Davis, California</t>
  </si>
  <si>
    <t>Air Taxi - Airis Helicopters Inc.</t>
  </si>
  <si>
    <t>San Francisco, CA - Sacramento, CA</t>
  </si>
  <si>
    <t>N5011K</t>
  </si>
  <si>
    <t>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t>
  </si>
  <si>
    <t>Near Ohrid, Macedonia</t>
  </si>
  <si>
    <t>Aviaimpex (Macedonia)</t>
  </si>
  <si>
    <t>GenÃ¨va- Skopje</t>
  </si>
  <si>
    <t>Yakovlev YAK-42D</t>
  </si>
  <si>
    <t>RA-42390</t>
  </si>
  <si>
    <t>The airliner crashed and exploded after an aborted landing at Ohrid Airport. The aircraft was diverted to Ohrid because of bad weather. Violation of airport traffic pattern. The flight had earlier carried out a missed approach but the crew had reportedly failed to follow the normal procedure and as a result lost situational awareness. The VOR beacon not working. Misunderstanding because air traffic controller spoke Macedonian while the crew used Russian and English in their transmissions.</t>
  </si>
  <si>
    <t>Miami, FL - Port au Prince</t>
  </si>
  <si>
    <t>Airbus A300-600R</t>
  </si>
  <si>
    <t>N14056</t>
  </si>
  <si>
    <t>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t>
  </si>
  <si>
    <t>Marietta, Georgia</t>
  </si>
  <si>
    <t>Stearman 4</t>
  </si>
  <si>
    <t>N490W</t>
  </si>
  <si>
    <t>Crashed into a mountainside.</t>
  </si>
  <si>
    <t>Bourne, Texas</t>
  </si>
  <si>
    <t>Big Springs - San Antonio</t>
  </si>
  <si>
    <t>NC11721</t>
  </si>
  <si>
    <t>The pilot of the mail plane lost his bearings and crashed into the hillside in poor visibility.</t>
  </si>
  <si>
    <t>Carombe, France</t>
  </si>
  <si>
    <t>Breguet 280T</t>
  </si>
  <si>
    <t>F-AJKX</t>
  </si>
  <si>
    <t>Near Kian, China</t>
  </si>
  <si>
    <t>Ford 5-AT Tri-Motor</t>
  </si>
  <si>
    <t>5-AT-101</t>
  </si>
  <si>
    <t>Crashed into a mountain during a thunderstorm and reduced visibility.</t>
  </si>
  <si>
    <t xml:space="preserve"> Kupang, Indonesia</t>
  </si>
  <si>
    <t>Lockheed Hudson</t>
  </si>
  <si>
    <t>A16-79</t>
  </si>
  <si>
    <t>414-1933</t>
  </si>
  <si>
    <t>Shortly after taking off the left engine caught fire, the plane stalled and crashed.</t>
  </si>
  <si>
    <t>Near Mukden, China</t>
  </si>
  <si>
    <t>The heavily loaded plane rose 50 ft. into the air, nosed down and crashed in a snowstorm</t>
  </si>
  <si>
    <t>Homer, Alaska</t>
  </si>
  <si>
    <t>Alaska Airlines</t>
  </si>
  <si>
    <t>Homer - Anchorage</t>
  </si>
  <si>
    <t>N91006</t>
  </si>
  <si>
    <t>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t>
  </si>
  <si>
    <t>Near Vacas, Bolivia</t>
  </si>
  <si>
    <t>Military - Bolivian Air Force</t>
  </si>
  <si>
    <t>Valle grande - Cochabamba</t>
  </si>
  <si>
    <t>TAM-10</t>
  </si>
  <si>
    <t>Crashed while en route in the Andes mountains after encountering a thunderstorm.</t>
  </si>
  <si>
    <t>Huilyo, Peru</t>
  </si>
  <si>
    <t>Military - TAM</t>
  </si>
  <si>
    <t>Zantop Air Transport</t>
  </si>
  <si>
    <t>Jackson  - Kansas City</t>
  </si>
  <si>
    <t>N49551</t>
  </si>
  <si>
    <t>The cargo plane crashed while on approach. The loss of control of the aircraft at an altitude too low to effect recovery. The loss of control resulted from an accumulation of ice and the use of de-icer boots at low air speeds.</t>
  </si>
  <si>
    <t>Near La Paz, Bolivia</t>
  </si>
  <si>
    <t>TAM (Bolivia)</t>
  </si>
  <si>
    <t>Tipuani - La Paz</t>
  </si>
  <si>
    <t>TAM-04</t>
  </si>
  <si>
    <t>Crashed in mountainous terrain while en route.</t>
  </si>
  <si>
    <t>Near Loja, Ecuador</t>
  </si>
  <si>
    <t>Loja - Guayaquil</t>
  </si>
  <si>
    <t>Hawker Siddeley HS-748-246</t>
  </si>
  <si>
    <t>FAE-683</t>
  </si>
  <si>
    <t>The aircraft lost altitude and the right wing struck trees as the plane crashed in the Chillacocha mountain range at 9.000 ft. while en route. It is believed that the loss of altitude and the subsequent collision with ground was the consequence of orographic currents encountered over the mountainous area.</t>
  </si>
  <si>
    <t>North Canada Air</t>
  </si>
  <si>
    <t>Bristol 170 Freighter 31M</t>
  </si>
  <si>
    <t>C-FWAD</t>
  </si>
  <si>
    <t>The cargo plane stalled nearly vertical and crashed. Shifting cargo.</t>
  </si>
  <si>
    <t>Cascade Airways</t>
  </si>
  <si>
    <t>Moses Lake - Spokane</t>
  </si>
  <si>
    <t>Beechcraft 99A</t>
  </si>
  <si>
    <t>N390CA</t>
  </si>
  <si>
    <t>U-101</t>
  </si>
  <si>
    <t>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t>
  </si>
  <si>
    <t>Carson, New Mexico</t>
  </si>
  <si>
    <t>Air Taxi - EMS</t>
  </si>
  <si>
    <t>Albuquerque, NM - Taos, NM -</t>
  </si>
  <si>
    <t>Bell 206 L-1</t>
  </si>
  <si>
    <t>N40TE</t>
  </si>
  <si>
    <t>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t>
  </si>
  <si>
    <t>Mt. Saint-Odile, near Strasbourg, France</t>
  </si>
  <si>
    <t>Air Inter</t>
  </si>
  <si>
    <t>Lyon - Strasbourg</t>
  </si>
  <si>
    <t>Airbus A320-111</t>
  </si>
  <si>
    <t>F-GGED</t>
  </si>
  <si>
    <t>The aircraft hit a mountain while on approach to Strasbourg. The crew was making a non-precision approach to runway 05. Design deficiencies with the rate-of-descent mode selector switch. The captain inadvertently selected 3,300 fpm descent on approach (displayed as 33) instead of 3.3 degree flight path angle (displayed as 3.3 in the same place on the panel) and this went unnoticed. The plane was slightly off course due to ATC error. No GPWS was installed. Both pilots had little time in an Airbus 320. There was inadequate training for non-precision approached. The electronic locator beacon was destroyed in crash, putting survivors at risk for over 4 hours before the wreckage was located.</t>
  </si>
  <si>
    <t>Le Bourget, France</t>
  </si>
  <si>
    <t>Leadair - Charter</t>
  </si>
  <si>
    <t>Paris - Romania</t>
  </si>
  <si>
    <t>Dassault Falcon 20E</t>
  </si>
  <si>
    <t>F-GHLN</t>
  </si>
  <si>
    <t>The plane flew into a flock of birds that were injested into the left engine.  The pilot soon after reported an engine fire and that he was returning to the airport.  However, control of the plane was lost and the aircraft crashed.</t>
  </si>
  <si>
    <t>Near Krasnoyarsk, Russia</t>
  </si>
  <si>
    <t>Abakan Airlines</t>
  </si>
  <si>
    <t>Krasnoyarsk - Abakan</t>
  </si>
  <si>
    <t>RA-67120</t>
  </si>
  <si>
    <t>While taking off the aircraft veered to the right and clipped some trees 2,000 ft. past the runway. Overloaded and possible fuel contamination.</t>
  </si>
  <si>
    <t>Near Baghdad, Iraq</t>
  </si>
  <si>
    <t>Military - US Army</t>
  </si>
  <si>
    <t>Sikorsky UH-60L Black Hawk</t>
  </si>
  <si>
    <t>The helicopter crashed northeast of Baghdad. Shot down by a combination of several heavy machine guns and a shoulder-fired missile</t>
  </si>
  <si>
    <t>Near Petreasa Romania</t>
  </si>
  <si>
    <t>Scoala Superioara de Aviatie Civla</t>
  </si>
  <si>
    <t>Bucharest - Oradea</t>
  </si>
  <si>
    <t>Britten Norman BN-2A-27 Islander</t>
  </si>
  <si>
    <t>YR-BNP</t>
  </si>
  <si>
    <t>The air ambulance left Bucharest with a medical team to obtain transplant organs. After experiencing problems with the engines the pilot attempted to make an emergency landing but crashed on a hillside in deep snow. All aboard initially survived but the pilot and a medical student died before the rescue party reached the aircraft.</t>
  </si>
  <si>
    <t>Huron, Ohio</t>
  </si>
  <si>
    <t>Cleveland - Chicago</t>
  </si>
  <si>
    <t>NC790</t>
  </si>
  <si>
    <t>The mail plane crashed into an apple tree during a snow storm after the pilot experienced spatial disorientation.</t>
  </si>
  <si>
    <t>Rutbah Wells, Syria</t>
  </si>
  <si>
    <t>Amsterdam - Batavia, Java</t>
  </si>
  <si>
    <t>Douglas DC-2-115A</t>
  </si>
  <si>
    <t>PH-AJU</t>
  </si>
  <si>
    <t>While flying over the Iraqi Desert at night, the crew encountered poor weather conditions and decided to divert to Rutbah Wells. On approach, the aircraft impacted the ground and exploded.16 km from Rutbah Wells airfield. The aircraft was named "Uiver" (Dutch word for stork).</t>
  </si>
  <si>
    <t>Near Chilliwack, British Columbia, Canada</t>
  </si>
  <si>
    <t>Canadian Pacific Air Lines</t>
  </si>
  <si>
    <t>Prince George - Vancouver</t>
  </si>
  <si>
    <t>CF-CPD</t>
  </si>
  <si>
    <t>Crashed into the slopes of M.t Cheam at 7,000 feet. Possible complete electrical failure resulting in the deviation from the prescribed route.</t>
  </si>
  <si>
    <t>Moses Lake, Washington</t>
  </si>
  <si>
    <t>Douglas C-124A Globemaster</t>
  </si>
  <si>
    <t>50-100</t>
  </si>
  <si>
    <t>Within two minutes after takeoff the aircraft began to lose altitude. It crashed and burned into a snow laden field at the end of the airstrip. Failure of the pilot to remove the rudder and elevator locking pin prior to taking off.</t>
  </si>
  <si>
    <t>Kadena AB, Okinawa</t>
  </si>
  <si>
    <t>KB-50</t>
  </si>
  <si>
    <t>Twelve killed, including civilians. Two civilian houses burnt.</t>
  </si>
  <si>
    <t>Delta Air Lines/ North Central Airlines</t>
  </si>
  <si>
    <t>954/575</t>
  </si>
  <si>
    <t>Tampa - Chicago / Chicago - Madison</t>
  </si>
  <si>
    <t>Convair CV-880 / McDonnell DC-9-31</t>
  </si>
  <si>
    <t>N8897E/N954N</t>
  </si>
  <si>
    <t>22-00-29 / 47159/231</t>
  </si>
  <si>
    <t>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t>
  </si>
  <si>
    <t>Near Buga, Valle del Cauca, Colombia</t>
  </si>
  <si>
    <t>Miami - Cali</t>
  </si>
  <si>
    <t>Boeing B-757-223</t>
  </si>
  <si>
    <t>N651AA</t>
  </si>
  <si>
    <t>24609/390</t>
  </si>
  <si>
    <t>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t>
  </si>
  <si>
    <t>Tanagra, Greece</t>
  </si>
  <si>
    <t>Military - Greek Air Force</t>
  </si>
  <si>
    <t>Search mission</t>
  </si>
  <si>
    <t>Crashed in the Pastra mountains while searching for the wreckage of an Aerosweet Yak-42 that was missing.</t>
  </si>
  <si>
    <t>Puerto Carreno, Colombia</t>
  </si>
  <si>
    <t>Puerto Carreno - Bogota</t>
  </si>
  <si>
    <t>Boeing 727-2JOF</t>
  </si>
  <si>
    <t>HK-4544</t>
  </si>
  <si>
    <t>21105/1158</t>
  </si>
  <si>
    <t>After taking off on runway 24, the cargo jet failed to lift off properly, just cleared the perimeter fence, became airborne, turned to the right, lost altitude and crashed in an open field. One engine suffered a flame-out.</t>
  </si>
  <si>
    <t>Bagot, Manitoba, Canada</t>
  </si>
  <si>
    <t>Western Canada Airways</t>
  </si>
  <si>
    <t>Winnigeg - Moosejaw</t>
  </si>
  <si>
    <t>Fokker Universal F-14</t>
  </si>
  <si>
    <t>The plane carrying mail, crashed into a field, turned over and burst into flames. There was heavy fog in the area of the accident.</t>
  </si>
  <si>
    <t>Off Belmont, Brisbane, Australia</t>
  </si>
  <si>
    <t>Brisbane - Darwin</t>
  </si>
  <si>
    <t>deHavilland DH-86</t>
  </si>
  <si>
    <t>VH-USE</t>
  </si>
  <si>
    <t>Crashed shortly after takeoff from Archerfield Airfiield  into a hillside. Suffered structural failure while flying in adverse weather conditons of wind and low overcast.</t>
  </si>
  <si>
    <t>The cargo plane flew into a mountain</t>
  </si>
  <si>
    <t>Collesalvetti,  Italy</t>
  </si>
  <si>
    <t>SocietÃ  Aerea Teseo</t>
  </si>
  <si>
    <t>Florence - Pisa - Rome</t>
  </si>
  <si>
    <t>I-REGI</t>
  </si>
  <si>
    <t>The pilot chose to fly the short distance between Florence and  Rome below the cloud base. The weather suddenly became worse and the plane entered clouds at low level, drifted off course and struck a hill.</t>
  </si>
  <si>
    <t>Transport Aerien Intercontinentaux (France)</t>
  </si>
  <si>
    <t>Karachi - Bahrain - Cairo - Paris</t>
  </si>
  <si>
    <t>F-BGOD</t>
  </si>
  <si>
    <t>43835/380</t>
  </si>
  <si>
    <t>The flight crashed while on approach 18 miles SE of Cairo.  Pilot's inexperience in ILS approaches.  Improper approach.  Crew error. Crew fatigue.</t>
  </si>
  <si>
    <t>Off Corvo Island, Azores</t>
  </si>
  <si>
    <t>Argentina - Azores</t>
  </si>
  <si>
    <t>Lockheed WV-2</t>
  </si>
  <si>
    <t>BU-141310</t>
  </si>
  <si>
    <t>Disappeared while on patrol about 100 miles from the Azores. No trace of the aircraft was ever found.</t>
  </si>
  <si>
    <t>Tegucigalpa, Honduras</t>
  </si>
  <si>
    <t>Sahsa Airlines</t>
  </si>
  <si>
    <t>HR-SAG</t>
  </si>
  <si>
    <t>42894/56</t>
  </si>
  <si>
    <t>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t>
  </si>
  <si>
    <t>Puerto Williams, Chile</t>
  </si>
  <si>
    <t>Punta Arenas - Puerto Williams</t>
  </si>
  <si>
    <t>British Aerospace BAE-146-200A</t>
  </si>
  <si>
    <t>CC-CET</t>
  </si>
  <si>
    <t>E-2061</t>
  </si>
  <si>
    <t>The plane overran the runway on approach and sank in Beagle Channel in the sea.</t>
  </si>
  <si>
    <t>En route from Argentina  to  California</t>
  </si>
  <si>
    <t>Boeing B-747</t>
  </si>
  <si>
    <t>A passenger died of cholera while en route.</t>
  </si>
  <si>
    <t>Cargo Three Panama</t>
  </si>
  <si>
    <t>Bogota-Panama</t>
  </si>
  <si>
    <t>HP-1200CTH</t>
  </si>
  <si>
    <t>The cargo plane attempted to return to the airport after an engine caught fire but crashed in a field.</t>
  </si>
  <si>
    <t>Near Kohat, Pakistan</t>
  </si>
  <si>
    <t>Islamabad - Kohat</t>
  </si>
  <si>
    <t>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t>
  </si>
  <si>
    <t>Luxor, Egypt</t>
  </si>
  <si>
    <t>Aerolift</t>
  </si>
  <si>
    <t>Entebbe, Uganda - Luxor, Egypt - Niklaev, Ukraine</t>
  </si>
  <si>
    <t>Antonov 12V</t>
  </si>
  <si>
    <t>S9-SVN</t>
  </si>
  <si>
    <t>While attemping to take off from Luxor, the cargo plane slammed to the ground, slid down the runway and caught fire.</t>
  </si>
  <si>
    <t>Rabat, Morocco</t>
  </si>
  <si>
    <t>Casablanca - Oran</t>
  </si>
  <si>
    <t>F-ALRA</t>
  </si>
  <si>
    <t>Unknown.</t>
  </si>
  <si>
    <t>Alvarado, California</t>
  </si>
  <si>
    <t>Roswell - Oakland - Guam</t>
  </si>
  <si>
    <t>Douglas DC-4  (C-54-10-DO)</t>
  </si>
  <si>
    <t>N88942</t>
  </si>
  <si>
    <t>The aircraft crashed into a flat barley field and burned. The aircraft first struck the ground with its right wing tip in a near vertical position, cartwheeled and disintegrated. All 30 passengers were maintenance personnel from the 509th Bomb Wing, noted for dropping the atomic bombs on Japan. Accumulation of ice on the surfaces of the aircraft in sufficient magnitude to have caused loss of control. Official cause of loss of control unknown.</t>
  </si>
  <si>
    <t>Springfield, Missouri</t>
  </si>
  <si>
    <t>Newark - Chicago - St. Louis - Springfield - Tulsa</t>
  </si>
  <si>
    <t>N94234</t>
  </si>
  <si>
    <t>The plane crashed 1.25 miles short of the runway while attempting to land. Crew's inattention to flight instruments during approach. Pilot sensory illusion which gave a  false impression of the aircraft's altitude.</t>
  </si>
  <si>
    <t>Algeria</t>
  </si>
  <si>
    <t>Military - French Air Force</t>
  </si>
  <si>
    <t>Ouargla - Boufarik</t>
  </si>
  <si>
    <t>Nord 2501 Noratlas</t>
  </si>
  <si>
    <t>While approaching Boufarik AFB by night and poor weather conditions, the plane struck the slope of a mountain located near Col des Deux Bassins, about 38 km southeast of Boufarik Airfield.</t>
  </si>
  <si>
    <t>Monte Matto, Italy</t>
  </si>
  <si>
    <t>Saudi Arabian Royal Flight</t>
  </si>
  <si>
    <t>Geneva - Nice</t>
  </si>
  <si>
    <t>SA-R-7</t>
  </si>
  <si>
    <t>Tthe airplane struck the slope of Mt Matto located 28 km southwest of Cuneo.</t>
  </si>
  <si>
    <t>Near Danbury, North Carolina</t>
  </si>
  <si>
    <t>Commercial Air Taxi</t>
  </si>
  <si>
    <t>Piper PA-23</t>
  </si>
  <si>
    <t>N4320P</t>
  </si>
  <si>
    <t>The aircraft suffered engine failure in flight and crashed. Carburetor icing. Improper emergency procedures. Alcohol impairment.</t>
  </si>
  <si>
    <t>Khanty, Russia</t>
  </si>
  <si>
    <t>CCCP-46764</t>
  </si>
  <si>
    <t>Tyumen - Khanty</t>
  </si>
  <si>
    <t>While attempting to land the plane  undershot the runway, hit a snowdrift, broke up and caught fire.</t>
  </si>
  <si>
    <t>Asuncion, Paraguay</t>
  </si>
  <si>
    <t>Servicios Americanos</t>
  </si>
  <si>
    <t>AsunciÃ³n â€“ Montevideo</t>
  </si>
  <si>
    <t>N1245N</t>
  </si>
  <si>
    <t>The cargo plane crashed on takeoff.</t>
  </si>
  <si>
    <t>Jeddah - Aswan</t>
  </si>
  <si>
    <t>SU-APC</t>
  </si>
  <si>
    <t>A sand storm in the Aswan area caused the visibility to drop from 10km to 2-3km. The plane made 2 missed approaches and was approaching for the third time when it  banked right causing the right wing to contacted the left side of the runway . The wing broke off and the aircraft crashed in flames. The pilot descended below minimum safe altitude without having the runway lights clearly in sight. A contributing factor was pilot fatigue.</t>
  </si>
  <si>
    <t>New Orleans, Louisiana</t>
  </si>
  <si>
    <t>Avion Airways</t>
  </si>
  <si>
    <t>Memphis - New Orleans</t>
  </si>
  <si>
    <t>N142D</t>
  </si>
  <si>
    <t>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t>
  </si>
  <si>
    <t>Near Quilcene, Washington</t>
  </si>
  <si>
    <t>Clark AFB - Japan</t>
  </si>
  <si>
    <t>Lockheed C-141A (L.300)</t>
  </si>
  <si>
    <t>64-0641</t>
  </si>
  <si>
    <t>The aircraft struck a ridge of  Mt. Constance in Olympic National Park. Faulty clearance by the ATC after misidentifying the C-141 as another aircraft.</t>
  </si>
  <si>
    <t>Branti Airport, Indonesia</t>
  </si>
  <si>
    <t>Bogota-Saravena</t>
  </si>
  <si>
    <t>Fokker F-28 Fellowship 1000</t>
  </si>
  <si>
    <t>PK-GVK</t>
  </si>
  <si>
    <t>The plane overran the runway in heavy rain, crashed into a field and burned while attemping to land.</t>
  </si>
  <si>
    <t>Near Naha, Indonesia</t>
  </si>
  <si>
    <t>Manado - Naha</t>
  </si>
  <si>
    <t>CASA 212 Aviocar 100</t>
  </si>
  <si>
    <t>PK-NCF</t>
  </si>
  <si>
    <t>108/15N</t>
  </si>
  <si>
    <t>Crashed into high ground at 1, 900 ft. while flying IFR in rain.</t>
  </si>
  <si>
    <t>Pohang, South Korea</t>
  </si>
  <si>
    <t>Sikorsky CH-53D</t>
  </si>
  <si>
    <t>Crashed and burned in mountainous terrain during a troop lift mission. Came in for a landing at an extreme high bank until it crashed to the ground. Pilot error.</t>
  </si>
  <si>
    <t>Sweetwater, Texas</t>
  </si>
  <si>
    <t>Midland, TX - Nashville, TN</t>
  </si>
  <si>
    <t>41-18451</t>
  </si>
  <si>
    <t>Broke-up after entering an area of thunderstorms. Initial structural failure involved the elevator followed by the entire aircraft.</t>
  </si>
  <si>
    <t>Near Steinreich, Germany</t>
  </si>
  <si>
    <t>Berlin - Prague - Vienna - Munich</t>
  </si>
  <si>
    <t>Junkers JU-53/3m</t>
  </si>
  <si>
    <t>D-ANAJ</t>
  </si>
  <si>
    <t>Missing on an evacuation flight from Berlin to Munich. Shot down by Soviet forces south of Berlin.</t>
  </si>
  <si>
    <t>San Francisco Bay, California</t>
  </si>
  <si>
    <t>Los Angeles - San Francisco - Oakland</t>
  </si>
  <si>
    <t>N91303</t>
  </si>
  <si>
    <t>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t>
  </si>
  <si>
    <t>Jirkouk, Iraq</t>
  </si>
  <si>
    <t>Tehran, Iran - Istanbul, Turkey</t>
  </si>
  <si>
    <t>Lockheed Super Constellation</t>
  </si>
  <si>
    <t>F-BGNE</t>
  </si>
  <si>
    <t>Explosive decompression. A passenger was sucked out of a window at 18,000 feet when the window he was sitting next to shattered. The body was never recovered.</t>
  </si>
  <si>
    <t>Hickory, North Carolina</t>
  </si>
  <si>
    <t>Cincinnati, OH - Hickory, NC</t>
  </si>
  <si>
    <t>Fairchild F-27 / Cessna 310</t>
  </si>
  <si>
    <t>N2704R/N1807H</t>
  </si>
  <si>
    <t>The aircraft were involved in a midair collision while both were making an approach to land. The pilot of the Cessna, the over-taking aircraft, failed to see and avoid the F-27 during the landing appoach. Four died aboard the Cessna, none aboard the Fairchild.</t>
  </si>
  <si>
    <t>Near Nicosia, Cyprus</t>
  </si>
  <si>
    <t>Globe Air</t>
  </si>
  <si>
    <t>Bombay - Cairo</t>
  </si>
  <si>
    <t>Bristol Britannia 175</t>
  </si>
  <si>
    <t>HB-ITB</t>
  </si>
  <si>
    <t>The flight crashed while making a second landing attempt. Misjudgement by the pilot during approach. Both pilots exceeded their duty time by 3 hours at the time of the crash. The first officer had less than 50 hours flying time in a Britannia.</t>
  </si>
  <si>
    <t>Near Windhoek, South-West  Africa (Namibia)</t>
  </si>
  <si>
    <t>228/129</t>
  </si>
  <si>
    <t>Windhoek - Luanda</t>
  </si>
  <si>
    <t>Boeing B-707-344C</t>
  </si>
  <si>
    <t>ZS-EUW</t>
  </si>
  <si>
    <t>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t>
  </si>
  <si>
    <t>Near Moyobamba, Peru</t>
  </si>
  <si>
    <t>SATCO</t>
  </si>
  <si>
    <t>Douglas C-47D</t>
  </si>
  <si>
    <t>OB-R-653</t>
  </si>
  <si>
    <t>17102/34369</t>
  </si>
  <si>
    <t>The cargo plane struck a mountain in poor weather conditions. The pilot elected to use a cruising altitude lower than stipulated in order to save time and continue flying in VFR conditions.</t>
  </si>
  <si>
    <t>Near Murmansk, Russia</t>
  </si>
  <si>
    <t>Paris - Seoul</t>
  </si>
  <si>
    <t>HL-7429</t>
  </si>
  <si>
    <t>19363/623</t>
  </si>
  <si>
    <t>The aircraft, which deviated off course, suffered rapid decompression after being fired upon by a Russian fighter. The aircraft made an emergency landing on a frozen lake.</t>
  </si>
  <si>
    <t>Santa Rosa, Bolivia</t>
  </si>
  <si>
    <t>Carga Aereo Transportada</t>
  </si>
  <si>
    <t>CP-1489</t>
  </si>
  <si>
    <t>The cargo plane lost an engine on talkeoff nosed down and crashed.</t>
  </si>
  <si>
    <t>Kulusuk, Greenland</t>
  </si>
  <si>
    <t>Aeronica</t>
  </si>
  <si>
    <t>YN-BZF</t>
  </si>
  <si>
    <t>After a fuel transfer problem the plane crashed while trying to make an emergency landing in snow. Poor weather and failure of the crew to follow proper procedures with the auxiliary fuel system.</t>
  </si>
  <si>
    <t>Near Kinshasa, Zaire</t>
  </si>
  <si>
    <t>Kinshasa-Gbadolite</t>
  </si>
  <si>
    <t>9T-TCG</t>
  </si>
  <si>
    <t>The propeller of the No. 3 engine separated which struck the No.4 propeller leading to a crash.</t>
  </si>
  <si>
    <t>Bogota - Quito</t>
  </si>
  <si>
    <t>Boeing B-727-230</t>
  </si>
  <si>
    <t>HC-BSU</t>
  </si>
  <si>
    <t>21622/1431</t>
  </si>
  <si>
    <t>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 controller's warning that they were off course.</t>
  </si>
  <si>
    <t>Saha Airline Services</t>
  </si>
  <si>
    <t>Krish - Teran</t>
  </si>
  <si>
    <t>Boeing B-707-3J9C</t>
  </si>
  <si>
    <t>EP-SHE</t>
  </si>
  <si>
    <t>21127/915</t>
  </si>
  <si>
    <t>Soon after experiencing a hard landing an engine began burning while the aircraft was taxiing. The plane then skidded of the runway and fell into the Kan River. One of the passenger's infant fell into the river and drowned while exiting the aircraft.</t>
  </si>
  <si>
    <t>Islamabad, Pakistan</t>
  </si>
  <si>
    <t>Bhoja Airlines</t>
  </si>
  <si>
    <t>Karachi - Islamabad</t>
  </si>
  <si>
    <t>Boeing 737-236</t>
  </si>
  <si>
    <t>AP-BKC</t>
  </si>
  <si>
    <t>23167/1074</t>
  </si>
  <si>
    <t>While attempting to land, the plane impacted terrain about 5 km short of and slightly left of the extended runway center line of Islamabad's runway 30. The plane completely broke up, burst into flamesand came to rest in Hussain Abad Village. The crew were trained to fly the Boeing 737-200 but not the more advanced 737-236 which features an automated flight deck. The aircraft accident took place as a result of combination of various factors which directly and indirectly contributed towards the causation of accident.The primary causes of accident include, ineffective management of the basic flight parameters such as airspeed, altitude, descent rate attitude, as well as Page 75 of 78 thrust management. The contributory factors include the crewâ€™s decision to continue the flight through significant changing winds associated with the prevailing weather conditions and the lack of experience of the crew to the airplaneâ€™s automated flight deck</t>
  </si>
  <si>
    <t>Jamijarvi, Finland</t>
  </si>
  <si>
    <t>Suomen Urheiluilmailijat</t>
  </si>
  <si>
    <t>Skydiving</t>
  </si>
  <si>
    <t>Aerocomp Comp Air 8</t>
  </si>
  <si>
    <t>OH-XDZ</t>
  </si>
  <si>
    <t>While carrying skydivers, the experimental plane went into a spin and crashed and burned in a forest. The pilot and two skydivers were able to parachute to safety with minor injuries.</t>
  </si>
  <si>
    <t>Stuttgart, Germany</t>
  </si>
  <si>
    <t>Heinkel He-70</t>
  </si>
  <si>
    <t>D-UXUV</t>
  </si>
  <si>
    <t>Stalled and crashed on takeoff.</t>
  </si>
  <si>
    <t>Near Bovingdon, England</t>
  </si>
  <si>
    <t>Air Transport Charter</t>
  </si>
  <si>
    <t>Valence - Bovingdon</t>
  </si>
  <si>
    <t>G-AJBG</t>
  </si>
  <si>
    <t>14003/25448</t>
  </si>
  <si>
    <t>Cargo flight. While maneuvering at night under the base of low cloud prepatory to landing, the aircraft lost height and struck the ground. The cause of the accident was not determined.</t>
  </si>
  <si>
    <t>Brunswick, Maryland</t>
  </si>
  <si>
    <t>Capital Airlines / Military - Air National Guard</t>
  </si>
  <si>
    <t>Pittsburgh - Baltimore</t>
  </si>
  <si>
    <t>Vickers Viscount 745D / T-33A</t>
  </si>
  <si>
    <t>N7410/53-5966</t>
  </si>
  <si>
    <t>Midair collision at 8,000 ft., four miles ENE of Brunswick. Failure of the T-33A pilot to exercise a proper see and avoid procedure to avoid other traffic. One of two aboard the T-33 ejected safely, all aboard the Viscount were killed.</t>
  </si>
  <si>
    <t>Sibuco Point ,Philippines</t>
  </si>
  <si>
    <t>Siocon - Zamboanga</t>
  </si>
  <si>
    <t>de Havilland Canada DHC-3 Otter</t>
  </si>
  <si>
    <t>PI-C51</t>
  </si>
  <si>
    <t>Struck a hill while taking off. The pilot continued to fly VFR into unfavourable weather over the jagged shoreline with practically zero visibility due to heavy rain. At the time of the accident, the visibility was below minima.</t>
  </si>
  <si>
    <t>Karachi - Dhahran - Cairo - Geneva - London</t>
  </si>
  <si>
    <t>Boeing B-720-040B</t>
  </si>
  <si>
    <t>AP-AMH</t>
  </si>
  <si>
    <t>The aircraft  crashed during its approach.The plane descended during the approach at triple the normal rate until the aircraft struck the ground. The aircraft exceeded the recommended descent rate during the final stages of landing for reasons unknown.</t>
  </si>
  <si>
    <t>YPFB Transportes Aereos</t>
  </si>
  <si>
    <t>Camiri - Santa Cruz</t>
  </si>
  <si>
    <t>CP-1018</t>
  </si>
  <si>
    <t>Crashed into high terrain in poor weather.</t>
  </si>
  <si>
    <t>Near Madiun, Indonesia</t>
  </si>
  <si>
    <t>Military - Indonesian Air Force</t>
  </si>
  <si>
    <t>Jakarta - Maduin</t>
  </si>
  <si>
    <t>Lockheed C-130 Hercules</t>
  </si>
  <si>
    <t>A-1325</t>
  </si>
  <si>
    <t>While on approach, the military transport crashed into 4 houses, skidded into a rice field and burst into flames.</t>
  </si>
  <si>
    <t xml:space="preserve"> Forest-in-Teesdale. United Kingdom</t>
  </si>
  <si>
    <t xml:space="preserve"> British American Air Services</t>
  </si>
  <si>
    <t>Heston - Newcastle</t>
  </si>
  <si>
    <t>de Havilland DH.89 Dragon Rapide</t>
  </si>
  <si>
    <t>G-AERE</t>
  </si>
  <si>
    <t>The aircraft hit the slope of Mt Dora's Seat when flying too low.</t>
  </si>
  <si>
    <t>Near Ouistreham, France</t>
  </si>
  <si>
    <t>Dewoitine D-338</t>
  </si>
  <si>
    <t>F-ARTD</t>
  </si>
  <si>
    <t>Inadvertently shot down by French anti-aircraft fire.</t>
  </si>
  <si>
    <t>Lockheed 10C Electra</t>
  </si>
  <si>
    <t>PP-VAG</t>
  </si>
  <si>
    <t>While on approach the aircraft crashed into the river Guiaba</t>
  </si>
  <si>
    <t>Asbury Park, New Jersey</t>
  </si>
  <si>
    <t>New York City - Caracas</t>
  </si>
  <si>
    <t>Lockheed 1049E-55 Super Constellation</t>
  </si>
  <si>
    <t>YV-C-AMS</t>
  </si>
  <si>
    <t>About 1.5 hours after taking off from New York, the pilot radioed the No. 2 propeller was overspeeding and could not be feathered. Upon trying to return to New York the plane caught fire and crashed into the Atlantic Ocean. Vibration resulting from the uncontrollable propeller caused one of the inside wing attachments to loosen or break somewhere between the fuel tank and the dump chute causing an uncontrollable fire.</t>
  </si>
  <si>
    <t>Taichung, Taiwan</t>
  </si>
  <si>
    <t>Taichung - Tainan</t>
  </si>
  <si>
    <t>Curtiss C-46-CU</t>
  </si>
  <si>
    <t>B-908</t>
  </si>
  <si>
    <t>The plane crashed on takeoff into a rice paddy at San Chiao Village north northeast of the airport. The pilot discovered the left engine was overspeeding and made an abrupt left turn to land at Kung-Kuan Military Air Base. During the turn he lost control and crashed into mountains. Probable cause: About 5 miles west of the accident site was Kung-Kuan Military Air Base. Six miles south-southwest was Shui-Nan Airport from where the aircraft took off. On the right side of the flight pattern was a chain of mountains. It was concluded that, when the pilot found that the left engine was overspeeding, he made an abrupt left turn to land at Kung-Kuan Military Air Base or return to Shui-Nan Airport. During the turn he lost control of the aircraft, which crashed to the ground.</t>
  </si>
  <si>
    <t>Near Puerto Vallarta, Mexico</t>
  </si>
  <si>
    <t>Aeromexico</t>
  </si>
  <si>
    <t>Houston - Monterrey - Puerto Vallarta - Mexico City</t>
  </si>
  <si>
    <t>McDonnell Douglas DC-9-15</t>
  </si>
  <si>
    <t>XA-SOC</t>
  </si>
  <si>
    <t>47100/153</t>
  </si>
  <si>
    <t>The aircraft hit high ground during an approach, 32 kms from the airport.</t>
  </si>
  <si>
    <t>Salto-Nueva Hesperides, Uruguay</t>
  </si>
  <si>
    <t>Fuerza Aérea Uruguaya</t>
  </si>
  <si>
    <t>Carrasco - Salto-Nueva Hesperides</t>
  </si>
  <si>
    <t>Embraer 110C Bandeirante</t>
  </si>
  <si>
    <t>CX-BJE</t>
  </si>
  <si>
    <t>Crashed into trees while making an ILS approach.</t>
  </si>
  <si>
    <t>Near Malambo, Colombia</t>
  </si>
  <si>
    <t>Bogota - Malambo</t>
  </si>
  <si>
    <t>HK-3511</t>
  </si>
  <si>
    <t>45132/801</t>
  </si>
  <si>
    <t>Following several attempts to land the pilot decided to hold until weather conditions improved.  Contact was lost with the plane and it flew into the ground. Visibility was reduced by low lying fog.</t>
  </si>
  <si>
    <t>Bannang Sata, Thailand</t>
  </si>
  <si>
    <t>Military - Thai Army</t>
  </si>
  <si>
    <t>Bell UH-1N</t>
  </si>
  <si>
    <t>The military helicopter developed a mechanical problem and crashed into a hill while attemping to land.</t>
  </si>
  <si>
    <t>Petrozavodsk, Russia</t>
  </si>
  <si>
    <t>RusAir Airlines</t>
  </si>
  <si>
    <t>7R-243</t>
  </si>
  <si>
    <t>Moscow - Petrozavodsk</t>
  </si>
  <si>
    <t>Tupolev Tu-134</t>
  </si>
  <si>
    <t>RA-65691</t>
  </si>
  <si>
    <t>63195/5703</t>
  </si>
  <si>
    <t>The airliner crashed while on final to Petrozavodsk in heavy fog, landing 1 kilometers short of the runway. The plane soon broke up and caught on fire. Factors in the accident: heavy fog. The crew could not see the runway's ground lights, but did not decide to turn away and make another attempt at landing. The plane hit nearby trees before crashing. Cooperation among the crew during the landing attempt was poor, with the pilot subordinating himself to the navigator and the co-pilot effectively excluded from decisions. The navigator was intoxicated.</t>
  </si>
  <si>
    <t>Cartagena, Columbia</t>
  </si>
  <si>
    <t>Compañia Colombiana de Navegación Aérea</t>
  </si>
  <si>
    <t>Farman F-40</t>
  </si>
  <si>
    <t>Crashed while taking off after engine failure. Engine failure due to fuel exhaustion.</t>
  </si>
  <si>
    <t>Rosas, Spain</t>
  </si>
  <si>
    <t>Toulouse - Barcelona</t>
  </si>
  <si>
    <t>F-AFBI</t>
  </si>
  <si>
    <t>Crashed in unknown circumstance.</t>
  </si>
  <si>
    <t>Pian Giacomo, Switzerland</t>
  </si>
  <si>
    <t>Milan - Frankfort - Amsterdam</t>
  </si>
  <si>
    <t>PH-AKG</t>
  </si>
  <si>
    <t>Crashed into a mountain near St. Bernard Pass in Switzerland. Mountains obscured by clouds. The crew flew through the wrong valley which ended in a dead end. Icing condtions,.</t>
  </si>
  <si>
    <t>Konstanz, Switzerland</t>
  </si>
  <si>
    <t>Vienna - Zurich</t>
  </si>
  <si>
    <t>Junkers JU86 Z-2</t>
  </si>
  <si>
    <t>HB-IXA</t>
  </si>
  <si>
    <t>086/0951</t>
  </si>
  <si>
    <t>While attempting to land the aircraft crashed after an engine fire caused a loss in air speed and a stall.</t>
  </si>
  <si>
    <t>Llanfair, England</t>
  </si>
  <si>
    <t>Sydenham - Hendon</t>
  </si>
  <si>
    <t>N7253</t>
  </si>
  <si>
    <t xml:space="preserve"> 414-1649</t>
  </si>
  <si>
    <t>The aircraft went out of control while flying in thunderstorm activity and may have been struck by lightning.</t>
  </si>
  <si>
    <t>Off the Panama coast</t>
  </si>
  <si>
    <t>Military -  (2) U.S. Army Air Forces</t>
  </si>
  <si>
    <t>Boeing B-17G / Boeing B-17G</t>
  </si>
  <si>
    <t>4485624/4485626</t>
  </si>
  <si>
    <t>The two aircraft collided in midair, 20 miles north of the Panamanian island of Coiba while searching for a missing plane. Ten died aboard each aircraft.</t>
  </si>
  <si>
    <t>Thudamot, China</t>
  </si>
  <si>
    <t>Air Outre-Mer</t>
  </si>
  <si>
    <t>Pakse - Saigon</t>
  </si>
  <si>
    <t>F-OABX</t>
  </si>
  <si>
    <t>The cargo plane crashed in a field while attempting to land..</t>
  </si>
  <si>
    <t>Near Syktyvkar, Russia</t>
  </si>
  <si>
    <t>Leningrad - Syktyvkar</t>
  </si>
  <si>
    <t>Ilushin IL-14</t>
  </si>
  <si>
    <t>CCCP-61696</t>
  </si>
  <si>
    <t>Broke up in mid air after flying through a thunderstorm and experiencing heavy g loads.</t>
  </si>
  <si>
    <t>Corfu Island, Greece</t>
  </si>
  <si>
    <t>Charter</t>
  </si>
  <si>
    <t>Sud-Aviation SE210 Caravelle</t>
  </si>
  <si>
    <t>On the takeoff run, a loud explosion was heard and the takeoff was aborted. The aircraft never became airborne,  overran the runway and crashed into shallow water.  On passenger that did not have her seatbelt on was killed.</t>
  </si>
  <si>
    <t xml:space="preserve">	Vitim, Russia</t>
  </si>
  <si>
    <t>B-2</t>
  </si>
  <si>
    <t xml:space="preserve">	Vitim - Irkutsk</t>
  </si>
  <si>
    <t>Ilyushin IL-14M</t>
  </si>
  <si>
    <t>CCCP-52096</t>
  </si>
  <si>
    <t>The crew attempted to take off in tailwind, stalled, contacted trees and crashed</t>
  </si>
  <si>
    <t>Jima, Ethiopia</t>
  </si>
  <si>
    <t>Tippi - Jima</t>
  </si>
  <si>
    <t>ET-ABF</t>
  </si>
  <si>
    <t>The cargo plane crashed into a mountainside in poor weather, visibility and rain showers.</t>
  </si>
  <si>
    <t>Mogadishu, Somalia</t>
  </si>
  <si>
    <t>Somali Airlines</t>
  </si>
  <si>
    <t>Mogadishu- Hargeisa</t>
  </si>
  <si>
    <t>Fokker F-27 Friendship 600RF</t>
  </si>
  <si>
    <t>6O-SAY</t>
  </si>
  <si>
    <t>Part of the right wing separated from the plane after the aircraft entered an area of heavy rain and severe turbulence and went into a spiral dive 8 minutes after takeoff.</t>
  </si>
  <si>
    <t>Golden Meadow, Louisiana</t>
  </si>
  <si>
    <t>El Salvador - New Orleans</t>
  </si>
  <si>
    <t>N33VX</t>
  </si>
  <si>
    <t>44615/541</t>
  </si>
  <si>
    <t>The cargo plane ran out of fuel and crashed into a dirt bank . Fuel starvaion. Open drain valve inside the No. 4 engine led to the loss of fuel.</t>
  </si>
  <si>
    <t>Tbilisi, Georgia</t>
  </si>
  <si>
    <t>Georgian Air</t>
  </si>
  <si>
    <t>Tbilisi - Mineralnye Vody</t>
  </si>
  <si>
    <t>CCCP-85222</t>
  </si>
  <si>
    <t>77A-222</t>
  </si>
  <si>
    <t>Overran the runway while trying to take off and crashed into buildings. Overloaded. Center of gravity too far forward.</t>
  </si>
  <si>
    <t>Russian Mission, Alaska</t>
  </si>
  <si>
    <t>Northern Air Cargo</t>
  </si>
  <si>
    <t>Emmonak - Aniak</t>
  </si>
  <si>
    <t>Douglas DC-6A</t>
  </si>
  <si>
    <t>N313RS</t>
  </si>
  <si>
    <t>44663/630</t>
  </si>
  <si>
    <t>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t>
  </si>
  <si>
    <t>Nassau, Bahamas</t>
  </si>
  <si>
    <t>Allied Air Freight</t>
  </si>
  <si>
    <t>Nassau - Freeport</t>
  </si>
  <si>
    <t>N54AA</t>
  </si>
  <si>
    <t>The cargo plane lost an engine on takeoff lost altitude and crashed 2 miles east of the airport.</t>
  </si>
  <si>
    <t>Rouen, France</t>
  </si>
  <si>
    <t>Palestine - London</t>
  </si>
  <si>
    <t>Avro 691 Lancastrian 1</t>
  </si>
  <si>
    <t>G-AGMF</t>
  </si>
  <si>
    <t>Descended through clouds and crashed. Premature descent by the crew without establishing their position.  Training flight.</t>
  </si>
  <si>
    <t>La Guaira, Venezuela</t>
  </si>
  <si>
    <t>MaiquetÃ­a - Las Piedras - Maracaibo</t>
  </si>
  <si>
    <t>YV-C-AVN</t>
  </si>
  <si>
    <t>The cargo plane disappeared en route  over the Caribbean Sea.</t>
  </si>
  <si>
    <t>Assam, India</t>
  </si>
  <si>
    <t>Indamer</t>
  </si>
  <si>
    <t>Supply mission</t>
  </si>
  <si>
    <t>VT-ARH</t>
  </si>
  <si>
    <t>While making a sharp turn the cargo plane stalled and crashed.</t>
  </si>
  <si>
    <t>Panair do Brazil</t>
  </si>
  <si>
    <t>Rio de Janeiro - Lisbon</t>
  </si>
  <si>
    <t>McDonnell Douglas DC-8-33</t>
  </si>
  <si>
    <t>PP-PDT</t>
  </si>
  <si>
    <t>45273/121</t>
  </si>
  <si>
    <t>Rejected takeoff. Overran runway into the sea. Incorrect stabilizer setting. Stablizer setting changed from nose-up to nose-down position. Delayed decision to abort takeoff.</t>
  </si>
  <si>
    <t>Jeuk, Belgium</t>
  </si>
  <si>
    <t>Lille - Wroclaw</t>
  </si>
  <si>
    <t>Vickers 804 Viscount</t>
  </si>
  <si>
    <t>SP-LVA</t>
  </si>
  <si>
    <t>After making a request to change course to avoid heavy weather the positioning flight suddenly descended and crashed. The overall atmospheric conditions in the vicinity of Jeuk and the circumstances of the accident were such that it was assumed that the pilot lost control of the aircraft when entering a cumulonimbus cloud.</t>
  </si>
  <si>
    <t>Near Maturin, Venezuela</t>
  </si>
  <si>
    <t>MaturÃ­n - Tucupita</t>
  </si>
  <si>
    <t>Hawker Siddeley HS-748-215-2</t>
  </si>
  <si>
    <t>YV-C-AMY</t>
  </si>
  <si>
    <t>The plane crashed while returning to the airport for an emergency landing after the No. 1 engine failed on takeoff.</t>
  </si>
  <si>
    <t>Near Damascus, Syria</t>
  </si>
  <si>
    <t>Prague, Czechoslovakia - Damascus, Syria</t>
  </si>
  <si>
    <t>OK-DBF</t>
  </si>
  <si>
    <t>The airliner crashed into a sandy knoll, 10 miles NE of Damascus during an approach to Damascus International Airport. Failure of the crew to maintain the minimum flight altitude.</t>
  </si>
  <si>
    <t>Monarch Aviation</t>
  </si>
  <si>
    <t xml:space="preserve"> Catalina Island-Long Beach</t>
  </si>
  <si>
    <t>Convair CV-880</t>
  </si>
  <si>
    <t>N8817E</t>
  </si>
  <si>
    <t>The cargo plane took off struck trees, crashed and burned.</t>
  </si>
  <si>
    <t>Temsco Airlines</t>
  </si>
  <si>
    <t>Ketchikan, AK - Wrangell, AK</t>
  </si>
  <si>
    <t>Britten-Norman BN-2A-6 Islander</t>
  </si>
  <si>
    <t>N68HA</t>
  </si>
  <si>
    <t>Crashed while en route, flying VFR in deteriorating weather. The pilot attempting to operate VFR in IFR conditions.</t>
  </si>
  <si>
    <t>Kamchatka Peninsula, Russia</t>
  </si>
  <si>
    <t>Khalatyrka</t>
  </si>
  <si>
    <t>Kamchatka - Kuril Islands</t>
  </si>
  <si>
    <t>Mi-8 helicopter</t>
  </si>
  <si>
    <t>The helicopter was flying at a 13-meter height when the pilot pulled up its nose in an attempt to avoid a close obstacle. The maneuver caused the helicopter's rotor blades to swing back, slicing its tail, causing the crash. Sakhalin Governor, Igor Farkhutdinov, was among the casualties.</t>
  </si>
  <si>
    <t>Okinawa, Japan</t>
  </si>
  <si>
    <t>China Airlines</t>
  </si>
  <si>
    <t>Taipei - Naha</t>
  </si>
  <si>
    <t>Boeing 737-809</t>
  </si>
  <si>
    <t>B-18616</t>
  </si>
  <si>
    <t>30175/1182</t>
  </si>
  <si>
    <t>After a normal landing, the slats were retracted,and the mechanism came to rest as usual against the fuel tank.  On the right wing, a stop bolt that had come loose was pushed into the tank, breaching it.  The leaking fuel blew away during taxi, but once the plane stopped at the terminal, it spilled straight down and ignited from the engine's hot tailpipe. Everyone was able to evacuate but the plane was destroyed.  Boeing, aware of this failure mode due to past incidents, had ordered the nut at the end of the stop bolt to be glued on but to do this, the maintenance technician had to work awkwardly by feel and had inadvertently lost the associated washer that actually retained the bolt in place.</t>
  </si>
  <si>
    <t>Madrid, Spain</t>
  </si>
  <si>
    <t>Spanair</t>
  </si>
  <si>
    <t>Madrid - Las Palmas, Canary Islands</t>
  </si>
  <si>
    <t>EC-HFP</t>
  </si>
  <si>
    <t>53148/2072</t>
  </si>
  <si>
    <t>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 Malware may have interfered with the warning  alarm software.</t>
  </si>
  <si>
    <t>Resolute Bay, Nunavut, Canada</t>
  </si>
  <si>
    <t>First Air</t>
  </si>
  <si>
    <t>Yellowknife - Resolute Bay</t>
  </si>
  <si>
    <t>Boeing B-737-210C(A) Combi</t>
  </si>
  <si>
    <t>C-GNWN</t>
  </si>
  <si>
    <t>21067/414</t>
  </si>
  <si>
    <t>While on instrument approach and initiating a go-around, the plane hit a hill side 2km east of the runway and broke up into 3 pieces.The crew had initiated the go-around 2 seconds before impact. The late initiation and subsequent management of the descent resulted in the aircraft turning onto final approach 600 feet above the glideslope, increasing the crewâ€™s workload and reducing their capacity to assess and resolve the navigational issues during the remainder of the approach.</t>
  </si>
  <si>
    <t>Near Maxton, North Carolina</t>
  </si>
  <si>
    <t>Maxton - Godman</t>
  </si>
  <si>
    <t>Douglas C-53D-DO</t>
  </si>
  <si>
    <t>42-68729</t>
  </si>
  <si>
    <t>Crashed into a wooded area after nearly colliding with a glider being towed by another aircraft.  The evasive maneuver caused the aircraft to stall and crash.</t>
  </si>
  <si>
    <t>Lochi Mountain, China</t>
  </si>
  <si>
    <t>Sichang - Kunming, Yunnan</t>
  </si>
  <si>
    <t>Curtiss Wright C-46</t>
  </si>
  <si>
    <t>Crashed into a 15,000 ft. mountain shortly after taking off from Sichang.</t>
  </si>
  <si>
    <t>Kwajalein, Marshall Islands</t>
  </si>
  <si>
    <t>Kwajzalein - Tokyo</t>
  </si>
  <si>
    <t>Douglas R5D-3</t>
  </si>
  <si>
    <t>Crashed into the sea and exploded 3 minutes after taking off from Kwajalein. Possible vertigo experienced by the pilot or malfunction of the instruments.</t>
  </si>
  <si>
    <t>Near Hoi An, Vietnam</t>
  </si>
  <si>
    <t>Pleiku - Da Nang</t>
  </si>
  <si>
    <t>Douglas DC-4 / USAF F-4E</t>
  </si>
  <si>
    <t>XV-NUG</t>
  </si>
  <si>
    <t>Midair collision. The F-4E landed safely. The DC-4 crashed, killing all seventy-five aboard and two on the ground. Misconstrued instructions on landing by the DC-4.</t>
  </si>
  <si>
    <t>Natchitoches, Louisiana</t>
  </si>
  <si>
    <t>Private Charter</t>
  </si>
  <si>
    <t>Natchitoches, La - Dallas, TX</t>
  </si>
  <si>
    <t>Beechcraft E18S</t>
  </si>
  <si>
    <t>N50JR</t>
  </si>
  <si>
    <t>BA-176</t>
  </si>
  <si>
    <t>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t>
  </si>
  <si>
    <t>57-1481</t>
  </si>
  <si>
    <t>17552/161</t>
  </si>
  <si>
    <t>An explosion occurred in an overheated fuel pump while shuting down the engines.</t>
  </si>
  <si>
    <t>La Guardia Airport, New York, New York</t>
  </si>
  <si>
    <t>USAir</t>
  </si>
  <si>
    <t>New York City - Charlotte, NC</t>
  </si>
  <si>
    <t>Boeing B-737-401</t>
  </si>
  <si>
    <t>N416US</t>
  </si>
  <si>
    <t>23884/1643</t>
  </si>
  <si>
    <t>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t>
  </si>
  <si>
    <t>Off Fernando de Noronha, Brazil</t>
  </si>
  <si>
    <t>SUDENE</t>
  </si>
  <si>
    <t>Fernando de Noronha -  Recife</t>
  </si>
  <si>
    <t>PT-FAW</t>
  </si>
  <si>
    <t>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t>
  </si>
  <si>
    <t>Near Meadview, Arizona</t>
  </si>
  <si>
    <t>Sundance Helicopters</t>
  </si>
  <si>
    <t>Aerospatiale AS350BA</t>
  </si>
  <si>
    <t>N270SH</t>
  </si>
  <si>
    <t>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t>
  </si>
  <si>
    <t>Near Port Moresby, Papua New Guinea</t>
  </si>
  <si>
    <t>Hevlift</t>
  </si>
  <si>
    <t>Woitape - Port Moresby</t>
  </si>
  <si>
    <t>P2-KSV</t>
  </si>
  <si>
    <t>While approaching Port Moresby Jacksons International Airport, the unscheduled passenger plane impacted terrain near the top of Mt. Lawes, 7 miles east northeast of the airport in poor weather. The pl;ane was too low for unknown reasons.</t>
  </si>
  <si>
    <t>Croydon - Paris</t>
  </si>
  <si>
    <t>G-EBMS</t>
  </si>
  <si>
    <t>W10/3</t>
  </si>
  <si>
    <t>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t>
  </si>
  <si>
    <t>Troy, New York</t>
  </si>
  <si>
    <t>Chamberlin Flying Service</t>
  </si>
  <si>
    <t>Troy - Teterboro</t>
  </si>
  <si>
    <t>Curtiss AT-32C Condor</t>
  </si>
  <si>
    <t>NC725K</t>
  </si>
  <si>
    <t>G-2</t>
  </si>
  <si>
    <t>The plane lost the left engine shortly after taking off. The pilot tried to make an emergency landing but was caught in a downdraft and the plane crashed.</t>
  </si>
  <si>
    <t>Prestwick Airport, Scotland</t>
  </si>
  <si>
    <t>Amsterdam - Prestwick - New York City</t>
  </si>
  <si>
    <t>Lockheed 049-46-25 Constellation</t>
  </si>
  <si>
    <t>PH-TEN</t>
  </si>
  <si>
    <t>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t>
  </si>
  <si>
    <t>Ust-Orda, Russia</t>
  </si>
  <si>
    <t>Moscow - Omsk - Irkutsk - Khabarovsk</t>
  </si>
  <si>
    <t>Tupolev Tu-104A</t>
  </si>
  <si>
    <t>CCCP-42452</t>
  </si>
  <si>
    <t>Crashed after a premature descent. The decision by the captain to perform a go-around was ccrrect but the very low pass above the runway was unacceptable.</t>
  </si>
  <si>
    <t>Near Ban Me Thuot, South Vietnam</t>
  </si>
  <si>
    <t>Saigon - Da Nang</t>
  </si>
  <si>
    <t>16937/34196</t>
  </si>
  <si>
    <t>The aircraft crashed en route after the pilot transmitted a Mayday reporting the failure of the No. 2 engine and inability to feather the propeller. It crashed 20 miles from the airfield it intended to make an emergency landing at.</t>
  </si>
  <si>
    <t>Peoria, Illinois</t>
  </si>
  <si>
    <t>Chicago and Southern Airlines</t>
  </si>
  <si>
    <t>Chicago, IL - Peoria, IL</t>
  </si>
  <si>
    <t>N51CS</t>
  </si>
  <si>
    <t>BA-211</t>
  </si>
  <si>
    <t>Collided with wires/poles while attempting to land. Improper IFR operation. Descended below MDA.</t>
  </si>
  <si>
    <t>Off Athens, Greece</t>
  </si>
  <si>
    <t>Olympic Airways</t>
  </si>
  <si>
    <t>Kerkira - Athens</t>
  </si>
  <si>
    <t>NAMC YS-11A-202</t>
  </si>
  <si>
    <t>SX-BBQ</t>
  </si>
  <si>
    <t>Crashed into the sea just short of the runway while on approach in poor visibility. Controlled flight into water.</t>
  </si>
  <si>
    <t>Mindoro, Philippines</t>
  </si>
  <si>
    <t>Sikorksky CH-53 (helicopter)</t>
  </si>
  <si>
    <t>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t>
  </si>
  <si>
    <t>Near Tegucigalpa, Honduras</t>
  </si>
  <si>
    <t>TAN</t>
  </si>
  <si>
    <t>Managua - Tegucigalpa</t>
  </si>
  <si>
    <t>Boeing B-727-224</t>
  </si>
  <si>
    <t>N88705</t>
  </si>
  <si>
    <t>19514/597</t>
  </si>
  <si>
    <t>The aircraft landed short of the runway in heavy rain and high winds after returning to the airport. The crew did not follow the proper approach procedure.</t>
  </si>
  <si>
    <t>Near Lake Caballochoa, Peru</t>
  </si>
  <si>
    <t>FAP306</t>
  </si>
  <si>
    <t>The float-plane crashed into the lake after experiencing engine failure while en route.</t>
  </si>
  <si>
    <t>Yerevan, Armenia</t>
  </si>
  <si>
    <t>Ararat Avia</t>
  </si>
  <si>
    <t>Yerevan - Krasnodar</t>
  </si>
  <si>
    <t>EK-88272</t>
  </si>
  <si>
    <t>While attempting to take off, the aircraft struck a military bus as it crossed the runway.</t>
  </si>
  <si>
    <t>Azzi</t>
  </si>
  <si>
    <t>Sharjar, UAE- Khartoum, Sudan</t>
  </si>
  <si>
    <t>Boeing 707-330C</t>
  </si>
  <si>
    <t>ST-AKW</t>
  </si>
  <si>
    <t>20123/788</t>
  </si>
  <si>
    <t>The cargo plane took off, banked to the right and crashed into the desert, 3km from the airport.</t>
  </si>
  <si>
    <t>Near Bugulumisa, Congo</t>
  </si>
  <si>
    <t>Tracep</t>
  </si>
  <si>
    <t>Bukavu - Shabund</t>
  </si>
  <si>
    <t>9Q-CUA</t>
  </si>
  <si>
    <t>X0101</t>
  </si>
  <si>
    <t>The cargo plane experienced an engine failure 5 minutes after taking off causing the aircraft to crash.</t>
  </si>
  <si>
    <t>Mainz, Germany</t>
  </si>
  <si>
    <t>Military - German Army</t>
  </si>
  <si>
    <t>Super Zeppelin (airship)</t>
  </si>
  <si>
    <t>Crashed in a storm.</t>
  </si>
  <si>
    <t>Kalinin</t>
  </si>
  <si>
    <t>Kalinin K-7</t>
  </si>
  <si>
    <t>Crashed due to structural failure during a test flight.</t>
  </si>
  <si>
    <t>Phouznicie, Romania</t>
  </si>
  <si>
    <t>TARS</t>
  </si>
  <si>
    <t>Bucurest - Prague</t>
  </si>
  <si>
    <t>YR-TAI</t>
  </si>
  <si>
    <t>Crashed and burned on 2,000 ft. Tabor Peak in fog. The crew became lost after radio failure.</t>
  </si>
  <si>
    <t>Near Moran Junction, Wyoming</t>
  </si>
  <si>
    <t>New Tribes Mission</t>
  </si>
  <si>
    <t>Chico, CA - Billings, WY</t>
  </si>
  <si>
    <t>N74586</t>
  </si>
  <si>
    <t>The aircraft  crashed into Mt. Moran at 11,200 ft., in a snowstorm while flying in IMC conditions. The accident was attributed to flight into IMC conditions with probable electrical failure due to a malfunctioning voltage regulator.</t>
  </si>
  <si>
    <t>Nagpur - Calcutta</t>
  </si>
  <si>
    <t>VT-AUO</t>
  </si>
  <si>
    <t>The aircraft struck trees in fog during a missed approach 3 miles north of Dum Dum airport as the crew descended too low in poor visibility.</t>
  </si>
  <si>
    <t>Christchurch, New Zealand</t>
  </si>
  <si>
    <t>Straits Air Freight Express</t>
  </si>
  <si>
    <t>Paraparaumu - Timaru</t>
  </si>
  <si>
    <t>ZK-AYH</t>
  </si>
  <si>
    <t>The cargo plane lost a wing in flight and crashed into farmlands. In-flight structural fatigue failure of the starboard front lower spar boom.</t>
  </si>
  <si>
    <t>Beirut, Lebanon</t>
  </si>
  <si>
    <t>Beirut - Tehran</t>
  </si>
  <si>
    <t>YA-BAG</t>
  </si>
  <si>
    <t>Crashed shortly after takeoff, 2.5 miles from Beirut Airport. Navigation error. Possible in-flight fire in the No. 1 engine which induced the pilot to start fire emergency action with a resulting reduction in the rate of turn and the rate of climb.</t>
  </si>
  <si>
    <t>Mt Ruapehu, North Island, New Zealand</t>
  </si>
  <si>
    <t>Bay of Plenty Airways</t>
  </si>
  <si>
    <t xml:space="preserve"> Wellington - Rotorua - Tauranga.</t>
  </si>
  <si>
    <t>Aero Commander 680F</t>
  </si>
  <si>
    <t>ZK-BWA</t>
  </si>
  <si>
    <t>437-109</t>
  </si>
  <si>
    <t>The pilot flew too close to the summit of Mt Ruapehu and due either to turbulence or some pilot maneuver, the starboard propeller struck a rock outcrop on the mountain, bending the blade tips forward and causing vibration, which weakened the wing and led to its rapid structural failure of the aircraft.</t>
  </si>
  <si>
    <t>Near Penghu Island, Taiwan</t>
  </si>
  <si>
    <t>Taipei - Hong Kong</t>
  </si>
  <si>
    <t>Sud Aviation SE-210 Caravelle III</t>
  </si>
  <si>
    <t>B-1852</t>
  </si>
  <si>
    <t>The plane crashed into the sea while on a flight from Taipei to Hong Kong.  Detonation of an explosive device.</t>
  </si>
  <si>
    <t>Near Bariloche, Argentina</t>
  </si>
  <si>
    <t>Buenos  Aires - San Carlos de Bariloche</t>
  </si>
  <si>
    <t>BAC One-Eleven 420EL</t>
  </si>
  <si>
    <t>LV-JGY</t>
  </si>
  <si>
    <t>The flight crashed into high ground after a second landing attempt. Procedural error by the crew during the final approach in that they abandoned the ILS procedure. This was influenced by the interruption of the VOR signal.</t>
  </si>
  <si>
    <t>Near Rubio, Venezuela</t>
  </si>
  <si>
    <t>Aereo el Venado</t>
  </si>
  <si>
    <t>HK-1393</t>
  </si>
  <si>
    <t>Crashed in the Rubio mountains.</t>
  </si>
  <si>
    <t>Near Sibyak, Indonesia</t>
  </si>
  <si>
    <t>A-1322</t>
  </si>
  <si>
    <t>Crashed into Mt. Sibayak.</t>
  </si>
  <si>
    <t>Near Tyumem, Russia</t>
  </si>
  <si>
    <t>Perm - Sovietsky</t>
  </si>
  <si>
    <t>CCCP-46335</t>
  </si>
  <si>
    <t>The plane collided with  trees 180 m from the Inner Marker.  Weather was below minima with a 80 m cloud base and 2000 m visibility in haze and snow.</t>
  </si>
  <si>
    <t>Koh Samui, Thailand</t>
  </si>
  <si>
    <t>Bangkok Airways</t>
  </si>
  <si>
    <t>Bangkok - Koh Samui</t>
  </si>
  <si>
    <t>de Havilland Canada DHC-8-103</t>
  </si>
  <si>
    <t>OB-1358</t>
  </si>
  <si>
    <t>T210-63675</t>
  </si>
  <si>
    <t>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t>
  </si>
  <si>
    <t>Edgewater, Maryland</t>
  </si>
  <si>
    <t>Brunswick, GA - Annapolis, MD</t>
  </si>
  <si>
    <t>Burgess RV-6 experimental</t>
  </si>
  <si>
    <t>N956DB</t>
  </si>
  <si>
    <t>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geographic location and dark night conditions.</t>
  </si>
  <si>
    <t>Baotou, Inner Mongolia, China</t>
  </si>
  <si>
    <t>Baotou - Shanghai</t>
  </si>
  <si>
    <t>Bombardier CRJ200</t>
  </si>
  <si>
    <t>B-3072</t>
  </si>
  <si>
    <t>The aircraft crashed into a frozen lake in Nanhai Park, 10 seconds after taking off. Ice pollution of the wings of the aircraft led to the accident. Failure to deice the plane.</t>
  </si>
  <si>
    <t>San'a, Yemen</t>
  </si>
  <si>
    <t>Military - Yemen Air Force</t>
  </si>
  <si>
    <t>The military transport crashed into the abandoned Al-Hasaba marketplace about 6 miles from Sanaa International Airport, shortly after taking off from runway 18. The crew was trying to make an emergency landing after an engine failed.</t>
  </si>
  <si>
    <t xml:space="preserve">  Fox Glacier, South Valley, New Zealand</t>
  </si>
  <si>
    <t>Alpine Adventures</t>
  </si>
  <si>
    <t>Aerospatiale AS 350B2 Ecureuil</t>
  </si>
  <si>
    <t>ZK-HKU</t>
  </si>
  <si>
    <t>The sightseeing helicopter crashed into a crevasse on Fox Glacier. The wreckage site was 2, 500 feet up the valley with debris scattered across hundreds of feet.</t>
  </si>
  <si>
    <t>Medellín, Colombia</t>
  </si>
  <si>
    <t>AeroPaca SAS</t>
  </si>
  <si>
    <t>Medellín - Pizarro</t>
  </si>
  <si>
    <t>Piper PA-31-350 Navajo Chieftain</t>
  </si>
  <si>
    <t xml:space="preserve">HK-5121 </t>
  </si>
  <si>
    <t>31-7652004</t>
  </si>
  <si>
    <t>The plane was chartered to carry a team of six people from Medellín to Pizarro, Choco. Shortly after taking off from runway 02 at Medellín-Enrique Olaya Herrera Airport, the crew encountered engine problems. The airplane lost altitude, went out of control and crashed onto a house, less than one-half mile from the runway end and burst in flames.</t>
  </si>
  <si>
    <t>Colvin Park, Ilinois</t>
  </si>
  <si>
    <t>Northwest Airways</t>
  </si>
  <si>
    <t>Rockford - Chicago, IL - Madison, WI</t>
  </si>
  <si>
    <t>Stinson SM-2A</t>
  </si>
  <si>
    <t>NC443H</t>
  </si>
  <si>
    <t>The pilot lost his directions in heavy fog. He decided to bail out and abandoned the aircraft. While doing so, he hit the horizontal stabilizer and was killed. The aircraft then crashed into a residential area,</t>
  </si>
  <si>
    <t>Off Ajaccio, Corsica, France</t>
  </si>
  <si>
    <t xml:space="preserve"> Marseille - Ajaccio - Tunis</t>
  </si>
  <si>
    <t>CAMS 53</t>
  </si>
  <si>
    <t>F-AJIR</t>
  </si>
  <si>
    <t>Vanished off the coast of Corsica after sending a distress call that the engine had failed.</t>
  </si>
  <si>
    <t>Atlantic Ocean between N.Y. and Bermuda</t>
  </si>
  <si>
    <t>New York City - Bermuda</t>
  </si>
  <si>
    <t>Short S-23 (flying boat)</t>
  </si>
  <si>
    <t>G-ADUU</t>
  </si>
  <si>
    <t>S-812</t>
  </si>
  <si>
    <t>While en route, the aircraft ditched, broke in two  and sank in the Atlantic Ocean, 285 miles SE of Long Island New York. Complete loss of power to the two inner engines and partial loss of power to the two outer engines due to carburetor icing. The aircraft was named "Cavalier."</t>
  </si>
  <si>
    <t>Ukiah, California</t>
  </si>
  <si>
    <t>V-1104</t>
  </si>
  <si>
    <t>Martin M-130 (flying boat)</t>
  </si>
  <si>
    <t>NC14715</t>
  </si>
  <si>
    <t>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t>
  </si>
  <si>
    <t>Near Merida, Venezuela</t>
  </si>
  <si>
    <t>Linea Expresa Bolivar</t>
  </si>
  <si>
    <t>Mérida - Lagunillas - Maracaibo</t>
  </si>
  <si>
    <t xml:space="preserve"> Curtiss C-46D-15-CU</t>
  </si>
  <si>
    <t>YV-C-LBI</t>
  </si>
  <si>
    <t>While en route,  flying VFR the CARGO plane ran into a cloud covered El Callejon pass  at 7,000 feet. The aircraft made a 180deg turn but crashed into the La Culata Peak at an altitude of 13,500 feet. Flying of the aircraft at an insufficient altitude over an area apparently unfamiliar to the pilot.</t>
  </si>
  <si>
    <t>Montego Bay, Jamacia</t>
  </si>
  <si>
    <t>Miami - Montigo Bay</t>
  </si>
  <si>
    <t>HK-177</t>
  </si>
  <si>
    <t>A heavy landing led to structural failure and a fire. The adoption of a final approach path resulting in a heavy landing during which a major structural failure occurred in the port wing. Crew fatigue. Lack of proper training.</t>
  </si>
  <si>
    <t>Near Pacae, Peru</t>
  </si>
  <si>
    <t>Fuerza Aérea del Peru</t>
  </si>
  <si>
    <t>Mazamari - Lima</t>
  </si>
  <si>
    <t>Curtiss-Wright C-46</t>
  </si>
  <si>
    <t>FAP-381</t>
  </si>
  <si>
    <t>Crashed in the Andes mountains after experiencing engine trouble.</t>
  </si>
  <si>
    <t>Near Privas, France</t>
  </si>
  <si>
    <t>L'Armée de L'Air</t>
  </si>
  <si>
    <t>Paris - Orange</t>
  </si>
  <si>
    <t>Nord 262A-34</t>
  </si>
  <si>
    <t>F-RBOA</t>
  </si>
  <si>
    <t>Crashed and exploded  in a snowstorm in mountainous terrain. Thirteen of France's nuclear weapons experts were killed. The crew may misunderstood and mixed both altitude clearances of 8,000 feet till Montélimar and 5,000 feet till Orange, descending prematurely.  Controlled flight into terrain.</t>
  </si>
  <si>
    <t>Near Funza, Colombia</t>
  </si>
  <si>
    <t>Lineas Aéreas la Urraca</t>
  </si>
  <si>
    <t>Bogota - San Andres</t>
  </si>
  <si>
    <t>Vickers Viscount 837</t>
  </si>
  <si>
    <t>HK-1347</t>
  </si>
  <si>
    <t>Crashed shortly after leaving Bogota after an explosion aboard.</t>
  </si>
  <si>
    <t>Near Betania, Colombia</t>
  </si>
  <si>
    <t>MedellÃ­n - QuibdÃ³ - BahÃ­a Solano - Buenaventura - Cali</t>
  </si>
  <si>
    <t>FAC-661</t>
  </si>
  <si>
    <t>The aircraft struck a mountain in rain and thunderstorms operating as a non-scheduled passenger airliner run by the military.</t>
  </si>
  <si>
    <t>Kazan - Perm</t>
  </si>
  <si>
    <t>CCCP-46276</t>
  </si>
  <si>
    <t>The plane went into a spiral dive. As the crew tried to pull the plane out, it broke up due to excesss g loads. Four survived the crash as the plane landed in a blanket of snow but succumbed to the cold before they could be rescued. Cause unknown.</t>
  </si>
  <si>
    <t>Near Shanghai, China</t>
  </si>
  <si>
    <t>Guangzhou - Changsha</t>
  </si>
  <si>
    <t>B-492</t>
  </si>
  <si>
    <t>Crashed during the approach. Reasons unknown.</t>
  </si>
  <si>
    <t>Elburz Mtns., near Tehran, Iran</t>
  </si>
  <si>
    <t>Babol Sar - Tehran</t>
  </si>
  <si>
    <t>Boeing B-727-86</t>
  </si>
  <si>
    <t>EP-IRD</t>
  </si>
  <si>
    <t>19817/537</t>
  </si>
  <si>
    <t>The aircraft crashed into a mountain during a landing attempt in fog and snow. Inoperative ground radar, inoperative ILS. The aircraft was named "Shiraz."</t>
  </si>
  <si>
    <t>Galaxy Airlines</t>
  </si>
  <si>
    <t>Reno, NV - Minneapolis-St. Paul, MN</t>
  </si>
  <si>
    <t>Lockheed L-188A Electra</t>
  </si>
  <si>
    <t>N5532</t>
  </si>
  <si>
    <t>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t>
  </si>
  <si>
    <t>Ellendale, Minnesota</t>
  </si>
  <si>
    <t>Air Taxi</t>
  </si>
  <si>
    <t>Bell 296B</t>
  </si>
  <si>
    <t>N1498W</t>
  </si>
  <si>
    <t>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t>
  </si>
  <si>
    <t>Bluefields, Nicaragua</t>
  </si>
  <si>
    <t>Fuerza Aérea Nicaragua</t>
  </si>
  <si>
    <t>Managua - Bluefields</t>
  </si>
  <si>
    <t>The plane, on a relief mission to Bluefields was waved off from landing because of a blocked runway. While navigating around for another landing attempt, the aircraft crashed into mountainous terrain.</t>
  </si>
  <si>
    <t>Goshen, Indiana</t>
  </si>
  <si>
    <t>Lost in a snowstorm, the pilot decided to bail out of the plane but was killed.</t>
  </si>
  <si>
    <t>Off Malta-Luqa</t>
  </si>
  <si>
    <t>Egypt - England</t>
  </si>
  <si>
    <t>G-AFYU</t>
  </si>
  <si>
    <t>Ditched into the sea, 300 miles NW of Alexandria, Egypt. A ship rescued six survivers.</t>
  </si>
  <si>
    <t>Basalt Island, Hong Kong</t>
  </si>
  <si>
    <t>Shanghai - Hong Konk</t>
  </si>
  <si>
    <t>Douglas C-54B-5-DO</t>
  </si>
  <si>
    <t>XT-104</t>
  </si>
  <si>
    <t>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t>
  </si>
  <si>
    <t>Near Pilos, Greece</t>
  </si>
  <si>
    <t>Rome - Athens</t>
  </si>
  <si>
    <t>OK-WDE</t>
  </si>
  <si>
    <t>Crashed in the Taigetos Mountains while en route after being shot down by Greek insurgents.</t>
  </si>
  <si>
    <t>Off Miami, Florida</t>
  </si>
  <si>
    <t>Rutas Aéreas Nacionales SA</t>
  </si>
  <si>
    <t>YV-C-ARC</t>
  </si>
  <si>
    <t>Disappeared over the Atlantic. Never found.</t>
  </si>
  <si>
    <t>Dah-el-Kadeeb, Syria</t>
  </si>
  <si>
    <t>Syrian Airways</t>
  </si>
  <si>
    <t>YK-AAF</t>
  </si>
  <si>
    <t>TDB</t>
  </si>
  <si>
    <t>Jacksonville, Florida</t>
  </si>
  <si>
    <t>Miami - Jacksonville - Boston</t>
  </si>
  <si>
    <t>Lockheed 749C-79-12 Constellation</t>
  </si>
  <si>
    <t>N112A</t>
  </si>
  <si>
    <t>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t>
  </si>
  <si>
    <t>Vickers 785D Viscount</t>
  </si>
  <si>
    <t>I-LIZT</t>
  </si>
  <si>
    <t>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t>
  </si>
  <si>
    <t>Ankara - Nicosia</t>
  </si>
  <si>
    <t>de Havilland Comet 4B</t>
  </si>
  <si>
    <t>G-ARJM</t>
  </si>
  <si>
    <t>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t>
  </si>
  <si>
    <t>Near Kaliba, Philippines</t>
  </si>
  <si>
    <t>Fleming Airways System Transport</t>
  </si>
  <si>
    <t>Kalibo - Manila</t>
  </si>
  <si>
    <t>PI-C569</t>
  </si>
  <si>
    <t>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t>
  </si>
  <si>
    <t>Frontier Airlines</t>
  </si>
  <si>
    <t>Denver, CO - Scottsbluff, NE</t>
  </si>
  <si>
    <t>N65276</t>
  </si>
  <si>
    <t>The cargo plane crashed on takeoff. The failure of the crew to perform a pre-takeoff control check resulting in takeoff with the elevators immobilized by a control batten.</t>
  </si>
  <si>
    <t>Sofia, Bulgaria</t>
  </si>
  <si>
    <t>Sofia IAP - Algiers</t>
  </si>
  <si>
    <t>LZ-BES</t>
  </si>
  <si>
    <t>Crashed in adverse weather conditions shortly after taking off. Technicians failed to comply with maintenance procedure and it was determined that the aileron control cables were not properly connected.</t>
  </si>
  <si>
    <t>Off St. Maarten off, Netherlands Antilles</t>
  </si>
  <si>
    <t>Guadeloupe - St. Maarten</t>
  </si>
  <si>
    <t>F-OGFE</t>
  </si>
  <si>
    <t>Crashed on approach into the sea at night.</t>
  </si>
  <si>
    <t>Near Siagon, South Vietnam</t>
  </si>
  <si>
    <t>Boeing Vertol CH-47 (helilcopter)</t>
  </si>
  <si>
    <t>Ammunition exploded while the aircraft was on the ground.</t>
  </si>
  <si>
    <t>Near Rio Hacha, Colombia</t>
  </si>
  <si>
    <t>Transportes Aereos del Caribe</t>
  </si>
  <si>
    <t>Rio Hacha - Medellin</t>
  </si>
  <si>
    <t>Aerospatiale Caravelle 6R</t>
  </si>
  <si>
    <t>HK-1810</t>
  </si>
  <si>
    <t>A fire and explosion took place 5 minutes after taking off. The explosion was possibly caused by a bomb placed in the rear section of the aircraft.</t>
  </si>
  <si>
    <t>Bordeaux, France</t>
  </si>
  <si>
    <t>Brussels - Bordeaux</t>
  </si>
  <si>
    <t>Embraer 120 Brasilia</t>
  </si>
  <si>
    <t>F-GEGH</t>
  </si>
  <si>
    <t>120-033</t>
  </si>
  <si>
    <t>Crashed short of the runway and struck trees in fog after being diverted due to the weather.</t>
  </si>
  <si>
    <t>Eugene Island</t>
  </si>
  <si>
    <t>Air Taxi - Petroleum Helicopters Inc.</t>
  </si>
  <si>
    <t>Aerospatiale SA-330J</t>
  </si>
  <si>
    <t>N3596N</t>
  </si>
  <si>
    <t>The helicopter crashed while attempting to land on an oil rig. Improper planned approach. Clearance not maintained.</t>
  </si>
  <si>
    <t>Lockerbie, Scotland</t>
  </si>
  <si>
    <t>London - New York City</t>
  </si>
  <si>
    <t>Boeing B-747-121A</t>
  </si>
  <si>
    <t>N739PA</t>
  </si>
  <si>
    <t>19646/15</t>
  </si>
  <si>
    <t>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t>
  </si>
  <si>
    <t>Near Guayaramerin, Bolivia</t>
  </si>
  <si>
    <t>Guayaramerin - Santa Cruz</t>
  </si>
  <si>
    <t>Lockheed C-130A</t>
  </si>
  <si>
    <t>TAM-62</t>
  </si>
  <si>
    <t>The passenger flight crashed into a jungle shortly after taking off.</t>
  </si>
  <si>
    <t>Faro, Algarve, Portugal</t>
  </si>
  <si>
    <t>Martinair Holland NV</t>
  </si>
  <si>
    <t>Amsterdam - Faro</t>
  </si>
  <si>
    <t>PH-MBN</t>
  </si>
  <si>
    <t>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 In addition, there were four moments when the pilots should have decided to abort the landing and do a go-around. This because the runway was flooded with water, the plane had left the flight path and was unstable during landing. In addition, the pilots did not properly correct for the windshear, flew too slowly and made errors with the automatic pilot.</t>
  </si>
  <si>
    <t>Coventry, England</t>
  </si>
  <si>
    <t>Phoenix Aviation</t>
  </si>
  <si>
    <t>East Midlands - Coventry</t>
  </si>
  <si>
    <t>Boeing 737-2D6C</t>
  </si>
  <si>
    <t>7T-VEE</t>
  </si>
  <si>
    <t>20758/322</t>
  </si>
  <si>
    <t>After a go-around the plane struck a transmission tower and crashed. The crew allowed the aircraft to descend significantly below the normal approach glide path  in conditions of patchyfog.</t>
  </si>
  <si>
    <t>Rio Negro, Colombia</t>
  </si>
  <si>
    <t>SELVA</t>
  </si>
  <si>
    <t>Bogota - Medellin</t>
  </si>
  <si>
    <t>HK-4008X</t>
  </si>
  <si>
    <t>The cargo plane crashed short of the runway while attempting to land.</t>
  </si>
  <si>
    <t>Cubana de Aviacon</t>
  </si>
  <si>
    <t>Havana - Guatemala City</t>
  </si>
  <si>
    <t>F-GTDI</t>
  </si>
  <si>
    <t>46890/77</t>
  </si>
  <si>
    <t>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t>
  </si>
  <si>
    <t>Off Pachao Tao, Taiwan</t>
  </si>
  <si>
    <t>Transasia Airways</t>
  </si>
  <si>
    <t>Taipei - Macau</t>
  </si>
  <si>
    <t>Aérospatiale/Aeritalia ATR-72-202</t>
  </si>
  <si>
    <t>B-22708</t>
  </si>
  <si>
    <t>While en route the stall warning sounded and the stick shaker activated. The crew of the cargo plane disconnected the autopilot and tried to gain control of the plane. The plane began to descend from FL170 until it impacted the ocean.</t>
  </si>
  <si>
    <t>Near Norfolk, Virginia</t>
  </si>
  <si>
    <t>Military - U.S. Army Air Service</t>
  </si>
  <si>
    <t>Dirigible Roma (airship)</t>
  </si>
  <si>
    <t>Crashed from a height of 500 ft. after experiencing control problems cause by malfunctioning controls.</t>
  </si>
  <si>
    <t>Eubeoa, Greece</t>
  </si>
  <si>
    <t>D-ABAS</t>
  </si>
  <si>
    <t>After radioing they were returning , the plane went missing and was never found.</t>
  </si>
  <si>
    <t>Charlottetown, PE, Canada</t>
  </si>
  <si>
    <t>Consolidated 32-2 Liberator II</t>
  </si>
  <si>
    <t>G-AGEM</t>
  </si>
  <si>
    <t>Crashed while attempting to land. Icing.</t>
  </si>
  <si>
    <t>Chungking, China</t>
  </si>
  <si>
    <t>Sichang - Chungking</t>
  </si>
  <si>
    <t>Crashed while attempting to land. Ran into heavy icing. One wing broke off.</t>
  </si>
  <si>
    <t>Off St. Marcouf, France</t>
  </si>
  <si>
    <t>Latecoere Airlines</t>
  </si>
  <si>
    <t>Latecoere 631 (flying boat)</t>
  </si>
  <si>
    <t>F-BDRD</t>
  </si>
  <si>
    <t>The aircraft was seen at Ste. Mere l'Eglise where it passed very low in poor weather and snow showers before crashing into the English Channel, 50 miles west of La Harvre. It had turned back after encountering adverse weather conditions.</t>
  </si>
  <si>
    <t>Marawi, Philippines</t>
  </si>
  <si>
    <t>Cotabato - Malabang - Iligan - Cayagan de Oro</t>
  </si>
  <si>
    <t>PI-C97</t>
  </si>
  <si>
    <t>14944/2638</t>
  </si>
  <si>
    <t>Struck trees on a mountain ridge and crashed while attempting to land. Continued flight under VFR into IFR conditions.</t>
  </si>
  <si>
    <t>Zurich - Tel Aviv</t>
  </si>
  <si>
    <t>Convair CV-990-30A-6</t>
  </si>
  <si>
    <t>HB-ICD</t>
  </si>
  <si>
    <t>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t>
  </si>
  <si>
    <t>Cerro Horqueta, Panama</t>
  </si>
  <si>
    <t>Aerovias Urraca</t>
  </si>
  <si>
    <t>David - Changuinola</t>
  </si>
  <si>
    <t>HP-560</t>
  </si>
  <si>
    <t>Flew into Cerro Horqueta Mountain. Controlled flight into terrain.</t>
  </si>
  <si>
    <t>Near Isma'iliya, Egypt</t>
  </si>
  <si>
    <t>Libya Arab Airlines</t>
  </si>
  <si>
    <t>Tripoli - Cairo</t>
  </si>
  <si>
    <t>5A-DAH</t>
  </si>
  <si>
    <t>20244/650</t>
  </si>
  <si>
    <t>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t>
  </si>
  <si>
    <t>St. Croix, Virgin Islands</t>
  </si>
  <si>
    <t>Antilles Air</t>
  </si>
  <si>
    <t>St. Thomas, VI - St. Croix, VI</t>
  </si>
  <si>
    <t>Grumman G-21A seaplane</t>
  </si>
  <si>
    <t>N4772C</t>
  </si>
  <si>
    <t>B131</t>
  </si>
  <si>
    <t>Crashed into the water and sank while attempting and emergency forced. Unscheduled feathering of right prop for undetermined reasons. Engine failure for undetermined reasons.</t>
  </si>
  <si>
    <t>Leeville, Louisiana</t>
  </si>
  <si>
    <t>Rotor Airs Inc - Air Taxi</t>
  </si>
  <si>
    <t>Leeville, LA - Grand Isle, LA</t>
  </si>
  <si>
    <t>Sikorsky S-62A</t>
  </si>
  <si>
    <t>N442Y</t>
  </si>
  <si>
    <t>The helicopter experienced uncontrollable overspeeding, became airborne, lost power and crashed.</t>
  </si>
  <si>
    <t>Sydney, NSW, Australia</t>
  </si>
  <si>
    <t>Advance Airlines</t>
  </si>
  <si>
    <t>Sydney - Tomora</t>
  </si>
  <si>
    <t>Beechcraft Super King Air 200</t>
  </si>
  <si>
    <t>VH-AAV</t>
  </si>
  <si>
    <t>BB-0245</t>
  </si>
  <si>
    <t>Crashed into a sea wall just 2 feet short of the runway while attemping an emergency landing.</t>
  </si>
  <si>
    <t>Providence, Rhode Island</t>
  </si>
  <si>
    <t>Pilgrim Airlines</t>
  </si>
  <si>
    <t xml:space="preserve"> New York City - Bridgeport - New Haven - Groton - Boston</t>
  </si>
  <si>
    <t>de Havilland DHC -6-100</t>
  </si>
  <si>
    <t>N127PM</t>
  </si>
  <si>
    <t>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t>
  </si>
  <si>
    <t>Lakhta, Russia</t>
  </si>
  <si>
    <t>Sanofov - Lakhta</t>
  </si>
  <si>
    <t>07RED</t>
  </si>
  <si>
    <t>ZR726001</t>
  </si>
  <si>
    <t>The plane was making an emergency landing after two previous attempts in heavy snow and strong winds when it clipped treetops and crashed into a field, approximately 1.5km short of the runway.</t>
  </si>
  <si>
    <t>Merida, Venezuela</t>
  </si>
  <si>
    <t>Santa Barbara Airlines</t>
  </si>
  <si>
    <t>ATR-42-300</t>
  </si>
  <si>
    <t>YV-1449</t>
  </si>
  <si>
    <t>Struck a mountain at 13,500 feet and disintegrated shortly after departing Merida. The pilots took off from Merida without waiting for the navigation system to properly initialize. Consequently, they became disoriented in the mountainous terrain surrounding the airport, crashing into the side of a mountain while trying to determine their location.</t>
  </si>
  <si>
    <t>Grombalia, Tunisia</t>
  </si>
  <si>
    <t>Libyan Air Cargo</t>
  </si>
  <si>
    <t>Tripoli - Tunis</t>
  </si>
  <si>
    <t>Antonov 26</t>
  </si>
  <si>
    <t>5A-DOW</t>
  </si>
  <si>
    <t>The aircraft, carrying a medical team with three patients, was destroyed when it crashed in a field, 20 miles from Tunis-Carthage Airport. The pilot reported an engine on fire prior to the accident.</t>
  </si>
  <si>
    <t>Melbourne, Victoria, Australia</t>
  </si>
  <si>
    <t>Australian Corporate Jet Centres PTY. LTD</t>
  </si>
  <si>
    <t>Melbournen - King Island</t>
  </si>
  <si>
    <t>Beechcraft B200 Super King Air</t>
  </si>
  <si>
    <t>VH-ZCR</t>
  </si>
  <si>
    <t>BB1544</t>
  </si>
  <si>
    <t>The charter flight was just seconds into it's flight when it was observed flying low, before it nose diving into a building at a shopping center and bursting into flames. The pilot made two mayday calls before the aircraft crashed. It is reported the plane suffered engine failure.</t>
  </si>
  <si>
    <t>New South Wales, Australia</t>
  </si>
  <si>
    <t>Sydney - Melbourne</t>
  </si>
  <si>
    <t>Avro 10</t>
  </si>
  <si>
    <t>VH-UMF</t>
  </si>
  <si>
    <t>Crashed in the Snowy Mountains in poor weather conditions. Wreckage found 10/26/1958.</t>
  </si>
  <si>
    <t>Steubenville, Ohio</t>
  </si>
  <si>
    <t>Columbus - McKeesport</t>
  </si>
  <si>
    <t>Northrop Alpha 3</t>
  </si>
  <si>
    <t>NC966Y</t>
  </si>
  <si>
    <t>The mail plane pilot drowned when his parachute tangled in the fuselage and he was dragged into the Ohio River after his plane crashed.</t>
  </si>
  <si>
    <t>Corozal, Colombia</t>
  </si>
  <si>
    <t>San Marcos - Cartagena</t>
  </si>
  <si>
    <t>HK-315</t>
  </si>
  <si>
    <t>aircraft later crashed in an uninhabited area located near Hato Nuevo after encountering thunderstorms.</t>
  </si>
  <si>
    <t>Tezpur, India</t>
  </si>
  <si>
    <t>Gaughail - Tezpur</t>
  </si>
  <si>
    <t>VT-CGN</t>
  </si>
  <si>
    <t>An improper flare on landing caused the aircraft to bounce causing the right wing to strike the runway after which the plane veered off the runway.</t>
  </si>
  <si>
    <t>Houston, Texas</t>
  </si>
  <si>
    <t>Eagle Commuter</t>
  </si>
  <si>
    <t>Houston - Brownwood</t>
  </si>
  <si>
    <t>Piper PA-28-180</t>
  </si>
  <si>
    <t>N55932</t>
  </si>
  <si>
    <t>28-7305503</t>
  </si>
  <si>
    <t>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t>
  </si>
  <si>
    <t>Off Macae, Brazil</t>
  </si>
  <si>
    <t>VOTEC</t>
  </si>
  <si>
    <t>Sikorsky S-76</t>
  </si>
  <si>
    <t>PT-HKB</t>
  </si>
  <si>
    <t>Crashed into the sea. Fatigue fracture of the main rotor.</t>
  </si>
  <si>
    <t>Mount San Gorgonio, California</t>
  </si>
  <si>
    <t>California Air National Guard</t>
  </si>
  <si>
    <t>F-4C Phantom jet fighter</t>
  </si>
  <si>
    <t>64-0923</t>
  </si>
  <si>
    <t>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t>
  </si>
  <si>
    <t>Guarulhos, Brazil</t>
  </si>
  <si>
    <t>Transbrasil</t>
  </si>
  <si>
    <t>Manaus - Sao Paulo-Guarulhos</t>
  </si>
  <si>
    <t>Boeing B-707-349C</t>
  </si>
  <si>
    <t>PT-TCS</t>
  </si>
  <si>
    <t>19354/503</t>
  </si>
  <si>
    <t>The plane crashed into houses during a steep approach. Crew error. High speed approach. Deep stall. This was the Boeing 707 used in the movie "Airport" in 1970.</t>
  </si>
  <si>
    <t>Las Mesitas, Honduras</t>
  </si>
  <si>
    <t>TAN Honduras</t>
  </si>
  <si>
    <t>San Pedro - Tegucigalpa</t>
  </si>
  <si>
    <t>HR-TNL</t>
  </si>
  <si>
    <t>The cargo plane descended below the minimum safe altitude and struck a 7,000 mountain in poor weather.</t>
  </si>
  <si>
    <t>Ras-al-Mishab, Saudi Arabia</t>
  </si>
  <si>
    <t>Koweit City-Ras-al-Mishab-Dakar</t>
  </si>
  <si>
    <t>Crashed while attempting to land in poor visibility caused by oil fires during the Persian Gulf War.</t>
  </si>
  <si>
    <t>Off San Diego, California</t>
  </si>
  <si>
    <t>Military - U.S. Navy / Military -  U.S. Navy</t>
  </si>
  <si>
    <t>Lockheed P-3C / Lockheed P-3C</t>
  </si>
  <si>
    <t>158930/159325</t>
  </si>
  <si>
    <t>185-5602 /185-5615</t>
  </si>
  <si>
    <t>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t>
  </si>
  <si>
    <t>Weipa, Australia</t>
  </si>
  <si>
    <t>Aurukun Air Services</t>
  </si>
  <si>
    <t>Weipa - Aurukun</t>
  </si>
  <si>
    <t>Britten-Norman BN-2A-21 Trislander</t>
  </si>
  <si>
    <t>VH-JUU</t>
  </si>
  <si>
    <t>Lost an engine while taking off and then lost a second engine and crashed 1,300 ft. beyond the runway.</t>
  </si>
  <si>
    <t>Pyote, Texas</t>
  </si>
  <si>
    <t>Air Ambulance - Med-Trans Corp.</t>
  </si>
  <si>
    <t>Odessa, TX - Lubbock, TX</t>
  </si>
  <si>
    <t>Bell 407</t>
  </si>
  <si>
    <t>N502MT</t>
  </si>
  <si>
    <t>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t>
  </si>
  <si>
    <t>Pointe-Noire, Congo</t>
  </si>
  <si>
    <t>Trans Air Cargo</t>
  </si>
  <si>
    <t>Brazzaville - Pointe Noire</t>
  </si>
  <si>
    <t>TN-AGK</t>
  </si>
  <si>
    <t>The cargo plane was approaching Runway 17 at Pointe-Noire Airport when it crashed in the Mvou Mvou residential area and was destroyed.</t>
  </si>
  <si>
    <t>Wuzhou, Guangxi, China</t>
  </si>
  <si>
    <t>MU 5735</t>
  </si>
  <si>
    <t>Kunming - Guangzhou</t>
  </si>
  <si>
    <t>Boeing 737-89P WL</t>
  </si>
  <si>
    <t>B-1791</t>
  </si>
  <si>
    <t>41474/5453</t>
  </si>
  <si>
    <t>Flying at 29,098 feet, the jetliner started descending in a dive until it reached 7,400 feet. It then briefly climbed to 8,600 feet and then it made a steep dive, crashing in a mountainous wooded area. The airplane disintegrated upon impact killing all 132 people aboard.</t>
  </si>
  <si>
    <t>Mitchel Field, NY</t>
  </si>
  <si>
    <t>After taking off the aircraft stalled and crashed.</t>
  </si>
  <si>
    <t>San Diego, California</t>
  </si>
  <si>
    <t>Maddux Airlines / Military - U.S.Army Air Force</t>
  </si>
  <si>
    <t>San Diego - Phoenix</t>
  </si>
  <si>
    <t>Ford 5-AT-B Tri-Motor / B-PW-9D</t>
  </si>
  <si>
    <t>NC9636 / 28-037</t>
  </si>
  <si>
    <t>4-AT-010</t>
  </si>
  <si>
    <t>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t>
  </si>
  <si>
    <t>Fort Wayne, Indiana</t>
  </si>
  <si>
    <t>Stearman C-3MB</t>
  </si>
  <si>
    <t>NC6412</t>
  </si>
  <si>
    <t>Crashed while in final approach.</t>
  </si>
  <si>
    <t>Senlis, France</t>
  </si>
  <si>
    <t>Paris - Brussels - Cologne</t>
  </si>
  <si>
    <t>OO-AIF</t>
  </si>
  <si>
    <t>Following taking off the cargo plane went out of control and crashed near Le Bourget Airport.</t>
  </si>
  <si>
    <t>Pine Creek, Australia</t>
  </si>
  <si>
    <t>Guinea Airways Limited</t>
  </si>
  <si>
    <t>Brisbane - Bachelor Field</t>
  </si>
  <si>
    <t>VH-ADY</t>
  </si>
  <si>
    <t>The aircraft was on a government charter carrying US teletype operators from a course they'd completed in Brisbane. They departed Archerfield (Brisbane) at 0622 EST and refuelled at Charleville, Cloncurry, and Daily Waters, departing from Daily Waters at 1655 Central Standard time. From there a chain of events happened and they remained lost in scattered thunderstorms and drizzle and the blacked out North, being told by Darwin D/F that they were over a hundred miles north of where they really were, due to the inadequacies of the equipment at that time of day, the storms and long distance. In an attempt to force land before running out of fuel, they probably had an engine failure from fuel starvation in the lower engine as they oozed around in a slow turn where the captain would have been peering forward out of an open window, trying to locate a lighter (more grassy) spot in the bush to put down in rain. They probably would have been very slow so as to descend rapidly when a likely spot was sighted and on increasing power on the remaining engine the Electra flipped into a vertical bank and struck a ridge top. The wreckage was found on 6/22/1943.   We feel that they would have been very slow so as to descend rapidly when a likely spot was sighted and on increasing power on the remaining engine the Electra flipped into a vertical bank and struck a ridge top as one wing was undamaged and removed from the site when it was found.  Lockheed 14s were renown as nasty buggers at low speed on one engine.</t>
  </si>
  <si>
    <t>Frederikstad, Norway</t>
  </si>
  <si>
    <t>D-AAIG</t>
  </si>
  <si>
    <t>Crashed  50 miles from its destination after a signal flare started an onboard fire causing the plane to ditch.</t>
  </si>
  <si>
    <t>Near Piesenkofen, Germany</t>
  </si>
  <si>
    <t>Berlin - Munich</t>
  </si>
  <si>
    <t>Focke-Wulf FW 200</t>
  </si>
  <si>
    <t>D-ASHH</t>
  </si>
  <si>
    <t>Shot down by Allied forces 50 miles from its destination.</t>
  </si>
  <si>
    <t>Near Atsugi, Japan</t>
  </si>
  <si>
    <t>Philippines - Japan</t>
  </si>
  <si>
    <t>42-72704</t>
  </si>
  <si>
    <t>Flew off its prescribed course and crashed into Mt. Tanzawa in a rainstorm.</t>
  </si>
  <si>
    <t>Near Sloan, 10 miles SW of Las Vegas, Nevada</t>
  </si>
  <si>
    <t>United Air Lines / Military - U.S. Air Force</t>
  </si>
  <si>
    <t>Los Angeles - New York City</t>
  </si>
  <si>
    <t>Douglas DC-7 / F-100F</t>
  </si>
  <si>
    <t>N6328C/56-3755</t>
  </si>
  <si>
    <t>45142 /243-31</t>
  </si>
  <si>
    <t>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t>
  </si>
  <si>
    <t>Khulna, East Pakistan</t>
  </si>
  <si>
    <t>Silchar, India - Khulna, Bangladesh</t>
  </si>
  <si>
    <t>VT-DOJ</t>
  </si>
  <si>
    <t>The aircraft crashed in adverse weather conditions. Windshear. The crew tried to fly through thunderstorms at a low level but lost control in severe downdrafts.</t>
  </si>
  <si>
    <t>Cuayan - Manila</t>
  </si>
  <si>
    <t>Hawker Siddeley HS-748-209</t>
  </si>
  <si>
    <t>PI-C-1022</t>
  </si>
  <si>
    <t>The aircraft was on a flight from Cauayan, Isabela to Manila when it crashed into mountainous terrain after a bomb explosion in the rear lavatory of the aircraft  broke off the tail section.</t>
  </si>
  <si>
    <t>Military - Bulgarian</t>
  </si>
  <si>
    <t>Pampanga, Philippines</t>
  </si>
  <si>
    <t>Interisland Airlines</t>
  </si>
  <si>
    <t>Cebu - Pampanga</t>
  </si>
  <si>
    <t>UP-AN216</t>
  </si>
  <si>
    <t>An electrical fire forced the cargo plane's pilot to attempt an emergency landing in a rice field when the plane crashed, broke into pieces, and burst into flames.</t>
  </si>
  <si>
    <t>Manaus, Brazil</t>
  </si>
  <si>
    <t xml:space="preserve">	AmazonavesAir Taxi</t>
  </si>
  <si>
    <t>Manaus - Santarem</t>
  </si>
  <si>
    <t>Embraer/Piper EMB-810C Seneca</t>
  </si>
  <si>
    <t>PT-EFS</t>
  </si>
  <si>
    <t xml:space="preserve">	810055</t>
  </si>
  <si>
    <t>The airl taxi crashed about one minute after taking off from Manaus Airport.</t>
  </si>
  <si>
    <t>Off Barcelona, Venezuela</t>
  </si>
  <si>
    <t>Caracas - Barcelona</t>
  </si>
  <si>
    <t>YV-C-ALU</t>
  </si>
  <si>
    <t>Ditched into the sea a few km from shore.</t>
  </si>
  <si>
    <t>Moro, Peru</t>
  </si>
  <si>
    <t>Lineas Aéreas Interpolar</t>
  </si>
  <si>
    <t>Miami - Panama City - Talara - Arica</t>
  </si>
  <si>
    <t>CC-CIA-497</t>
  </si>
  <si>
    <t>Crashed into a  mountain while en route..</t>
  </si>
  <si>
    <t>Luanda - Lobito - Lubango</t>
  </si>
  <si>
    <t>CR-LLD</t>
  </si>
  <si>
    <t>Overshot the runway in heavy fog and crashed into the ocean while landing.</t>
  </si>
  <si>
    <t xml:space="preserve"> Pinarete Mountain, Mexico</t>
  </si>
  <si>
    <t>Lineas Aereas</t>
  </si>
  <si>
    <t>Puerto Escondido-Oaxaca</t>
  </si>
  <si>
    <t>XA-KEH</t>
  </si>
  <si>
    <t>Crashed into a mountain at 8,800 feet obscured by clouds.</t>
  </si>
  <si>
    <t>Near Wilkes-Barre, Pennsylvania</t>
  </si>
  <si>
    <t>Executive Airlines</t>
  </si>
  <si>
    <t>Atlantic City - Wilkes-Barre</t>
  </si>
  <si>
    <t>BAe Jetstream 3101-31</t>
  </si>
  <si>
    <t>N16EJ</t>
  </si>
  <si>
    <t>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t>
  </si>
  <si>
    <t>Near Calabar, Nigeria</t>
  </si>
  <si>
    <t>Sky Executive Air Services</t>
  </si>
  <si>
    <t>Port Harcourt - Calabar</t>
  </si>
  <si>
    <t>LET 410UVP</t>
  </si>
  <si>
    <t>9Q-CEX</t>
  </si>
  <si>
    <t>The plane crashed approximately 12 miles from Calabar while attempting to land. All passengers departed at Port Harcourt and only a crew of 5 was aboard. The premature departure of the plane from the normal minimum safe altitude of 2,500 ft. without air traffic 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t>
  </si>
  <si>
    <t>Near Kaduna, Nigeria</t>
  </si>
  <si>
    <t>Beechcraft B300 King Air 350i</t>
  </si>
  <si>
    <t>NAF203</t>
  </si>
  <si>
    <t>FL-891</t>
  </si>
  <si>
    <t>While on final approach, in poor weather conditions, the aircraft crashed and burst into flames less than 10 km from Kaduna Airport. All 11 occupants were killed, incuding General Ibrahim Attahiru, Chief of Staff of the Nigerian Army.</t>
  </si>
  <si>
    <t>Sea of Japan</t>
  </si>
  <si>
    <t>Manchurian Air Lines</t>
  </si>
  <si>
    <t>Mitsubishi MC-20</t>
  </si>
  <si>
    <t>M-604</t>
  </si>
  <si>
    <t>Crashed while en route. Cause unknown.</t>
  </si>
  <si>
    <t>Black Sea, Gulf of Karkinitsky</t>
  </si>
  <si>
    <t>Li-2</t>
  </si>
  <si>
    <t>CCCP-L4138</t>
  </si>
  <si>
    <t xml:space="preserve"> The plane ditched in the Black Sea. Engine failure due to disconnection of traction altitude corrector.</t>
  </si>
  <si>
    <t>Off Palma de Mallorca, Spain</t>
  </si>
  <si>
    <t>TASSA</t>
  </si>
  <si>
    <t>Palma de Mallorca - Ibiza</t>
  </si>
  <si>
    <t>EC-AQH</t>
  </si>
  <si>
    <t>Both engines failed and the plane ditched 1 mile offshore and sank.</t>
  </si>
  <si>
    <t>Off Wake Island</t>
  </si>
  <si>
    <t>Wake-Agana</t>
  </si>
  <si>
    <t>Lockheed EC-130Q</t>
  </si>
  <si>
    <t>Crashed into the Pacific Ocean and exploded moments after taking off from Wake Island Air Base. The plane rose no higher than 400 ft. before crashing one mile from the end of the runway.</t>
  </si>
  <si>
    <t>Niela, Mali</t>
  </si>
  <si>
    <t>Air Mali</t>
  </si>
  <si>
    <t>TZ-ACH</t>
  </si>
  <si>
    <t>Crashed under unknown circumstances</t>
  </si>
  <si>
    <t>Heho, Burma</t>
  </si>
  <si>
    <t>Heho - Mong Hsat</t>
  </si>
  <si>
    <t>XY-ADP</t>
  </si>
  <si>
    <t>Crashed into mountains at 8,200 ft. 20 minutes after leaving Heho.</t>
  </si>
  <si>
    <t>Shanghai, China</t>
  </si>
  <si>
    <t>China Flying Dragon Aviation (Feilong Airlines)</t>
  </si>
  <si>
    <t>Dalian - Shanghai</t>
  </si>
  <si>
    <t>B-3822</t>
  </si>
  <si>
    <t>The aircraft crashed into a mountain after deviating off course during a landing attempt.</t>
  </si>
  <si>
    <t>Jumla, Napal</t>
  </si>
  <si>
    <t>Surkhet - Jumla</t>
  </si>
  <si>
    <t>9N-AEQ</t>
  </si>
  <si>
    <t>The plane crashed into a mountain on the east side of the airport after the pilot executed a go-around. The accident happened 1 kilometer from the airport.</t>
  </si>
  <si>
    <t>Near Kamina, Congo</t>
  </si>
  <si>
    <t>Karibu Airways</t>
  </si>
  <si>
    <t>Kamina - Lubumbashi</t>
  </si>
  <si>
    <t>9Q-CEU</t>
  </si>
  <si>
    <t>The plane crashed shortly after taking off into a swamp coming to rest upside down. A parliment member of the Democratic Republic of Congo was killed.</t>
  </si>
  <si>
    <t>Jakarta, Indonesia</t>
  </si>
  <si>
    <t>Training flight</t>
  </si>
  <si>
    <t>A-2708</t>
  </si>
  <si>
    <t>The plane was attempting to land on runway 18 during a training exercise when it crashed about 1 mile from the runway into houses in the Rajawali housing complex.</t>
  </si>
  <si>
    <t>Wingfoot Air Express Goodyear Tire</t>
  </si>
  <si>
    <t>Shuttle</t>
  </si>
  <si>
    <t>FD Type Dirigible</t>
  </si>
  <si>
    <t xml:space="preserve"> The dirigible, cruising at 1,200 ft. caught fire and crashed into the Illinois Trust and Savings Building in Chicago. The was transporting people from Grant Park to the White City amusement park.[1] One crew member, two passengers, and ten bank employees were killed</t>
  </si>
  <si>
    <t>Near Meopham, Kent, England</t>
  </si>
  <si>
    <t>Walcot Air Line</t>
  </si>
  <si>
    <t>London - Le touquet, France</t>
  </si>
  <si>
    <t>Junkers F-13ge</t>
  </si>
  <si>
    <t>G-AAZK</t>
  </si>
  <si>
    <t>The plane crashed about 10 miles from it's destination. Possible buffeting or irregular ocillation of the horizontal stabilizer leading to separation of the left stabilizer.</t>
  </si>
  <si>
    <t>Centralia, Illinois</t>
  </si>
  <si>
    <t>Marga, Russia</t>
  </si>
  <si>
    <t>Krasnoyarsk - Irkutsk</t>
  </si>
  <si>
    <t>L1714</t>
  </si>
  <si>
    <t>The plane crashed after the left engine caught fire.</t>
  </si>
  <si>
    <t>Near Sitka, Alaska</t>
  </si>
  <si>
    <t>Vancouver - Tokyo</t>
  </si>
  <si>
    <t>CF-CPC</t>
  </si>
  <si>
    <t>Disappeared with no trace over the Pacific Ocean while flying from Vancouver to Tokyo. The last message was received while the aircraft was near Yakutat, Alaska with no reports of probems. Cause undetermined.</t>
  </si>
  <si>
    <t>Shemya, Alaska</t>
  </si>
  <si>
    <t>Seattle - Shemya AFB</t>
  </si>
  <si>
    <t>N6118C</t>
  </si>
  <si>
    <t>45243/919</t>
  </si>
  <si>
    <t>Undershot the runway by 200 feet, crashed and burned. Absence of approach and runway lights. Lack of guidance from air traffic controller during last stages of flight.</t>
  </si>
  <si>
    <t>Tau Island, American Samoa</t>
  </si>
  <si>
    <t>South Pacific Island Airways</t>
  </si>
  <si>
    <t>Pango Pango - Tau Island</t>
  </si>
  <si>
    <t>N43SP</t>
  </si>
  <si>
    <t>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t>
  </si>
  <si>
    <t>Angola Air Charter</t>
  </si>
  <si>
    <t>Oostende, Belgium - Lagos, Nigeria</t>
  </si>
  <si>
    <t>Boeing 707-328C</t>
  </si>
  <si>
    <t>D2-TOV</t>
  </si>
  <si>
    <t>18881/436</t>
  </si>
  <si>
    <t>Crashed on approach.</t>
  </si>
  <si>
    <t>Porgera, New Guinea</t>
  </si>
  <si>
    <t>Porega-Port Moresby</t>
  </si>
  <si>
    <t>P2-RDW</t>
  </si>
  <si>
    <t>Crashed into jungle shortly after taking off.</t>
  </si>
  <si>
    <t>Zamboanga - Manila</t>
  </si>
  <si>
    <t>BAC One-Eleven 516FP</t>
  </si>
  <si>
    <t>RP-C1193</t>
  </si>
  <si>
    <t>In heavy rain the aircraft bounced twice, crashed through a concreate wall, overran the runway, crossed a road and struck several cars.</t>
  </si>
  <si>
    <t>Maui, Hawaii</t>
  </si>
  <si>
    <t>Blue Hawaiian Helicopters</t>
  </si>
  <si>
    <t>Sight seeing</t>
  </si>
  <si>
    <t>Aerospatiale AS355-F1</t>
  </si>
  <si>
    <t>N510TG</t>
  </si>
  <si>
    <t>The helicopter, on a sightseeing tour, crashed into mountains on the western slopes of Maui at an elevation of 2,850 feet inclement weather.</t>
  </si>
  <si>
    <t>Off western Denmark</t>
  </si>
  <si>
    <t>Zeppelin L-23 (airship)</t>
  </si>
  <si>
    <t>Siebel Si-204</t>
  </si>
  <si>
    <t>Lufthansa chairman, Von Gablenz killed.</t>
  </si>
  <si>
    <t>Moline, Illinois</t>
  </si>
  <si>
    <t>Trans Luxury Airlines</t>
  </si>
  <si>
    <t>Teterboro - Chicago - San Francisco</t>
  </si>
  <si>
    <t>N51878</t>
  </si>
  <si>
    <t>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t>
  </si>
  <si>
    <t>Hanksville, Utah</t>
  </si>
  <si>
    <t>NC59488</t>
  </si>
  <si>
    <t>The cargo plane entered a thunderstorm and struck Blue Bell Knoll Mountain. The continuation of the flight into instrument weather conditions over mountainous terrain at an altitude too low to clear the mountains en route.</t>
  </si>
  <si>
    <t>Near Bigstone Lake, Manitoba</t>
  </si>
  <si>
    <t>Churchhill - Winnipeg</t>
  </si>
  <si>
    <t>Consolidated Canso (amphibian)</t>
  </si>
  <si>
    <t>Crashed and burned in a wooded area after entering an area of thunderstorms.</t>
  </si>
  <si>
    <t>Off Trapani, Italy</t>
  </si>
  <si>
    <t>Airwork</t>
  </si>
  <si>
    <t>Blackbushe - Malta - Khartoum</t>
  </si>
  <si>
    <t>Handley Page HP-81 Hermes 4A</t>
  </si>
  <si>
    <t>G-ALDF</t>
  </si>
  <si>
    <t>HP-81/7</t>
  </si>
  <si>
    <t>After failure of all four engines the plane ditched into the Mediterranean Sea. The initial failure of the No. 1 and 2 engines for reasons unknown.</t>
  </si>
  <si>
    <t>Near Leningrad , Russia</t>
  </si>
  <si>
    <t>Tallinn - Moscow</t>
  </si>
  <si>
    <t>Tupolev Tu-124</t>
  </si>
  <si>
    <t>CCCP-45021</t>
  </si>
  <si>
    <t>After the landing gear did not retract  after takeoff the flight was diverted to Leningrad because of fog.  After circling for a long time the plane began to lose it's engines because of fuel starvation and a ditch was carried out in River Neva.</t>
  </si>
  <si>
    <t>Near Juneau, Alaska</t>
  </si>
  <si>
    <t>Alaska Coastal Airlines</t>
  </si>
  <si>
    <t>N88820</t>
  </si>
  <si>
    <t>Crashed into a glacial crevasse near Juneau. Undetermined cause.</t>
  </si>
  <si>
    <t>Colorado, Bolivia</t>
  </si>
  <si>
    <t>Servicios Aereos Santa Ana</t>
  </si>
  <si>
    <t>La Paz - Santa Ana de Yacuma</t>
  </si>
  <si>
    <t>Convair CV-440-80</t>
  </si>
  <si>
    <t>CP-1961</t>
  </si>
  <si>
    <t>Crashed into a lake in the Chacaltaya mountains during poor weather conditions.</t>
  </si>
  <si>
    <t>Near Agadir, Morocco</t>
  </si>
  <si>
    <t>Royal Air Maroc</t>
  </si>
  <si>
    <t>Agadir - Casablanca</t>
  </si>
  <si>
    <t>Aerospatiale ATR-42-300</t>
  </si>
  <si>
    <t>CN-CDT</t>
  </si>
  <si>
    <t>The aircraft entered a steep dive from 16,000 ft. and crashed 10 minutes after taking off from Agadir. The pilot was blamed for disconnecting the autopilot and deliberately causing the crash and committing suicide. This was challenged by the Moroccan Pilot's Union.</t>
  </si>
  <si>
    <t>Near Carrollton, Georgia</t>
  </si>
  <si>
    <t>Atlanta - Gulfport</t>
  </si>
  <si>
    <t>Embraer 120-RT Brasilia</t>
  </si>
  <si>
    <t>N256AS</t>
  </si>
  <si>
    <t>120-122</t>
  </si>
  <si>
    <t>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t>
  </si>
  <si>
    <t>Near Ghorepani, Nepal</t>
  </si>
  <si>
    <t>Lumbini Airways</t>
  </si>
  <si>
    <t>Jomsom - Pokhara</t>
  </si>
  <si>
    <t>9N-ACC</t>
  </si>
  <si>
    <t>The aircraft crashed in a remote mountainous area at an elevation of 12,000 feet while on a flight from Jomsom to Potokari. Radio contact was lost 5 minutes after takeoff from Jomson.</t>
  </si>
  <si>
    <t>Near Maracay, Venezuela</t>
  </si>
  <si>
    <t>Military - Venezuelan Air Force</t>
  </si>
  <si>
    <t>La Orchila Air Base - Maracay</t>
  </si>
  <si>
    <t>Shorts 360</t>
  </si>
  <si>
    <t>FAV-1652</t>
  </si>
  <si>
    <t>SH3123</t>
  </si>
  <si>
    <t>Air traffic 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t>
  </si>
  <si>
    <t>Off Kaminshak Bay, Alaska</t>
  </si>
  <si>
    <t>Branch River Air Service</t>
  </si>
  <si>
    <t>Swikshak Lagoon - King Salmon</t>
  </si>
  <si>
    <t>N9313Z</t>
  </si>
  <si>
    <t>Crashed in the water off Katmai National Park. Only fragments of the plane were foud. No bodies were ever found. The probable cause was undetermined.</t>
  </si>
  <si>
    <t>Rio Doce, Brazil</t>
  </si>
  <si>
    <t>PP-PBH</t>
  </si>
  <si>
    <t>While en route, the right engine failed, forcing the crew to reduce their altitude in an attempt to make an emergency landing. Eventually, the aircraft went out of control and crashed.</t>
  </si>
  <si>
    <t>Near Zagreb, Yugoslavia</t>
  </si>
  <si>
    <t>JAT Yugoslav Airlines</t>
  </si>
  <si>
    <t>Belgrad - Paula</t>
  </si>
  <si>
    <t>YU-ABD</t>
  </si>
  <si>
    <t>Crashed during landing.</t>
  </si>
  <si>
    <t>Sela Pass, India</t>
  </si>
  <si>
    <t>VT-DGX</t>
  </si>
  <si>
    <t>While en route in bad weather conditions, the airplane struck the slope of a mountain located in the region of the Sela Pass.</t>
  </si>
  <si>
    <t>Mexico City, Mexico</t>
  </si>
  <si>
    <t>Chicago - Mexico City</t>
  </si>
  <si>
    <t>Boeing B-727-64</t>
  </si>
  <si>
    <t>XA-SEJ</t>
  </si>
  <si>
    <t>19255/331</t>
  </si>
  <si>
    <t>During an approach, the plane undershot the runway and landed about a mile short, hitting an embankment . The plane became airborne again until the undercarriage and forward fuselage struck a railway embankment and broke up. Undetermined cause.</t>
  </si>
  <si>
    <t>Nellis AFB, Nevada</t>
  </si>
  <si>
    <t>USAF672</t>
  </si>
  <si>
    <t>Fort Lewis, WA - Indian springs, NV</t>
  </si>
  <si>
    <t>74-1672</t>
  </si>
  <si>
    <t>Crashed short of the runway. The plane was carrying infantry troops.</t>
  </si>
  <si>
    <t>Near Sarakchar, Afghanistan</t>
  </si>
  <si>
    <t>Shot down by Afghan rebels.</t>
  </si>
  <si>
    <t>Airbus A.300B4-203</t>
  </si>
  <si>
    <t>SU-BCA</t>
  </si>
  <si>
    <t>The plane landed too far down the runway, overran the runway, struck runway lights went through a fence and broke up.</t>
  </si>
  <si>
    <t>Centeral Afghanistan Afghanistan</t>
  </si>
  <si>
    <t>Near Baghran, Afghanistan</t>
  </si>
  <si>
    <t>Mil Mi-17 ( helicopter)</t>
  </si>
  <si>
    <t>Near Kular, Russia</t>
  </si>
  <si>
    <t>Yakutavia</t>
  </si>
  <si>
    <t>RA-22651</t>
  </si>
  <si>
    <t xml:space="preserve">	8098</t>
  </si>
  <si>
    <t>Crashed into power lines at 40m during an approach to land.</t>
  </si>
  <si>
    <t>Sukhumi, Georgia</t>
  </si>
  <si>
    <t>Transair Georgia Airlines</t>
  </si>
  <si>
    <t>Sochi - Sukhumi</t>
  </si>
  <si>
    <t>CCCP-65893</t>
  </si>
  <si>
    <t>Crashed into the sea. Shot down with a missile by Abkhazi separatist rebels.</t>
  </si>
  <si>
    <t>Near Moron, Mongolia</t>
  </si>
  <si>
    <t>MIAT - Mongolian Airlines</t>
  </si>
  <si>
    <t>Ulan Bator - Moron</t>
  </si>
  <si>
    <t>BNMAU-10103</t>
  </si>
  <si>
    <t>The plane crashed into mountains after a premature descent.</t>
  </si>
  <si>
    <t>Chopan district, Zabul Province, Afghanistan</t>
  </si>
  <si>
    <t>International Security Assistance Force</t>
  </si>
  <si>
    <t>Sikorsky UH-60 Black Hawk</t>
  </si>
  <si>
    <t xml:space="preserve">	93-26517</t>
  </si>
  <si>
    <t>The military helicopter crashed while en route. There were no reports of enemy fire prior to the accident.</t>
  </si>
  <si>
    <t>Osijek, Croatia</t>
  </si>
  <si>
    <t>Belgrade - Osijek - Zagreb</t>
  </si>
  <si>
    <t>YU-SBE</t>
  </si>
  <si>
    <t xml:space="preserve"> Yanaul, Russia</t>
  </si>
  <si>
    <t>Moscow - Kazan - Sverdlovsk</t>
  </si>
  <si>
    <t>GVF PS-84</t>
  </si>
  <si>
    <t>CCCP-L3903</t>
  </si>
  <si>
    <t>Crashed while on final approach. Icing. Incorrect weather conditions supplied to crew.</t>
  </si>
  <si>
    <t>Budapest, Romania</t>
  </si>
  <si>
    <t xml:space="preserve"> Budapest - Belgrade</t>
  </si>
  <si>
    <t>D-AYGX</t>
  </si>
  <si>
    <t>The aircraft struck the north slope of Mt. Fruka Gora. Improper weather information provided to the crew.</t>
  </si>
  <si>
    <t>Hallo, Sweden</t>
  </si>
  <si>
    <t>AB Aerotransport</t>
  </si>
  <si>
    <t>Aberdeen - Stockholm</t>
  </si>
  <si>
    <t>SE-BAG</t>
  </si>
  <si>
    <t>Shot down by a Ju88, German military aircraft. While attempting to ditch the plane the aircraft hit a cliff.</t>
  </si>
  <si>
    <t>Columbus, Georgia</t>
  </si>
  <si>
    <t>42-5677</t>
  </si>
  <si>
    <t>Stalled when it was making a descending turn during a parachute exercise.</t>
  </si>
  <si>
    <t>Skopje, Yugoslavia</t>
  </si>
  <si>
    <t>Belgrad - Skopje</t>
  </si>
  <si>
    <t>YU-ACC</t>
  </si>
  <si>
    <t>Anzio, Italy</t>
  </si>
  <si>
    <t>London - Napoli</t>
  </si>
  <si>
    <t>Vickers Viscount 701C</t>
  </si>
  <si>
    <t>G-ANHC</t>
  </si>
  <si>
    <t>Midair collision with an Italian Air Force F-86. The airliner drifted off course. Neither pilot saw each other before they collided.</t>
  </si>
  <si>
    <t>Near Tisbury, England</t>
  </si>
  <si>
    <t>British Aircraft Corporation</t>
  </si>
  <si>
    <t>BAC One-Eleven 200AB</t>
  </si>
  <si>
    <t>G-ASHG</t>
  </si>
  <si>
    <t>During a stalling test the aircraft entered a stable stalled condition from which recovery was not possible.</t>
  </si>
  <si>
    <t>Novgorod, Russia</t>
  </si>
  <si>
    <t>098L</t>
  </si>
  <si>
    <t xml:space="preserve">	Syktyvkar - Vologda - Novgorod - Riga</t>
  </si>
  <si>
    <t>Yakovlev Yak-40</t>
  </si>
  <si>
    <t>CCCP-87458</t>
  </si>
  <si>
    <t>The crew attempted a straight-in approach in fog but the plane went off course after passing the Outer Marker.  The crew descended until the undercarriage and wing contacted a building. Crew error. Attempted to land below minimumns.</t>
  </si>
  <si>
    <t>Off Bellona, Solomon Islands</t>
  </si>
  <si>
    <t>Solomon Islands Airlines</t>
  </si>
  <si>
    <t>Britten Norman BN-2A Trislander</t>
  </si>
  <si>
    <t>H4-AAC</t>
  </si>
  <si>
    <t>Manhattan, New York</t>
  </si>
  <si>
    <t>Private - WNBC</t>
  </si>
  <si>
    <t>Traffic reporting</t>
  </si>
  <si>
    <t>Enstrom F-28F</t>
  </si>
  <si>
    <t>N8617B</t>
  </si>
  <si>
    <t>The helicopter was contracted by NBC to make daily highway traffic observations in the New York City area. The pilot and passenger, Jane Dornacker, a NBC radio traffic 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t>
  </si>
  <si>
    <t>Manta, Ecuador</t>
  </si>
  <si>
    <t>Million Air</t>
  </si>
  <si>
    <t>Manta - Miami</t>
  </si>
  <si>
    <t>Boeing B-707-323C</t>
  </si>
  <si>
    <t>N751MA</t>
  </si>
  <si>
    <t>19582/639</t>
  </si>
  <si>
    <t>The cargo plane, carrying flowers and frozen fish crashed into the Dolorosa district, bursting into flames shortly after taking off. One engine caught fire during the climb-out.</t>
  </si>
  <si>
    <t>Lisa, Nigeria</t>
  </si>
  <si>
    <t>Bellview Airlines</t>
  </si>
  <si>
    <t>Boeing B-737-2L9</t>
  </si>
  <si>
    <t>5N-BFN</t>
  </si>
  <si>
    <t>22734/818</t>
  </si>
  <si>
    <t>The tower lost sight and contact with the plane about five minutes after taking off from Murtala Muhammad International  airport. The plane crashed about 30 miles north of Lagos.  A storm was passing through the airport at about the time the aircraft took off. A combination of poor maintenance of the plane by the ground crew together with a lightning strike to the right wing of the plane caused the right engine to ignite, causing the aircraft to bank heavily to the left and eventually lose control.</t>
  </si>
  <si>
    <t>Off Bonaire, Netherlands Antilles</t>
  </si>
  <si>
    <t>Divi Divi Air</t>
  </si>
  <si>
    <t>Curacao - Bonaire, Netherlands Antilles</t>
  </si>
  <si>
    <t>Britten-Norman BN-2A-8 Island</t>
  </si>
  <si>
    <t>PJ-SUN</t>
  </si>
  <si>
    <t>While on approach, the right engine failed and the pilot was not able to maintain altitude. The plane ditched into the ocean.Nine passengers were rescued but the pilot was not able to leave the sinking plane and died.</t>
  </si>
  <si>
    <t>White's Farm, England</t>
  </si>
  <si>
    <t>Merryfield - Bombay</t>
  </si>
  <si>
    <t>KH126</t>
  </si>
  <si>
    <t>The aircraft crashed into a hill shortly after takeoff after and  making a turn, before reaching the prescribed altitude.</t>
  </si>
  <si>
    <t>Near Ryzhovo, Russia</t>
  </si>
  <si>
    <t>Zyryanka - Srednekymsk</t>
  </si>
  <si>
    <t>CCCP L-4463</t>
  </si>
  <si>
    <t>After experiencing communication problems the crew attempted to land at a small airport, stalled and crashed into the ice-covered Kolyma River. Crew error.</t>
  </si>
  <si>
    <t>Mount Gannett, Alaska</t>
  </si>
  <si>
    <t>51-107A</t>
  </si>
  <si>
    <t>Bound for Elmendorf Air Force Base, the aircraft struck the south slope of Mount Gannett. The plane drifted off course due to high winds. Wreckage found in 06/26/2012</t>
  </si>
  <si>
    <t xml:space="preserve"> Harare, Zimbabwe</t>
  </si>
  <si>
    <t>Rhodesian Air Services</t>
  </si>
  <si>
    <t>Salisbury - Livingstone - Elizabethville</t>
  </si>
  <si>
    <t>VP-YRX</t>
  </si>
  <si>
    <t>The aircraft was on a charter flight to Livingstone to pick up United Nations troops on leave and take them back to Elizabethville. It took off from Salisbury Airport, and shortly after take-off suddenly dipped its right wing. After a slow recovery, it climbed away to between 100 - 150 ft and then went into a turn to the left with the port propeller windmilling. This turn continued to get steeper until the aircraft rolled over and dived inverted to the ground . The accident was caused by failure of the pilot to execute a successful single engine forced landing after concluding that there had been a power loss in the port engine. Evidence indicated that a failure of the port engine did not, in fact, occur. The pre-take-off rudder trimmer check was not carried out correctly as laid down in the checklist, and the aircraft took off with full left rudder trim applied. Once airborne this was misinterpreted as port engine failure, and the port propeller was feathered. No apparent action was taken by the pilot to correct the ensuing critical speed yaw.</t>
  </si>
  <si>
    <t>Near Aden, Yemen</t>
  </si>
  <si>
    <t>Aden Airways</t>
  </si>
  <si>
    <t>Aden - Maifa'a Mayfa'ah - Arden, Yemen</t>
  </si>
  <si>
    <t>VR-AAN</t>
  </si>
  <si>
    <t>The aircraft crashed into the desert 20 minutes after taking off. The aircraft made contact with ATC during the climb but failed to make a scheduled report an hour later. Detonation of an explosive device placed in hand luggage in the cabin on the port side just above the wing.</t>
  </si>
  <si>
    <t>Off San Francisco, California</t>
  </si>
  <si>
    <t>Tokyo - San Francisco</t>
  </si>
  <si>
    <t>JA8032</t>
  </si>
  <si>
    <t>45954/362</t>
  </si>
  <si>
    <t>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t>
  </si>
  <si>
    <t>Alpa Servicios Aéreos</t>
  </si>
  <si>
    <t>Cessna 500 Citation I</t>
  </si>
  <si>
    <t>EC-CGG</t>
  </si>
  <si>
    <t>500-0108</t>
  </si>
  <si>
    <t>Sofia - Varna</t>
  </si>
  <si>
    <t>LZ-ANA</t>
  </si>
  <si>
    <t>Crashed shortly after takeoff. Stalled crashed. Icing.</t>
  </si>
  <si>
    <t>Papua New Guinea</t>
  </si>
  <si>
    <t>Southwest Air</t>
  </si>
  <si>
    <t>Selbang - Bolvovip</t>
  </si>
  <si>
    <t>P2-SWC</t>
  </si>
  <si>
    <t>Crashed into a mountain in poor weather conditions.</t>
  </si>
  <si>
    <t>Bridgeton, Missouri</t>
  </si>
  <si>
    <t>Trans World Airlines / Private</t>
  </si>
  <si>
    <t>McDonnell Douglas DC-9-82 / Cessna 441</t>
  </si>
  <si>
    <t>N954U/N411KM</t>
  </si>
  <si>
    <t>49426 / 0196</t>
  </si>
  <si>
    <t>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t>
  </si>
  <si>
    <t>Off Jaffna Peninsula , Sri Lanka</t>
  </si>
  <si>
    <t>Colombo - Palay AFB</t>
  </si>
  <si>
    <t>Antonov AN-32</t>
  </si>
  <si>
    <t>CR862</t>
  </si>
  <si>
    <t>Crashed into the Indian Ocean while attempting to land at Palay Air Force Base. Most likely shot down by Tamil rebels.</t>
  </si>
  <si>
    <t>Off Cape Mendocino, CA</t>
  </si>
  <si>
    <t>San Diego, CA - Portland, OR</t>
  </si>
  <si>
    <t>Lockheed HC-130P Hercules</t>
  </si>
  <si>
    <t>64-14856</t>
  </si>
  <si>
    <t>Crashed 60 miles west of Cape Mendocino in the Pacific Ocean. The crew reported losing an engine, followed by complete electrical failure.</t>
  </si>
  <si>
    <t>Pittsburgh, Pennsylvania</t>
  </si>
  <si>
    <t>Universal Jet Aviation</t>
  </si>
  <si>
    <t>Pittsburgh, PA - Baca Raton, Fl</t>
  </si>
  <si>
    <t>N5UJ</t>
  </si>
  <si>
    <t>25-088</t>
  </si>
  <si>
    <t>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t>
  </si>
  <si>
    <t>Business Jet Services</t>
  </si>
  <si>
    <t>Dallas - Houston</t>
  </si>
  <si>
    <t>Grumman Gulfstream G3</t>
  </si>
  <si>
    <t>N85VT</t>
  </si>
  <si>
    <t>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t>
  </si>
  <si>
    <t>L'Hospitalet, AriÃ¨ge</t>
  </si>
  <si>
    <t>Toulouse - Perpignan - Alicante - Casablanca - Dakar</t>
  </si>
  <si>
    <t xml:space="preserve">  F-AHEQ</t>
  </si>
  <si>
    <t>Crashed after experiencing mechanical difficulties.</t>
  </si>
  <si>
    <t>Tarragona, Spain</t>
  </si>
  <si>
    <t>Casablanca - Alicante - Perpignan - Toulouse</t>
  </si>
  <si>
    <t>F-AHEQ</t>
  </si>
  <si>
    <t>Crashed in unknown circumstances.</t>
  </si>
  <si>
    <t xml:space="preserve"> Bluff Mountain, Washington</t>
  </si>
  <si>
    <t>Portland - Pasco</t>
  </si>
  <si>
    <t>NC741K</t>
  </si>
  <si>
    <t>The mail plane flew into Bluff Mountain in dense fog.</t>
  </si>
  <si>
    <t>KNILM</t>
  </si>
  <si>
    <t>Batavia - Denpasar - Kupang - Darwin - Sydney</t>
  </si>
  <si>
    <t>PK-AFO</t>
  </si>
  <si>
    <t>Crashed into the sea shortly after take-off. Cause unknown</t>
  </si>
  <si>
    <t>Near Chaparra, Peru</t>
  </si>
  <si>
    <t>Pan American Grace Airlines</t>
  </si>
  <si>
    <t>S Santiago de Chile - Arequipa - Lima</t>
  </si>
  <si>
    <t>NC33645</t>
  </si>
  <si>
    <t>The aircraft crashed into the Mt. Chaparra in the Andes mountains while en route.  Action of the pilot in continuing the flight on instruments in the overcast, contrary to company flight procedure of which, according to the evidence, the pilot was aware.</t>
  </si>
  <si>
    <t>Puesto Araujo, Colombia</t>
  </si>
  <si>
    <t>Bogota - Barrancabermeja</t>
  </si>
  <si>
    <t>Douglas DC-3 ( C-47-DO)</t>
  </si>
  <si>
    <t>C-108</t>
  </si>
  <si>
    <t>Crashed in the jungles of the Magdalena river valley. Wreckage found a week later.</t>
  </si>
  <si>
    <t>Buffalo - Newark</t>
  </si>
  <si>
    <t>N94229</t>
  </si>
  <si>
    <t>The aircraft crashed into an apartment house during its approach, 3 miles short and right of the runway.  The plane crashed while level laterally but in a steep descending attitude.  Most likely cause was carburetor icing. Official cause unknown.</t>
  </si>
  <si>
    <t>Dabouk, Jordan</t>
  </si>
  <si>
    <t>Air Jordan</t>
  </si>
  <si>
    <t>Jerusalem - Amman</t>
  </si>
  <si>
    <t>JY-ACB</t>
  </si>
  <si>
    <t>Struck trees during approach and crashed 2.8 miles northwest of Wadi-Es-Sir. Adverse weather conditions.</t>
  </si>
  <si>
    <t>Midway Island Naval Air Station</t>
  </si>
  <si>
    <t>Survey</t>
  </si>
  <si>
    <t>BU143193</t>
  </si>
  <si>
    <t>While returning from an aborted barrier mission, the aircraft hit a seawall at end of short runway. The main landing geart was sheared off and the aircraft cartwheeled, slid into a vehicle, exploded and burned.</t>
  </si>
  <si>
    <t>Caranavi ,Bolivia</t>
  </si>
  <si>
    <t>Corporacion Boliviano de Fomento</t>
  </si>
  <si>
    <t>CP-541</t>
  </si>
  <si>
    <t>The cargo plane's right wing tip struck a wall and then the plane crashed into a tree. Pilot error in failing to discontinue takeoff, even after the right wing tip hit the well and broke off, while the aircraft was on the ground during the takeoff run.</t>
  </si>
  <si>
    <t>Mt. Helmos. Greece</t>
  </si>
  <si>
    <t>Aviano - Athens</t>
  </si>
  <si>
    <t>Douglas C-124C</t>
  </si>
  <si>
    <t>52-1058</t>
  </si>
  <si>
    <t>In poor visibility, struck Mt Helmos located near KalÃ¡vryta, 40 km southeast of Patras.</t>
  </si>
  <si>
    <t>Port-au-Prince, Haiti</t>
  </si>
  <si>
    <t>COHATA</t>
  </si>
  <si>
    <t>Les Cayes -Jérémie</t>
  </si>
  <si>
    <t>N4662</t>
  </si>
  <si>
    <t>Crashed into a mountain  5 minutes after taking off from Las Cayee.</t>
  </si>
  <si>
    <t>Surgut, USSR</t>
  </si>
  <si>
    <t xml:space="preserve">	Omsk - 	Surgut</t>
  </si>
  <si>
    <t>Antonov AN-12B</t>
  </si>
  <si>
    <t>CCCP 11000</t>
  </si>
  <si>
    <t>Crashed 15 km short of the runway. Icing. The engine bleed valves were not open causing  the anti-icing system to become ineffective.</t>
  </si>
  <si>
    <t>Kano, Nigeria</t>
  </si>
  <si>
    <t>Jeddah - Lagos</t>
  </si>
  <si>
    <t>Boeing B-707-3D3C</t>
  </si>
  <si>
    <t>JY-ADO</t>
  </si>
  <si>
    <t>20494/850</t>
  </si>
  <si>
    <t>The landing gear collapsed after hitting a depression in the runway while landing. The aircraft ran off the side of the runway and caught fire. Wake turbulence during the landing.</t>
  </si>
  <si>
    <t>Chapeco, Brazil</t>
  </si>
  <si>
    <t>ChapecÃ³ - Erechim - Porto Alegre</t>
  </si>
  <si>
    <t>PT-TBD</t>
  </si>
  <si>
    <t>Off Puerto Castilla, Honduras</t>
  </si>
  <si>
    <t>Howard AFB - Trujillo AP</t>
  </si>
  <si>
    <t>56-0501</t>
  </si>
  <si>
    <t>Crashed into the Caribbean sea, 8 miles northwest of the airport where it was scheduled to land.</t>
  </si>
  <si>
    <t>Off Point Pedro, Sri Lanka</t>
  </si>
  <si>
    <t>Mil Mi-17 (helicopter)</t>
  </si>
  <si>
    <t>CH-587</t>
  </si>
  <si>
    <t>Shot down by Tamil rebels and crashed into the Indian Ocean.</t>
  </si>
  <si>
    <t>Off Sand Point, Alaska</t>
  </si>
  <si>
    <t>Alaska Central Express</t>
  </si>
  <si>
    <t>Sand Point - Anchorage</t>
  </si>
  <si>
    <t>N112AX</t>
  </si>
  <si>
    <t>UC-45</t>
  </si>
  <si>
    <t>The cargo plane crashed into the water shortly after taking off with a cargo of fish and mail.</t>
  </si>
  <si>
    <t>Sunbright, Tennessee</t>
  </si>
  <si>
    <t>Louisville, KY - Nashville, TN</t>
  </si>
  <si>
    <t>Lockheed Orion 9D</t>
  </si>
  <si>
    <t>NC12286</t>
  </si>
  <si>
    <t>Crashed into Big Pilot mountain, 50 feet from the top of the summit, four miles from Sunbright, in poor visibility. The battery-generator system failed, thus causing an error in the ship's compass and probably affecting other essential navigation instruments.</t>
  </si>
  <si>
    <t>Penticton, British Columbia, Canada</t>
  </si>
  <si>
    <t>Vancouver - Penticton</t>
  </si>
  <si>
    <t>CF-CUF</t>
  </si>
  <si>
    <t>Struck trees on  Mt. Okanagan while making an approach to Penticton. Drifted below the minimum altitude permissible.</t>
  </si>
  <si>
    <t>Damascus, Syria</t>
  </si>
  <si>
    <t>Syrian Air</t>
  </si>
  <si>
    <t>Johnson Flying Service</t>
  </si>
  <si>
    <t>4844-C</t>
  </si>
  <si>
    <t>Newark - Pittsburgh - Colorado Springs</t>
  </si>
  <si>
    <t>N24320</t>
  </si>
  <si>
    <t>Ditched into the Monongahela River after running out of fuel. Inadequate flight planning. Contributing factors were inadequate crew supervision and training.</t>
  </si>
  <si>
    <t>Grub, Germany</t>
  </si>
  <si>
    <t>Wien - Munchen</t>
  </si>
  <si>
    <t>Convair CV-340-58</t>
  </si>
  <si>
    <t>YU-ADA</t>
  </si>
  <si>
    <t>The co-pilot acting as pilot-in-command and under the instruction of the captain began a descent to land until the aircraft hit the ground, left wing first. Both wings detached and the fuselage slid 1,200 feet.</t>
  </si>
  <si>
    <t>Mt. Giner, Italy</t>
  </si>
  <si>
    <t>Rome - Milan</t>
  </si>
  <si>
    <t>I-LINC</t>
  </si>
  <si>
    <t>The aircraft strayed off the assigned airway and hit a mountain. The pilot did not follow the airways assigned in the flight plan. He did not check his direction and position along the new route. Pilot error.</t>
  </si>
  <si>
    <t>Rio de Janeiro - Sao Paulo</t>
  </si>
  <si>
    <t>Vickers Viscount 827 / Fokker T-21</t>
  </si>
  <si>
    <t>PP-SRG / 0742</t>
  </si>
  <si>
    <t>A midair collision took place between a Vickers Viscount and a Brazilian Air Force Fokker T-21 trainer, as the Viscount made an approach to land. The pilot of the trainer parachuted to safety. All 32 aboard the Viscount were killed when it crashed into several houses in the district of Ramos. Failure of both pilots to see and avoid each other. Apparently, the pilot of the trainer aircraft was not supposed to cross the approach path of the Viscount.</t>
  </si>
  <si>
    <t>Cebu City, Philippines</t>
  </si>
  <si>
    <t>S85</t>
  </si>
  <si>
    <t>Cebu - Davao</t>
  </si>
  <si>
    <t>PI-C126</t>
  </si>
  <si>
    <t>Crashed on takeoff. Failure of the No. 1 engine shortly after take-off but after V2. Inappropriate emergency procedures by crew.</t>
  </si>
  <si>
    <t>Near Brasilia, Brazil</t>
  </si>
  <si>
    <t>Rio de Janeiro - Brasilia</t>
  </si>
  <si>
    <t>PP-VCQ</t>
  </si>
  <si>
    <t>Crashed short of the runway, striking trees. The aircraft descended below the prescribed altitude for undetermined reasons.</t>
  </si>
  <si>
    <t>Nha Trang, Vietnam</t>
  </si>
  <si>
    <t>Saigon - Nha Trang</t>
  </si>
  <si>
    <t>B-2005</t>
  </si>
  <si>
    <t>An explosive device was detonated in the cabin just as the aircraft was about to land. The blast damaged the aircraft's hydraulics. The aircraft became airborne, overran the runway and crashed into a school.</t>
  </si>
  <si>
    <t>Near Tetouan, Morocco</t>
  </si>
  <si>
    <t>Paris - Tanger</t>
  </si>
  <si>
    <t>OO-SRD</t>
  </si>
  <si>
    <t>069/84</t>
  </si>
  <si>
    <t>After missing the outer marker, the aircraft continued off course and crashed into Mt. Mellaline, 20 kms from the airport at an elevation of 2,300 feet in rain. Crew error. The pilot started his final turn too far east of the runway.</t>
  </si>
  <si>
    <t>Maturin, Venezuela</t>
  </si>
  <si>
    <t>Aerovias Venezolanas SA (Venezuela)</t>
  </si>
  <si>
    <t>Ciudad Bolivar - Maturin - Caracas</t>
  </si>
  <si>
    <t>YV-C-AVM</t>
  </si>
  <si>
    <t>47056/89</t>
  </si>
  <si>
    <t>Four minutes after takeoff from runway 05 at Maturin Airport, while climbing , the plane struck the slope of Mt Zamuro,  20 km from the airport.</t>
  </si>
  <si>
    <t>Near Puerto Esperanza, Peru</t>
  </si>
  <si>
    <t>Pucallpa - Puerto Esperanza</t>
  </si>
  <si>
    <t>de Havilland Canada DHC-5 Buffalo</t>
  </si>
  <si>
    <t>FAP-348</t>
  </si>
  <si>
    <t>Crashed into the jungle on a domestic flight 20 miles from its destination. Severe thunderstorms associated with windshear and  a hurricane is believed to have caused the crash.</t>
  </si>
  <si>
    <t>Near Bhojpur, Nepal</t>
  </si>
  <si>
    <t>Katmandou-Bhojpur</t>
  </si>
  <si>
    <t>9N-ABH</t>
  </si>
  <si>
    <t>Crashed into mountain in poor weather off the intended course.</t>
  </si>
  <si>
    <t>Heidelberg, Germany</t>
  </si>
  <si>
    <t>Classic Wings</t>
  </si>
  <si>
    <t>Frankfurt - Frankfurt</t>
  </si>
  <si>
    <t>D-CCCC</t>
  </si>
  <si>
    <t>The sightseeing tour struck a hill at 2,000 ft. while making a left turn in turbulence. Poor crew coordination. Overloaded.</t>
  </si>
  <si>
    <t>Tripoli, Libya</t>
  </si>
  <si>
    <t>Libya Arab Airlines / Military -  Libya Air Force</t>
  </si>
  <si>
    <t>Benghazi - Tripoli</t>
  </si>
  <si>
    <t>Boeing B-727-2L5 / MiG23UB</t>
  </si>
  <si>
    <t>5A-DIA</t>
  </si>
  <si>
    <t>21050/1108</t>
  </si>
  <si>
    <t>Midair collision with an Libyan Air Force fighter at 3,500 ft.</t>
  </si>
  <si>
    <t>Bagasin, Papua New Guinea</t>
  </si>
  <si>
    <t>Island Airways</t>
  </si>
  <si>
    <t>Madang - Bundi</t>
  </si>
  <si>
    <t>Britten Norman BN-2A-21 Trislander</t>
  </si>
  <si>
    <t>P2-NAM</t>
  </si>
  <si>
    <t>Diverted from Madang to Bagasin, overran the runway and crashed.</t>
  </si>
  <si>
    <t>Narrows, Virginia</t>
  </si>
  <si>
    <t>Airborne Express</t>
  </si>
  <si>
    <t>N827AX</t>
  </si>
  <si>
    <t>45901/293</t>
  </si>
  <si>
    <t>The cargo plane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t>
  </si>
  <si>
    <t>MedellÃ­n, Colombia</t>
  </si>
  <si>
    <t>BogotÃ¡ - MedellÃ­n</t>
  </si>
  <si>
    <t>Antonov 32B</t>
  </si>
  <si>
    <t>HK-3930X</t>
  </si>
  <si>
    <t>The cargo plane crashed in fog and poor visibility while attempting to land.</t>
  </si>
  <si>
    <t>Great Hallingbury, United Kingdom</t>
  </si>
  <si>
    <t>London, England - Milan, Italy</t>
  </si>
  <si>
    <t>Boeing 747-2B5F</t>
  </si>
  <si>
    <t>HL-7451</t>
  </si>
  <si>
    <t>22480/448</t>
  </si>
  <si>
    <t>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t>
  </si>
  <si>
    <t>Elko, Nevada</t>
  </si>
  <si>
    <t>Shortly after taking off, the aircraft stalled and crashed .</t>
  </si>
  <si>
    <t>Pontoise, France</t>
  </si>
  <si>
    <t>Berlin, Germany - Paris, France</t>
  </si>
  <si>
    <t>Junkers JU.52</t>
  </si>
  <si>
    <t>D-APAR</t>
  </si>
  <si>
    <t>The mail plane crashed in fog within a few miles of it's destination near Bourget Airport.</t>
  </si>
  <si>
    <t>Lisbon, Portugal</t>
  </si>
  <si>
    <t>New York - Hamilton - Horta - Lisbon - Marseille</t>
  </si>
  <si>
    <t>Boeing B-314 (flying boat)</t>
  </si>
  <si>
    <t>NC18603</t>
  </si>
  <si>
    <t>Crashed into the Tagus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 She later divorced her husband and married the co-pilot, who had saved her life despite his own serious injury, but they too divorced.</t>
  </si>
  <si>
    <t>Kimpo Air Base, South Korea</t>
  </si>
  <si>
    <t>Kimpo AB - Tokyo, Japan</t>
  </si>
  <si>
    <t>51-141A</t>
  </si>
  <si>
    <t>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t>
  </si>
  <si>
    <t>Baltimore, Maryland</t>
  </si>
  <si>
    <t>Baltimore - Atlanta</t>
  </si>
  <si>
    <t>Mc Donnell Dougals DC-9</t>
  </si>
  <si>
    <t>An out of work Pennsylvania salesman, Samuel Byck attempted to hijack Flight 523. His plans were to fly the plane into the White House and kill president Richard Nixon. He killed a security guard to get on board. He then shot and killed the copilot and seriously wounded the pilot. He was wounded  by a security guard and soon after killed himself. The plane never left the ground.</t>
  </si>
  <si>
    <t>Aerocondor</t>
  </si>
  <si>
    <t>Medellin, Colombia - Miami, Florida</t>
  </si>
  <si>
    <t>Canadair CL-44</t>
  </si>
  <si>
    <t>HK-1972</t>
  </si>
  <si>
    <t>Minutes after taking off in a rainstorm the right wing struck a tree. The crew lost control of the plane and crashed.</t>
  </si>
  <si>
    <t>Near Agra, India</t>
  </si>
  <si>
    <t>A bicyclist riding on the runway led the pilot to initiate a premature liftoff resulting in a stall. The plane was carrying paratroopers.</t>
  </si>
  <si>
    <t>Avalon, California</t>
  </si>
  <si>
    <t>Helicopter - Air Taxi</t>
  </si>
  <si>
    <t>San Pedro, CA - Avalon, CA</t>
  </si>
  <si>
    <t>N324Y</t>
  </si>
  <si>
    <t>The main rotor disk failed from a fatigue fracture while attempting to land.</t>
  </si>
  <si>
    <t>Timbuktu, Mali</t>
  </si>
  <si>
    <t>Tombouctou - Bamako</t>
  </si>
  <si>
    <t>TZ-ACT</t>
  </si>
  <si>
    <t>Crashed after taking off. The plane was not able to return to the airport after experiencing an engine failure.</t>
  </si>
  <si>
    <t>Cazombo, Angola</t>
  </si>
  <si>
    <t>Fuerza Area Angolaise</t>
  </si>
  <si>
    <t>Luena-Cazombo</t>
  </si>
  <si>
    <t>Shot down by surface-to-air missile launced by UNITA rebels.</t>
  </si>
  <si>
    <t>Off Dumaguete, Philippines</t>
  </si>
  <si>
    <t>Basilan - Mactan Island</t>
  </si>
  <si>
    <t>MH-47 Chinook helicopter</t>
  </si>
  <si>
    <t>92-0471</t>
  </si>
  <si>
    <t>M-3719</t>
  </si>
  <si>
    <t>A helicopter ferrying U.S. troops in a counter-terrorism exercise, crashed into the sea, 30 minutes before its scheduled arrival at Mactan Island. The helicopter was flying in tandem with another U.S. Army Chinook when it crashed.</t>
  </si>
  <si>
    <t>Bimin, Papua, New Guinea</t>
  </si>
  <si>
    <t>Tabubil - Bimin</t>
  </si>
  <si>
    <t>P2-MFQ</t>
  </si>
  <si>
    <t>While on approach to Runway 29 the aircraft crashed on a mountain.</t>
  </si>
  <si>
    <t>Off Sarmi, Indonesia 	 Sarmi, Indonesia</t>
  </si>
  <si>
    <t>Indonesian National Police</t>
  </si>
  <si>
    <t>Jayapura - Sarmi</t>
  </si>
  <si>
    <t>P-2032 P-2032</t>
  </si>
  <si>
    <t>On final approach, the aircraft crashed into the sea 100 meters off shore, 400 meters short of runway.</t>
  </si>
  <si>
    <t>Aero Limited</t>
  </si>
  <si>
    <t>Miami - Bimini</t>
  </si>
  <si>
    <t>Aeromarine Model 85 (flying boat)</t>
  </si>
  <si>
    <t>The plane ditched into the ocean about 40 miles East of Florida after a propeller blade broke. Only the pilot survived, being picked up over 2 days later. The flying boat was named Miss Miami.</t>
  </si>
  <si>
    <t>Near Tiflis, Georgia, USSR</t>
  </si>
  <si>
    <t>Zakavia</t>
  </si>
  <si>
    <t>Tiflis - Suchumi</t>
  </si>
  <si>
    <t>R-RECA</t>
  </si>
  <si>
    <t>Shortly after take off the plane went out of control and crashed in flames.</t>
  </si>
  <si>
    <t>Near Lima, Peru</t>
  </si>
  <si>
    <t>Ford 5-AT-C Tri-Motor</t>
  </si>
  <si>
    <t>NC407H</t>
  </si>
  <si>
    <t>5-AT-066</t>
  </si>
  <si>
    <t>Crashed on take off due to engine failure.</t>
  </si>
  <si>
    <t>New Guinea</t>
  </si>
  <si>
    <t>Port Moreaby - Nadzab</t>
  </si>
  <si>
    <t>Disappeared while en route on a non-combat mission. Wreckage found 39 years later on 4/30/1983.</t>
  </si>
  <si>
    <t>Off Florianopolis, Brazil</t>
  </si>
  <si>
    <t xml:space="preserve"> Rio de Janeiro - SÃ£o Paulo - Curitiba - FlorianÃ³polis</t>
  </si>
  <si>
    <t>PP-CCX</t>
  </si>
  <si>
    <t>The No. 2 engine failed on a go-around in reduced visibility and rain and the aircraft crashed into the ocean.</t>
  </si>
  <si>
    <t>Near Gaspe, Quebec, Canada</t>
  </si>
  <si>
    <t>St. Johns - Goose Bay</t>
  </si>
  <si>
    <t>CF-BXZ</t>
  </si>
  <si>
    <t>The cargo plane disappeared en route. Found on August 27, 1953.</t>
  </si>
  <si>
    <t>Rome - Frankfort</t>
  </si>
  <si>
    <t>PH-TPJ</t>
  </si>
  <si>
    <t>43111/102</t>
  </si>
  <si>
    <t>Crashed and burst into flames two miles short of the runway in rain and fog during the approach. Cause unknown. The aircraft was named "Koningin Juliana."</t>
  </si>
  <si>
    <t>Oahu, Hawaii</t>
  </si>
  <si>
    <t>Tokyo - Hickam - Travis</t>
  </si>
  <si>
    <t>Douglas R6D-1 (C-118B)</t>
  </si>
  <si>
    <t>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t>
  </si>
  <si>
    <t>Over the North Pacific Ocean</t>
  </si>
  <si>
    <t>Travis AFB - Tokyo</t>
  </si>
  <si>
    <t>Boeing C-97C</t>
  </si>
  <si>
    <t>50-702A</t>
  </si>
  <si>
    <t>Disappeared in  a storm 200 miles southeast of Tokyo, Japan while on a flight from Travis Air Force Base to Tokyo.  Cause unknown.</t>
  </si>
  <si>
    <t>Grants, New Mexico</t>
  </si>
  <si>
    <t>Los Angeles - New York</t>
  </si>
  <si>
    <t>N300E</t>
  </si>
  <si>
    <t>The aircraft went down 35 miles SW of Grants, New Mexico. Fog, snow and thunderstorms were reported in the area. The plane hit the ground a a 45 degree angle and disintegrated and burned. Film director, producer Mike Todd, 49, husband of Elizabeth Taylor, killed.  Elizabeth Taylor, who had planned to go on the trip with her husband, remained at home, ill with bronchitis. The plane was named "The Lucky Liz." Icing.</t>
  </si>
  <si>
    <t>Sugar Loaf Mountain, Colombia</t>
  </si>
  <si>
    <t>HK-109</t>
  </si>
  <si>
    <t>Crashed into Pan de Azucar Peak, 35 nm from Bucaramanga. Flying under VFR in IFR conditions.</t>
  </si>
  <si>
    <t>Near Riverside, California</t>
  </si>
  <si>
    <t>Lake Havasu Air</t>
  </si>
  <si>
    <t>Santa Ana, CA - Lake Havasu, AZ</t>
  </si>
  <si>
    <t>Cessna T207A</t>
  </si>
  <si>
    <t>N7354U</t>
  </si>
  <si>
    <t>Crashed into a mountain in fog.  Continued VFR flight into adverse weather conditions.</t>
  </si>
  <si>
    <t>New York City - Cleveland</t>
  </si>
  <si>
    <t>Fokker F-28 Fellowship 4000</t>
  </si>
  <si>
    <t>N485US</t>
  </si>
  <si>
    <t>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aerodynamic stall and loss of control after liftoff.</t>
  </si>
  <si>
    <t>Bacolod, Philippines</t>
  </si>
  <si>
    <t>Manila - Bacolod</t>
  </si>
  <si>
    <t>Airbus A.320-214</t>
  </si>
  <si>
    <t>RP-C3222</t>
  </si>
  <si>
    <t>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t>
  </si>
  <si>
    <t>Herreira, Spain</t>
  </si>
  <si>
    <t>Military - Ejército del Aire</t>
  </si>
  <si>
    <t>Sevilla - Herreira</t>
  </si>
  <si>
    <t>CASA 212-DE Aviocar 200</t>
  </si>
  <si>
    <t>TM-12D-73</t>
  </si>
  <si>
    <t>Crashed while attempting to land in poor weather.</t>
  </si>
  <si>
    <t>Butte, Montana</t>
  </si>
  <si>
    <t>Eagle Cap Leasing</t>
  </si>
  <si>
    <t>Oroville, CA - Butte, MT</t>
  </si>
  <si>
    <t>Pilatus PC-12/45</t>
  </si>
  <si>
    <t>N128CM</t>
  </si>
  <si>
    <t>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 The pilot, who did not use a required anti-ice additive in the fuel,continued to fly despite a deteriorating fuel system. In addition, the plane was 600 pounds over it's take-off weight.</t>
  </si>
  <si>
    <t>Floh, Germany</t>
  </si>
  <si>
    <t>Charleville - Tambo - Blackall</t>
  </si>
  <si>
    <t>Fokker FG III</t>
  </si>
  <si>
    <t>D-729</t>
  </si>
  <si>
    <t>Crashed following engine failure.</t>
  </si>
  <si>
    <t>Crashed into a field during a snow storm.</t>
  </si>
  <si>
    <t>Near Loch Lomond, Scotland</t>
  </si>
  <si>
    <t>Stockholm - Perth - Heston</t>
  </si>
  <si>
    <t>G-AFKD</t>
  </si>
  <si>
    <t>Struck a mountain after being off course 10 miles to the west in reduced visibility.</t>
  </si>
  <si>
    <t>Off Port Moresby, New Guinea</t>
  </si>
  <si>
    <t xml:space="preserve"> Townsville - Port Moresby</t>
  </si>
  <si>
    <t>Short S-23</t>
  </si>
  <si>
    <t>VH-ADU</t>
  </si>
  <si>
    <t>S-844</t>
  </si>
  <si>
    <t>Stalled and crashed in poor weather into the water during an emergency landing on the open sea. Broke up in heavy seas.</t>
  </si>
  <si>
    <t>La Liberiad, Nicaragua</t>
  </si>
  <si>
    <t>La Liberiad - Managua</t>
  </si>
  <si>
    <t>AN-ACC</t>
  </si>
  <si>
    <t xml:space="preserve"> Macon - Columbus</t>
  </si>
  <si>
    <t>Douglas DC-3 (C-47DL) /Vultee BT-13</t>
  </si>
  <si>
    <t>N49657 / N55312</t>
  </si>
  <si>
    <t>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t>
  </si>
  <si>
    <t>Bunia, Belgian Congo</t>
  </si>
  <si>
    <t>Sobelair SA (Belgium)</t>
  </si>
  <si>
    <t>Brussels - Rome - Cairo - Bunia</t>
  </si>
  <si>
    <t>Douglas C-54B</t>
  </si>
  <si>
    <t>OO-SBL</t>
  </si>
  <si>
    <t>Crashed into the slope of Bogoro Peak located about 8 km short of runway.while on approach. Crew error. The decision by the pilot in descending below the minimum ceiling prescribed.</t>
  </si>
  <si>
    <t>Serrania del Baudo, Colombia</t>
  </si>
  <si>
    <t>AVISPA</t>
  </si>
  <si>
    <t>Bahia Solano - Quibdo</t>
  </si>
  <si>
    <t>Douglas C-47A-1</t>
  </si>
  <si>
    <t>HK-524</t>
  </si>
  <si>
    <t>Nothing was heard from the aircraft after departing Bahia Solano. The wreckage was found 4 days later, 31 miles from the airport on Bonito Peak at an elevation of 2,400ft.</t>
  </si>
  <si>
    <t>Near Ardmore, Oklahoma</t>
  </si>
  <si>
    <t>American Flyers Airline</t>
  </si>
  <si>
    <t>280D</t>
  </si>
  <si>
    <t>Monterey - Ardmore</t>
  </si>
  <si>
    <t>N183H</t>
  </si>
  <si>
    <t>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t>
  </si>
  <si>
    <t>Manchester, New Hampshire</t>
  </si>
  <si>
    <t>New England Aviaiton</t>
  </si>
  <si>
    <t>Manchester, NH - Boston, MS</t>
  </si>
  <si>
    <t>Beechcraft C35</t>
  </si>
  <si>
    <t>N144H</t>
  </si>
  <si>
    <t>The aircraft experienced engine failure during takeoff and crashed. Fuel starvation. Fuel selector positioned between tanks. Pilots unfamilarity with aircraft. Had only 1 hour in type aircraft.</t>
  </si>
  <si>
    <t>Grogak, Bali, Indonesia</t>
  </si>
  <si>
    <t>Hong Kong - Bali, Indonesia - Sydney, Austrailia</t>
  </si>
  <si>
    <t>N446PA</t>
  </si>
  <si>
    <t>19268/544</t>
  </si>
  <si>
    <t>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automatic direction finder. The aircraft was named "Clipper Climax."</t>
  </si>
  <si>
    <t>Perris Valley, California</t>
  </si>
  <si>
    <t>Perris Valley Aviation</t>
  </si>
  <si>
    <t>Local</t>
  </si>
  <si>
    <t>N141PV</t>
  </si>
  <si>
    <t>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t>
  </si>
  <si>
    <t>Mt. Haleakala, Hawaii</t>
  </si>
  <si>
    <t>Scenic Air Tours</t>
  </si>
  <si>
    <t>N342E</t>
  </si>
  <si>
    <t>BA-308</t>
  </si>
  <si>
    <t>During a sight seeing tour the aircraft hit a mountain on the island of Maui. The captain's decision to continue VFR into IFR conditions that obscured mountainous terrain and failure to properly use available navigational aids  to remain clear of terrain.</t>
  </si>
  <si>
    <t>Algiers</t>
  </si>
  <si>
    <t>Algiers - Marseille</t>
  </si>
  <si>
    <t>Cams 53</t>
  </si>
  <si>
    <t>F-AISX</t>
  </si>
  <si>
    <t>The plane collided with a submerged object while taking off.</t>
  </si>
  <si>
    <t>Wampit, Australia</t>
  </si>
  <si>
    <t>Guiena Airways</t>
  </si>
  <si>
    <t>Lae - Bulolo</t>
  </si>
  <si>
    <t>VH-UNR</t>
  </si>
  <si>
    <t>Hit trees in fog and cashed into the jungle.</t>
  </si>
  <si>
    <t>Cruzeiro do Sul</t>
  </si>
  <si>
    <t>Santos - Sao Paulo - Rio de Janeiro - Natal</t>
  </si>
  <si>
    <t>PP-CBC</t>
  </si>
  <si>
    <t>Shortly after taking the plane stalled and crashed into Santos estuary.</t>
  </si>
  <si>
    <t>DNL Norwegian Air Lines</t>
  </si>
  <si>
    <t>Oslo - Stockholm</t>
  </si>
  <si>
    <t>LN-LAB</t>
  </si>
  <si>
    <t>Crashed into Oslo Fjord shortly after takeoff. Engine trouble forced the plane back but it stalled and crashed into trees and a house.</t>
  </si>
  <si>
    <t>Khabarovsk, Russia</t>
  </si>
  <si>
    <t>Petropavlovsk-Kamchatsky - Magadan</t>
  </si>
  <si>
    <t xml:space="preserve"> CCCP-L1073</t>
  </si>
  <si>
    <t>17054/34321</t>
  </si>
  <si>
    <t>The aircraft collided with the western slope of  Marchekanskoy  hill, 70 m from the top. ATC error.</t>
  </si>
  <si>
    <t>Paraparaumu, New Zealand</t>
  </si>
  <si>
    <t>Churchchrist - Paraparaumu</t>
  </si>
  <si>
    <t>ZK-AQT</t>
  </si>
  <si>
    <t>15948/32696</t>
  </si>
  <si>
    <t>Crashed onto a roadway from a height of 500 ft. and into a clump of trees.The crew used the wrong fuel selection configueration and the engines failed due to fuel starvation.</t>
  </si>
  <si>
    <t>Near Markt Schwaben, West Germany</t>
  </si>
  <si>
    <t>Lockheed C121J</t>
  </si>
  <si>
    <t>After departing Rhein-Main Air Base, the pilot sent a distress message requesting an emergency landing.  Soon after, the aircraft disintegrated losing it's left wing. Some sort of undetermined emergency led to explosive decompression which led to the destruction of the plane.</t>
  </si>
  <si>
    <t>Near Unionville, Missouri</t>
  </si>
  <si>
    <t>Chicago - Kansas City, MO</t>
  </si>
  <si>
    <t>Boeing B-707-124</t>
  </si>
  <si>
    <t>N70775</t>
  </si>
  <si>
    <t>17611/49</t>
  </si>
  <si>
    <t>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 It was alleged Thomas Doty, recently arrested for armed robery, and insured for $300,00 put together the dynamite bomb and placed it in the lavatory.</t>
  </si>
  <si>
    <t>Paramount, California</t>
  </si>
  <si>
    <t>Anaheim - LAX</t>
  </si>
  <si>
    <t>N303Y</t>
  </si>
  <si>
    <t>The helicopter suddenly descended to the ground with an erratic action of the main rotor blades and burst into flames. A faulty main rotor blade damper caused one of the rotor blades to detach for reasons undetermined and strike the fuselage.</t>
  </si>
  <si>
    <t>Near Zumba, Ecuador</t>
  </si>
  <si>
    <t>Quito-Macara</t>
  </si>
  <si>
    <t>HC-BAX</t>
  </si>
  <si>
    <t>Crashed into a mountain in fog.</t>
  </si>
  <si>
    <t>Near Myakotino, Russia</t>
  </si>
  <si>
    <t>Rzhevsk - Morsansk</t>
  </si>
  <si>
    <t>Antonov 12MGA</t>
  </si>
  <si>
    <t>RA-12135</t>
  </si>
  <si>
    <t>Mangalore, India</t>
  </si>
  <si>
    <t>Air India Express</t>
  </si>
  <si>
    <t>Dubai, UAE - Mangalore, India</t>
  </si>
  <si>
    <t>Boeing 737-8HG</t>
  </si>
  <si>
    <t>VT-AXV</t>
  </si>
  <si>
    <t>36333/2481</t>
  </si>
  <si>
    <t>While attempting to land at Mangalore Airport, the plane overran the runway, slid down a ravine into a wooded valley, and burst into flames. Despite being warned by the aircraft computers to "pull up, the captain did not heed the warning. He also ignored the co-pilot telling him to go-around,</t>
  </si>
  <si>
    <t>Pakistan International Airline</t>
  </si>
  <si>
    <t>PK8303</t>
  </si>
  <si>
    <t>Lahore - Karachi</t>
  </si>
  <si>
    <t>AP-BLD</t>
  </si>
  <si>
    <t>While landing, the aircraft scraped the runway three times. After the third impact, the pilot took the plane into the air. During his attempt to land, the engines oil tanks and fuel pumps were damaged. The plane managed to climb to 1,800 feet. The damage led to the loss of both engines. The crew declared a Mayday. The aircraft then descended fast, almost plunging. The plane impacted a residential area called Model Colony, featuring concrete multstory buildings, 0.74 miles short of runway 25L.</t>
  </si>
  <si>
    <t>Lebo, Kansas</t>
  </si>
  <si>
    <t>Chicago - Dallas</t>
  </si>
  <si>
    <t>NC1059</t>
  </si>
  <si>
    <t>The mail plane flew into tornado like winds and crashed in a field.</t>
  </si>
  <si>
    <t>Chausseehausen, Germany</t>
  </si>
  <si>
    <t>D-1445</t>
  </si>
  <si>
    <t>Weather related.</t>
  </si>
  <si>
    <t>Near Sanoyea, Liberia</t>
  </si>
  <si>
    <t>Johannesburg - Accra - Monrovia - New York</t>
  </si>
  <si>
    <t>Lockheed 049 Constellation</t>
  </si>
  <si>
    <t>N88846</t>
  </si>
  <si>
    <t>The plane crashed into a hill at 1000 ft. in a level descending attitude, 54 miles from the airport. The pilot descended below en route minimum altitude without knowing the aircraft's position. The aircraft was named Clipper Great Republic.</t>
  </si>
  <si>
    <t>Near Clarksburg, Maryland</t>
  </si>
  <si>
    <t>N88835</t>
  </si>
  <si>
    <t>Loss of airspeed while executing maneuvers during a training flight, resulting in a stall followed immediately by a spin from an altitude too low to effect recovery.</t>
  </si>
  <si>
    <t>Basse-Terre, Guadaloupe, West Indies</t>
  </si>
  <si>
    <t>Paris - Pointe-a Pitre - Santaigo</t>
  </si>
  <si>
    <t>Boeing B-707-328</t>
  </si>
  <si>
    <t>F-BHST</t>
  </si>
  <si>
    <t>18247/274</t>
  </si>
  <si>
    <t>The aircraft crashed into a 1,400 ft. hill while on approach, 15 miles from the runway threshold. Nonfunctioning VOR station. Insufficient meteorological information given to the flight crew. Malfunctioning automatic direction finder due to the effects of poor atmospheric conditions. The aircraft was named "Chateau de Chantilly."</t>
  </si>
  <si>
    <t>Bombay, India</t>
  </si>
  <si>
    <t>Kuala Lumpur - Mumbai</t>
  </si>
  <si>
    <t>Boeing B-707-437</t>
  </si>
  <si>
    <t>VT-DJJ</t>
  </si>
  <si>
    <t>17723/100</t>
  </si>
  <si>
    <t>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t>
  </si>
  <si>
    <t>Near Tarma, Peru</t>
  </si>
  <si>
    <t>San Ramon - Captain Alvarino</t>
  </si>
  <si>
    <t>de Havilland Canada DHC-5D Buffalo</t>
  </si>
  <si>
    <t>FAP-329</t>
  </si>
  <si>
    <t>Crashed into a mountainside in the remote Andean highlands shortly after leaving San Ramon. Overloaded.</t>
  </si>
  <si>
    <t>Cruzeiro do Sul, Brazil</t>
  </si>
  <si>
    <t>Rio Branc - Cruzeiro do Sul</t>
  </si>
  <si>
    <t>Boeing 737-2A1C</t>
  </si>
  <si>
    <t>PP-SND</t>
  </si>
  <si>
    <t>21188/444</t>
  </si>
  <si>
    <t>The cargo plane crashed while on approach after the crew was distracted by a intermittent compartment warning.</t>
  </si>
  <si>
    <t>Norlisk, Russia</t>
  </si>
  <si>
    <t>Krasnoyarsk Airlines</t>
  </si>
  <si>
    <t>Igarka - Omsk</t>
  </si>
  <si>
    <t>CCCP-11896</t>
  </si>
  <si>
    <t>AN12145</t>
  </si>
  <si>
    <t>A missed approach was followed by the left wing and landing gear hitting the runway which led to a stall and crash, right of the runway. Crew error.</t>
  </si>
  <si>
    <t>Shitai, China</t>
  </si>
  <si>
    <t>Wuhan Airlines</t>
  </si>
  <si>
    <t>Enshi - Wuhan</t>
  </si>
  <si>
    <t>Xian Yunshuji Y-7-100C</t>
  </si>
  <si>
    <t>B-3479</t>
  </si>
  <si>
    <t>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t>
  </si>
  <si>
    <t>Near Brest, France</t>
  </si>
  <si>
    <t>Brit Air</t>
  </si>
  <si>
    <t>Nantes - Brest</t>
  </si>
  <si>
    <t>Canadair CRJ-100ER</t>
  </si>
  <si>
    <t>F-GRJS</t>
  </si>
  <si>
    <t>The aircraft crashed onto a road and caught fire 1 km from Brest-Guipavas Airport in France's Brittany region, killing the pilot and injuring three others. There were thunderstorms in the area with 800 meters visibility at the time the accident took place.</t>
  </si>
  <si>
    <t>Stulpica, Romania</t>
  </si>
  <si>
    <t>Warsaw, Poland - Bucharest, Romania</t>
  </si>
  <si>
    <t>Lockheed 14H Super Electra</t>
  </si>
  <si>
    <t>SP-BNG</t>
  </si>
  <si>
    <t>Crashed in strong turbulence and after being struck by lightning .</t>
  </si>
  <si>
    <t>Honolulu, Hawaii</t>
  </si>
  <si>
    <t>Honolulu - Nadi, Fiji</t>
  </si>
  <si>
    <t>Bristol Britannia 314</t>
  </si>
  <si>
    <t>CF-CZB</t>
  </si>
  <si>
    <t>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t>
  </si>
  <si>
    <t>Off Papeete, Tahiti</t>
  </si>
  <si>
    <t>Auckland, NZ - Papeete, Tahiti - Honolulu - Los Angeles</t>
  </si>
  <si>
    <t>N417PA</t>
  </si>
  <si>
    <t>18959/470</t>
  </si>
  <si>
    <t>The aircraft crashed 30 seconds after takeoff from Faaa Airport into the ocean. Cause unknown.  It is possible an instrument failure diverted the crews attention during a turn. The aircraft was named "Clipper Winged Racer."</t>
  </si>
  <si>
    <t>Off  Macaé , Rio de Janeiro , Brazil</t>
  </si>
  <si>
    <t>BHS - Brazilian Helicopter Service  Air Taxi</t>
  </si>
  <si>
    <t>Campos, Brazil  -  Off-shore oil rig</t>
  </si>
  <si>
    <t>Sikorsky S 76</t>
  </si>
  <si>
    <t>PP-MYM</t>
  </si>
  <si>
    <t>During the approach to P-31 oil rig, at an altitude of 500 ft, an alarm sounded for the left turbine after which there was a loud noise. Then the main rotor and right turbine lost rotation and the helicopter crashed in the sea.</t>
  </si>
  <si>
    <t>Bay of Bengal, Indian Ocean</t>
  </si>
  <si>
    <t>Chennai (Tambram AFB) - Port Blair</t>
  </si>
  <si>
    <t>Antonov 32</t>
  </si>
  <si>
    <t>K2743</t>
  </si>
  <si>
    <t>The aircraft was taking part in fire fighting in the region of Bayanday, when under unknown circumstances, it impact trees and crashed in a wooded area.</t>
  </si>
  <si>
    <t>Sevenoaks, England</t>
  </si>
  <si>
    <t>Croydon - Schiphol</t>
  </si>
  <si>
    <t>Fokker F-VIII</t>
  </si>
  <si>
    <t>H-NADU H-NADU</t>
  </si>
  <si>
    <t>A broken wire led to the partial loss of the the rudder and a crash landing which resulted in the aircraft striking a tree, killing the flight engineer.</t>
  </si>
  <si>
    <t>Iglau, Czechoslovakia</t>
  </si>
  <si>
    <t>Prague - Bratislava</t>
  </si>
  <si>
    <t>OK-FOR</t>
  </si>
  <si>
    <t>5-AT-050</t>
  </si>
  <si>
    <t>Crashed when the pilot made a sharp turn to avoid a chimney and lost control of the aircraft.</t>
  </si>
  <si>
    <t>Mirabella, Greece</t>
  </si>
  <si>
    <t>Alexandria - Mirabella - Brindisi - Southampton</t>
  </si>
  <si>
    <t>Short S-17 Kent</t>
  </si>
  <si>
    <t>G-ABFA</t>
  </si>
  <si>
    <t>S-758</t>
  </si>
  <si>
    <t>While attempting to land, the plane hit high waves and broke up. Strong lateral winds while landing on rough sea.</t>
  </si>
  <si>
    <t xml:space="preserve"> Gospic,,Coatia</t>
  </si>
  <si>
    <t>Zagreb - Split</t>
  </si>
  <si>
    <t xml:space="preserve"> YU-SBC</t>
  </si>
  <si>
    <t>Hit a mountain slope while en route.</t>
  </si>
  <si>
    <t>Trinidad</t>
  </si>
  <si>
    <t>Trinidad - Curacao</t>
  </si>
  <si>
    <t>PJ-AIP</t>
  </si>
  <si>
    <t xml:space="preserve"> Shortly after taking off all radio contact was lost with the aircraft. Next day, the wreckage was found near the airport. The cause was never determined. Possible encounter with a severe thunderstorm.</t>
  </si>
  <si>
    <t>Near Eagle, Colorado</t>
  </si>
  <si>
    <t>Los Angeles - Chicago</t>
  </si>
  <si>
    <t>N90705</t>
  </si>
  <si>
    <t>42858/9</t>
  </si>
  <si>
    <t>En route, the No. 3 propeller failed. A propeller blade struck and punctured the fuselage, causing a cabin decompression. A safe landing was carried out at Denver. One passenger who had heart trouble died prior to landing. The internal gouging of a propeller blade during the manufacturing process which resulted in a fatigue fracture and subsequent failure during flight."</t>
  </si>
  <si>
    <t>Near Mason City, Iowa</t>
  </si>
  <si>
    <t>Memphis - Minneapolis</t>
  </si>
  <si>
    <t>N61451</t>
  </si>
  <si>
    <t>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t>
  </si>
  <si>
    <t>Near Tipuani, Bolivia</t>
  </si>
  <si>
    <t>Servicios Aéreos Cochabamba</t>
  </si>
  <si>
    <t>La Paz - Tipuani</t>
  </si>
  <si>
    <t>Douglas C-47A-25-DK</t>
  </si>
  <si>
    <t>CP-680</t>
  </si>
  <si>
    <t>Struck Huayna Hill in poor weather. The flight was conducted in IMC conditions at an altitude unsafe for operations of that nature through the Huayna Pass.</t>
  </si>
  <si>
    <t>El Yopal, Colombia</t>
  </si>
  <si>
    <t>Villavicencio - El Yopal</t>
  </si>
  <si>
    <t>HK-111</t>
  </si>
  <si>
    <t>Struck a hill in heavy fog. Flying VFR in IFR conditions.</t>
  </si>
  <si>
    <t>Near Sanyi, Miao-li, Taiwan</t>
  </si>
  <si>
    <t>Taipei - Kaohsiung</t>
  </si>
  <si>
    <t>B-2603</t>
  </si>
  <si>
    <t>19939/151</t>
  </si>
  <si>
    <t>The aircraft experienced in-flight structural failure. Severe corrosion in belly of plane led to a pressure hull rupture and disintegration of the plane.</t>
  </si>
  <si>
    <t>British Airtours</t>
  </si>
  <si>
    <t>28M</t>
  </si>
  <si>
    <t>Manchester - Kerkira</t>
  </si>
  <si>
    <t>Boeing B-737-236</t>
  </si>
  <si>
    <t>G-BGJL</t>
  </si>
  <si>
    <t>22033/743</t>
  </si>
  <si>
    <t>During takeoff from Manchester, failure of the No. 9 combustor on the port engine resulted in its ejection from the engine and fracturing of the fuel tank access panel and resulting fire. The fire spread into the cabin incapacitating and killing passengers due to toxic smoke. Thermal metal fatigue of the combustor. Slow braking, using reverse thrust and turning the aircraft so it stopped with fire upwind of the fuselage, all helped to feed the flames. The front starboard side door was farthest from flames but jammed when there was a partial premature chute deployment, and  the crew spent time trying to unjam it, while toxic smoke accumulated in the cabin, before starting evacuations through port side door.  The aircraft was named "River Orrin."</t>
  </si>
  <si>
    <t>Hong Kong, China</t>
  </si>
  <si>
    <t>B-150</t>
  </si>
  <si>
    <t>48468/518</t>
  </si>
  <si>
    <t>While making a landing in strong winds and rain, the pilot-in-command disconnected the autopilot but left the autothrottle engaged. The aircraft, with a weight close to the maximum landing weight permitted, stabilized slightly low on the glideslope. An attempt was made to flare but the aircraft landed hard on its right landing gear and the No.3 engine touched the runway. The right main landing gear and right wing separated. The MD-11 then inverted and skidded off the runway in flames. Probable Cause: The commander's unability to arrest the high rate of descent existing at 50 ft. RA. Contributory Causes:  The commander's failure to appreciate the combination of a reducing airspeed, increasing rate of descent, and with the thrust decreasing to flight idle. The commander's failure to apply power to counteract the high rate of descent prior to touchdown. Probable variations in wind direction and speed below 50 ft RA may have resulted in a momentary loss of headwind component and, in combination with the early retardation of the thrust levers, and at a weight only just below the maximum landing weight, led to a 20 kt loss in indicated airspeed just prior to touchdown. A possible contributory cause may have been a reduction in peripheral vision as the aircraft entered the area of the landing flare, resulting in the commander not appreciating the high rate of descent prior to touchdown.</t>
  </si>
  <si>
    <t>Shangri La Air</t>
  </si>
  <si>
    <t>de Havilland Canada DHC-6-300 Twin Otter</t>
  </si>
  <si>
    <t>9N-AFR</t>
  </si>
  <si>
    <t>The plane crashed into a hill 3 miles southeast of Pokhara Airport while on approach. The plane broke into several pieces and bodies and wreckage was scattered over a small area. There was poor weather in the area at the time of the accident. Controlled flight into terrain.</t>
  </si>
  <si>
    <t>Near Donetsk, Ukraine</t>
  </si>
  <si>
    <t>Pulkovo Airlines</t>
  </si>
  <si>
    <t>SP-612</t>
  </si>
  <si>
    <t>Anapa - St. Petersburg</t>
  </si>
  <si>
    <t>Tupolev Tu-154M</t>
  </si>
  <si>
    <t>RA-85185</t>
  </si>
  <si>
    <t>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t>
  </si>
  <si>
    <t>Near Curitiba, Brazil</t>
  </si>
  <si>
    <t>Two Taxi Aero</t>
  </si>
  <si>
    <t>Curitiba - Jundiai</t>
  </si>
  <si>
    <t>Embraer EMB-110P1 Bandeirant</t>
  </si>
  <si>
    <t>PT-SDB</t>
  </si>
  <si>
    <t>Crashed shortly after taking off from Curitiba</t>
  </si>
  <si>
    <t>Near Kirkuk, Iraq</t>
  </si>
  <si>
    <t>Transporting troops</t>
  </si>
  <si>
    <t>UH-60 Blackhawk helilcopter</t>
  </si>
  <si>
    <t>Crashed most likely due to a mechanical problem while traveling with a second helicopter.</t>
  </si>
  <si>
    <t>Juba, South Sudan</t>
  </si>
  <si>
    <t>South West Aviaiton</t>
  </si>
  <si>
    <t>Juba - Wau</t>
  </si>
  <si>
    <t>EX-126</t>
  </si>
  <si>
    <t>The cargo plane lost height shortly after departure from Juba Airport and impacted a farm near Hai Referendum about 3nm southwest of the airport. One passenger survived in critical condition. The plane was chartered by the World Food Program to transport supplies and wages to Wau and Aweil.</t>
  </si>
  <si>
    <t>Near Calcutta, India</t>
  </si>
  <si>
    <t>42-6471</t>
  </si>
  <si>
    <t>Cashed into trees shortly after taking off.</t>
  </si>
  <si>
    <t>Idris, Libya</t>
  </si>
  <si>
    <t>Rome - Tripoli</t>
  </si>
  <si>
    <t>Canadair C-4 Argonaut</t>
  </si>
  <si>
    <t>G-ALHL</t>
  </si>
  <si>
    <t>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t>
  </si>
  <si>
    <t>Off Naha, Okinawa</t>
  </si>
  <si>
    <t>Atsugi, Japan - Subi Point, Philippines</t>
  </si>
  <si>
    <t>The plane crashed after transmitting a message that the No. 3 engine was on fire and they were diverting to Okinawa. The fire in the No. 3 engine was extinguished but a residual fire continued in a tire until it ignited the fuel tank resulting in an explosion.</t>
  </si>
  <si>
    <t>Campbell Lake, Quebec Canada</t>
  </si>
  <si>
    <t>Wheeler Airlines</t>
  </si>
  <si>
    <t>Campbell Lake - St Jovite</t>
  </si>
  <si>
    <t>Noorduyn Norseman</t>
  </si>
  <si>
    <t>CF-FOJ</t>
  </si>
  <si>
    <t>N29-32</t>
  </si>
  <si>
    <t>Shortly after takeoff from Campbell Lake, while climbing, the single engine aircraft stalled and crashed in flames in a wooded area. The pilot and two passengers were killed while a third passenger was seriously injured.  Engine failure.</t>
  </si>
  <si>
    <t>Off Dover, Deleware</t>
  </si>
  <si>
    <t>Dover AFB - Lajes, Azores</t>
  </si>
  <si>
    <t>Douglas C-133A</t>
  </si>
  <si>
    <t>56-2002</t>
  </si>
  <si>
    <t>About 57 minutes after its departure from Dover AFB, the crew informed ground about its position flying at an altitude of 14,000 feet. In unknown circumstances, the airplane went out of control and crashed into the ocean about 1,440 km east of the coast of New Jersey. SAR operations were initiated but eventually suspended a few days later as no trace of the aircraft nor the 10 crew members was found. Due to lack of evidences, the exact cause of the accident could not be determined with certainty.</t>
  </si>
  <si>
    <t>Avianca</t>
  </si>
  <si>
    <t>HK-174</t>
  </si>
  <si>
    <t>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t>
  </si>
  <si>
    <t>Winton, Australia</t>
  </si>
  <si>
    <t>Ansett ANA</t>
  </si>
  <si>
    <t>Mount Isa - Longreach</t>
  </si>
  <si>
    <t>Vickers Viscount 832</t>
  </si>
  <si>
    <t>VH-RMI</t>
  </si>
  <si>
    <t>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t>
  </si>
  <si>
    <t>Istanbul - Bucharest</t>
  </si>
  <si>
    <t>HA-LBC</t>
  </si>
  <si>
    <t>Crashed short of the runway. The aircraft was being flown at reduced power and went unnoticed by the crew until it struck the ground in level flight..</t>
  </si>
  <si>
    <t>Near Babaeski, Turkey</t>
  </si>
  <si>
    <t>Northrop F-5A</t>
  </si>
  <si>
    <t>The fighter crashed into a village after the pilot ejected from the plane.</t>
  </si>
  <si>
    <t>Afghanistan</t>
  </si>
  <si>
    <t>CCCP-85163</t>
  </si>
  <si>
    <t>76A163</t>
  </si>
  <si>
    <t>The aircraft was hit by a missile then crash landed on the runway. Terrorist act  by Abkhazian rebels.</t>
  </si>
  <si>
    <t>Anchorage-Elmendorf AFB - Anchorage-Elmendorf AFB</t>
  </si>
  <si>
    <t>Boeing B-707 (E-3B)</t>
  </si>
  <si>
    <t>77-0354</t>
  </si>
  <si>
    <t>21554/933</t>
  </si>
  <si>
    <t>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t>
  </si>
  <si>
    <t>Yellowknife, Northwest Territories, Canada</t>
  </si>
  <si>
    <t>Arctic Sunwest Charters</t>
  </si>
  <si>
    <t>Thor Lake - Great Slave Lake</t>
  </si>
  <si>
    <t>De Havilland Canada DHC-6-300 Twin Otter</t>
  </si>
  <si>
    <t>C-GARW</t>
  </si>
  <si>
    <t>While coming in for a landing at Great Slave Lake the float plane hit powerlines, two cars and part of a building.  The pilot attempted to abort the landing after an aircraft float dug into the water. A cross-wind flipped the plane on end and it clipped power lines in front of a building, spinning it 90 degrees. The plane then crashed, floats first, into a faÃ§ade. The fuselage then rotated on the ground and, the floats demolished two vehicles and came to rest in a parking lot facing back the way it had come.</t>
  </si>
  <si>
    <t>Palm Springs, California</t>
  </si>
  <si>
    <t>American Airlines / Military - USAF</t>
  </si>
  <si>
    <t>Palm Springs - New York City</t>
  </si>
  <si>
    <t>Douglas DC-3 / Lockheed B-34</t>
  </si>
  <si>
    <t>NC16017</t>
  </si>
  <si>
    <t>Midair collision between an Army bomber and airliner over Chino Canyon near Palm Springs at 9,000 feet destroying the rudder of the DC-3.  All 12 aboard the DC-3 were killed. The Lockheed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t>
  </si>
  <si>
    <t>Near Chiringa, India</t>
  </si>
  <si>
    <t>KJ957</t>
  </si>
  <si>
    <t>14804/26249</t>
  </si>
  <si>
    <t>Penetrated a thunderstorm and broke-up.</t>
  </si>
  <si>
    <t>Gebel Kalamoun, Egypt</t>
  </si>
  <si>
    <t>Socotra</t>
  </si>
  <si>
    <t>F-BCHD</t>
  </si>
  <si>
    <t>AAC311</t>
  </si>
  <si>
    <t>The plane crashed into a hill after attempting to make a forced landing after running out of fuel.</t>
  </si>
  <si>
    <t>Mt. Ruapehu, New Zealand</t>
  </si>
  <si>
    <t>Palmerston - Hamilton</t>
  </si>
  <si>
    <t>Lockheed 10A Electra</t>
  </si>
  <si>
    <t>ZK-AGK</t>
  </si>
  <si>
    <t>Crashed 700 feet from the summit of a mountain while en route in low visibility. Lack of navigational aids in the area contributed to the accident cause.</t>
  </si>
  <si>
    <t>Belfast, Ireland</t>
  </si>
  <si>
    <t>London - Belfast</t>
  </si>
  <si>
    <t>G-AOJA</t>
  </si>
  <si>
    <t>While attempting to land at Belfast, in poor weather, the plane drifted to the right of the runway, overshot the runway and crashed. Cause unknown.</t>
  </si>
  <si>
    <t>Baku - Moscow</t>
  </si>
  <si>
    <t>CCCP-41806</t>
  </si>
  <si>
    <t>Crashed on approach. Crew's handling of the plane led to a premature loss of altitude and collision with obstacles. Crew fatigue,</t>
  </si>
  <si>
    <t>Near Qui Nhon, South Vietnam</t>
  </si>
  <si>
    <t>Crashed short of the after flying during a typhoon and landing in heavy rain.</t>
  </si>
  <si>
    <t>Tanna, Vanuatu</t>
  </si>
  <si>
    <t>Air Melanesie</t>
  </si>
  <si>
    <t>Lenakel - Port Vila</t>
  </si>
  <si>
    <t>F-OCRH</t>
  </si>
  <si>
    <t>After takeoff from Lenakel Airport, en route to Port Vila, the pilot wanted to show cattle to a passenger and decided to reduce his altitude when the twin engine airplane struck trees. Pilot error.</t>
  </si>
  <si>
    <t>Guanabara Bay, Brazil</t>
  </si>
  <si>
    <t>Rio de Janeiro - Belo Horizonte</t>
  </si>
  <si>
    <t>NAMC YS-11A-211</t>
  </si>
  <si>
    <t>PP-SMJ</t>
  </si>
  <si>
    <t>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t>
  </si>
  <si>
    <t>Cairns Airport, Queensland, Australia</t>
  </si>
  <si>
    <t>Connair</t>
  </si>
  <si>
    <t>Mount Isa - Cairns</t>
  </si>
  <si>
    <t>de Havilland DH114 Heron 2E</t>
  </si>
  <si>
    <t>VH-CLS</t>
  </si>
  <si>
    <t>Improper approach during a storm. Crew error. Misalignment of the aircraft with the runway and abandonment of the landing approach. The pilot-in-command did not immediately initiate a climb to a safe altitude for reasons unknown.</t>
  </si>
  <si>
    <t>Gulf of Sivash, USSR</t>
  </si>
  <si>
    <t xml:space="preserve">	Krasnodar - t:	Simferopol</t>
  </si>
  <si>
    <t>CCCP-46327</t>
  </si>
  <si>
    <t>Crashed following engine flame out in icing conditions.</t>
  </si>
  <si>
    <t>Near Peshawar, Pakistan</t>
  </si>
  <si>
    <t>Lahore - Peshawar</t>
  </si>
  <si>
    <t>AP-AUX</t>
  </si>
  <si>
    <t>Crashed short of the runway on approach, broke up and landed inverted. Crew error. The aircraft was allowed to descent below MDA. Crew did not properly monitor the altitude.</t>
  </si>
  <si>
    <t>NC7465</t>
  </si>
  <si>
    <t>The mail plane crashed 8 miles west of Salt Lake airport. It is believed the plane overturned while attempting to land in the dark and in a snowstorm.</t>
  </si>
  <si>
    <t>Cuzco, Peru</t>
  </si>
  <si>
    <t>Maldorado - Quincemil</t>
  </si>
  <si>
    <t>OB-PAU-201</t>
  </si>
  <si>
    <t>15992/32740</t>
  </si>
  <si>
    <t>Crashed into a hill in poor weather conditions while en route.</t>
  </si>
  <si>
    <t>Iloilo - Manila</t>
  </si>
  <si>
    <t>PI-C133</t>
  </si>
  <si>
    <t>Crashed into Mt. Baco while en route. Navigational error under adverse weather conditions.</t>
  </si>
  <si>
    <t>Campinas, Brazil</t>
  </si>
  <si>
    <t>Sao Paulo - Trinidad</t>
  </si>
  <si>
    <t>de Havilland Comet 4</t>
  </si>
  <si>
    <t>LV-AHR</t>
  </si>
  <si>
    <t>After reaching an altitude of about 100 m, the aircraft lost altitude, collided with a eucalyptus forest and was destroyed. Pilot error. Failure to operate under IFR in adverse weather conditions at night. Failure to follow the climb procedure.</t>
  </si>
  <si>
    <t>Sao Tomé</t>
  </si>
  <si>
    <t>Military - ForÃ§a Aérea Portuguesa</t>
  </si>
  <si>
    <t>Sao Tomé &amp; Principe</t>
  </si>
  <si>
    <t>Military - Portuguese Air Force</t>
  </si>
  <si>
    <t>Crashed while taking off in a storm.</t>
  </si>
  <si>
    <t>Frankfurt - Paris</t>
  </si>
  <si>
    <t>HA-MOD</t>
  </si>
  <si>
    <t>Stalled and crashed during approach, 0.5 miles from the outer marker. Cause undetermined.</t>
  </si>
  <si>
    <t>Ellicott City, Maryland</t>
  </si>
  <si>
    <t>Newark - Washington D.C.</t>
  </si>
  <si>
    <t>N7430</t>
  </si>
  <si>
    <t>The aircraft penetrated a flock of Whistling Swans at 6,000 ft. One, estimated to be 13 pounds, struck the leading edge of the left horizontal stabilizer, weakening the structure and causing it to detach. The aircraft lost control and broke-up in mid-air and crashed. Separation of the horizontal stabilizers, which had been weakened by a collision with a Whistling Swan.</t>
  </si>
  <si>
    <t>Boeing B-707-331</t>
  </si>
  <si>
    <t>N769TW</t>
  </si>
  <si>
    <t>17685/123</t>
  </si>
  <si>
    <t>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t>
  </si>
  <si>
    <t>Santa Ana, California</t>
  </si>
  <si>
    <t>Cable Commuter</t>
  </si>
  <si>
    <t>Los Angeles - Santa Ana</t>
  </si>
  <si>
    <t>N7666</t>
  </si>
  <si>
    <t>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traffic lanes. Improper IFR operation. Misjudged altitude.</t>
  </si>
  <si>
    <t>Kozani, Greece</t>
  </si>
  <si>
    <t>Athens - Larisa</t>
  </si>
  <si>
    <t>NAMC YS-11A-500</t>
  </si>
  <si>
    <t>SX-BBR</t>
  </si>
  <si>
    <t>The airliner crashed into mountainous terrain after being diverted to Kozani due to poor weather at Larissa. Controlled flight into terrain. Premature descent.</t>
  </si>
  <si>
    <t>Landsdowne House, Canada</t>
  </si>
  <si>
    <t>Austin Airways</t>
  </si>
  <si>
    <t>C-GTLA</t>
  </si>
  <si>
    <t>The aircraft touched down short of the runway while on a VFR approach in a snowstorm. The nosegear and one of the main landing gear legs broke away from the fuselage and the aircraft caught fire.</t>
  </si>
  <si>
    <t>Ryan Air Services</t>
  </si>
  <si>
    <t>Kodiak - Homer</t>
  </si>
  <si>
    <t>N401RA</t>
  </si>
  <si>
    <t>UB-58</t>
  </si>
  <si>
    <t>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t>
  </si>
  <si>
    <t>Albania</t>
  </si>
  <si>
    <t>Military - People's Army/ Military - Peoples Air Force</t>
  </si>
  <si>
    <t>Mil Mi-4 / Mil Mi-4</t>
  </si>
  <si>
    <t>Two helicopters transporting bus accident victims collided in mid-air.</t>
  </si>
  <si>
    <t>Off Mitsamiouli, Comoros</t>
  </si>
  <si>
    <t>Addis Ababa - Nairobi</t>
  </si>
  <si>
    <t>Boeing B-767-260ER</t>
  </si>
  <si>
    <t>ET-AIZ</t>
  </si>
  <si>
    <t>23916/187</t>
  </si>
  <si>
    <t>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t>
  </si>
  <si>
    <t>Palade, Estonia</t>
  </si>
  <si>
    <t>ELK Aviation Co. (leased from Eminex)</t>
  </si>
  <si>
    <t>Tallinn - Kardla</t>
  </si>
  <si>
    <t>ES-NOV</t>
  </si>
  <si>
    <t>1AJ003-03</t>
  </si>
  <si>
    <t>The plane crashed into a marshy forested area about 2 kilometer short of its destination at Kardla Airport. Several errors by the pilot.</t>
  </si>
  <si>
    <t>Near Robertson, Missouri</t>
  </si>
  <si>
    <t>Kansas City, MO - New York</t>
  </si>
  <si>
    <t>Douglas DC-3-3</t>
  </si>
  <si>
    <t>NC17315</t>
  </si>
  <si>
    <t>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t>
  </si>
  <si>
    <t>Timor, Indonesia</t>
  </si>
  <si>
    <t>A72-70</t>
  </si>
  <si>
    <t>Ometepe Island, Nicaragua</t>
  </si>
  <si>
    <t>San Carlos - Managua</t>
  </si>
  <si>
    <t>AN-AEC</t>
  </si>
  <si>
    <t>The aircraft hit Concepcion volcano while en route. The aircraft made a left turn towards the volcano, banked sharply in descent, enered a rapid climb and then crashed. Unexplained loss of control.</t>
  </si>
  <si>
    <t>Near Sokcho, South Korea</t>
  </si>
  <si>
    <t>Kangnung - Seoul</t>
  </si>
  <si>
    <t>HL-5212</t>
  </si>
  <si>
    <t>Crash landed on a beach after a hijacker detonated grenades he was carrying. The hijacker and the co-pilot were killed by the grenade explosions.</t>
  </si>
  <si>
    <t>Mt. Cemonyet,  Indonesia</t>
  </si>
  <si>
    <t>Pelita Air Service</t>
  </si>
  <si>
    <t>Bandung - Jakarta</t>
  </si>
  <si>
    <t>PK-PCX</t>
  </si>
  <si>
    <t>45/3N</t>
  </si>
  <si>
    <t>Hit high ground at 2,700 ft. in poor weather while on approach.</t>
  </si>
  <si>
    <t>Logan Airport,  Boston, Massachusetts</t>
  </si>
  <si>
    <t>30H</t>
  </si>
  <si>
    <t>Newark - Boston</t>
  </si>
  <si>
    <t>N113WA</t>
  </si>
  <si>
    <t>47821/320</t>
  </si>
  <si>
    <t>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t>
  </si>
  <si>
    <t>Cerro el Plateado, Colombia</t>
  </si>
  <si>
    <t>Aerolineas Centrales de Colombia</t>
  </si>
  <si>
    <t>HK-1910</t>
  </si>
  <si>
    <t>Crashed into a mountain at 11,500 ft.  In rainand fog.  Flying under VFR when conditions changed to IFR.</t>
  </si>
  <si>
    <t>Near Buga, Colombia</t>
  </si>
  <si>
    <t>Florencia - Cali</t>
  </si>
  <si>
    <t>HK-2638</t>
  </si>
  <si>
    <t>The aircraft crashed into a mountain at 8,500 ft. while descending to land at Buga. Continued VFR flight into deteriorating weather conditions.</t>
  </si>
  <si>
    <t>Near Caracas, Venezuela</t>
  </si>
  <si>
    <t>Military - Venezuelan Navy</t>
  </si>
  <si>
    <t>Caracas - Puerto Ayancucho</t>
  </si>
  <si>
    <t>ARV-0210</t>
  </si>
  <si>
    <t>Crashed into El Junquito Hill 5 minutes after taking off and burned. Most likely cause was reduced visibility, rain and low overcast.</t>
  </si>
  <si>
    <t>Eider Point, Alaska</t>
  </si>
  <si>
    <t>Majestic Air Cargo</t>
  </si>
  <si>
    <t>Douglas C-47A-30-DK (DC-3C)</t>
  </si>
  <si>
    <t>N19454</t>
  </si>
  <si>
    <t>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t>
  </si>
  <si>
    <t>Miroslawiec, Poland</t>
  </si>
  <si>
    <t>Military - Polish Air Force</t>
  </si>
  <si>
    <t>Warsaw - Miroslawiec</t>
  </si>
  <si>
    <t>CASA C-295M</t>
  </si>
  <si>
    <t>S-043</t>
  </si>
  <si>
    <t>While attempting to land, the plane fell to the ground from about 500-650 feet and crashed into a wooded area, 2 miles from the airport.</t>
  </si>
  <si>
    <t>Over the Mediterranean Sea</t>
  </si>
  <si>
    <t>Military - French Navy</t>
  </si>
  <si>
    <t>Toulon - Algiers</t>
  </si>
  <si>
    <t>Zeppelin Dixmunde (airship)</t>
  </si>
  <si>
    <t>L-72</t>
  </si>
  <si>
    <t>Crashed while on a flight from Toulon, France to Algiers, Algeria.  The last known radio contact reported the ship nearly out of fuel and battling strong winds.  Struck by lightning.</t>
  </si>
  <si>
    <t>Chattanooga, Tennessee</t>
  </si>
  <si>
    <t>Interstate Airlines</t>
  </si>
  <si>
    <t>Crashed onto a roof and garage on takeoff and burst into flames. The motor may have not been warmed- up properly.</t>
  </si>
  <si>
    <t>Near Dallas, Texas</t>
  </si>
  <si>
    <t>Braniff Airways</t>
  </si>
  <si>
    <t>NC14905</t>
  </si>
  <si>
    <t>After an attempted go-around the right engine failed and the plane crashed and burst into flames into a corn field..</t>
  </si>
  <si>
    <t>Near Rio de Janeiro, Brazil</t>
  </si>
  <si>
    <t>FAMA (Argentina)</t>
  </si>
  <si>
    <t>London - Buenos Aires.</t>
  </si>
  <si>
    <t>Avro  685 York I</t>
  </si>
  <si>
    <t>LV-XIG</t>
  </si>
  <si>
    <t>Poor weather at the destination airport forced the crew to divert to Rio de Janeiro. While approaching to land the aircraft flew into a mountain, 14 miles from the airport.</t>
  </si>
  <si>
    <t>Air Transport</t>
  </si>
  <si>
    <t>Short  S-29 Stirling V</t>
  </si>
  <si>
    <t>OO-XAC</t>
  </si>
  <si>
    <t>Near Madrid, Spain</t>
  </si>
  <si>
    <t>Madrid - Barcelona</t>
  </si>
  <si>
    <t>EC-ABK</t>
  </si>
  <si>
    <t>Crashed into Pandols Mountain while en route in poor weather conditions.</t>
  </si>
  <si>
    <t>Cairo - Baghdad - Tehran</t>
  </si>
  <si>
    <t>SNCASE Languedoc</t>
  </si>
  <si>
    <t>SU-AHH</t>
  </si>
  <si>
    <t>Crashed at Mehrabad airport during a third landing attempt. The pilot attempted to land despite warnings of poor visibility and snow.</t>
  </si>
  <si>
    <t>Off Oahu, Hawaii</t>
  </si>
  <si>
    <t>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t>
  </si>
  <si>
    <t>Stansted, England</t>
  </si>
  <si>
    <t>Malta - London</t>
  </si>
  <si>
    <t>G-AMUN</t>
  </si>
  <si>
    <t>MW321</t>
  </si>
  <si>
    <t>The cargo plane crash landed short of the runway on the third landing attempt. The accident was due to an error on the part of the captain in that while making an attempt to land he continued the approach below the critical height without sufficient visual reference to the ground.</t>
  </si>
  <si>
    <t xml:space="preserve"> Tashkent, Uzbekstan</t>
  </si>
  <si>
    <t>Ashgabat - Tashkent</t>
  </si>
  <si>
    <t>CCCP-61663</t>
  </si>
  <si>
    <t>Missed the approach and crashed in a snowy field. Landing below weather minimums.</t>
  </si>
  <si>
    <t>Near Luang Prabang, Laos</t>
  </si>
  <si>
    <t>Laos Air</t>
  </si>
  <si>
    <t>Vientiane - Luang Prabang</t>
  </si>
  <si>
    <t>XW-TDJ</t>
  </si>
  <si>
    <t>Crashed while approaching Luang Prabang Airport in thick fog.</t>
  </si>
  <si>
    <t>Skaugum, Norway</t>
  </si>
  <si>
    <t>Braathens</t>
  </si>
  <si>
    <t>Alesund - Oslo</t>
  </si>
  <si>
    <t>LN-SUY</t>
  </si>
  <si>
    <t>Hit high ground while on approach to Fornebu Airport in Oslo. The aircraft descended well below the MDA and was off course by 2,5Â° at the time of the accident.Pilot error.</t>
  </si>
  <si>
    <t>Lviv - Kiev - Kuybyshev</t>
  </si>
  <si>
    <t>CCCP-45004</t>
  </si>
  <si>
    <t>Crashed after takeoff. Engine failure. A defective turbine blade failed resulting in violent vibration of the engine and rupturing of a fuel line and causing an in-flight fire.</t>
  </si>
  <si>
    <t>Off Cinisi, Sicily, Italy</t>
  </si>
  <si>
    <t>Rome - Palermo</t>
  </si>
  <si>
    <t>I-DIKQ</t>
  </si>
  <si>
    <t>47227/334</t>
  </si>
  <si>
    <t>The aircraft crashed into ocean during a landing approach. Poor monitoring of altitudes and too early a transition from ILS to visual flight procedures.</t>
  </si>
  <si>
    <t>Ankara - Samsun</t>
  </si>
  <si>
    <t>TC-JAT</t>
  </si>
  <si>
    <t>Crashed into Cubuk Hill in fog, two minutes away from landing at the airport.  The crew had deviated from the localizer course while on an ILS approach in poor weather conditions.The aircraft was named "Trabzon."</t>
  </si>
  <si>
    <t>Menari, Papua New Guinea</t>
  </si>
  <si>
    <t>Douglas Airways</t>
  </si>
  <si>
    <t>Port Morsbey - Maanari</t>
  </si>
  <si>
    <t>GAF Nomad 22B</t>
  </si>
  <si>
    <t>P2-DNL</t>
  </si>
  <si>
    <t>Crashed into the side of a hill after a go-around.</t>
  </si>
  <si>
    <t>Qatar, Qatar</t>
  </si>
  <si>
    <t>Dhahran - Karachi</t>
  </si>
  <si>
    <t>Lockheed L-1011-200</t>
  </si>
  <si>
    <t>HZ-AHJ</t>
  </si>
  <si>
    <t>Two passengers were sucked out of the plane after a tire exploded in the wheel well causing damage to the fuselage.</t>
  </si>
  <si>
    <t>Rostov-on-Don, Russia</t>
  </si>
  <si>
    <t>Rostov-on-Don - Krasnovodsk</t>
  </si>
  <si>
    <t>CCCP-26627</t>
  </si>
  <si>
    <t>Inadequate and untimely actions of the crew in retracting  the flaps after takeoff, which resulted in severe loss of height and collision with obstacles. Overloaded,</t>
  </si>
  <si>
    <t>CCCP-85338</t>
  </si>
  <si>
    <t>The aircraft crashed while attempting an emergency landing after the No. 3 engine caught fire. Failure of a  compressor.</t>
  </si>
  <si>
    <t>Near Isfanan, Iran</t>
  </si>
  <si>
    <t>Aeromist-Kharkiv</t>
  </si>
  <si>
    <t>Kharkiv, Ukraine - Trabzon, Turkey - Isfanan, Iran</t>
  </si>
  <si>
    <t>Antonov AN-140</t>
  </si>
  <si>
    <t>UR-14003</t>
  </si>
  <si>
    <t>While descending to land at Isfanan, the Ukrainian passenger plane crashed in a mountainous area  70 km from Isfanan after losing contact with ground controllers. Improper use of the Global Positioning System by the pilot. The passengers were aerospace scientists and executives.</t>
  </si>
  <si>
    <t>Helendale, California</t>
  </si>
  <si>
    <t>Pavair</t>
  </si>
  <si>
    <t>Chino,CA - Sun Valley, ID</t>
  </si>
  <si>
    <t>Gates Learjet 24B</t>
  </si>
  <si>
    <t>N600XJ</t>
  </si>
  <si>
    <t>24B-190</t>
  </si>
  <si>
    <t>While en route and cruising at 24,000 ft. the crew of the cargo plane declared an emergency and tried to return to Chino Airport but the aircraft suddenly nose dived and crashed into the Mojave Desert. A loss of airplane control for undetermined reasons.</t>
  </si>
  <si>
    <t>Nardaran, Azerbaijan</t>
  </si>
  <si>
    <t>Baku, Azerbaijan - Aktau, Kazakhstan</t>
  </si>
  <si>
    <t>Antonov AN-140-100</t>
  </si>
  <si>
    <t xml:space="preserve">  4K-AZ48</t>
  </si>
  <si>
    <t>The plane crashed along the shore of the Caspian Sea 8 minutes after taking off from Baku. Instrument failure left the crew unable to control the aircraft.</t>
  </si>
  <si>
    <t>Salt Lake City - Cheyenne</t>
  </si>
  <si>
    <t>Boeing 247</t>
  </si>
  <si>
    <t>NC13357</t>
  </si>
  <si>
    <t>Crashed on top of Parley's Canyon, 20 miles from Salt Lake City shortly after taking off for Cheyenne. Pilot error. The crew failed to gain sufficient altitude to clear rapidly rising terrain.</t>
  </si>
  <si>
    <t>Snezka mountains, Poland</t>
  </si>
  <si>
    <t>Junkers 52/3m</t>
  </si>
  <si>
    <t xml:space="preserve"> 4V+DR</t>
  </si>
  <si>
    <t>Crashed in the Snezka mountains during an ice storm.</t>
  </si>
  <si>
    <t>Military - United States Army Air Force</t>
  </si>
  <si>
    <t>42-107377</t>
  </si>
  <si>
    <t>Marion, Virginia</t>
  </si>
  <si>
    <t>New York City - Los Angeles</t>
  </si>
  <si>
    <t>NC18142</t>
  </si>
  <si>
    <t>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t>
  </si>
  <si>
    <t>Davao, Philippines</t>
  </si>
  <si>
    <t>Commercial Airways</t>
  </si>
  <si>
    <t>PI-C262</t>
  </si>
  <si>
    <t>Crashed  5 minutes after taking off from Mati.</t>
  </si>
  <si>
    <t>Salisbury,  Zimbabwe</t>
  </si>
  <si>
    <t>Central African Airways</t>
  </si>
  <si>
    <t>Salisbury - Lusaka</t>
  </si>
  <si>
    <t>VP-YKO</t>
  </si>
  <si>
    <t>15109/26554</t>
  </si>
  <si>
    <t>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t>
  </si>
  <si>
    <t>San Francisco de Moxos,  Bolivia</t>
  </si>
  <si>
    <t>Trinidad - Oruro</t>
  </si>
  <si>
    <t>Curtiss C-46A-45-CU</t>
  </si>
  <si>
    <t>CP-1052</t>
  </si>
  <si>
    <t>Severe turbulence possibly caused the failure of ropes securing cargo. The center of gravity shifted causing a loss of control. The wreckage was found 2 days later.</t>
  </si>
  <si>
    <t>Atlas Air serving Amazon</t>
  </si>
  <si>
    <t>Miami - Houston</t>
  </si>
  <si>
    <t>Boeing 767-375ER</t>
  </si>
  <si>
    <t>N1217A</t>
  </si>
  <si>
    <t>ATC lost radar contact with the cargo jet when it was 30 miles southeast of George Bush International Airport. The plane crashed into Trinity Bay and broke apart in muddy water about 5 feet deep.</t>
  </si>
  <si>
    <t>Corsavy, France</t>
  </si>
  <si>
    <t>Dakar - Casablanca - Oran - Toulouse - Paris</t>
  </si>
  <si>
    <t>F-AQBB</t>
  </si>
  <si>
    <t>The mail plane crashed into Cinq Croix peak in  the Pyrenees mountains while en route.</t>
  </si>
  <si>
    <t>Off Ceylon, Cocos Islands, Indian Ocean</t>
  </si>
  <si>
    <t>British Overseas Airways /Qantas</t>
  </si>
  <si>
    <t>Karachi - Australia</t>
  </si>
  <si>
    <t>G-AGLX</t>
  </si>
  <si>
    <t>Disappeared between Ceylon and the Cocos Islands while en route. Aircraft owned by BOAC and operated by both airlines on Sydney-London services (BOAC crews operated London-Karachi and Qantas crews Karachi-Sydney).</t>
  </si>
  <si>
    <t>Over the North Atlantic</t>
  </si>
  <si>
    <t>Loring AFB - Lakeheath AFB</t>
  </si>
  <si>
    <t>49-0244</t>
  </si>
  <si>
    <t>The aircraft may have suffered an catastrophic explosion and crashed into the sea approximately 450 miles west of Limerick, Ireland. Early report of life rafts and survivors turned out to be incorrect. Cause unknown.</t>
  </si>
  <si>
    <t>Misaki Mountain, Japan</t>
  </si>
  <si>
    <t>Military - Japan Air Self Defense Force</t>
  </si>
  <si>
    <t>H-21B</t>
  </si>
  <si>
    <t>Off San Juan, Puerto Rico</t>
  </si>
  <si>
    <t>Training exercise</t>
  </si>
  <si>
    <t>Canadair CP-107 MK-2</t>
  </si>
  <si>
    <t>The plane was participating in U.S. - Canadian maneuvers.</t>
  </si>
  <si>
    <t>Santiago de Cuba</t>
  </si>
  <si>
    <t>Santiago de Cuba-La Havane</t>
  </si>
  <si>
    <t>CU-T1436</t>
  </si>
  <si>
    <t>During takeoff, close to V1 the takeoff was aborted. The aircraft overran the runway and crashed.</t>
  </si>
  <si>
    <t>Navoi,  Uzbekistan</t>
  </si>
  <si>
    <t>Trashkent - Navoi</t>
  </si>
  <si>
    <t>CCCP-46472</t>
  </si>
  <si>
    <t>The aircraft overran the runway and crashed into concrete blocks. Crew error. Did not follow proper procedures during landing.</t>
  </si>
  <si>
    <t>Near Tangara de Serra, Brazil</t>
  </si>
  <si>
    <t>Oeste Linhas Aereas</t>
  </si>
  <si>
    <t>Cuiaba - Vihena - Rondonia</t>
  </si>
  <si>
    <t>PP-SBJ</t>
  </si>
  <si>
    <t>110-037</t>
  </si>
  <si>
    <t>The aircraft crashed approximately 30 minutes after takeoff in rain.</t>
  </si>
  <si>
    <t>Near Mezhdurechensk, Russia</t>
  </si>
  <si>
    <t>Aeroflot Russian International Airways</t>
  </si>
  <si>
    <t>Moscow - Hong Kong</t>
  </si>
  <si>
    <t>Airbus A310-304</t>
  </si>
  <si>
    <t>F-OGQS</t>
  </si>
  <si>
    <t>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t>
  </si>
  <si>
    <t>Off Mwanza, Tanzania</t>
  </si>
  <si>
    <t>Mwanza - Khartoum - Zagreb</t>
  </si>
  <si>
    <t>ER-IBR</t>
  </si>
  <si>
    <t>The cargo plane, after takeoff and climbing lost altitude and crashed into Lake Victoria.</t>
  </si>
  <si>
    <t>Transaviaexport Airlines</t>
  </si>
  <si>
    <t>Mogadishu - Djibouti</t>
  </si>
  <si>
    <t>Ilushin Il-76TD</t>
  </si>
  <si>
    <t>EW-78849</t>
  </si>
  <si>
    <t>The cargo plane, carrying African peacekeepers, was struck by an anti-aircraft missile shortly after taking off from Mogadishu Airport. The aircraft lost a wing into the Indian Ocean and shortly thereafter crashed in the eastern outskirts of Mogadishu.</t>
  </si>
  <si>
    <t>Tokyo, Japan</t>
  </si>
  <si>
    <t>FedEx</t>
  </si>
  <si>
    <t>Guangzhou, China - Tokyo, Japan</t>
  </si>
  <si>
    <t>N526FE</t>
  </si>
  <si>
    <t>48600/560</t>
  </si>
  <si>
    <t>The fatigued pilot flying the cargo plane flared too late on landing. From his position in the cockpit he was then apparently unable to tell that the main gear had bounced and the tail was rising, so he pitched the plane down to bring the nose to the ground, instead of up to recover from the bounce. The plane bounced again, harder, lost   control, veered to the left, turned over, and was destroyed by fire.</t>
  </si>
  <si>
    <t>Near Castrovillari, Calabria, Italy</t>
  </si>
  <si>
    <t>Corfu - Naples</t>
  </si>
  <si>
    <t>Cams 53-1</t>
  </si>
  <si>
    <t>F-ALCE</t>
  </si>
  <si>
    <t>Crashed into a mountain after encountering a mountain wave..</t>
  </si>
  <si>
    <t>North Barrule, Isle of Man, England</t>
  </si>
  <si>
    <t>Ridgewell - Nutts Corner</t>
  </si>
  <si>
    <t>B17G Flying Fortress</t>
  </si>
  <si>
    <t>43-38856</t>
  </si>
  <si>
    <t>While cruising at an altitude of 2,000 feet, the aircraft hit the slope of Mt North Barrule located 2 miles south of Ramsey.</t>
  </si>
  <si>
    <t>Sierra del Vilgo, Argentina</t>
  </si>
  <si>
    <t>Mendoza - Cordoba</t>
  </si>
  <si>
    <t>LV-ACX</t>
  </si>
  <si>
    <t>Crashed into a mountain during an approach. Deviation from prescribed course for unknown reasons. Crew fatigue may have played a part. The captain acted contrary to company policy regarding a required IFR approach.</t>
  </si>
  <si>
    <t>Van, Turkey</t>
  </si>
  <si>
    <t>Air Charter</t>
  </si>
  <si>
    <t>London - Ankara - Bahrain</t>
  </si>
  <si>
    <t>Avro 688 Super Trader</t>
  </si>
  <si>
    <t>G-AGRH</t>
  </si>
  <si>
    <t>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t>
  </si>
  <si>
    <t>Near Seattle, Washington</t>
  </si>
  <si>
    <t>Aaxico Airlines</t>
  </si>
  <si>
    <t>Seattle, WA - Ogden, UT</t>
  </si>
  <si>
    <t>N6541C</t>
  </si>
  <si>
    <t>45369/984</t>
  </si>
  <si>
    <t>The cargo plane flew into Mt. Rainier at 10,200 ft.  The improper correlation of the aircraft position with respect to obstructing terrain while continuing the flight on a VFR flight plan in instrument weather conditions.</t>
  </si>
  <si>
    <t>Off Baku, Azerbaijan</t>
  </si>
  <si>
    <t>Baku, Azerbaijan - 	Makhachkala, Russia</t>
  </si>
  <si>
    <t>CCCP-61772</t>
  </si>
  <si>
    <t>The pilot reported both engine were losing power and he was going to ditch the plane into the ocean. Engine failure cause unknown. The wreckage was never found.</t>
  </si>
  <si>
    <t>Petroleum Helicopter</t>
  </si>
  <si>
    <t>Bell 205 A-1 helicopter</t>
  </si>
  <si>
    <t>N8167J</t>
  </si>
  <si>
    <t>Fatigue fracture of tail boom fuselage attachment fitting. Pilot and 4 passengers not recovered.</t>
  </si>
  <si>
    <t>Near Cuenca, Ecuador</t>
  </si>
  <si>
    <t>HC-AVP</t>
  </si>
  <si>
    <t>The aircraft disappeared while en route. Wreckage was not discovered for over 5 years.</t>
  </si>
  <si>
    <t>Wilmington, North Carolina</t>
  </si>
  <si>
    <t>Air-Lift Commuter</t>
  </si>
  <si>
    <t>Wilmington - Lumberton</t>
  </si>
  <si>
    <t>Swearingen SA-26TC Metro II</t>
  </si>
  <si>
    <t>N505LB</t>
  </si>
  <si>
    <t>TC-202</t>
  </si>
  <si>
    <t>The cargo plane lost the No. 2 engine while taking off and crashed into trees and caught fire. Poor in-flight planning. Emergency procedures not followed. The right engine did not have the latest welding process and failed causing a uncontained turbine failure.</t>
  </si>
  <si>
    <t>Zavnah, Mongolia</t>
  </si>
  <si>
    <t>Ulan Bator - Bayan Olgiy</t>
  </si>
  <si>
    <t>Antonov AN-26B</t>
  </si>
  <si>
    <t>BHMAY-14102</t>
  </si>
  <si>
    <t>Flew into the side of Marz Mountain while descending.</t>
  </si>
  <si>
    <t>Lagos, Nigeria</t>
  </si>
  <si>
    <t>Port Harcourt - Lagos</t>
  </si>
  <si>
    <t>5N-AJQ</t>
  </si>
  <si>
    <t>The aircraft experienced a micoburst while attempting to land at Lagos landing hard on the nosegear. Full power was applied for a go-around but the aircraft veered off the runway and collided with another aircraft.</t>
  </si>
  <si>
    <t>Near Konduz, Afghanistan</t>
  </si>
  <si>
    <t>The transport crashed into a mountain.</t>
  </si>
  <si>
    <t>Kousséri, Cameroon</t>
  </si>
  <si>
    <t>Military - Lybian Arab Air Force</t>
  </si>
  <si>
    <t>Sebha - N'Djamena</t>
  </si>
  <si>
    <t>Antonov 74TK-200</t>
  </si>
  <si>
    <t>UR-74038</t>
  </si>
  <si>
    <t>Upon arrival of the cargo flight, the crew indicated a technical problem to ATC and few minutes later the plane crashed in an open field located near N'Djamena,</t>
  </si>
  <si>
    <t>Myrtle Beach, South Carolina</t>
  </si>
  <si>
    <t>44-77577</t>
  </si>
  <si>
    <t>Lost the left aileron after taking off, lost control and crashed.</t>
  </si>
  <si>
    <t>Atlanta, Georgia</t>
  </si>
  <si>
    <t>N8804E</t>
  </si>
  <si>
    <t>22-00-16</t>
  </si>
  <si>
    <t>The aircraft stalled for reasons undetermined, at an altitude too low to effect recovery.</t>
  </si>
  <si>
    <t>Near Lashio, Burma</t>
  </si>
  <si>
    <t>Union of Burma Airways</t>
  </si>
  <si>
    <t>XY-ACR</t>
  </si>
  <si>
    <t>Lost control on approach and nosed into the ground in a field. Flap asymmetry in the final stages of the flight.</t>
  </si>
  <si>
    <t>Near Rijeka, Yugoslavia</t>
  </si>
  <si>
    <t>Aviogenex (Yugoslavia)</t>
  </si>
  <si>
    <t>London - Rijeka</t>
  </si>
  <si>
    <t>YU-AHZ</t>
  </si>
  <si>
    <t>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t>
  </si>
  <si>
    <t>Springfield, Illinois</t>
  </si>
  <si>
    <t>Saturn Airways</t>
  </si>
  <si>
    <t>Alameda, CA - Indianapolis, IN</t>
  </si>
  <si>
    <t>N14ST</t>
  </si>
  <si>
    <t>While en route the left wing separated from the aircraft. The plane crashed out of contol. The undiscovered, preexisting fatigue cracks, which reduced the strength of the left wing to the degree that it failed as a result of positive aerodynamic loads created by moderate turbulence.</t>
  </si>
  <si>
    <t>H-166</t>
  </si>
  <si>
    <t xml:space="preserve">	Khmelnitsky - Kiev</t>
  </si>
  <si>
    <t>CCCP-87579</t>
  </si>
  <si>
    <t>Crashed during approach. Incapacitation of the crew due to carbon monoxide.</t>
  </si>
  <si>
    <t>Zamboanga, Philipines</t>
  </si>
  <si>
    <t>Davao City - Manila</t>
  </si>
  <si>
    <t>BAC One-Eleven 527FK</t>
  </si>
  <si>
    <t>RP-C1161</t>
  </si>
  <si>
    <t>The aircraft was destroyed after a hijacker set off grenades in the cabin. All three hijackers were killed.</t>
  </si>
  <si>
    <t>Near Ruteng, Indonesia</t>
  </si>
  <si>
    <t>PK-NUW</t>
  </si>
  <si>
    <t>Crashed into a ditch while attempting to land at Ruteng.</t>
  </si>
  <si>
    <t>Leningrad, USSR</t>
  </si>
  <si>
    <t>Sukhumi - 	St. Petersburg</t>
  </si>
  <si>
    <t>Tupolev TU-154B-1</t>
  </si>
  <si>
    <t>CCCP-85097</t>
  </si>
  <si>
    <t>Undershot the runway and broke in half after a hard landing. Crew error. A rapid rate of descent, leading to landing gear failure. The accident happened durining daylight in a rain shower.</t>
  </si>
  <si>
    <t>Loma Linda, Colombia</t>
  </si>
  <si>
    <t>Arall</t>
  </si>
  <si>
    <t>San Jose - Villavicencio</t>
  </si>
  <si>
    <t>Pilatus Britten-Norman BN-2B-27 Islander</t>
  </si>
  <si>
    <t>HK-2890</t>
  </si>
  <si>
    <t>Crashed while making an emergency landing following engine trouble.</t>
  </si>
  <si>
    <t>Mwingi, Kenya</t>
  </si>
  <si>
    <t>Blue Bird Aviation</t>
  </si>
  <si>
    <t>Nairobi - Mogadiscio</t>
  </si>
  <si>
    <t>5Y-VVD</t>
  </si>
  <si>
    <t>While en route the cargo plane collided with another Let 410 of the same operator. The first aircraft crashed killing both pilots while the second  made a safe landing.</t>
  </si>
  <si>
    <t>Off SÃ£o Tomé Island</t>
  </si>
  <si>
    <t>Air SÃ£o Tomé</t>
  </si>
  <si>
    <t>S9-BAL</t>
  </si>
  <si>
    <t>The aircraft disappeared from radar screens while on approach to SÃ£o Tomé Island. The aircraft crashed in sea a  few km off shore.</t>
  </si>
  <si>
    <t>Aerevias Centrales Air Service</t>
  </si>
  <si>
    <t>Mexico - Burbank</t>
  </si>
  <si>
    <t>Lockheed Orion</t>
  </si>
  <si>
    <t>XA-BEJ</t>
  </si>
  <si>
    <t>Crashed while en route to pick up passengers. The plane crashed near a fire station in heavy fog and burst into flames killing the pilot.</t>
  </si>
  <si>
    <t>Off Bari, Italy</t>
  </si>
  <si>
    <t>Batavia - Amsterdam</t>
  </si>
  <si>
    <t>Lockheed 749-79-33 Constellation</t>
  </si>
  <si>
    <t>PH-TER</t>
  </si>
  <si>
    <t>Crashed into Bari Harbor while en route from Cairo via Athens to Rome. Witnesses observed smoke from an engine followed by smoke from the other engines and fuselage prior to the crash. The plane broke-up in flight.</t>
  </si>
  <si>
    <t>Lake Michigan, 18 NNW of Benton Harbor, Michigan</t>
  </si>
  <si>
    <t>New York City - Minneapolis-St. Paul</t>
  </si>
  <si>
    <t>N95425</t>
  </si>
  <si>
    <t>En route from New York to Minneapolis, the aircraft crashed into Lake Michigan. The DC-4 was last reported at 3,500 ft. The crash occurred shortly after the aircraft entered an area of severe turbulence with thunderstorm activity. The wreckage was never found but was believed to be located in 150 feet of water and  not recoverable because it was in 30 feet of silt and an area of extremely poor visibility. The forecast of a squall line in the areas was not made available to the crew. Cause unknown.</t>
  </si>
  <si>
    <t>Port Hardy, BC, Canada</t>
  </si>
  <si>
    <t>Pacific Western</t>
  </si>
  <si>
    <t>Port Hardy - Vancouver</t>
  </si>
  <si>
    <t>CF-EPI</t>
  </si>
  <si>
    <t>Crashed while attempting an emergency landing after taking off with control difficulties. Jammed elevator. Crew forgot to remove the ground locks.</t>
  </si>
  <si>
    <t>Cerros Baco, Peru</t>
  </si>
  <si>
    <t>Bogota - Lima</t>
  </si>
  <si>
    <t>HK-135</t>
  </si>
  <si>
    <t>Crashed  into the slope of Cerro Baco located about 12 km northwest of Huaricanga.</t>
  </si>
  <si>
    <t>Near Augustdorf, West Germany</t>
  </si>
  <si>
    <t>Brussels - GÃ¼tersloh</t>
  </si>
  <si>
    <t>Fairchild C-119</t>
  </si>
  <si>
    <t>CP-45</t>
  </si>
  <si>
    <t>The aircraft was accidentally hit in the wing by a phosphorus mortar shell fired by a British Army unit setting the aircraft on fire. Nine paratroopers were able to jump to safety before the plane crashed.</t>
  </si>
  <si>
    <t>Blossburg, Pennsylvania</t>
  </si>
  <si>
    <t>Elmira - Washington DC</t>
  </si>
  <si>
    <t>BAC One Eleven 204AF</t>
  </si>
  <si>
    <t>N1116J</t>
  </si>
  <si>
    <t>The flight crashed after an in-flight fire destroyed the pitch control systems. Incorrect installation of a valve caused hot air to ignite hydraulic 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t>
  </si>
  <si>
    <t>Near Jacksonville, North Carolina</t>
  </si>
  <si>
    <t>Military - U.S. Marine Corps/Military - U.S. Marine Corps</t>
  </si>
  <si>
    <t>Bell UH-1B / Sikorsky CH53A helicopters</t>
  </si>
  <si>
    <t>638572/153305</t>
  </si>
  <si>
    <t>A mid-air collision occurred between the two aircraft as they attempted to land at the New River Marine Corps Air Facility located on the grounds of Camp Le Jeune.Tower personnel did not continuously  monitor the approach of the CH-53 in order to take more positive action to prevent the mid-air collision.</t>
  </si>
  <si>
    <t>Near Poroslitsy, Russia</t>
  </si>
  <si>
    <t>Moscow - Chernihiv</t>
  </si>
  <si>
    <t>Ilyushin IL-14M / Antonov An-12BP</t>
  </si>
  <si>
    <t>CCCP-52018</t>
  </si>
  <si>
    <t xml:space="preserve">	 7343208/402503</t>
  </si>
  <si>
    <t>A soviet air force plane carrying 91 paratroopers collided with a passenger airliner at 3,000 m. The IL-14 pilot changed altitude without permission to avoid storm clouds. Twenty-four killed on the IL-14 and 96 on the An12.</t>
  </si>
  <si>
    <t>Saint John's, Newfoundland</t>
  </si>
  <si>
    <t>Gander Aviation</t>
  </si>
  <si>
    <t xml:space="preserve"> Saint John's - Saint Anthony</t>
  </si>
  <si>
    <t>Beech Queen Air A80</t>
  </si>
  <si>
    <t>C-GGAL</t>
  </si>
  <si>
    <t>LD-233</t>
  </si>
  <si>
    <t>Crashed in heavy fog while attempting to take off.</t>
  </si>
  <si>
    <t>Juara, Brazil</t>
  </si>
  <si>
    <t>TABA</t>
  </si>
  <si>
    <t>Juara - Cuiaba</t>
  </si>
  <si>
    <t>Embraer 110P Bandeirante</t>
  </si>
  <si>
    <t>PT-GJN</t>
  </si>
  <si>
    <t>110-063</t>
  </si>
  <si>
    <t>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t>
  </si>
  <si>
    <t>Atlantic Ocean, 110 miles West of Ireland</t>
  </si>
  <si>
    <t>Montreal - London</t>
  </si>
  <si>
    <t>Boeing B-747-237B</t>
  </si>
  <si>
    <t>VT-EFO</t>
  </si>
  <si>
    <t>21473/330</t>
  </si>
  <si>
    <t>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 Emperor Kanishka."</t>
  </si>
  <si>
    <t>Boca Raton, Florida</t>
  </si>
  <si>
    <t>Boca Raton - Fort Pierce</t>
  </si>
  <si>
    <t>Learjet 55</t>
  </si>
  <si>
    <t>N220JC</t>
  </si>
  <si>
    <t>55-050</t>
  </si>
  <si>
    <t>Shortly after takeoff the aircraft impacted another plane and crashed to the ground. The failure of the pilot's of both airplanes to maintain a visual lookout while climbing and maneuvering resulting in an in-flight collision and subsequent collision with residences and terrain.</t>
  </si>
  <si>
    <t>Quebec, Canada</t>
  </si>
  <si>
    <t>Aéropro</t>
  </si>
  <si>
    <t>Quebec -Sept-ÃŽles</t>
  </si>
  <si>
    <t>Beechcraft A100 King Air</t>
  </si>
  <si>
    <t>C-FGIN</t>
  </si>
  <si>
    <t>B-164</t>
  </si>
  <si>
    <t>The pilot reported a problem with his right engine after take off and tried to return for an emergency landing but crashed into a private field and exploded, approximately 1 mile north of Jean-Lesage International Airport. The aircraft took off with reduced engine power not recommended by the manufacturer. Once the right engine stopped working, the pilots didn't rotate the engine's blades to be parallel with the flow of air, a procedure called feathering that helps to reduce drag. The crew were not properly trained for emergencies, and mechanical defects were not being logged. The companyâ€™s license was revoked.</t>
  </si>
  <si>
    <t>Cardiff, United Kingdom</t>
  </si>
  <si>
    <t>Jersey Airways</t>
  </si>
  <si>
    <t>Cardiff - Saint-Helier</t>
  </si>
  <si>
    <t>G-ACMP</t>
  </si>
  <si>
    <t>Shortly after taking from Cardiff Airport, and climbing, the twin engine aircraft stalled and crashed in a field. The plane was named  "Saint Clements Bay ."</t>
  </si>
  <si>
    <t>Nineteen miles W of Kokoda, Papua New Guinea</t>
  </si>
  <si>
    <t>Military - US Navy</t>
  </si>
  <si>
    <t>Cairns or Mareeba, Australia - Los Negros Island</t>
  </si>
  <si>
    <t>R4D-5</t>
  </si>
  <si>
    <t>The plane disappeared on a flight from Australia to Los Negros Island. Last known position transmitted by radio placed the aircraft due south of Port Moresby at 11-degrees South, about 60-minutes flying time. Hit the slope of a mountain in the Owen Stanley range. Wreckage finally found in 1970. Other sources report the accident happened in the region of Cairns.</t>
  </si>
  <si>
    <t>Off Hainan Island, China</t>
  </si>
  <si>
    <t>Singapore - Hong Kong - Bangkok</t>
  </si>
  <si>
    <t>VR-HEU</t>
  </si>
  <si>
    <t>Ditched into the sea after being shot down by Chinese Lachovlin  La-7 military fighter aircraft. The survivors were rescued by the U.S. Air Force.</t>
  </si>
  <si>
    <t>St. Louis, Missouri</t>
  </si>
  <si>
    <t>Ozark Air Lines</t>
  </si>
  <si>
    <t>Marion, IL - St. Louis</t>
  </si>
  <si>
    <t>N4215</t>
  </si>
  <si>
    <t>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t>
  </si>
  <si>
    <t>Trans Mediterranean Airways</t>
  </si>
  <si>
    <t>Boeing 707-327C</t>
  </si>
  <si>
    <t>OD-AFX</t>
  </si>
  <si>
    <t>19107/507</t>
  </si>
  <si>
    <t>On a third practice touch-and-go landing, the plane yawed to the right, stalled and crashed in an inverted attitude.</t>
  </si>
  <si>
    <t>Castaic, California</t>
  </si>
  <si>
    <t>Western Helicopter</t>
  </si>
  <si>
    <t>Movie set</t>
  </si>
  <si>
    <t>Bell UH-1B Huey Helicopter</t>
  </si>
  <si>
    <t>N87701</t>
  </si>
  <si>
    <t>During the filming of "Twilight Zone, The Movie", a helicopter crashed, killing actor Vic 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Vic 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Vic Morrow.</t>
  </si>
  <si>
    <t>Gimli, Manitoba, Canada</t>
  </si>
  <si>
    <t>Montreal - Edmonton</t>
  </si>
  <si>
    <t>Boeing B-767-233ER</t>
  </si>
  <si>
    <t>C-GAUN</t>
  </si>
  <si>
    <t>22520/47</t>
  </si>
  <si>
    <t>The aircraft took off from Montreal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specific gravity factor instead of kilograms/liter. This was first model of aircraft of Air Canada to use kilograms. The aircraft ran out of fuel at 41,000 feet. With only standby instruments (magnetic 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t>
  </si>
  <si>
    <t>Near Jalalabad, Afghanistan</t>
  </si>
  <si>
    <t>Mil Mi-8 / Mil Mi-8</t>
  </si>
  <si>
    <t>Mid-air collision between two helicopters.</t>
  </si>
  <si>
    <t>Yinchuan, China</t>
  </si>
  <si>
    <t>China Northwest Airlines</t>
  </si>
  <si>
    <t>Yinchuan - Beijing</t>
  </si>
  <si>
    <t>British Aerospace 146-300</t>
  </si>
  <si>
    <t>B-2716</t>
  </si>
  <si>
    <t>E-3215</t>
  </si>
  <si>
    <t>The aircraft crashed into a lake after it was unable to get airborne while attempting to takeoff. Mechanical failure. Flaps selected but did not extend.</t>
  </si>
  <si>
    <t>Pico de Orizaba, Mexico</t>
  </si>
  <si>
    <t>Mexico City - Tuxtla Gutiérrez</t>
  </si>
  <si>
    <t>Shorts SC-7 Skyvan 3-100</t>
  </si>
  <si>
    <t>XC-UTQ</t>
  </si>
  <si>
    <t>SH1946</t>
  </si>
  <si>
    <t>The aircraft crashed into a volcano.</t>
  </si>
  <si>
    <t>Tokyo, Japan - Chitose, Japan</t>
  </si>
  <si>
    <t>JA8966</t>
  </si>
  <si>
    <t>27442/1066</t>
  </si>
  <si>
    <t>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t>
  </si>
  <si>
    <t>Near Orito, Colombia</t>
  </si>
  <si>
    <t>de Havilland Canada DHC-7-102</t>
  </si>
  <si>
    <t>N5382W</t>
  </si>
  <si>
    <t>The plane crashed into Patascoy mountain at 7,000 ft. on a reconnaissance flight over drug producing areas.</t>
  </si>
  <si>
    <t>Waialeale,Kauai, Hawaii</t>
  </si>
  <si>
    <t>Jack Harter Helicopters</t>
  </si>
  <si>
    <t>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t>
  </si>
  <si>
    <t>Near Shinile, Ethiopia</t>
  </si>
  <si>
    <t>Dire Dawa - Djibouti</t>
  </si>
  <si>
    <t>Antonov AN-26V</t>
  </si>
  <si>
    <t>EX-030</t>
  </si>
  <si>
    <t>The cargo plane crashed shortly after taking off after an engine failed. The pilot was trying to return for an emergency landing.</t>
  </si>
  <si>
    <t>Magong, Taiwan</t>
  </si>
  <si>
    <t>TransAsia Airways</t>
  </si>
  <si>
    <t>Kaohsiung - Magong</t>
  </si>
  <si>
    <t>ATR 72-500</t>
  </si>
  <si>
    <t>B-22810</t>
  </si>
  <si>
    <t>The passenger plane crashed into residential building while attempting to make an emergency landing during inclement weather due to the passing of hurricane Matmo.  The flight recorder revealed that after the the crew lost track of its flight path and moved away from the runway, the plane rapidly lost altitude and crashed to the ground in a period of 7.9 seconds. By the time the two pilots yelled to go around, there was nothing they could do to change the velocity and altitude of the plane in time to prevent a crash. The airport's control tower did not inform the aircraft of local weather conditions.The cause was  pilot error and a failure within the airline to follow safety procedures.</t>
  </si>
  <si>
    <t>San Luis, Argentina</t>
  </si>
  <si>
    <t>Mendosa - Cordoba</t>
  </si>
  <si>
    <t>NC14298</t>
  </si>
  <si>
    <t>The cargo plane crashed and burned in a field while en route after entering dense fog.</t>
  </si>
  <si>
    <t>Cluj, Romania</t>
  </si>
  <si>
    <t xml:space="preserve"> Baia Mare - Cluj-Napoca - Sibiu - Bucharest</t>
  </si>
  <si>
    <t>While approaching Cluj-Napoca from the west, the aircraft was not on the assigned track and hit the slope of Mt Gaina during a hail and thunderstorm.</t>
  </si>
  <si>
    <t>Near Dunbeath, Scotland</t>
  </si>
  <si>
    <t>Oban - Invergordon - Keflavik</t>
  </si>
  <si>
    <t>Short Sunderland</t>
  </si>
  <si>
    <t>W4026</t>
  </si>
  <si>
    <t>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t>
  </si>
  <si>
    <t>Freckelton, England</t>
  </si>
  <si>
    <t>Consolidated B-24H</t>
  </si>
  <si>
    <t>42-50291</t>
  </si>
  <si>
    <t>The bomber crashed into a school and a cafe while attempting to land at Warton Air Depot in poor weather. The crash occurred during a thunderstorm with heavy rain and winds. Windshear.</t>
  </si>
  <si>
    <t>Bahrain, Persian Gulf</t>
  </si>
  <si>
    <t>Karachi - Bahrain</t>
  </si>
  <si>
    <t>Short Sandringham 5 (flying boat)</t>
  </si>
  <si>
    <t>G-AHZB</t>
  </si>
  <si>
    <t>SH-38C</t>
  </si>
  <si>
    <t>Heavy water landing. The captain misjudged the approach and allowed the aircraft to touchdown heavily, short of the flarepath. He then failed to maintain control during the bounce and the aircraft struck the water in a nose-down attitude.</t>
  </si>
  <si>
    <t>Off IJuuiden, North Sea</t>
  </si>
  <si>
    <t>Shannon - Amsterdam</t>
  </si>
  <si>
    <t>PH-DFO</t>
  </si>
  <si>
    <t>43556/257</t>
  </si>
  <si>
    <t>Crashed into the North Sea in rain showers and heavy seas. Cause not determined.</t>
  </si>
  <si>
    <t>Turkish Airlines THY</t>
  </si>
  <si>
    <t>Nicosia - Adana - Ankara</t>
  </si>
  <si>
    <t>TC-TAY</t>
  </si>
  <si>
    <t>Crashed during approach. During the approach to the airport the aircraft was not in the normal pattern and was below the normal altitude.</t>
  </si>
  <si>
    <t>Barrancabermeja, Colombia</t>
  </si>
  <si>
    <t>Taxader Airlines</t>
  </si>
  <si>
    <t>Berranca Bermeja - Bucaramanga</t>
  </si>
  <si>
    <t>HK-794</t>
  </si>
  <si>
    <t>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t>
  </si>
  <si>
    <t>Off Manama, Bahrain</t>
  </si>
  <si>
    <t>Gulf Air</t>
  </si>
  <si>
    <t>Cairo - Manama</t>
  </si>
  <si>
    <t>Airbus A320-212</t>
  </si>
  <si>
    <t>A4O-EK</t>
  </si>
  <si>
    <t>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t>
  </si>
  <si>
    <t>Mugogo, Democratic Republic Congo</t>
  </si>
  <si>
    <t>Victoria Airlines</t>
  </si>
  <si>
    <t>Kama - Kapmene</t>
  </si>
  <si>
    <t>Antonov 28</t>
  </si>
  <si>
    <t>3C-LLA</t>
  </si>
  <si>
    <t>1AJ005-22</t>
  </si>
  <si>
    <t>After an engine failed the crew declared an emergency and elected to divert to Bukavu but crashed 10 km short of the airport.</t>
  </si>
  <si>
    <t>Near Pucallpa, Peru</t>
  </si>
  <si>
    <t>TANS Peru</t>
  </si>
  <si>
    <t>Lima - Pucallpa - Iquitos</t>
  </si>
  <si>
    <t>Boeing B-737-244</t>
  </si>
  <si>
    <t>OB-1809</t>
  </si>
  <si>
    <t>22580/87</t>
  </si>
  <si>
    <t>The plane was about to land at Pucallpa when it ran into strong winds from a tropical storm. The pilot tried to make an emergency landing without its landing gear on a road near the jungle airport. The plane crashed, broke up and caught fire about 2 miles from the airport. Passengers reported heavy turbulence and flames when the plane crashed. The exact cause of the crash is still unknown, but it is believed that the plane was making an emergency landing because of a hailstorm.</t>
  </si>
  <si>
    <t>Schleiz, Germany</t>
  </si>
  <si>
    <t>D-585</t>
  </si>
  <si>
    <t>From an altitude of 500 ft. the plane went out of control and crashed  due to a broken wing strut.</t>
  </si>
  <si>
    <t>Karlstad, Sweden</t>
  </si>
  <si>
    <t>Svenska Aero</t>
  </si>
  <si>
    <t>Karlstad - Stockholm</t>
  </si>
  <si>
    <t>Avro Ninteen I</t>
  </si>
  <si>
    <t>SE-BRS</t>
  </si>
  <si>
    <t>Reached an altitude of 200 feet, stalled and crashed to the ground.</t>
  </si>
  <si>
    <t>Sao Paulo - Rio de Janeiro</t>
  </si>
  <si>
    <t>Saab Scandia 90A-1</t>
  </si>
  <si>
    <t>PP-SQV</t>
  </si>
  <si>
    <t>Crashed a few minutes after taking off from Sao Paulo Airport. Cause undetermined.</t>
  </si>
  <si>
    <t>Adana - Ankara</t>
  </si>
  <si>
    <t>Crashed into high terrain on approach, 18 kms from Ankara Airport. The aircraft was not in a normal flying  pattern and below normal altitude.</t>
  </si>
  <si>
    <t>Gander, Newfoundland - Frankfurt, Germany</t>
  </si>
  <si>
    <t>Lockheed 1049H-82 Super Constellation</t>
  </si>
  <si>
    <t>N6923C</t>
  </si>
  <si>
    <t>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t>
  </si>
  <si>
    <t>Near Mina Jebel Ali, UAE</t>
  </si>
  <si>
    <t>Karachi - Abu Dhabi</t>
  </si>
  <si>
    <t>Boeing B-737-2P6</t>
  </si>
  <si>
    <t>A40-BK</t>
  </si>
  <si>
    <t>21734/566</t>
  </si>
  <si>
    <t>Crashed  into the desert after a distress message and during an emergency landing attempt. Detonation of an explosive device in the baggage compartment.</t>
  </si>
  <si>
    <t>Ujani Dam, India</t>
  </si>
  <si>
    <t>Pune - Hyderabad</t>
  </si>
  <si>
    <t>Dornier Do-288-201</t>
  </si>
  <si>
    <t>VT-EJF</t>
  </si>
  <si>
    <t>Exploded in mid-air and crashed during a thunderstorm and heavy rain.</t>
  </si>
  <si>
    <t>Khatanga, Russia</t>
  </si>
  <si>
    <t>CCCP-13320</t>
  </si>
  <si>
    <t>The cargo plane lost engine power due to fuel exhaustion during approach and made a forced landing 1,450m short of the runway.</t>
  </si>
  <si>
    <t>Kowloon Bay, Hong Kong</t>
  </si>
  <si>
    <t>Heavylift Cargo Airlines</t>
  </si>
  <si>
    <t>Hong Kong - Jakarta</t>
  </si>
  <si>
    <t>PK-PLV</t>
  </si>
  <si>
    <t>The cargo plane lost control shortly after becoming airborne, began losing altitude and ditched 500 meters from the runway. The No. 4 prop pitch control system failed.</t>
  </si>
  <si>
    <t xml:space="preserve"> La Esperanza, Colombia</t>
  </si>
  <si>
    <t>C-144</t>
  </si>
  <si>
    <t>Struck a mouintian 8km from La Esperanza.</t>
  </si>
  <si>
    <t>Valetta, Malta</t>
  </si>
  <si>
    <t>London - Valetta - Cairo</t>
  </si>
  <si>
    <t>G-AGHR</t>
  </si>
  <si>
    <t>The engine failed on takeoff and the plane stalled and crashed.</t>
  </si>
  <si>
    <t>Tarapoto, Peru</t>
  </si>
  <si>
    <t>Faucett F-19</t>
  </si>
  <si>
    <t>OB-PAG-139</t>
  </si>
  <si>
    <t>Bryce Canyon, Utah</t>
  </si>
  <si>
    <t>NC37510</t>
  </si>
  <si>
    <t>42875/17</t>
  </si>
  <si>
    <t>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t>
  </si>
  <si>
    <t>Near Nice, Italy</t>
  </si>
  <si>
    <t>Rome - Lyons</t>
  </si>
  <si>
    <t>43-16044</t>
  </si>
  <si>
    <t>Crashed in the Alps, 25 miles northeast of Nice, on the French/Italian border while en route. The instrument flight plan the pilot filed indicated a cruising height that was lower than the authorized minimum altitude required to clear the mountains.</t>
  </si>
  <si>
    <t>South Vietnam</t>
  </si>
  <si>
    <t>Phan Rang - Pleiku</t>
  </si>
  <si>
    <t>B-1541</t>
  </si>
  <si>
    <t>Bath, Pennsylvania</t>
  </si>
  <si>
    <t>Monmouth Airways</t>
  </si>
  <si>
    <t>Jamaica, NY - Allentown, PA</t>
  </si>
  <si>
    <t>Beechcraft B99</t>
  </si>
  <si>
    <t>N986MA</t>
  </si>
  <si>
    <t>U-44</t>
  </si>
  <si>
    <t>Collided with trees while attempting to land. Improper IFR operation. Descended below MDA. Pilot fatigue.</t>
  </si>
  <si>
    <t>Camaguey - Santiago de Cuba</t>
  </si>
  <si>
    <t>CU-T1202</t>
  </si>
  <si>
    <t>Struck the ground 2.5 miles short of the runway at a high rate of speed in rain and reduced visibility. Pilot error. Continuing VFR flight in IFR conditions.</t>
  </si>
  <si>
    <t>San Carlos, Venezuela</t>
  </si>
  <si>
    <t>Military - Venezuelan Army</t>
  </si>
  <si>
    <t>La Carlota - Acarigua</t>
  </si>
  <si>
    <t>EV-8012</t>
  </si>
  <si>
    <t>Crashed during a rainstorm.</t>
  </si>
  <si>
    <t>Med Flight Air Ambulance - Private</t>
  </si>
  <si>
    <t>San Diego, CA - Albuquerque, NM</t>
  </si>
  <si>
    <t>Learjet 35A</t>
  </si>
  <si>
    <t>N30DK</t>
  </si>
  <si>
    <t>35A-345</t>
  </si>
  <si>
    <t>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 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 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t>
  </si>
  <si>
    <t>Martinsville, Virginia</t>
  </si>
  <si>
    <t>Private - Hendrick Motorsports Inc.</t>
  </si>
  <si>
    <t>Concord, NC - Martinsville, VA</t>
  </si>
  <si>
    <t>Beech 200 Super King Air</t>
  </si>
  <si>
    <t>N501RH</t>
  </si>
  <si>
    <t>BB-805</t>
  </si>
  <si>
    <t>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t>
  </si>
  <si>
    <t>Malta International Airport</t>
  </si>
  <si>
    <t>AE Aviation</t>
  </si>
  <si>
    <t>Malta-Luqa - Malta-Luga</t>
  </si>
  <si>
    <t>Swearingen SA277-AT Expditer</t>
  </si>
  <si>
    <t>N577MX</t>
  </si>
  <si>
    <t>AT-577</t>
  </si>
  <si>
    <t>Shortly after taking off, the plane banked to the right, lost altitude and impacted the ground just past the airport. French ministry officials on board were attempting to trace routes of illicit trafficking both human and drug, leaving Libya.</t>
  </si>
  <si>
    <t>Edgerton, Ohio</t>
  </si>
  <si>
    <t>Universal Airlines</t>
  </si>
  <si>
    <t>Hamilton H-47</t>
  </si>
  <si>
    <t>NC7521</t>
  </si>
  <si>
    <t>The mail plane crashed in a heavy snow storm.</t>
  </si>
  <si>
    <t>Nanking - Peiking</t>
  </si>
  <si>
    <t>Crashed into Chingshan mountain range 10 miles south of Tsinan in fog.</t>
  </si>
  <si>
    <t>Wedron, Illinois</t>
  </si>
  <si>
    <t>NC13324</t>
  </si>
  <si>
    <t>El Al</t>
  </si>
  <si>
    <t>Tel Aviv - Rome - Zurich - Amsterdam</t>
  </si>
  <si>
    <t>4X-AND</t>
  </si>
  <si>
    <t>The cargo plane crashed on approach when flying too low in poor visibility</t>
  </si>
  <si>
    <t>Rome - Paris -  Shannon - New York City</t>
  </si>
  <si>
    <t>I-LEAD</t>
  </si>
  <si>
    <t>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t>
  </si>
  <si>
    <t>Near Eglisau, Switzerland</t>
  </si>
  <si>
    <t>Eglisau - Prague</t>
  </si>
  <si>
    <t>Ilyushin IL-12B</t>
  </si>
  <si>
    <t>OK-DBP</t>
  </si>
  <si>
    <t>Crashed into a field shortly after taking off about 12 km north of the airport.</t>
  </si>
  <si>
    <t>Chicago - Denver - Los Angeles</t>
  </si>
  <si>
    <t>Lockheed L-1049H Super Constellation</t>
  </si>
  <si>
    <t>N102R</t>
  </si>
  <si>
    <t>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t>
  </si>
  <si>
    <t>Near Bratislava, Czechoslovakia</t>
  </si>
  <si>
    <t>Transportno Aviatsionno Bulgaro-Soviet Obshchestvo</t>
  </si>
  <si>
    <t>Bratislava - Praha</t>
  </si>
  <si>
    <t>LZ-BEN</t>
  </si>
  <si>
    <t>184007101/356</t>
  </si>
  <si>
    <t>Following takeoff, the aircraft did not follow assigned route and crashed into wooded hillside. Insufficient evaluation of the weather conditions and relief of the terrain by the crew.</t>
  </si>
  <si>
    <t>F.R. de la Direccion General de Ados</t>
  </si>
  <si>
    <t>Bogota-Medellin</t>
  </si>
  <si>
    <t>Douglas C-47A-35-DL</t>
  </si>
  <si>
    <t>HK-1221G</t>
  </si>
  <si>
    <t>The aircraft crashed into a mountain at 9,500 ft. while descending to land. Continued VFR flight in deteriorating weather at low altitude in a mountainous area.</t>
  </si>
  <si>
    <t>Luqa, Malta</t>
  </si>
  <si>
    <t>Athens - Cairo</t>
  </si>
  <si>
    <t>Boeing B-737-266</t>
  </si>
  <si>
    <t>SU-AYH</t>
  </si>
  <si>
    <t>21191/450</t>
  </si>
  <si>
    <t>Hijacking. While on the ground at Malta to refuel the aircraft was stormed by Egyptian forces. During the fight, several hand grenades were thrown into the cabin causing a fire.</t>
  </si>
  <si>
    <t>Near Guilin, China</t>
  </si>
  <si>
    <t>China Southern Airlines</t>
  </si>
  <si>
    <t>Guangzhou - Guilin</t>
  </si>
  <si>
    <t>Boeing B-737-3Y0</t>
  </si>
  <si>
    <t>B-2523</t>
  </si>
  <si>
    <t>24913/2052</t>
  </si>
  <si>
    <t>The aircraft crashed into a 7,000 ft. mountain, 15 miles from the airport while on apporach. Malfunction of the thrust lever which caused a loss of control of the aircraft.</t>
  </si>
  <si>
    <t>Birchwil, Switzerland</t>
  </si>
  <si>
    <t>Crossair</t>
  </si>
  <si>
    <t>Berlin - Zurich</t>
  </si>
  <si>
    <t>BAE Avro RJ100</t>
  </si>
  <si>
    <t>HB-IXM</t>
  </si>
  <si>
    <t>E-3291</t>
  </si>
  <si>
    <t>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pop-music trio, Passion Fruit, also killed. The pilot had been working more than 13 hours when the accident took place and had also exceeded maximum duty several times in the days preceding the crash. A controlled flight into terrain caused by the captain deliberately descending below the minimum descent altitude without having the required visual contact with either the approach lights or the runway and the copilot making no attempt to prevent the continuation of the flight below the minimum descent altitude. The report revealed that the pilot had failed to perform correct navigation and landing procedures before, but no action had been taken by the airline.  The range of hills the plane crashed into was not marked in the Jeppesen approach chart used by the crew, despite the hilly terrain the approach to runway 28 was not equipped with a minimum safe altitude warning (MSAW) system, which triggers an alarm if a minimum safe altitude is violated, and the airport's means of determining visibility were inadequate for runway 28 and the visual minimums at the time of the accident were actually inappropriate for using the standard approach to runway 28.</t>
  </si>
  <si>
    <t>Near Igarka, Russia</t>
  </si>
  <si>
    <t>Turuhan Avia</t>
  </si>
  <si>
    <t>Igarka - Krasnyi Selkub</t>
  </si>
  <si>
    <t>Mil MI-8T</t>
  </si>
  <si>
    <t>RA-2561</t>
  </si>
  <si>
    <t>98206821/59</t>
  </si>
  <si>
    <t>Contact with the helicopter, which was heading to an oil pumping station, was lost 15 minutes after taking off. One of the pilots and a mechanic were among the crew members killed.</t>
  </si>
  <si>
    <t>Goma, Democratic Republic of Congo</t>
  </si>
  <si>
    <t>Busy Bee Congo</t>
  </si>
  <si>
    <t>Goma - Beni</t>
  </si>
  <si>
    <t>Dornier 228-201</t>
  </si>
  <si>
    <t>9S-GNH</t>
  </si>
  <si>
    <t>The passenger plane crashed about a minute after taking off from Goma Airport into the Mapendo neighborhood.</t>
  </si>
  <si>
    <t>Eugene, Oregon</t>
  </si>
  <si>
    <t>Ford 5-AT-D</t>
  </si>
  <si>
    <t>NC431H</t>
  </si>
  <si>
    <t>5-AT-098</t>
  </si>
  <si>
    <t>The mail plane crashed while taking off.</t>
  </si>
  <si>
    <t>Near Tamatave, Madagascar</t>
  </si>
  <si>
    <t>Societe Transatlantique Aerienne</t>
  </si>
  <si>
    <t>Antananarivo - Tamatave</t>
  </si>
  <si>
    <t>Douglas C-47A-50-DL</t>
  </si>
  <si>
    <t>F-BFGD</t>
  </si>
  <si>
    <t>Crashed into a mountain 30 miles west of Tamatave.</t>
  </si>
  <si>
    <t>Iloilo,Philippines</t>
  </si>
  <si>
    <t>PI-C22</t>
  </si>
  <si>
    <t>Cargo plane.</t>
  </si>
  <si>
    <t>Mt. Burangrang, Indonesia</t>
  </si>
  <si>
    <t>Jakarta - Bandung</t>
  </si>
  <si>
    <t>PK-GDI</t>
  </si>
  <si>
    <t>The aircraft struck Mt. Burangrang . Attempt by the pilot to fly over mountainous terrain when unsure of his position and in weather conditions which severely restricted visibility.</t>
  </si>
  <si>
    <t>Mont Blanc, French Alps, Switzerland</t>
  </si>
  <si>
    <t>Bombay - Beirut  - Geneva - Paris - London -New York</t>
  </si>
  <si>
    <t>VT-DMN</t>
  </si>
  <si>
    <t>18055/200</t>
  </si>
  <si>
    <t>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 Remains found 7/2017</t>
  </si>
  <si>
    <t>Bechar, Algeria</t>
  </si>
  <si>
    <t>Nord 262A-44</t>
  </si>
  <si>
    <t>7T-VSU</t>
  </si>
  <si>
    <t>Crashed short of the runway on approach. Crew error. Non-compliance with proper procedure, lack of crew coordination, crew fatigue and faulty altimiter.</t>
  </si>
  <si>
    <t>Near Mandalay, Burma</t>
  </si>
  <si>
    <t>Military - Union of Burma Air Force</t>
  </si>
  <si>
    <t>Mandalay - Rangoon</t>
  </si>
  <si>
    <t>Fairchild FH-227H</t>
  </si>
  <si>
    <t>Crashed into a building while attempting an emergency landing following the loss of one engine.</t>
  </si>
  <si>
    <t>Near Nizhnevartovsk, Russia</t>
  </si>
  <si>
    <t>Nizhnevartovsk - Tyumen</t>
  </si>
  <si>
    <t>CCCP-87549</t>
  </si>
  <si>
    <t>The plane stalled and crashed after a loss of engine power on takeoff. The engine throttles were reduced at  a critical stage of the takeoff for undetermined reasons, probably by the crew.</t>
  </si>
  <si>
    <t>Busia, Kenya</t>
  </si>
  <si>
    <t>African Commuter Services</t>
  </si>
  <si>
    <t>Busia - Nairobi</t>
  </si>
  <si>
    <t>5Y-EMJ</t>
  </si>
  <si>
    <t>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t>
  </si>
  <si>
    <t>F-ALBO</t>
  </si>
  <si>
    <t>The aircraft stalled and crashed when an engine failed.</t>
  </si>
  <si>
    <t>Egbert, WY</t>
  </si>
  <si>
    <t>Crashed into a montain in poor weather conditions.</t>
  </si>
  <si>
    <t>de Havilland DH-34B</t>
  </si>
  <si>
    <t>G-EBBX</t>
  </si>
  <si>
    <t>Shortly after taking off, witnesses observed a puff of white smoke after which the plane nose-dived into the ground. Crashed due to an unknown mechanical failure and subsiquent stall. Captain Stewart and seven passengers were killed in an attempted forced landing.</t>
  </si>
  <si>
    <t>Wroctaw, Poland</t>
  </si>
  <si>
    <t>D-UVOR</t>
  </si>
  <si>
    <t>Kasperske Hory, Czechoslovakia</t>
  </si>
  <si>
    <t>Bucharest - Vienna - Prague - Paris</t>
  </si>
  <si>
    <t>Wibault 283-T12</t>
  </si>
  <si>
    <t>F-AMYD</t>
  </si>
  <si>
    <t>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t>
  </si>
  <si>
    <t>Mogador, Morocco</t>
  </si>
  <si>
    <t>Rome - Rio de Janerio</t>
  </si>
  <si>
    <t>Savoia-Marchetti SM83</t>
  </si>
  <si>
    <t>I-ARPA</t>
  </si>
  <si>
    <t>Crashed into a mountain  60 km southeast of Mogadorin in  a storm while attempting to make a forced landing.</t>
  </si>
  <si>
    <t>Capri Island, Italy</t>
  </si>
  <si>
    <t>Ala Littolia</t>
  </si>
  <si>
    <t xml:space="preserve"> I-LIGO</t>
  </si>
  <si>
    <t>While en route, the aircraft was shot down by the pilot of a RAF fighter and crashed into the sea some 40 miles southwest of the Capri Island.</t>
  </si>
  <si>
    <t>Holtville - San Diego</t>
  </si>
  <si>
    <t>Douglas DC-3 ( C-53D-DO)</t>
  </si>
  <si>
    <t>NC45395</t>
  </si>
  <si>
    <t>42-68715</t>
  </si>
  <si>
    <t>Crashed east slope of Cuyapaipe Mountain at 6,120 ft. in San Diego County in poor weather conditions. The conduct of the flight at an altitude which would not clear obstructions, due to an error by the pilot in determining his position with respect to Laguna Mountain.</t>
  </si>
  <si>
    <t>Winkton, England</t>
  </si>
  <si>
    <t>Bristol 175 Britannia 312</t>
  </si>
  <si>
    <t>G-AOVD</t>
  </si>
  <si>
    <t>While descending the aircraft struck the ground in heavy fog.</t>
  </si>
  <si>
    <t>Palembang, Indonesia</t>
  </si>
  <si>
    <t>Palembang - Jakarta</t>
  </si>
  <si>
    <t>PK-GDV</t>
  </si>
  <si>
    <t>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t>
  </si>
  <si>
    <t>Old Harbor, Kodiak Island, Alaska</t>
  </si>
  <si>
    <t>Kodiak Airways</t>
  </si>
  <si>
    <t>Old Harbor - Kaguyak</t>
  </si>
  <si>
    <t>N1503V</t>
  </si>
  <si>
    <t>Crashed shortly after initial lift-off while making a water takeoff from Old Harbor. Improperly executed takeoff   which resulted in an inadvertent descent into the water. This produced a high-speed low-angle porpoising from which the pilot was unable to recover.</t>
  </si>
  <si>
    <t>Near San Francisco, California</t>
  </si>
  <si>
    <t>San Francisco - New York</t>
  </si>
  <si>
    <t>N6915C</t>
  </si>
  <si>
    <t>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t>
  </si>
  <si>
    <t>Yurimaguas, Peru</t>
  </si>
  <si>
    <t>OB-XAU</t>
  </si>
  <si>
    <t>14541/25986</t>
  </si>
  <si>
    <t>Cashed on takeoff.</t>
  </si>
  <si>
    <t>Cascubel River, Colombia</t>
  </si>
  <si>
    <t>Bogota - Cali</t>
  </si>
  <si>
    <t>Douglas C-47A-80-DL</t>
  </si>
  <si>
    <t>HK-161</t>
  </si>
  <si>
    <t>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t>
  </si>
  <si>
    <t>Binh Tahi, Da Nang, Vietnam</t>
  </si>
  <si>
    <t>Canadair CL-44D4-1</t>
  </si>
  <si>
    <t>N228SW</t>
  </si>
  <si>
    <t>The cargo plane undershot runway by 1 mile while making a radar approach in fog at night. Crashed into numerous thatched roof houses.</t>
  </si>
  <si>
    <t>Bradford, Pennsylvania</t>
  </si>
  <si>
    <t>Detroit - Erie - Bradford - Washington D.C.</t>
  </si>
  <si>
    <t>N5802</t>
  </si>
  <si>
    <t>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t>
  </si>
  <si>
    <t>Prudhoe Bay, Alaska</t>
  </si>
  <si>
    <t>Interior Airways</t>
  </si>
  <si>
    <t>Fairbanks - Prudhoe Bay</t>
  </si>
  <si>
    <t>Lockheed L-100 Hercules</t>
  </si>
  <si>
    <t>N760AL</t>
  </si>
  <si>
    <t>The cargo plane crashed after a go-around was attempted in a snowstorm. Pilot in command continued VFR flight into adverse weather conditions and delayed in initiating go around. Weather conditions - down and up drafts.</t>
  </si>
  <si>
    <t>Near Puerto Inca, Huanuco, Peru</t>
  </si>
  <si>
    <t>Lineas Aereas Nacionales SA (Peru)</t>
  </si>
  <si>
    <t>Lockheed 188A Electra</t>
  </si>
  <si>
    <t>OB-R-941</t>
  </si>
  <si>
    <t>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She fell more than two miles into the jungle canopy but miraculously survived with only minor injuries.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t>
  </si>
  <si>
    <t>Willemstad, Curacao, Netherlands Antilles</t>
  </si>
  <si>
    <t>Valley Air Service</t>
  </si>
  <si>
    <t>Charlotte Amalie-Willemstad</t>
  </si>
  <si>
    <t>Piper PA-31-350 Navajo</t>
  </si>
  <si>
    <t>N9164Y</t>
  </si>
  <si>
    <t>31-217</t>
  </si>
  <si>
    <t>Guangzhou, China</t>
  </si>
  <si>
    <t>Changsha-Canton</t>
  </si>
  <si>
    <t>B-202</t>
  </si>
  <si>
    <t>A passenger's cigarette caused a fire in the cabin which led to an oxygen tank exploding.</t>
  </si>
  <si>
    <t>Leshukonskoye, Russia</t>
  </si>
  <si>
    <t>Arkhangelsk - Leshukonskoye</t>
  </si>
  <si>
    <t>CCCP-46617</t>
  </si>
  <si>
    <t>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t>
  </si>
  <si>
    <t>Dorchester, New Hampshire</t>
  </si>
  <si>
    <t>Aircraft Charter Group Inc</t>
  </si>
  <si>
    <t>Bridgeport, CT - Lebanon, NH</t>
  </si>
  <si>
    <t>N388LS</t>
  </si>
  <si>
    <t>35-388</t>
  </si>
  <si>
    <t>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t>
  </si>
  <si>
    <t>Near Nellore, India</t>
  </si>
  <si>
    <t>Tanbaram AFB - Hyderabad</t>
  </si>
  <si>
    <t>Hindustan Aeronautics 748-2</t>
  </si>
  <si>
    <t>H1032</t>
  </si>
  <si>
    <t>Crashed while en route after the pilot reported an engine fire. Undetected cracks in the engine not detected during routine maintenance.</t>
  </si>
  <si>
    <t>Amritsar, India / Kandahar, Afghanistan</t>
  </si>
  <si>
    <t>Kathmandu - New Delhi</t>
  </si>
  <si>
    <t>Airbus A300B2-101</t>
  </si>
  <si>
    <t>VT-EDW</t>
  </si>
  <si>
    <t>The plane was hijacked and subsequently flown to Amritsar, India, Lahore, Pakistan, al-Minhar Air Base, Dubai and Kandahar, Afghanistan. The hijacking lasted 7 days. One crewmember was killed.</t>
  </si>
  <si>
    <t>Off Spain</t>
  </si>
  <si>
    <t>Algiers â€“ Marseille</t>
  </si>
  <si>
    <t>F-AITX</t>
  </si>
  <si>
    <t>Crashed due to fuel exhaustion after encountering strong headwinds and getting lost.</t>
  </si>
  <si>
    <t>Near Roubien, France</t>
  </si>
  <si>
    <t>Barcelona, Spain - Rome, Italy</t>
  </si>
  <si>
    <t>D-ALUS</t>
  </si>
  <si>
    <t>While cruising in bad weather conditions, aircraft hit a mountain near Roubion, in the National Park of Mercantour, 50 km north of Nice. Engine trouble may have factored in the accident, which occurred in adverse weather conditions, with fog and falling snow in the area.</t>
  </si>
  <si>
    <t>Near Cuzco, Peru</t>
  </si>
  <si>
    <t>TAM (Peru)</t>
  </si>
  <si>
    <t>Cuzco - Lima</t>
  </si>
  <si>
    <t>The aircraft lost control and crashed following a blown tire on takeoff.</t>
  </si>
  <si>
    <t>Braemar Resevoir, Hong Kong</t>
  </si>
  <si>
    <t>Manila, Philippines - Hong Kong</t>
  </si>
  <si>
    <t>VR-HDG</t>
  </si>
  <si>
    <t>Crashed near Braemar Resevoir after a go-around in poor weather. The crash was attributed to pilot error.</t>
  </si>
  <si>
    <t>Near Aleppo, Syria</t>
  </si>
  <si>
    <t>Aleppo - Damascus</t>
  </si>
  <si>
    <t>YK-AAE</t>
  </si>
  <si>
    <t>14918/2636</t>
  </si>
  <si>
    <t>Crashed shortly after taking off 15 miles from Aleppo.  Double engine failure during a thunderstorm.</t>
  </si>
  <si>
    <t>Ban Napa, Laos</t>
  </si>
  <si>
    <t>Royal Air Lao</t>
  </si>
  <si>
    <t>Vientiane - Sayaboury</t>
  </si>
  <si>
    <t>XW-TAD</t>
  </si>
  <si>
    <t>Crashed into the Mekong River. Engine failure.</t>
  </si>
  <si>
    <t>Tainan, Taiwan</t>
  </si>
  <si>
    <t>Kaohsiung - Taipei</t>
  </si>
  <si>
    <t>Handley Page Dart Herald 201</t>
  </si>
  <si>
    <t>B-2009</t>
  </si>
  <si>
    <t>Crashed after experiencing an engine failure during takeoff. The plane passed over a wooded area and belly-landed in a small cleared and skidded into a creek.</t>
  </si>
  <si>
    <t>Near Leningrad, Russia</t>
  </si>
  <si>
    <t xml:space="preserve">	Dushanbe - 	Leninabad</t>
  </si>
  <si>
    <t>CCCP-75712</t>
  </si>
  <si>
    <t>The aircraft entered a spin after the plane banked 60 degrees and then dove into the ground.</t>
  </si>
  <si>
    <t>Tucurui - Belem</t>
  </si>
  <si>
    <t>PT-GLB</t>
  </si>
  <si>
    <t>110-144</t>
  </si>
  <si>
    <t>Crashed into a tug boat and barges while on approach in heavy rain and wind and broke in two.</t>
  </si>
  <si>
    <t>Los Angeles - Honolulu - Auckland - Sydney</t>
  </si>
  <si>
    <t>Boeing B-747-122</t>
  </si>
  <si>
    <t>N4713U</t>
  </si>
  <si>
    <t>19875/89</t>
  </si>
  <si>
    <t>After leaving Honolulu, on a flight from Los Angeles to Sydney, Australia, the loss of an improperly latched forward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 As a failsafe, the latches should have been blocked from moving by a mechanism called a "locking sector" (one on each latch), engaged manually by a lever after the door is closed.  However, the locking sectors as designed were not strong enough and could be overcome by the motors which was a design flaw right from the introduction of the747.  This was finally recognized as serious, after a non-fatal failure in 1987, but installing stronger locking sectors required taking each plane out of service 10 hours, and the FAA had allowed airlines 18 months so they could do it during other maintenance procedures.</t>
  </si>
  <si>
    <t>Nalchik, Russia</t>
  </si>
  <si>
    <t>North Western Air Transport</t>
  </si>
  <si>
    <t>SP9045</t>
  </si>
  <si>
    <t>Volgograd - Nalchik</t>
  </si>
  <si>
    <t>RA-11118</t>
  </si>
  <si>
    <t>While on approach the nose pitched up, the aircraft stalled and crashed short of the runway. Icing of the horizontal stabilizer.</t>
  </si>
  <si>
    <t>Rui'an, China</t>
  </si>
  <si>
    <t>Chengdu - Wenzhou</t>
  </si>
  <si>
    <t>B-2622</t>
  </si>
  <si>
    <t>90A-846</t>
  </si>
  <si>
    <t>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t>
  </si>
  <si>
    <t>Dana, Nepal</t>
  </si>
  <si>
    <t xml:space="preserve"> Pokhara - Jomsom</t>
  </si>
  <si>
    <t>de Havilland DHC-6 Twin Otter 400</t>
  </si>
  <si>
    <t>9N-AHH</t>
  </si>
  <si>
    <t>The plane crashed in the mountainous northern region of Nepal half-way through a 20 minute flight to Jomsom. The plane was relatively new. There was wind and dense fog at the time of the accident. It was determined that the crew deviated from the prescribed route to the left while descending to Jomsom due to the presence of clouds in the area. In doing so, the aircraft descended to 10,000 feet in clouds while flying under visual flight rules (VFR). When the GPWS warning sounded, the crew failed to react immediately and the aircraft hit a cliff at the altitude of 10,700 feet before coming to rest at the altitude of 10,982 feet.</t>
  </si>
  <si>
    <t>Tambo, Qld, Australia</t>
  </si>
  <si>
    <t>de Havilland DH-9C</t>
  </si>
  <si>
    <t>G-AUED</t>
  </si>
  <si>
    <t>While attempting to land, the engine failed, the aircraft stalled and crashed.</t>
  </si>
  <si>
    <t>Near Ouroux, France</t>
  </si>
  <si>
    <t>Southhampton, England - Alexandria, Egypt</t>
  </si>
  <si>
    <t>Short  S-23 (flying boat)</t>
  </si>
  <si>
    <t>G-ADVA</t>
  </si>
  <si>
    <t>S-818</t>
  </si>
  <si>
    <t>Crashed into trees on a mountainside in a snowstorm.</t>
  </si>
  <si>
    <t>Near Gao, French West Africa</t>
  </si>
  <si>
    <t>Société Aérienne de Tr. Tropicaux</t>
  </si>
  <si>
    <t>Gao, FWA - Nice, France</t>
  </si>
  <si>
    <t>F-ARTE</t>
  </si>
  <si>
    <t>Crashed after taking off. Pilot failed to maintain altitude after taking off for reasons unknown. May have been pilot fatigue.</t>
  </si>
  <si>
    <t>Near Kathmandu, Nepal</t>
  </si>
  <si>
    <t>Simrla - Kathmandu</t>
  </si>
  <si>
    <t>VT-CYN</t>
  </si>
  <si>
    <t>Due to a navigational error the aircraft flew the wrong route into a valley. While maneuvering to make a turn, the aircraft stalled and crashed. Wreckage was found 16 miles from Kathmandu.</t>
  </si>
  <si>
    <t>Off Wexford Harbor, Ireland</t>
  </si>
  <si>
    <t>Aer Lingus</t>
  </si>
  <si>
    <t>Cork - London</t>
  </si>
  <si>
    <t>Vickers Viscount 803</t>
  </si>
  <si>
    <t>EI-AOM</t>
  </si>
  <si>
    <t>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t>
  </si>
  <si>
    <t>Near Rurrenabaque, Bolivia</t>
  </si>
  <si>
    <t>Frigorifico Reyes</t>
  </si>
  <si>
    <t>CP-1206</t>
  </si>
  <si>
    <t>Shortly after the cargo plane took off, the engines began to backfire, the plane lost altitude, the right wing clipped trees and the plane crashed.</t>
  </si>
  <si>
    <t>Near Hunghae, South Korea</t>
  </si>
  <si>
    <t>Pohang - Kannung</t>
  </si>
  <si>
    <t>Crashed into a wooded mountainside while flying VFR. Pilot error.</t>
  </si>
  <si>
    <t>Goose Bay, Newfoundland, Canada</t>
  </si>
  <si>
    <t>Goose Bay Air Services</t>
  </si>
  <si>
    <t>Snegamook Lake - Goose Bay</t>
  </si>
  <si>
    <t>C-FAGM</t>
  </si>
  <si>
    <t>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t>
  </si>
  <si>
    <t>Golden Star Air Cargo</t>
  </si>
  <si>
    <t>Amsterdam - Athens</t>
  </si>
  <si>
    <t>ST-ALX</t>
  </si>
  <si>
    <t>18715/364</t>
  </si>
  <si>
    <t>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t>
  </si>
  <si>
    <t>Kadirana, Sri Lanka</t>
  </si>
  <si>
    <t>Sky Cabs</t>
  </si>
  <si>
    <t>Bangkok - Colombo</t>
  </si>
  <si>
    <t>Antonov AN-12 (freighter)</t>
  </si>
  <si>
    <t>RA-11302</t>
  </si>
  <si>
    <t>The pilot -in-command made two requests to land because he was low on fuel. While attempting to land, he ran out of fuel and crashed short of the runway. The Cargo plane broke into four parts and crashed into houses.</t>
  </si>
  <si>
    <t>Gustavia, St. Barthélémy, French West Indies</t>
  </si>
  <si>
    <t>Air Caraibes</t>
  </si>
  <si>
    <t>St. Maarten - St. Barthélémy</t>
  </si>
  <si>
    <t>F-OGES</t>
  </si>
  <si>
    <t>The aircraft took off from Prinses Juliana Airport at St. Maarten for a 15 minute flight to St. Jean Airport at St. Barthélémy. While attempting to land at St. Barthélémy the plane veered sharply to the left and plunged straight down crashing into a house and bursting into flames. Weather was good at the time of the accident.</t>
  </si>
  <si>
    <t>Near Digne-Les-Bains, France</t>
  </si>
  <si>
    <t>Germanwings</t>
  </si>
  <si>
    <t>Barcelona, Spain - Dusseldorf, Germany</t>
  </si>
  <si>
    <t>D-AIPX</t>
  </si>
  <si>
    <t>The jetliner crashed in a remote mountainous area of southern France. The plane was obliterated with no wreckage larger than a small car. According to a flight tracker, the plane fell from 38,000 ft. to 11,400 ft. in eight minutes. The aircraft impacted the ground at a high rate of speed.The copilot locked the captain out of the cockpit and put the plane into a controlled descent until it impacted the ground.</t>
  </si>
  <si>
    <t>Over the English Channel</t>
  </si>
  <si>
    <t>Lympne, England - Rotterdam, The Netherlands</t>
  </si>
  <si>
    <t>Fokker F.III</t>
  </si>
  <si>
    <t>H-NABS</t>
  </si>
  <si>
    <t>The aircraft disappeared over the North Sea. The plane and passengers were never found.</t>
  </si>
  <si>
    <t>Near Irkutsk Russia</t>
  </si>
  <si>
    <t>Kirensk - Badaybo</t>
  </si>
  <si>
    <t>Lisnov Li-2</t>
  </si>
  <si>
    <t>CCCP-L4460</t>
  </si>
  <si>
    <t>Crashed in an icy river, 20 miles from its destination. The flight crew who had been drinking the previous night, diverted from the correct route and had been flying at an altitude of about 300 ft. when they crashed.</t>
  </si>
  <si>
    <t>Near Takoradi, Ghana</t>
  </si>
  <si>
    <t>Ghana Airways</t>
  </si>
  <si>
    <t>9G-AAF</t>
  </si>
  <si>
    <t>The aircraft struck high ground after engine problems required  a forced landing.</t>
  </si>
  <si>
    <t>Nyot Mo, Laos</t>
  </si>
  <si>
    <t>Long Tieng, Laos - Moung Cha, Laos</t>
  </si>
  <si>
    <t>Pilatus PC6CH2</t>
  </si>
  <si>
    <t>N391R</t>
  </si>
  <si>
    <t>Hit trees while flying through a mountain pass in rain and fog.</t>
  </si>
  <si>
    <t>Posht-i-Badam, Iran</t>
  </si>
  <si>
    <t>Lockheed EC-130E Hercules</t>
  </si>
  <si>
    <t>62-1809</t>
  </si>
  <si>
    <t>Hit by  a U.S. Marine Corps RH-53D Sea Stallion helicopter during a hostage rescue operation while on the ground.</t>
  </si>
  <si>
    <t>Lashkar Gah, Afghanistan</t>
  </si>
  <si>
    <t>U.S. Government (leased)</t>
  </si>
  <si>
    <t>Kabul - Kandahar - Lashkar Gah</t>
  </si>
  <si>
    <t>Antonov AN-32B</t>
  </si>
  <si>
    <t>ZS-PDV</t>
  </si>
  <si>
    <t>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t>
  </si>
  <si>
    <t>Bellefonte, Pennsylvania</t>
  </si>
  <si>
    <t>Boeing 95</t>
  </si>
  <si>
    <t>NC397E</t>
  </si>
  <si>
    <t>Crashed into a mountain and burned in poor visibility and icing conditions.</t>
  </si>
  <si>
    <t>Newark - Cleveland - Chicago</t>
  </si>
  <si>
    <t>Douglas DST-A-207A</t>
  </si>
  <si>
    <t>NC18108</t>
  </si>
  <si>
    <t>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t>
  </si>
  <si>
    <t>Near Pasto, Colombia</t>
  </si>
  <si>
    <t>Popayan - Ipiales</t>
  </si>
  <si>
    <t>HK-307</t>
  </si>
  <si>
    <t>Struck the side of Galeras Volcano.</t>
  </si>
  <si>
    <t>Loide Aéreo Nacional</t>
  </si>
  <si>
    <t>PP-LDE</t>
  </si>
  <si>
    <t>The cargo plane lost an engine while taking off, stalled and crashed. Failure of maintenance staff to remove the flying control locks.  Failure of one engine for reason undetermined.</t>
  </si>
  <si>
    <t>Meteor Air</t>
  </si>
  <si>
    <t>Teterboro - Saint Louis</t>
  </si>
  <si>
    <t>N53596</t>
  </si>
  <si>
    <t>Mismanagement of fuel resulting in loss of power and control while circling the field preparatory to an approach for landing.</t>
  </si>
  <si>
    <t>Guatemala City - La Tinta</t>
  </si>
  <si>
    <t>Douglas C-47-DL (DC-3)</t>
  </si>
  <si>
    <t>TG-AHA</t>
  </si>
  <si>
    <t>The plane struck trees on a mountainside and crashed at an altitude of 8,500 ft. The sole survivor, Roberto Obando, was found and rescued on May 30.</t>
  </si>
  <si>
    <t>Near Tacoma, Washington</t>
  </si>
  <si>
    <t>McChord - Lawton</t>
  </si>
  <si>
    <t>Douglas C-124A-DL</t>
  </si>
  <si>
    <t>51-0174</t>
  </si>
  <si>
    <t>After a night takeoff, while climbing to a height of 500 feet, the airplane went out of control and crashed in a wooded area.</t>
  </si>
  <si>
    <t>Bitter, Russia</t>
  </si>
  <si>
    <t>Bitter - Moscow</t>
  </si>
  <si>
    <t>CCCP-54997</t>
  </si>
  <si>
    <t>The plane lost an engine on take off and crashed 7 km southeast of the Airport.</t>
  </si>
  <si>
    <t>Military - Armée de l'Air Malgache</t>
  </si>
  <si>
    <t>Antananarivo - Antsirabe</t>
  </si>
  <si>
    <t>Flew into the side of a mountain in poor weather. Controlled flight into terrain.</t>
  </si>
  <si>
    <t>Belize City, Belize - New Orleans, LA</t>
  </si>
  <si>
    <t>Boeing B-737-3T0</t>
  </si>
  <si>
    <t>N75356</t>
  </si>
  <si>
    <t>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t>
  </si>
  <si>
    <t>Bakhtaran, Iran</t>
  </si>
  <si>
    <t>Metro Cargo</t>
  </si>
  <si>
    <t>Cologne-Bakhtaran</t>
  </si>
  <si>
    <t>Ilyushin 76TD</t>
  </si>
  <si>
    <t>LZ-INK</t>
  </si>
  <si>
    <t>After three missed approaches the cargo plane ran out of fuel and crashed.</t>
  </si>
  <si>
    <t>Near Leeds, England</t>
  </si>
  <si>
    <t>Knight Air</t>
  </si>
  <si>
    <t>Leeds - Aberdeen</t>
  </si>
  <si>
    <t>Embraer 110 P1 Bandeirante</t>
  </si>
  <si>
    <t>G-OEAA</t>
  </si>
  <si>
    <t>110-256</t>
  </si>
  <si>
    <t>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t>
  </si>
  <si>
    <t>Kuching, Malaysia</t>
  </si>
  <si>
    <t>Military - Malaysian Air Force</t>
  </si>
  <si>
    <t>de Havilland Canada DHC-4A</t>
  </si>
  <si>
    <t>M21-05</t>
  </si>
  <si>
    <t>Crashed while attempting to take off.</t>
  </si>
  <si>
    <t>Near Pampa Hermosa, Peru</t>
  </si>
  <si>
    <t>Iquitos - Pucallpa</t>
  </si>
  <si>
    <t>FAP-303</t>
  </si>
  <si>
    <t>Crashed into dense jungle shortly after taking off from Pampa Hermosa. The plane hit a hill and split in two.</t>
  </si>
  <si>
    <t>Two Harbors, Catalina Island, California</t>
  </si>
  <si>
    <t>Island Express Helicopter Service</t>
  </si>
  <si>
    <t>Long Beach - Two Harbors</t>
  </si>
  <si>
    <t>Eurocopter AS350D Astar</t>
  </si>
  <si>
    <t>N67GE</t>
  </si>
  <si>
    <t>The tour helicopter crashed near Banning House lodge in rain and poor visibility. The engine appears to have failed. Loss of engine power during approach for landing due to a fatigue fracture of a power turbine blade.</t>
  </si>
  <si>
    <t>St. Paul, Minnesota</t>
  </si>
  <si>
    <t>St. Paul - Minneapolis</t>
  </si>
  <si>
    <t>Ford 5-AT-B Tri-Motor</t>
  </si>
  <si>
    <t>NC7416</t>
  </si>
  <si>
    <t>5-AT-002</t>
  </si>
  <si>
    <t>All three engines failed shortly after takeoff causing the plane to stall and crash near Indian Mounds park.</t>
  </si>
  <si>
    <t>Servicio Aereo Columbiano / SCADTA</t>
  </si>
  <si>
    <t>Medellin - BogotÃ¡</t>
  </si>
  <si>
    <t>Ford Tri-Motor / Ford Tri-Motor</t>
  </si>
  <si>
    <t>C-31 / F-31</t>
  </si>
  <si>
    <t>5-AT-112/5-AT-006</t>
  </si>
  <si>
    <t>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t>
  </si>
  <si>
    <t>Gealdton, Australia</t>
  </si>
  <si>
    <t>Mac Robertson Miller Airlines</t>
  </si>
  <si>
    <t>Perth - Geraldton - Carnarvon - Port Hedland</t>
  </si>
  <si>
    <t>de Havilland DH-86A</t>
  </si>
  <si>
    <t>VH-USF</t>
  </si>
  <si>
    <t>The takeoff appeared normal but the aircraft did not climb and turned back for a landing. It flew hangars at about 300 feet then made a steep turn to port, followed by a wide low circuit back to the runway with port wing low. When just inside the airport, it dropped heavily on the starboard main undercarriage, bounced, contacted the ground with the tail wheel and bounced again. Striking the ground for the third time, on the port main wheel, as it bounced higher, engine power was applied but the aircraft swung to the left, banking steeply until the left wings were torn off by ground contact. The aircraft cartwheeled and hit the ground nose-first.</t>
  </si>
  <si>
    <t>Lakenheath AFB, England</t>
  </si>
  <si>
    <t>Boeing B-50 Superfortress</t>
  </si>
  <si>
    <t>After taking off from Larkenhealth AFB, the plane dropped out of a fortress of 10 aircraft and crashed and burned in the countryside between two farms.</t>
  </si>
  <si>
    <t>Lagos - Kano - Tripoli - London</t>
  </si>
  <si>
    <t>G-ALHE</t>
  </si>
  <si>
    <t>Loss of height and airspeed caused by the aircraft encountering an unpredictable thunderstorm cell which gave rise to a sudden reversal of wind direction, heavy rain, and possible downdraft conditions.</t>
  </si>
  <si>
    <t>Horn Island, Queensland, Australia</t>
  </si>
  <si>
    <t>Adastra Airways</t>
  </si>
  <si>
    <t>L-Hudson</t>
  </si>
  <si>
    <t>Belo Horizonte - Rio de Janeiro</t>
  </si>
  <si>
    <t>Convair CV-340-62</t>
  </si>
  <si>
    <t>PP-YRB</t>
  </si>
  <si>
    <t>Crashed into Guanabara Bay during approach. Cause undetermined.</t>
  </si>
  <si>
    <t>Khamis Mushait, Saudi Arabia</t>
  </si>
  <si>
    <t>Nejran - Jeddah</t>
  </si>
  <si>
    <t>HZ-AAM</t>
  </si>
  <si>
    <t>Ponce, Puerto Rico</t>
  </si>
  <si>
    <t>Prinair</t>
  </si>
  <si>
    <t>San Juan - Ponce</t>
  </si>
  <si>
    <t>de Havilland DH-114 Heron 2B</t>
  </si>
  <si>
    <t>N554PR</t>
  </si>
  <si>
    <t>The pilot over-rotated during a go-around from a landing attempt , lost control and crashed. Crew error. The reason for rejecting the landing is not known.</t>
  </si>
  <si>
    <t>JFK Airport, New York, New York</t>
  </si>
  <si>
    <t>New Orleans - New York City</t>
  </si>
  <si>
    <t>Boeing B-727-225</t>
  </si>
  <si>
    <t>N8845E</t>
  </si>
  <si>
    <t>20443/837</t>
  </si>
  <si>
    <t>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 control personnel and the flightcrew that a severe weather hazard existed along the approach path.</t>
  </si>
  <si>
    <t>Mount Galunggung, Indonesia</t>
  </si>
  <si>
    <t>Kuala Lampur - Perth</t>
  </si>
  <si>
    <t>G-BDXH</t>
  </si>
  <si>
    <t>21635/365</t>
  </si>
  <si>
    <t>The aircraft flew into a plume from a volcanic eruption at 37,000 feet during the night. All engines failed and the windshield lost transparency because of pitting. The first engine was restarted at 12,000 feet, followed by the other three and the plane landed safely at Jakarta. The aircraft was named "City of Edinburgh."</t>
  </si>
  <si>
    <t>Harka Air Services</t>
  </si>
  <si>
    <t>Kaduna - Lagos</t>
  </si>
  <si>
    <t>RA-65617</t>
  </si>
  <si>
    <t>Crashed while landing in heavy rain. Overshot runway, landing long, and collided with a concrete culvert.</t>
  </si>
  <si>
    <t>Budapest, Hungary</t>
  </si>
  <si>
    <t>Potez IX</t>
  </si>
  <si>
    <t>Crashed while attempting to land 10 km from the airport</t>
  </si>
  <si>
    <t>Juist, Germany</t>
  </si>
  <si>
    <t>D-272</t>
  </si>
  <si>
    <t>Crashed under weather related.circumstances.</t>
  </si>
  <si>
    <t>Waalhaven, Netherlands</t>
  </si>
  <si>
    <t>Sightseeing over Rotterdam</t>
  </si>
  <si>
    <t>Fokker (KLM) F.III</t>
  </si>
  <si>
    <t>H-NABR</t>
  </si>
  <si>
    <t>1533 (KLM-1)</t>
  </si>
  <si>
    <t>The plane became airborne in a stalled condition, hit a shipsmast and crashed into the Waalhaven.</t>
  </si>
  <si>
    <t>Kurudjevo, Bulgaria</t>
  </si>
  <si>
    <t>Constantinople - Budapest</t>
  </si>
  <si>
    <t>F-ALGT</t>
  </si>
  <si>
    <t>The aircraft caught fire in mid air and crashed.</t>
  </si>
  <si>
    <t>Cap-des-Rosiers, Quebec, Canada</t>
  </si>
  <si>
    <t>Rimouski Airlines</t>
  </si>
  <si>
    <t>Port Meunier - Gaspé</t>
  </si>
  <si>
    <t>CF-FKY</t>
  </si>
  <si>
    <t>The aircraft hit a mountain top at Cap-des-Rosiers, 12 miles from its destination in fog and burned.</t>
  </si>
  <si>
    <t>Gao, Mali</t>
  </si>
  <si>
    <t>Brussels - Gao - Léopoldville</t>
  </si>
  <si>
    <t>OO-CBA</t>
  </si>
  <si>
    <t>The failure of the right engine during takeoff. A rupture of the hydraulic circuit with oil projection in the cockpit would have increased maneuver difficulties by restricting visibility in the cockpit</t>
  </si>
  <si>
    <t>Near Munster, Indiana</t>
  </si>
  <si>
    <t>Private - Mainline Aviation</t>
  </si>
  <si>
    <t>Beechcraft H50</t>
  </si>
  <si>
    <t>N538B</t>
  </si>
  <si>
    <t>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t>
  </si>
  <si>
    <t>Near Bamako, Mali</t>
  </si>
  <si>
    <t>Air Ivoire</t>
  </si>
  <si>
    <t>Bamako - Abidjan</t>
  </si>
  <si>
    <t>6V-AAP</t>
  </si>
  <si>
    <t>Crashed into high terrain during a right turn on takeoff at night.</t>
  </si>
  <si>
    <t>Honolulu, HI</t>
  </si>
  <si>
    <t>Air Hawaii</t>
  </si>
  <si>
    <t>Honolulu - Lihue</t>
  </si>
  <si>
    <t>Volpar C45G</t>
  </si>
  <si>
    <t>N234JC</t>
  </si>
  <si>
    <t>The plane experienced engine faiure while taking off and crashed into the ocean. Fuel starvation. Rear auxillary tanks not serviced. Overloaded, improper center of gravity.</t>
  </si>
  <si>
    <t>Aeronorte Colombia</t>
  </si>
  <si>
    <t>HK-728</t>
  </si>
  <si>
    <t>The cargo plane crashed into a mountain at 7,000 ft. shortly after taking off.</t>
  </si>
  <si>
    <t>Near Puerto Montt, Chile</t>
  </si>
  <si>
    <t>Punta Arenas - Santiago</t>
  </si>
  <si>
    <t>FAC-989</t>
  </si>
  <si>
    <t>Crashed into a swamp and burst into flames as it attempted to land in heavy rain at night.</t>
  </si>
  <si>
    <t>St. Croix - St. Kitts</t>
  </si>
  <si>
    <t>N575PR</t>
  </si>
  <si>
    <t>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t>
  </si>
  <si>
    <t>Madagascar</t>
  </si>
  <si>
    <t>Toamasina-Andapa</t>
  </si>
  <si>
    <t>5R-MGB</t>
  </si>
  <si>
    <t>Flew into a mountain. Controlled flight into terrain.</t>
  </si>
  <si>
    <t>Leticia, Colombia</t>
  </si>
  <si>
    <t>Fuerza Aérea Colombiana</t>
  </si>
  <si>
    <t>Leticia - Bogota</t>
  </si>
  <si>
    <t>FAC-902</t>
  </si>
  <si>
    <t>45067/709</t>
  </si>
  <si>
    <t>Crashed into the Amazon jungle in poor weather, after the crew reported a fire in the No. 3 engine. The last words from the aircraft was "We're falling."</t>
  </si>
  <si>
    <t>Geneva, Switzerland</t>
  </si>
  <si>
    <t>Air Afrique</t>
  </si>
  <si>
    <t>Brazzaville - Paris</t>
  </si>
  <si>
    <t>Hijacked while en route from Rome, Italy to Paris, France. The hijacker killed one male passenger when the plane landed at Cointrin Airport in Switzerland to refuel, after which the plane was stormed by security personnel.</t>
  </si>
  <si>
    <t>Near Skopje, Macedonia</t>
  </si>
  <si>
    <t>Volga-Dnepr Airlines</t>
  </si>
  <si>
    <t>Antonov 12BK</t>
  </si>
  <si>
    <t>CCCP-11342</t>
  </si>
  <si>
    <t>On approach, the cargo plane went off course while trying to circumnavigate a thunderstorm and impacted a mountain.</t>
  </si>
  <si>
    <t>Mt. Lalaboy,  Indonesia</t>
  </si>
  <si>
    <t>Mandala Airlines</t>
  </si>
  <si>
    <t>Jakarta - Surabaya - Ujung Pandang - Ambon</t>
  </si>
  <si>
    <t>Vickers Viscount 816</t>
  </si>
  <si>
    <t>PK-RVU</t>
  </si>
  <si>
    <t>Crashed into Mt. Lataboy at 2,800 ft. during an approach to Ambon in a severe rainstorm.</t>
  </si>
  <si>
    <t>Near Mergui, Manmar</t>
  </si>
  <si>
    <t>Myanmar Airways</t>
  </si>
  <si>
    <t>Rangoon - Mergui</t>
  </si>
  <si>
    <t>XY-AET</t>
  </si>
  <si>
    <t>A straight-in visual approach to Mergui was being attempted when the aircraft entered a squall line of heavy rain. The aircraft then started to lose height quickly, undershot the runway by 800ft. And crashed into a ravine.</t>
  </si>
  <si>
    <t>Nasevou Village, Fiji</t>
  </si>
  <si>
    <t>Air Fiji</t>
  </si>
  <si>
    <t>Nausori - Nadi</t>
  </si>
  <si>
    <t>DQ-AFN</t>
  </si>
  <si>
    <t>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t>
  </si>
  <si>
    <t>Rudyerd Bay, Alaska</t>
  </si>
  <si>
    <t>Taquan Air Service</t>
  </si>
  <si>
    <t>de Havilland DHC-2 MK.1 Beaver</t>
  </si>
  <si>
    <t>N995WA</t>
  </si>
  <si>
    <t>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t>
  </si>
  <si>
    <t>Mashad, Iran</t>
  </si>
  <si>
    <t>Aria Airlines</t>
  </si>
  <si>
    <t>Tehran - Mashad</t>
  </si>
  <si>
    <t>Ilyushin Il-62M</t>
  </si>
  <si>
    <t>UP-16208</t>
  </si>
  <si>
    <t>1591525/257</t>
  </si>
  <si>
    <t>While attempting to land, the plane skidded off the runway and crashed into a wall. Iran's Civil Aviation Organization stated the plane flew too fast during the approach and landing. The usual landing speed for an Il-62 would have been between 145 and 165 mph, however, it landed at a speed of 197 mph. Because of this, the airplane ran off the runway and collided with a wall.</t>
  </si>
  <si>
    <t>Aguelhok, Mali</t>
  </si>
  <si>
    <t>AH5017</t>
  </si>
  <si>
    <t>Ouagadougou, Burkina Faso - Algiers, Algeria</t>
  </si>
  <si>
    <t>Mc Donnell Douglas MD-83</t>
  </si>
  <si>
    <t>EC-LTV</t>
  </si>
  <si>
    <t>53190/2148</t>
  </si>
  <si>
    <t>Radar contact was lost 50 minutes after the flight took off from Ouagadougou and after the crew diverted from their planned course due to bad weather. Wreckage was found in the northern mali dessert. The plane was on loan from Swiftair. The crew likely did not activate the system during climb and cruise. As a result of the icing of the pressure sensors, the erroneous information transmitted to the auto throttle meant that the latter limited the thrust delivered by the engines. Under these conditions, the thrust was insufficient to maintain cruise speed and the aeroplane slowed down and stalled.</t>
  </si>
  <si>
    <t>River Humber, England</t>
  </si>
  <si>
    <t>Military - Royal Airship Works</t>
  </si>
  <si>
    <t>Royal Airship Works ZR-2 (airship)</t>
  </si>
  <si>
    <t>R-38</t>
  </si>
  <si>
    <t>Crashed due to structural failure followed by two explosions and a fire. Attributed to faulty design.</t>
  </si>
  <si>
    <t>Sochi, Russia</t>
  </si>
  <si>
    <t>Ukvozduchput</t>
  </si>
  <si>
    <t>Kalinin K-4</t>
  </si>
  <si>
    <t>CCCP-217</t>
  </si>
  <si>
    <t>Elm, Germany</t>
  </si>
  <si>
    <t>Fokker FG II</t>
  </si>
  <si>
    <t>D-757</t>
  </si>
  <si>
    <t>The aorcraft hit a hill in fog and poor visibility.</t>
  </si>
  <si>
    <t>Wangmoon, China</t>
  </si>
  <si>
    <t>Hong Kong - Chungking</t>
  </si>
  <si>
    <t>While en route from Hong Kong to Chungking, the aircraft was shot down by Japanese military fighters. The aircraft was named Kweilin. The plane was rebuilt to fly again only to be shot down again by Japanese military.</t>
  </si>
  <si>
    <t>Japan Air / Japan Flying School</t>
  </si>
  <si>
    <t>Unknown / Unknown</t>
  </si>
  <si>
    <t>Midair collision between the airliner and a small plane. The wreckage fell on the suburbs of Tokyo.  Three killed on the airliner, two in the trainer and 53 on the ground.</t>
  </si>
  <si>
    <t>Avro Anson</t>
  </si>
  <si>
    <t>SU-ADJ</t>
  </si>
  <si>
    <t>Crashed and caught fire.</t>
  </si>
  <si>
    <t>Decoto, California</t>
  </si>
  <si>
    <t>Boston - Hartford - Cleveland - Chicago - Oakland</t>
  </si>
  <si>
    <t>N37550</t>
  </si>
  <si>
    <t>43260/180</t>
  </si>
  <si>
    <t>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t>
  </si>
  <si>
    <t>Off Heraklion, Greece</t>
  </si>
  <si>
    <t>Don Everall Aviation</t>
  </si>
  <si>
    <t>Heraklion, Greece - Cairo, Egypt</t>
  </si>
  <si>
    <t>G-AMNK</t>
  </si>
  <si>
    <t>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t>
  </si>
  <si>
    <t>Cerro Puena Paz, Peru</t>
  </si>
  <si>
    <t>OB-PBN-659</t>
  </si>
  <si>
    <t>Crashed into the jungle near San Ramon.</t>
  </si>
  <si>
    <t>Near Kutaisa, Russia</t>
  </si>
  <si>
    <t xml:space="preserve">	Kutaisi - 	Sukhumi</t>
  </si>
  <si>
    <t>Ilyushin Il-14P</t>
  </si>
  <si>
    <t>CCCP-61617</t>
  </si>
  <si>
    <t xml:space="preserve">	 014 602107</t>
  </si>
  <si>
    <t>Shortly after taking off the aircraft crashed in 	a wooded hillside, 32 km northwes of Kutaisa. Crew error. VFR flight into IMC.</t>
  </si>
  <si>
    <t>Hong Kong</t>
  </si>
  <si>
    <t>Hong Kong - Da Nang</t>
  </si>
  <si>
    <t>Lockheed KC-130F</t>
  </si>
  <si>
    <t>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t>
  </si>
  <si>
    <t>Near Enisseysk, USSR</t>
  </si>
  <si>
    <t>Norisk - Krasnoyarsk</t>
  </si>
  <si>
    <t>CCCP-12963</t>
  </si>
  <si>
    <t>Crashed into a wooded area after all four engines flamed out. Fuel contamination.</t>
  </si>
  <si>
    <t>Near Zavitinsk, Russia</t>
  </si>
  <si>
    <t>Aeroflot / Military - Russian Air Force</t>
  </si>
  <si>
    <t>Komsomol'sk-na-Amure - Blagoveshchensk</t>
  </si>
  <si>
    <t>Antonov AN-24RV / Soviet Air Force TU-16</t>
  </si>
  <si>
    <t>CCCP-46653</t>
  </si>
  <si>
    <t>Midair collision with a Soviet Air Force TU-16. The only surviving passenger, a 20 year old woman was found in a forest 3 days later. Poor communication between civilian and military ATCs.</t>
  </si>
  <si>
    <t>San Luis Obispo, California</t>
  </si>
  <si>
    <t>Wings West Airlines / Private</t>
  </si>
  <si>
    <t>San Luis Obispo - San Fransisco</t>
  </si>
  <si>
    <t>Beechcraft C99 / Rockwell 112TC</t>
  </si>
  <si>
    <t>N6399U/N112SM</t>
  </si>
  <si>
    <t>U187 /</t>
  </si>
  <si>
    <t>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traffic advisory practices for uncontrolled airports in alerting each other to their presence. Underlying the accident were the physiological limitations of human vision and reaction time.</t>
  </si>
  <si>
    <t>Pretoria, South Africa</t>
  </si>
  <si>
    <t>Speed Service Couriers</t>
  </si>
  <si>
    <t>Pretoria - Durban</t>
  </si>
  <si>
    <t>DC-3-65TP</t>
  </si>
  <si>
    <t>ZS-NKK</t>
  </si>
  <si>
    <t>The cargo plane took off in a steep angle, rolled to the left and crashed and burned. The taking off with the elevator trim set to the full nose-up position. This resulted in the nose of the aircraft pitching up after rotation, causing the pilot to lose control of the aircraft.</t>
  </si>
  <si>
    <t>Manibagi, Myanmar</t>
  </si>
  <si>
    <t>Rangoon - Tachilek</t>
  </si>
  <si>
    <t>XY-AEN</t>
  </si>
  <si>
    <t>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t>
  </si>
  <si>
    <t>Hualian, Taiwan</t>
  </si>
  <si>
    <t>Uni Air</t>
  </si>
  <si>
    <t>Taipei - Hualian</t>
  </si>
  <si>
    <t>McDonnell Douglas MD-90-30</t>
  </si>
  <si>
    <t>B-17912</t>
  </si>
  <si>
    <t>53536/2160</t>
  </si>
  <si>
    <t>A fire in the front portion of the cabin, in the overhead luggage compartment, caused thick black smoke to accumulate in the cabin.  Accidental ignition of gas taken aboard in 2 bleach and softner bottles, stored in a overhead locker.</t>
  </si>
  <si>
    <t>Ithaca, New York</t>
  </si>
  <si>
    <t>Ithaca, NY - Jackson, MI</t>
  </si>
  <si>
    <t>Learjet 25</t>
  </si>
  <si>
    <t>N153TW</t>
  </si>
  <si>
    <t>25-053</t>
  </si>
  <si>
    <t>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t>
  </si>
  <si>
    <t>Lajes, Terceira, Azores</t>
  </si>
  <si>
    <t>Air Transat</t>
  </si>
  <si>
    <t>Toronto - Lisbon</t>
  </si>
  <si>
    <t>Airbus A-330-243</t>
  </si>
  <si>
    <t>C-GITS</t>
  </si>
  <si>
    <t>The crew reported that they had a loss of fuel and were going to have to divert to Lajes AFB.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hydraulic 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t>
  </si>
  <si>
    <t>Cap Haitien, Haiti</t>
  </si>
  <si>
    <t>Tropical Airways</t>
  </si>
  <si>
    <t>Cap Haitien - Port au Paix</t>
  </si>
  <si>
    <t>Let 420UVP-E</t>
  </si>
  <si>
    <t>HH-TAD</t>
  </si>
  <si>
    <t>The plane crashed shortly after taking off from Cap Haitien Airport. Witnesses reported seeing smoke coming out of the back of the aircraft. The plane then nose dived into a sugarcane field and exploded.</t>
  </si>
  <si>
    <t>Near Rostov-on-Don, Russia</t>
  </si>
  <si>
    <t>Sibir Airlines</t>
  </si>
  <si>
    <t>Moscow - Sochi</t>
  </si>
  <si>
    <t>Tupolev 154B-2</t>
  </si>
  <si>
    <t>RA-85556</t>
  </si>
  <si>
    <t>82A-556</t>
  </si>
  <si>
    <t>The plane crashed 19 minutes after taking off from Moscow. It crashed almost simultaneously with a Volga-Avia Express Tupolov134 which crashed at 22:56. Detonation of an exposive device aboard.</t>
  </si>
  <si>
    <t>Near Toula, Russia</t>
  </si>
  <si>
    <t>Volga-Avia Express</t>
  </si>
  <si>
    <t>Moscow - Volograd</t>
  </si>
  <si>
    <t>Tupolev 134A-3</t>
  </si>
  <si>
    <t>RA-65080</t>
  </si>
  <si>
    <t>The plane crashed 26 minutes after taking off from Moscow. Witnesses stated they saw the plane explode in midair before crashing. It crashed almost simultaneously with a Sibir Tupolov154 which crashed at 22:59. Detonation of an exposive device aboard.</t>
  </si>
  <si>
    <t>Itek Air</t>
  </si>
  <si>
    <t>IRC6895</t>
  </si>
  <si>
    <t>Bishkek - Tehran, Iran</t>
  </si>
  <si>
    <t>Boeing B-737-219</t>
  </si>
  <si>
    <t>EX-009</t>
  </si>
  <si>
    <t>22088/676</t>
  </si>
  <si>
    <t>The plane crashed shortly after taking off from Manas International Airport.  After 10 minutes, the crew reported a severe loss of cabin pressure and said they were returning when it crashed 6 miles from the airport. The Iran Aseman Airlines flight was being carried out by Itek Air. The forward left cabin door was not closed completely, and that the person who closed it was an engineer who was not listed among those (in the Cabin Attendant Manual) who were supposed to close the door.  A report concludes that the aircraft originally lost cabin pressure due to this.</t>
  </si>
  <si>
    <t>Bastipur, Nepal</t>
  </si>
  <si>
    <t>Kathmandu - Lukla</t>
  </si>
  <si>
    <t>Dornier 228-101</t>
  </si>
  <si>
    <t>9NAHE</t>
  </si>
  <si>
    <t>The crew decided to divert to Simara Airport due to poor weather conditions at Kathmandu. Contact with ATC was lost when the plane crashed into a hillside at 9,000 ft., 20 miles SSW of Kathmandu. The crew members became disoriented after they lost contact with the ATC due to failure of both generators and the exhaustion of the backup battery.</t>
  </si>
  <si>
    <t>Yichun, China</t>
  </si>
  <si>
    <t>Henan Airlines</t>
  </si>
  <si>
    <t>Harbin - Yichun</t>
  </si>
  <si>
    <t>Embraer ERJ-190-100LR</t>
  </si>
  <si>
    <t>B-3130</t>
  </si>
  <si>
    <t>The plane overshot the runway while landing and burst into flames. The pilot violated aviation rules during the descent, did not locate the runway before landing and abandoned the crashed aircraft.</t>
  </si>
  <si>
    <t>Billericay, England</t>
  </si>
  <si>
    <t>Zeppelin L-32 (airship)</t>
  </si>
  <si>
    <t>Shot down by British aircraft crashing in flames.</t>
  </si>
  <si>
    <t>Off West Africa</t>
  </si>
  <si>
    <t>Lagos - Bathurst - Lisbon - Poole</t>
  </si>
  <si>
    <t>Short S-30 (flying boat)</t>
  </si>
  <si>
    <t>G-AFCZ</t>
  </si>
  <si>
    <t>S-885</t>
  </si>
  <si>
    <t>Possible catastrophic in-flight fire possibly related to the design of its fuel-intake system, 90 minutes after departure.</t>
  </si>
  <si>
    <t>Pacific Ocean (1,000 miles west of Honolulu, HI)</t>
  </si>
  <si>
    <t>Wake Island - Honolulu</t>
  </si>
  <si>
    <t>N90433</t>
  </si>
  <si>
    <t>The cargo plane lost 3 engines and ditched into the Pacific Ocean. The loss of power in three engines due to incorrect fuel system management and faulty restarting methods which resulted in the ditching of the aircraft.</t>
  </si>
  <si>
    <t>Great Sitkin Island, Alaska</t>
  </si>
  <si>
    <t>Reeve Aleutian Airlines</t>
  </si>
  <si>
    <t>Shemya - Cold Bay - Adak - Anchorage</t>
  </si>
  <si>
    <t>N63396</t>
  </si>
  <si>
    <t>Crashed into a mountain while on approach to Adak. Improper approach. Crew error. Pilot did not fly in accordance with visual flight rules over hazardous terrain.</t>
  </si>
  <si>
    <t>T.A. Intercontinentaux (France)</t>
  </si>
  <si>
    <t>Paris - Bordeaux - Bamako - Abidjan</t>
  </si>
  <si>
    <t>F-BIAP</t>
  </si>
  <si>
    <t>45366/892</t>
  </si>
  <si>
    <t>Crashed shortly after takeoff, not gaining altitude and colliding with trees. Loss of an engine. Crew did not properly monitor altimeter.</t>
  </si>
  <si>
    <t>F-86 Sabrejet</t>
  </si>
  <si>
    <t>N275X</t>
  </si>
  <si>
    <t>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t>
  </si>
  <si>
    <t>Near Ben Cat, South Vietnam</t>
  </si>
  <si>
    <t>Douglas C-54D-1-DC</t>
  </si>
  <si>
    <t>XV-NUH</t>
  </si>
  <si>
    <t>Crashed 23 miles from Saigon while attempting an emergency landing.</t>
  </si>
  <si>
    <t>Jakarta - Palembang</t>
  </si>
  <si>
    <t>PK-GVC</t>
  </si>
  <si>
    <t>Landed short and struck trees while on approach in poor weather. VFR flight in weather conditions below minima.</t>
  </si>
  <si>
    <t>HiTech Helicopters</t>
  </si>
  <si>
    <t>Van Nuys, CA - San Luis Obispo, CA</t>
  </si>
  <si>
    <t>Cessna 501 Citation</t>
  </si>
  <si>
    <t>N79DD</t>
  </si>
  <si>
    <t>500-0254</t>
  </si>
  <si>
    <t>Crashed short of the runway into a Eucalyptus tree while making an approach to Runway 11 in heavy fog.  The pilot's improper IFR procedure. His failure to maintain the minimum descent altitude for the adverse weather was a related factor.</t>
  </si>
  <si>
    <t>Sterligov Cape, Russia</t>
  </si>
  <si>
    <t>Norilsk Flight Company</t>
  </si>
  <si>
    <t>Cape Chelyuskin - Sterligov Cope</t>
  </si>
  <si>
    <t>RA-24553</t>
  </si>
  <si>
    <t>Crashed through the ice while attempting to land and sank in shallow water. The weather conditions were below minima and the helicopter exceeded its maximum takeoff weight.</t>
  </si>
  <si>
    <t>Malemba Nkulu, DR Congo</t>
  </si>
  <si>
    <t>Lubumbashi - Malemba Nkulu</t>
  </si>
  <si>
    <t>Let 410</t>
  </si>
  <si>
    <t>9Q-CVL</t>
  </si>
  <si>
    <t xml:space="preserve"> 81 06 17</t>
  </si>
  <si>
    <t>Crashed while attempting to land and came to rest in a cemetery.</t>
  </si>
  <si>
    <t>Merebank, South Africa</t>
  </si>
  <si>
    <t>SA Airlink</t>
  </si>
  <si>
    <t>Durban - Pietemaritburg, South Africa</t>
  </si>
  <si>
    <t>British Aerospace Jetstream 41</t>
  </si>
  <si>
    <t>ZS-NRM</t>
  </si>
  <si>
    <t>The aircraft was on a positioning flight when it suffered an engine failure on take off.  The crew declared an emergency but the plane crashed onto a vacant lot, slid though a  fence and broke up on the grounds of a school, 400 meters from the runway. Instead of shutting down the malfunctioning engine, the pilot switched off the left engine - which was serviceable.</t>
  </si>
  <si>
    <t>Larache, Morocco</t>
  </si>
  <si>
    <t>Mt. Dandenong, Australia</t>
  </si>
  <si>
    <t>Adelaide - Melbourne</t>
  </si>
  <si>
    <t>VH-UYC</t>
  </si>
  <si>
    <t>Crashed into Mt. Daodenong in heavy fog while en route. Procedural errors by the pilot.</t>
  </si>
  <si>
    <t>Georgian SSR, USSR</t>
  </si>
  <si>
    <t>Aerflot</t>
  </si>
  <si>
    <t>Krasnodar - Karachayevsk - Sukhumi - Tbilisi</t>
  </si>
  <si>
    <t>CCCP-L4500</t>
  </si>
  <si>
    <t>Crashed in the Caucasus Mountains in adverse weather while en route. The crew deviated from its prescribed course. Poor flight planning. Crew drank alcohol before the flight.</t>
  </si>
  <si>
    <t>Maintenance flight</t>
  </si>
  <si>
    <t>CCCP-42495</t>
  </si>
  <si>
    <t>Crashed on takeoff on a test flight. Rudder controls improperly installed.</t>
  </si>
  <si>
    <t>Hanover, New Hampshire</t>
  </si>
  <si>
    <t>Boston, MA - Montpelier, VT - Lebanon, NH</t>
  </si>
  <si>
    <t>Fairchild-Hiller FH227C</t>
  </si>
  <si>
    <t>N380NE</t>
  </si>
  <si>
    <t>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t>
  </si>
  <si>
    <t>Juliaca, Peru</t>
  </si>
  <si>
    <t>Aero Peru</t>
  </si>
  <si>
    <t>Juliaca - Arequipa</t>
  </si>
  <si>
    <t>OB-R-1020</t>
  </si>
  <si>
    <t>Crashed shortly after taking off from Manco Capac airport at Juliaca. The pilot tried to return to the runway but crashed in a high nose-up attitude into a pasture. The plane broke in two and burst into flames.</t>
  </si>
  <si>
    <t>Tumbang Miri, Indonesia</t>
  </si>
  <si>
    <t>Bali International Air Service</t>
  </si>
  <si>
    <t>Palangkaraya - Sampit</t>
  </si>
  <si>
    <t>Britten-Norman BN2A-III-2 Trislander</t>
  </si>
  <si>
    <t>PK-KTC</t>
  </si>
  <si>
    <t>The plane was not able to land at Sampit due to smoke and haze.  The plane held for 3 hours waiting for an improvement after which contact was lost.  The plane was never found.</t>
  </si>
  <si>
    <t>Vallejo, California</t>
  </si>
  <si>
    <t>Corporate Mobility Inc. - Private</t>
  </si>
  <si>
    <t>Concord, CA - Novato, CA</t>
  </si>
  <si>
    <t>Bell 206B helicopter</t>
  </si>
  <si>
    <t>N3456M</t>
  </si>
  <si>
    <t>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t>
  </si>
  <si>
    <t>Franz Josef Glacier, New Zealand</t>
  </si>
  <si>
    <t>Hibiscus Air</t>
  </si>
  <si>
    <t>Glentanner - Queenstown</t>
  </si>
  <si>
    <t>GAF Nomad N-22</t>
  </si>
  <si>
    <t>ZK-NOM</t>
  </si>
  <si>
    <t>The plane was on a senic flight of the Mt. Cook area and impacted Franz Josef Glacier at 4,500 ft. The aircraft became trapped in a narrow valley and as the pilot attempted to turn around within the valley the aircraft stalled while it was in a steep bank.</t>
  </si>
  <si>
    <t>Rwenzori mountains, Uganda</t>
  </si>
  <si>
    <t>TanaMana Aviation</t>
  </si>
  <si>
    <t xml:space="preserve"> Entebbe - Kasese</t>
  </si>
  <si>
    <t>Britten-Norman BN-2A-3 Islander</t>
  </si>
  <si>
    <t>5Y-ANV</t>
  </si>
  <si>
    <t>Crashed in the Rwenzori mountains.</t>
  </si>
  <si>
    <t>Aberdeen, South Dakota</t>
  </si>
  <si>
    <t>Private charter</t>
  </si>
  <si>
    <t>Orlando, FL - Dallas, TX</t>
  </si>
  <si>
    <t>Gates Learjet 35</t>
  </si>
  <si>
    <t>N47BA</t>
  </si>
  <si>
    <t>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 Possible contributing factor: The emergency checklist was written in such a way that it did not direct the crew first don their face masks.</t>
  </si>
  <si>
    <t>Near Batumi, Republic of Georgia</t>
  </si>
  <si>
    <t>Moscow - Batumi</t>
  </si>
  <si>
    <t>RA-74295</t>
  </si>
  <si>
    <t>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t>
  </si>
  <si>
    <t>Continental Air Lines</t>
  </si>
  <si>
    <t>Cleveland - Louisville</t>
  </si>
  <si>
    <t>Travel Air 4000</t>
  </si>
  <si>
    <t>NC5436</t>
  </si>
  <si>
    <t>The mail plane crashed in a heavy snow storm</t>
  </si>
  <si>
    <t>Bristolville, Ohio</t>
  </si>
  <si>
    <t>NC792</t>
  </si>
  <si>
    <t>The mail plane crashed in a snow storm.</t>
  </si>
  <si>
    <t>Marianna, Arkansas</t>
  </si>
  <si>
    <t>Hunter Airways</t>
  </si>
  <si>
    <t>Little Rock, AR - Memphis, TN</t>
  </si>
  <si>
    <t xml:space="preserve"> NC369M</t>
  </si>
  <si>
    <t>Became lost and circled  until the plane struck an oak tree and crashed onto a island in the bayou.</t>
  </si>
  <si>
    <t>Khitka, Bhutan</t>
  </si>
  <si>
    <t>VT-COI</t>
  </si>
  <si>
    <t>14037/25482</t>
  </si>
  <si>
    <t>Failure of the pilots to remain alert and maintain a proper look out resulting in the aircraft flying into the side of a hill.</t>
  </si>
  <si>
    <t>Savannakhet, Laos</t>
  </si>
  <si>
    <t xml:space="preserve"> Savannakhét - Vientiane</t>
  </si>
  <si>
    <t>Curtiss C-46D-20-CU</t>
  </si>
  <si>
    <t>N1386N</t>
  </si>
  <si>
    <t>Crashed shortly after taking off after one of the engines failed.</t>
  </si>
  <si>
    <t>Near Bir Lahfan, Egypt</t>
  </si>
  <si>
    <t>Military - Israel  Air Force</t>
  </si>
  <si>
    <t>Crashed 15 ft. below the summit of cloud-obscured Jebel Hilal Mountain on the Israeli-occupied Sinai Peninsula.</t>
  </si>
  <si>
    <t>Hydaburg, Alaska</t>
  </si>
  <si>
    <t>Tyee Airlines</t>
  </si>
  <si>
    <t>Ketchikan - Hydaburg</t>
  </si>
  <si>
    <t>N37906</t>
  </si>
  <si>
    <t>Crashed in rain, fog and low ceiling. Continued VFR flight into deteriorating weather conditions.</t>
  </si>
  <si>
    <t>Near Luassingua, Angola</t>
  </si>
  <si>
    <t>Cuito - Menongue</t>
  </si>
  <si>
    <t>CCCP-11747</t>
  </si>
  <si>
    <t>Shot down by South African anti-aircraft fire.</t>
  </si>
  <si>
    <t>Near Sarowbi, Afghanistan</t>
  </si>
  <si>
    <t>Seou - Ulsan</t>
  </si>
  <si>
    <t>HL-7255</t>
  </si>
  <si>
    <t>The plane crashed during takeoff after losing the left engine, directional control and overrunning the runway and catching fire.</t>
  </si>
  <si>
    <t>Off Ravenna, Italy</t>
  </si>
  <si>
    <t>Eitos</t>
  </si>
  <si>
    <t>Aerospatiale 330J Puma</t>
  </si>
  <si>
    <t>I-EHPA</t>
  </si>
  <si>
    <t>The helicopter crashed into the sea during a storm.</t>
  </si>
  <si>
    <t>Sena, Mozambique</t>
  </si>
  <si>
    <t>STASA</t>
  </si>
  <si>
    <t>C9-STD</t>
  </si>
  <si>
    <t>The cargo plane overshot the runway and crashed into trees.</t>
  </si>
  <si>
    <t>H584</t>
  </si>
  <si>
    <t>Shot down by UNITA rebel forces.</t>
  </si>
  <si>
    <t>Strezhevoy, Russia</t>
  </si>
  <si>
    <t>NARZ</t>
  </si>
  <si>
    <t>RA-22376</t>
  </si>
  <si>
    <t>The helicopter, which was delivering workers to a drilling site, crashed and burned while attempting to land, after the tail rotor became entangled in wires.</t>
  </si>
  <si>
    <t>Near Corfu, Greece</t>
  </si>
  <si>
    <t>Aeroespresso</t>
  </si>
  <si>
    <t>Brindisi - Athens - Istanbul</t>
  </si>
  <si>
    <t>CMASA Wal</t>
  </si>
  <si>
    <t>I-AZDA</t>
  </si>
  <si>
    <t>The passenger plane diverted off Kerkira in the Ionian Sea due to poor weather conditions and thunderstoms and sank in rough seas.</t>
  </si>
  <si>
    <t>Off Ceuta, Spain</t>
  </si>
  <si>
    <t>Casablanca - Alicante</t>
  </si>
  <si>
    <t>F-AJCL</t>
  </si>
  <si>
    <t>Ran into thunderstorms and crashed into the sea.</t>
  </si>
  <si>
    <t>Croydon, Surrey, England</t>
  </si>
  <si>
    <t>Spencer Airways / Ceskoslovenske Aerolinie</t>
  </si>
  <si>
    <t>Croydon - Rome - Salisbury</t>
  </si>
  <si>
    <t>Douglas C-47 / Douglas DC-3</t>
  </si>
  <si>
    <t>VP-YFD/OK-WDB</t>
  </si>
  <si>
    <t>19979 / 9503</t>
  </si>
  <si>
    <t>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t>
  </si>
  <si>
    <t>Chongqing, China</t>
  </si>
  <si>
    <t>Canton - Chungking - Hong Kong</t>
  </si>
  <si>
    <t>Crashed into mountains 120 miles south of Chunking.</t>
  </si>
  <si>
    <t>PI-C12</t>
  </si>
  <si>
    <t>The cargo plane struck Mt. Parker on approach.</t>
  </si>
  <si>
    <t>Near Binh Khe, South Vietnam</t>
  </si>
  <si>
    <t>Fairchild C-123B</t>
  </si>
  <si>
    <t>54-0702</t>
  </si>
  <si>
    <t>Struck trees inverted, 10 minutes after taking off from An Khe airfield. Evidence was found of a fire in the No. 2 engine.</t>
  </si>
  <si>
    <t>Near Delhi, India</t>
  </si>
  <si>
    <t>Kathmandu - Delhi</t>
  </si>
  <si>
    <t>9N-AAR</t>
  </si>
  <si>
    <t>The aircraft crashed short of the runway after entering a thunderstorm and encountering windshear.</t>
  </si>
  <si>
    <t>Near Poza Rica, Mexico</t>
  </si>
  <si>
    <t>Charter -Federal Electricity Commission</t>
  </si>
  <si>
    <t>Mexico City - Poza Rica</t>
  </si>
  <si>
    <t>XB-DOK</t>
  </si>
  <si>
    <t>Crashed into Vega Hill located six km east of the airfield while on approach. The plane was carrying Mexican journalists covering the presidential campaign.</t>
  </si>
  <si>
    <t>Mérida - Caracas</t>
  </si>
  <si>
    <t>YV-C-AMV</t>
  </si>
  <si>
    <t>Crash landed onto Cruces de Daji mountain in the Andes eight minutes after taking off off from Merida.</t>
  </si>
  <si>
    <t>Constanta, Romania</t>
  </si>
  <si>
    <t>Antonov An-24RV</t>
  </si>
  <si>
    <t>YR-BMD</t>
  </si>
  <si>
    <t>A malfunction of the No. 1 engine feathering system caused the aircraft to lose control and crash.</t>
  </si>
  <si>
    <t>Mt Rijani, Lombok Island, Indonesia</t>
  </si>
  <si>
    <t>Airfast Services</t>
  </si>
  <si>
    <t>Ujung Pandang - Selaparang</t>
  </si>
  <si>
    <t>Hawker Siddeley HS-748-2A</t>
  </si>
  <si>
    <t>PK-OBW</t>
  </si>
  <si>
    <t>Crashed into Mt. Ringani after being diverted en route to Denpasair, Bali, due to bad weather.</t>
  </si>
  <si>
    <t>Cove Neck, New York</t>
  </si>
  <si>
    <t>Medellin - New York City</t>
  </si>
  <si>
    <t>HK 2016</t>
  </si>
  <si>
    <t>19276/592</t>
  </si>
  <si>
    <t>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t>
  </si>
  <si>
    <t>Ciudad Bolivar, Venezuela</t>
  </si>
  <si>
    <t>Rutaca Airlines</t>
  </si>
  <si>
    <t>Canaina - Ciudad Bolivar - Por La Mar</t>
  </si>
  <si>
    <t>Douglas DC-3C (C47A-DL)</t>
  </si>
  <si>
    <t>YV-224C</t>
  </si>
  <si>
    <t>The plane caught fire shortly after taking off from Ciudad Bolivar where it had made a refueling stop. The pilot was unable to tell the tower what was wrong before rolling inverted and crashing into a neighborhood south of the city.</t>
  </si>
  <si>
    <t>Pau, France</t>
  </si>
  <si>
    <t>Regional Compagnie Aerienne Europeenne</t>
  </si>
  <si>
    <t>Pau - Paris</t>
  </si>
  <si>
    <t>F-GMPG</t>
  </si>
  <si>
    <t>The crew abandoned their takeoff after the loss of an engine due to bird ingestion. The jet overshot the runway and collided with a truck, killing the driver. The landing gear sheared off and the plane came to rest in a field.</t>
  </si>
  <si>
    <t>Off Na'ameh, Lebanon</t>
  </si>
  <si>
    <t>Beirut, Lebanon - Addis Ababa, Ethiopia</t>
  </si>
  <si>
    <t>Boeing 737-8AS</t>
  </si>
  <si>
    <t>ET-ANB</t>
  </si>
  <si>
    <t>29935/1061</t>
  </si>
  <si>
    <t>The passenger plane disappeared off radar shortly after taking off from Rafik Hariri International Airport in stormy weather and crashed into the Mediterranean Sea, two miles west of  the village of Na'ameh, Lebanon. The flight crew's mismanagement of the aircraft's speed, altitude, headings and attitude through inconsistent flight control inputs resulting in a loss of control. The flight crew failure to abide by CRM principles of mutual support and calling deviations hindered any timely intervention and correction.</t>
  </si>
  <si>
    <t>Near Senador Jose PorfÃ­rio, Brazil</t>
  </si>
  <si>
    <t>Piquiatuba Taxi Aereo</t>
  </si>
  <si>
    <t>Belem - Senador Jose PorfÃ­rio</t>
  </si>
  <si>
    <t>Embraer EMB-110C Bandeirante</t>
  </si>
  <si>
    <t>PT-TAF</t>
  </si>
  <si>
    <t>The commuter plane crashed while attempting to land, killing the captain and one passenger.</t>
  </si>
  <si>
    <t>Bangui, French Equatorial Africa</t>
  </si>
  <si>
    <t xml:space="preserve"> Paris - Nâ€™Djamena - Bangui - Antananarivo</t>
  </si>
  <si>
    <t>F-BALV</t>
  </si>
  <si>
    <t>The aircraft went out of control and crashed in a wooded area located about 60 km west of Bangui Airport.</t>
  </si>
  <si>
    <t>Near Dudinka, Russia</t>
  </si>
  <si>
    <t>Polyarnya Aviatsiya</t>
  </si>
  <si>
    <t>Crashed 50 miles northwest of Norilsk after catching fire in the air.</t>
  </si>
  <si>
    <t>Near Wusong, Jiangsu, China</t>
  </si>
  <si>
    <t>CNAC</t>
  </si>
  <si>
    <t>Chunking - Shanghi</t>
  </si>
  <si>
    <t>Curtiss C-47</t>
  </si>
  <si>
    <t>Crashed after a failed landing attempt at Kiangwan Airport in rain fog and overcast. The plan overshot the runway and crashed into a residential area.</t>
  </si>
  <si>
    <t>While attempting to land in rain and fog, the aircraft ran out of fuel, stalled and crashed at Lunghwa field.</t>
  </si>
  <si>
    <t>CATA</t>
  </si>
  <si>
    <t>In heavy fog, the aircraft struck the roof of a nearby building and cartwheeled into a neighborhood 1 mile from Lunghwa Airport killing some on the ground.</t>
  </si>
  <si>
    <t>Off Caracas, Venezuela</t>
  </si>
  <si>
    <t>YV-C-AVX</t>
  </si>
  <si>
    <t>Lost altitude and ditched near shore after taking off.</t>
  </si>
  <si>
    <t>Abadan - Tehran</t>
  </si>
  <si>
    <t>EP-ACJ</t>
  </si>
  <si>
    <t>Crashed while landing.</t>
  </si>
  <si>
    <t>Prestwick, Ayrshire, Scotland</t>
  </si>
  <si>
    <t>London - Prestwick - Shannon - Gander - New York</t>
  </si>
  <si>
    <t>Boeing B377-10-28 Stratocruiser</t>
  </si>
  <si>
    <t>G-ALSA</t>
  </si>
  <si>
    <t>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t>
  </si>
  <si>
    <t>Chiang Mai, Thailand</t>
  </si>
  <si>
    <t>Bangkok - Chiang Mai</t>
  </si>
  <si>
    <t>HS-TDH</t>
  </si>
  <si>
    <t>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t>
  </si>
  <si>
    <t>Cairo - Bangkok</t>
  </si>
  <si>
    <t>Boeing B-707-366C</t>
  </si>
  <si>
    <t>SU-AXA</t>
  </si>
  <si>
    <t>The aircraft crashed into an industrial area during a landing attempt. Lack of altitude awareness and disorientation leading to an uncontrolled descent. Crew did not make use of navigational aids.</t>
  </si>
  <si>
    <t>Arar, Saudi Arabia</t>
  </si>
  <si>
    <t>Iraqi Airways</t>
  </si>
  <si>
    <t>Baghdad - Amman</t>
  </si>
  <si>
    <t>Boeing B-737-270C</t>
  </si>
  <si>
    <t>YI-AGJ</t>
  </si>
  <si>
    <t>Hijacking.  While on a flight from Baghdad to Amman, hijackers exploded a hand grenade in the passenger cabin. While making an emergency descent a second hand grenade exploded in the cockpit causing the plane to lose control crash, break in two and catch fire.</t>
  </si>
  <si>
    <t>Bejuma, Venezuela</t>
  </si>
  <si>
    <t>Havana - Valencia</t>
  </si>
  <si>
    <t>CU-T1285</t>
  </si>
  <si>
    <t>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t>
  </si>
  <si>
    <t>Near Simara, Nepal</t>
  </si>
  <si>
    <t>Simara - Kathmandu</t>
  </si>
  <si>
    <t>9N-AFL</t>
  </si>
  <si>
    <t>The aircraft crashed 5 minutes after taking off from Simara.  The aircraft was observed not following the usual route into the mountains.</t>
  </si>
  <si>
    <t>Cotonou, Benin</t>
  </si>
  <si>
    <t>Union des Transports Aeriens de Guinee</t>
  </si>
  <si>
    <t>Conakry, Guinea - Cotonou, Benin - Beirut, Lebanon</t>
  </si>
  <si>
    <t>Boeing B-727-223</t>
  </si>
  <si>
    <t>3X-GDO</t>
  </si>
  <si>
    <t>21370/1276</t>
  </si>
  <si>
    <t>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 The pilot was tried, convicted and sentenced to 20 years in jail by a Lebanese court.</t>
  </si>
  <si>
    <t>Near Shymkent, Kazakhstan</t>
  </si>
  <si>
    <t>Military - Kazakhstan Border Guards</t>
  </si>
  <si>
    <t>Astana - Shymkent</t>
  </si>
  <si>
    <t>Antonov AN-72-100D</t>
  </si>
  <si>
    <t>UN-72859</t>
  </si>
  <si>
    <t>The military transport crashed 12 miles from the Shymket Airport while making a descent to land, in heavy winds and snow.The fatalities included a crew of seven and 20 border guards, including the acting head of the ex-Soviet nation's border protection service, Col. Turganbek Stambekov</t>
  </si>
  <si>
    <t>Heho, Myanmar</t>
  </si>
  <si>
    <t>Air Bagan</t>
  </si>
  <si>
    <t>W9-011</t>
  </si>
  <si>
    <t>Mandalay - Heho</t>
  </si>
  <si>
    <t>XY-AGC</t>
  </si>
  <si>
    <t>The passenger plane crash in a field two miles from Heho Airport and caught fire, after attempting to land in foggy weather. A tour guide and an 11-year-old child on board the plane, and a man riding a motorcycle on the ground were killed. Eleven others were injured.</t>
  </si>
  <si>
    <t>Near Adar, Russia</t>
  </si>
  <si>
    <t>Russian Air Force</t>
  </si>
  <si>
    <t>Chkalovsky AB -Ader - Latakia</t>
  </si>
  <si>
    <t>RA-85572</t>
  </si>
  <si>
    <t>83A-572</t>
  </si>
  <si>
    <t>The plane, carrying the Alexandrov Emsemble choir, reporters and service men, made a climbout out of Ader, turned back towards the coastline and crashed into the waters of the Black Sea about a mile offshore.</t>
  </si>
  <si>
    <t>Bruning Aviation</t>
  </si>
  <si>
    <t>Pittsburgh, PA - Columbus, OH</t>
  </si>
  <si>
    <t>NC36498</t>
  </si>
  <si>
    <t>The cargo plane struck trees while attempting to land.The continuation of an instrument approach below an altitude sufficient to clear the terrain en route.</t>
  </si>
  <si>
    <t>VT-ATU</t>
  </si>
  <si>
    <t>The test flight crashed after attempting to determine the cause of a crash at Nagpur on 12/12/1953.</t>
  </si>
  <si>
    <t>Jalkot, Pakistan</t>
  </si>
  <si>
    <t>Gilgit  - Islamabad</t>
  </si>
  <si>
    <t>AP-ACZ</t>
  </si>
  <si>
    <t>16813/33561</t>
  </si>
  <si>
    <t>Struck  Lash Golath Mountain while en route. Pilot error while he was attempting a flight beyond his ability or experience.</t>
  </si>
  <si>
    <t>REAL / Military - U.S. Navy</t>
  </si>
  <si>
    <t>Campos - Rio de Janeiro</t>
  </si>
  <si>
    <t>Douglas DC-3 / USN R4-D6</t>
  </si>
  <si>
    <t>PP-AXD/131582</t>
  </si>
  <si>
    <t>13326 / 43685-307</t>
  </si>
  <si>
    <t>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R4-D6. Members of the United States Navy Band among those killed.</t>
  </si>
  <si>
    <t>Portlamar, Margarita Island, Venezuela</t>
  </si>
  <si>
    <t>Porlamar - Cumana</t>
  </si>
  <si>
    <t>YV-C-EVH</t>
  </si>
  <si>
    <t>Approximately 10 minutes after takeoff , for a scheduled flight to Cumana, the aircraft crashed into the San Juan Mountains.</t>
  </si>
  <si>
    <t>Municipio de Marulanda, Colombia</t>
  </si>
  <si>
    <t>Manizales - Bogota</t>
  </si>
  <si>
    <t>HK-502</t>
  </si>
  <si>
    <t>After taking off the crew of the cargo plane declared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t>
  </si>
  <si>
    <t>Lake Pontchartrain, New Orleans, Louisiana</t>
  </si>
  <si>
    <t>Mexico City - New Orleans - New York City</t>
  </si>
  <si>
    <t>N8607</t>
  </si>
  <si>
    <t>45428/61</t>
  </si>
  <si>
    <t>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t>
  </si>
  <si>
    <t>Near Valdez, Alaska</t>
  </si>
  <si>
    <t>Eielson-Valdez-Eielson</t>
  </si>
  <si>
    <t>Boeing RC-135T</t>
  </si>
  <si>
    <t>55-3121</t>
  </si>
  <si>
    <t>17237/4</t>
  </si>
  <si>
    <t>Struck a mountain in poor weather during a third practice approach.</t>
  </si>
  <si>
    <t>East Midlands, England</t>
  </si>
  <si>
    <t>British World Airways</t>
  </si>
  <si>
    <t>Edinburgh - Coventry</t>
  </si>
  <si>
    <t>Vickers 813 Viscount</t>
  </si>
  <si>
    <t>G-OHOT</t>
  </si>
  <si>
    <t>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traffic services.</t>
  </si>
  <si>
    <t>Near Carpish, Peru</t>
  </si>
  <si>
    <t>Expresso Aéreo</t>
  </si>
  <si>
    <t>Jananjui - Tocache - Tingo Maria - Lima</t>
  </si>
  <si>
    <t>OB-1559</t>
  </si>
  <si>
    <t>The plane struck Cerro Carpich at 4,000 ft., 6 minutes after leaving the airport at Tingo Maria.</t>
  </si>
  <si>
    <t>Genoa, Italy</t>
  </si>
  <si>
    <t>Minerva Airlines</t>
  </si>
  <si>
    <t>Cagliar - Genoa</t>
  </si>
  <si>
    <t>Dornier 328-110</t>
  </si>
  <si>
    <t>D-CPRR</t>
  </si>
  <si>
    <t>The aircraft touched down briefly, overran the runway and crashed into the sea in strong winds.</t>
  </si>
  <si>
    <t>Turkish Airlines</t>
  </si>
  <si>
    <t>Istanbul, Turkey - Amsterdam, Netherlands</t>
  </si>
  <si>
    <t xml:space="preserve">  Boeing 737-8F2</t>
  </si>
  <si>
    <t>TC-JGE</t>
  </si>
  <si>
    <t>29789/1065</t>
  </si>
  <si>
    <t>The plane was on final approach to Runway 18R when it crashed 1 mile short of the runway into a field and broke in three. Nine people were killed and 55 injured. A faulty instrument caused the plane's autopilot to cut fuel to the engines prematurely. Pilots were late to notice warning signals and reacted inadequately.</t>
  </si>
  <si>
    <t>Hayward, California</t>
  </si>
  <si>
    <t>Varney Airlines</t>
  </si>
  <si>
    <t>Burbank - San Francisco</t>
  </si>
  <si>
    <t>Lockheed Orion 9</t>
  </si>
  <si>
    <t>NC12226</t>
  </si>
  <si>
    <t>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t>
  </si>
  <si>
    <t>Clifton, Pennsylvania</t>
  </si>
  <si>
    <t>15A</t>
  </si>
  <si>
    <t>Newark - Camden - Pittsburg</t>
  </si>
  <si>
    <t>NC13730</t>
  </si>
  <si>
    <t>While attempting to land the aircraft banked left and crashed short of the runway. Heavy icing which rendered the plane uncontrollable.</t>
  </si>
  <si>
    <t>Devlet Hava Yollairi</t>
  </si>
  <si>
    <t>TC-BAL</t>
  </si>
  <si>
    <t>Crashed and caught fire during landing at Etimeagut airport.</t>
  </si>
  <si>
    <t xml:space="preserve"> Irkutsk, Russia</t>
  </si>
  <si>
    <t>Irkutsk - Chita - Yakutsk</t>
  </si>
  <si>
    <t>CCCP-L4790</t>
  </si>
  <si>
    <t>184 341 04</t>
  </si>
  <si>
    <t>The third cylinder of the right engine failed in flight, causing the engine to catch fire. With one engine inoperative and flying in icing conditions and turbulence, the aircraft was unable to maintain height, hit trees and crashed.</t>
  </si>
  <si>
    <t>Dallas - Miami - Panama City - Rio de Janeiro</t>
  </si>
  <si>
    <t>Douglas DC-7-C</t>
  </si>
  <si>
    <t>N5904</t>
  </si>
  <si>
    <t>45072/793</t>
  </si>
  <si>
    <t>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t>
  </si>
  <si>
    <t>Near Natal, Brazil</t>
  </si>
  <si>
    <t>Rio de Janerio - Belem</t>
  </si>
  <si>
    <t>Douglas C-47DL</t>
  </si>
  <si>
    <t>C-47-2055</t>
  </si>
  <si>
    <t>Okaraba, Burma</t>
  </si>
  <si>
    <t>Yangon - Myitkyina</t>
  </si>
  <si>
    <t>XY-ADK</t>
  </si>
  <si>
    <t>After an explosion, the aircraft went spinning into the ground and crashed into a field.</t>
  </si>
  <si>
    <t>Omsk, Soviet Union</t>
  </si>
  <si>
    <t>Ministerstvo Obshchestvo Mashinostroyeniya</t>
  </si>
  <si>
    <t>Antonov An-12AP</t>
  </si>
  <si>
    <t>CCCP-11795</t>
  </si>
  <si>
    <t>The cargo plane descended below minima weather conditions, undershot the runway, overturned and caught fire.</t>
  </si>
  <si>
    <t>Yellahanka-Yellahanka</t>
  </si>
  <si>
    <t>H1513</t>
  </si>
  <si>
    <t>The plane climbed to an altitude of 150 ft. and then crashed into the ground about half-a-mile from the airport. Engine failure.</t>
  </si>
  <si>
    <t>Uralex</t>
  </si>
  <si>
    <t>D2-MAJ</t>
  </si>
  <si>
    <t>ZZX3201</t>
  </si>
  <si>
    <t>The aircraft, leased from a Ukrainian company, overran they runway and crashed into a ditch after an aborted takeoff. Brake failure as the pilot attempted to avoid a hole in the runway.</t>
  </si>
  <si>
    <t>Alicante, Spain</t>
  </si>
  <si>
    <t>Alicante - Barcelona - Toulouse</t>
  </si>
  <si>
    <t>F-AFBB</t>
  </si>
  <si>
    <t>Shortly after takeoff, while flying at a low altitude, in poor visibility, the, aircraft hit a lightning rod, stalled and crashed.</t>
  </si>
  <si>
    <t>Montreal, Canada - European air base</t>
  </si>
  <si>
    <t>Crashed into a row of houses shortly after taking off from Dorval Airport.</t>
  </si>
  <si>
    <t>Cubana de Aviacion / Military -  US Navy</t>
  </si>
  <si>
    <t>Miami - Havana</t>
  </si>
  <si>
    <t>Douglas DC-4 /Beechcraft SMB-1</t>
  </si>
  <si>
    <t>CU-T188/39939</t>
  </si>
  <si>
    <t>The plane, on a flight from Miami to Cuba, collided with a US Navy Beechcraft at 4,000 feet. Thirty-nine killed on the DC-4, four killed on the Beechcraft.  Failure of both crews to maintain sufficient vigilance under VFR conditions to prevent a collision.</t>
  </si>
  <si>
    <t>Rivolto, Italy</t>
  </si>
  <si>
    <t>Military - Italian Air Force</t>
  </si>
  <si>
    <t>Rivolto - Grazzanise</t>
  </si>
  <si>
    <t>MM52-6018</t>
  </si>
  <si>
    <t>Crashed after experiencing engine problems during the initial climb.</t>
  </si>
  <si>
    <t>Tenerife, Canary Islands</t>
  </si>
  <si>
    <t>Dan Air Services</t>
  </si>
  <si>
    <t>Manchester - Tenerife</t>
  </si>
  <si>
    <t>G-BDAN</t>
  </si>
  <si>
    <t>19279/288</t>
  </si>
  <si>
    <t>The plane crashed into a mountain 5,500 ft. high at 300 mph during an approach to Tenerife. The pilot, while in a holding pattern, took the aircraft in an area of high ground not maintaining the correct altitude. Lack of communication between the pilot and co-pilot.</t>
  </si>
  <si>
    <t>Nanga Pinoh, Indonesia</t>
  </si>
  <si>
    <t>Dirgantara Air Services</t>
  </si>
  <si>
    <t>Pontianak - Nanga Pinoh</t>
  </si>
  <si>
    <t>PK-ZAA</t>
  </si>
  <si>
    <t>Crashed into Mt. Saran 30 minutes before it was scheduled to land in poor weather condtions.</t>
  </si>
  <si>
    <t>Near Kopinang, Guyana</t>
  </si>
  <si>
    <t>Air Services</t>
  </si>
  <si>
    <t>Kato - Kopinang</t>
  </si>
  <si>
    <t>Pilatus Britten Norman BN-2A-27 Islander</t>
  </si>
  <si>
    <t>8R-GET</t>
  </si>
  <si>
    <t>The plane landed at Kato and could not take off because of bad weather. Twenty minutes after eventually taking off the plane crashed into mountains while en route. A mother and her five-year-old son walked for about 16 hours through Guyana's jungle to safety after surviving the crash.</t>
  </si>
  <si>
    <t>Caught fire in midair. The pilot leaped from the plane to his death as the plane began to go into a dive.</t>
  </si>
  <si>
    <t>Alpha Airways</t>
  </si>
  <si>
    <t>Albacete - Albacete</t>
  </si>
  <si>
    <t>Handley Page Halifax C-8</t>
  </si>
  <si>
    <t>G-AKBA</t>
  </si>
  <si>
    <t>Crashed on takeoff during a training flight after hitting a private aircraft.</t>
  </si>
  <si>
    <t>Amsterdam - Paris</t>
  </si>
  <si>
    <t>PH-TEI</t>
  </si>
  <si>
    <t>While taking off the plane reached a height of about  50 ft. after which flaps were retracted. The plane began to lose height and crash landed into a meadow. While no one on the plane died, two girls on a bicycle path were killed.</t>
  </si>
  <si>
    <t>Gurgaon, India</t>
  </si>
  <si>
    <t>Dan-Air Services</t>
  </si>
  <si>
    <t>Karachi - Dehli</t>
  </si>
  <si>
    <t>G-AMUV</t>
  </si>
  <si>
    <t>MW226</t>
  </si>
  <si>
    <t>A fire in fligth caused by a failure of the No. 1 engine. During the ensuing forced landing on rough terrain the aircraft broke up and was consumed by fire.</t>
  </si>
  <si>
    <t>Reggio di Calabria, Italy</t>
  </si>
  <si>
    <t>Rome - Reggio di Calabria</t>
  </si>
  <si>
    <t>I-ATIT</t>
  </si>
  <si>
    <t>Landed short of the runway and hit a wall. Misjudgement by the pilots of the distance between the aircraft and the ground during the final phase of the landing approach.</t>
  </si>
  <si>
    <t xml:space="preserve">	Aerolineas Flecha Austral - ALFA</t>
  </si>
  <si>
    <t>Santiago - Arica</t>
  </si>
  <si>
    <t xml:space="preserve">	Curtiss C-46</t>
  </si>
  <si>
    <t xml:space="preserve">	CC-CAZ</t>
  </si>
  <si>
    <t>The cargo plane lost an engine while taking off and crashed 2 km from the airport..</t>
  </si>
  <si>
    <t>Bullen Point, Alaska</t>
  </si>
  <si>
    <t>Sea Airmotive</t>
  </si>
  <si>
    <t>Bullen Point - Deadhorse</t>
  </si>
  <si>
    <t>de Havilland Canada DHC-4A Caribou</t>
  </si>
  <si>
    <t>N581PA</t>
  </si>
  <si>
    <t>The cargo plane crashed in heavy crosswind while attempting to takeoff. Inadequate preflight preparation and/or planning. Pilot in command failed to follow approved procedures,directives,etc. Cargo shifted.</t>
  </si>
  <si>
    <t>Chicago O'Hare, Illinois</t>
  </si>
  <si>
    <t>Chicago, IL- Los Angeles, CA</t>
  </si>
  <si>
    <t>N110AA</t>
  </si>
  <si>
    <t>46510/22</t>
  </si>
  <si>
    <t>During takeoff just, as the plane lifted from the runway, the left engine and pylon separated from the aircraft damaging the wing and hydraulic 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t>
  </si>
  <si>
    <t>Brazilia, Brazil</t>
  </si>
  <si>
    <t>Sao Paulo - Brasilia</t>
  </si>
  <si>
    <t>PP-SMY</t>
  </si>
  <si>
    <t>The aircraft broke in two after a hard landing. The pilot's misuse of rain repellant caused an optical illusion.</t>
  </si>
  <si>
    <t>Ilaga, Indonesia</t>
  </si>
  <si>
    <t>PK-MAM</t>
  </si>
  <si>
    <t>Crashed into a ravine while attempting to land.</t>
  </si>
  <si>
    <t>Miraflores, Colombia</t>
  </si>
  <si>
    <t>LACOL</t>
  </si>
  <si>
    <t>Villavicencio - Miraflores</t>
  </si>
  <si>
    <t>HK-3213</t>
  </si>
  <si>
    <t>Near Longtiang, Laos</t>
  </si>
  <si>
    <t>Military - Lao People's Liberation Army Air Force</t>
  </si>
  <si>
    <t>Vientiane - Xiang Khoang</t>
  </si>
  <si>
    <t>The aircraft struck a jungle covered mountain at 1,800m, after making a premature descent to land during a heavy rainstorm.</t>
  </si>
  <si>
    <t>Indian Trail, North Carolina</t>
  </si>
  <si>
    <t>Air Taxi - US Helicopters Inc.</t>
  </si>
  <si>
    <t>Charlotte, NC - Monroe, NC</t>
  </si>
  <si>
    <t>Bell 206L-3</t>
  </si>
  <si>
    <t>N96CW</t>
  </si>
  <si>
    <t>The helicopter's skids contacted a high-tension static ground wire about 150 feet above the ground. The pilot's failure to maintain altitude while operating in adverse weather. A contributing factor was the incoming fog and high tension static wire.</t>
  </si>
  <si>
    <t>Davao - Manila</t>
  </si>
  <si>
    <t>Airbus A.330-301</t>
  </si>
  <si>
    <t>F-OHZN</t>
  </si>
  <si>
    <t>A hijacker robbed passengers, jumped out of the plane with a homemade parachute and was killed in the jump.</t>
  </si>
  <si>
    <t>Off Penghu Island, Taiwan</t>
  </si>
  <si>
    <t>Boeing B-747-209B</t>
  </si>
  <si>
    <t>B-18255</t>
  </si>
  <si>
    <t>21843/386</t>
  </si>
  <si>
    <t>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t>
  </si>
  <si>
    <t>Near Nabire, Indonesia</t>
  </si>
  <si>
    <t>Nabire - Enaotali</t>
  </si>
  <si>
    <t>PK-YPZ</t>
  </si>
  <si>
    <t>The aircraft crashed in thunderstorms and heavy rain while en route.</t>
  </si>
  <si>
    <t>Near Lukla, Nepal</t>
  </si>
  <si>
    <t>Katmandou - Lukla</t>
  </si>
  <si>
    <t>9N-AFD</t>
  </si>
  <si>
    <t>While on approach to Lukla, the cargo plane crashed into Lamjura Hill in heavy cloud cover. Hazardous behavior and attitudes of the captain such as over-confidence, being care-free, and non-compliance of the regulations caused the accident.</t>
  </si>
  <si>
    <t>Walungu, Congo</t>
  </si>
  <si>
    <t>Charter - Maniema Union (owner Victoria Air)</t>
  </si>
  <si>
    <t>Goma - Kindu - Kongolo</t>
  </si>
  <si>
    <t>9Q-CVG</t>
  </si>
  <si>
    <t>Crashed into mountains and dense forest. The plane lost contact with the tower 30 minutes after taking off from Goma. The wreckage was found at the bottom of a cliff.</t>
  </si>
  <si>
    <t>Landrécies, France</t>
  </si>
  <si>
    <t>Fokker (KLM)  F.III</t>
  </si>
  <si>
    <t>H-NABM</t>
  </si>
  <si>
    <t>While in a turn in bad weather, the right wing struck trees and the plane crashed. Failure of an aileron in flight.</t>
  </si>
  <si>
    <t>Swanage, England</t>
  </si>
  <si>
    <t>JT985</t>
  </si>
  <si>
    <t>Crashed and burned on a hillside after experiencing engine failure.</t>
  </si>
  <si>
    <t>Off Northumberland, North Sea</t>
  </si>
  <si>
    <t>Scrampton RAF Station, England</t>
  </si>
  <si>
    <t>Avro Shackleton MR-1</t>
  </si>
  <si>
    <t>VP261</t>
  </si>
  <si>
    <t>Crashed into the North Sea near Holy Island while participating in North Atlantic Treaty maneuvers.</t>
  </si>
  <si>
    <t>Mohanbari, India</t>
  </si>
  <si>
    <t>Mohanbari - Damroh</t>
  </si>
  <si>
    <t>VT-COJ</t>
  </si>
  <si>
    <t>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t>
  </si>
  <si>
    <t>Near Santa Ana, California</t>
  </si>
  <si>
    <t>El Toro -  Honolulu - Okinawa</t>
  </si>
  <si>
    <t>Boeing C-135A</t>
  </si>
  <si>
    <t>60-0373</t>
  </si>
  <si>
    <t>Crashed shortly after taking off from El Toro Marine Corps Air Station bound for Okinawa. After attaining an altitude of 1,000 feet, the plane failed to make a left turn and flew into rising terrain. Cause unknown.</t>
  </si>
  <si>
    <t>Near Bearcat, South Vietnam</t>
  </si>
  <si>
    <t>Bell UH-1H / Bell UH-1H / Bell UH-1H</t>
  </si>
  <si>
    <t>A mid-air collision between three helicopters at 900 ft. (66-16202) (66-16592) (66-16601).</t>
  </si>
  <si>
    <t>Mt. Waialeale, Hawaii</t>
  </si>
  <si>
    <t>Air Taxi - Ohana Helicopter Tours</t>
  </si>
  <si>
    <t>Eurocopter AS-350-BA</t>
  </si>
  <si>
    <t>N594BK</t>
  </si>
  <si>
    <t>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t>
  </si>
  <si>
    <t>Long Haul Lake, Manatoba, Canada</t>
  </si>
  <si>
    <t>Blue Water Aviation Services</t>
  </si>
  <si>
    <t>C-FIFP</t>
  </si>
  <si>
    <t>During the takeoff the engine failed and the plane crashed into trees. The most likely accident scenario during the second take-off is that water contamination migrated from the center fuel tank to the engine, resulting in a loss of engine power.</t>
  </si>
  <si>
    <t>Near Rudshour, Iran</t>
  </si>
  <si>
    <t>Military - Islamic Republic of Iran Air Force</t>
  </si>
  <si>
    <t>Nose dived into the ground shortly after takeoff near the Shur River.</t>
  </si>
  <si>
    <t>Anchor Point, Alaska</t>
  </si>
  <si>
    <t>Hallo Bay Air - Air Taxi</t>
  </si>
  <si>
    <t>Hallo Bay, AK - Homer, AK</t>
  </si>
  <si>
    <t>Cessna 180H</t>
  </si>
  <si>
    <t>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t>
  </si>
  <si>
    <t>Near Sihanoukville, Cambodia</t>
  </si>
  <si>
    <t>PMT Air</t>
  </si>
  <si>
    <t>Siem Reap - Sihanoukville</t>
  </si>
  <si>
    <t>XU-U4A</t>
  </si>
  <si>
    <t>The aircraft crashed into Phnom Damrey Mountain at an elevation of 1,640 feet, about 5 minutes from its destination of Sihanoukville.</t>
  </si>
  <si>
    <t>Gaurikund, near Kedarnath, Uttarakhand State, India.</t>
  </si>
  <si>
    <t>From Gauchar airstrip</t>
  </si>
  <si>
    <t>MI 172 V5 helicopter</t>
  </si>
  <si>
    <t>Crashed during flood relief operations. The passengers were from paramilitary forces.</t>
  </si>
  <si>
    <t>Ella Lake, Alaska</t>
  </si>
  <si>
    <t>Promech Air</t>
  </si>
  <si>
    <t>de Havilland DHC-3T Vazar TurbineOtter</t>
  </si>
  <si>
    <t>N270PA</t>
  </si>
  <si>
    <t>The Twin Otter crashed while on a sightseeing tour carrying cruise ship passengers. The plane impacted a granite rock face cliff near Ella Lake, about 25 miles northeast of Ketchikan.</t>
  </si>
  <si>
    <t>Bassein, Burma</t>
  </si>
  <si>
    <t>KN585</t>
  </si>
  <si>
    <t>Crashed into a swamp soon after taking off after suffering structural failure of the left wing in adverse weather conditions.</t>
  </si>
  <si>
    <t>Moron, Argentina</t>
  </si>
  <si>
    <t>Flota Aérea Mercante Argentina</t>
  </si>
  <si>
    <t>LV-XIH</t>
  </si>
  <si>
    <t>Struck a truck while attempting to land.</t>
  </si>
  <si>
    <t>Daggett, California</t>
  </si>
  <si>
    <t>Minneapolis -- Salt Lake - Cedar City - Las Vegas- LA</t>
  </si>
  <si>
    <t>N8405H</t>
  </si>
  <si>
    <t>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Binstockâ€™s body, missing several fingers on the left hand, was found the next day on a rugged peak in the Ord Mountains south of Daggett.</t>
  </si>
  <si>
    <t>Near Libacao, Philippines</t>
  </si>
  <si>
    <t>Crashed and burned on Penay Island on a domestic flight. The plane hit Mt. Madiac at 7,000 ft. in rain, wind and low clouds.</t>
  </si>
  <si>
    <t>Vehu Akat</t>
  </si>
  <si>
    <t>XW-PDL</t>
  </si>
  <si>
    <t>Struck a mountain in the Phou Pha Bon range while in a holding pattern. Encountered strong turbulence and downdrafts.</t>
  </si>
  <si>
    <t>Taiwan Aviation</t>
  </si>
  <si>
    <t>B-112</t>
  </si>
  <si>
    <t>Kekaha, Hawaii</t>
  </si>
  <si>
    <t>Trans Isle Air</t>
  </si>
  <si>
    <t>Kalaupapa - Lihue</t>
  </si>
  <si>
    <t>De Havilland DH-104 Dove</t>
  </si>
  <si>
    <t>N88G</t>
  </si>
  <si>
    <t>The sightseeing flight collided with trees after experiencing an engine failure. Failure of valve assembly. Pilot-in-command exercised poor judgment. Unwarranted low flying.</t>
  </si>
  <si>
    <t>San Francisco - Honolulu - Guam - Manila - Siagon</t>
  </si>
  <si>
    <t>Boeing 707-321CF</t>
  </si>
  <si>
    <t>N461PA</t>
  </si>
  <si>
    <t>While on a VOR/DME approach to Manila runway 24, the cargo aircraft struck Mount Kamunay at an altitude of 2,525 feet, 20 miles east/northeast of the Manila VOR. The probable cause was improper crew coordination, which caused a premature descent.</t>
  </si>
  <si>
    <t>Novosibirsk - Irkutsk</t>
  </si>
  <si>
    <t>CCCP-42405</t>
  </si>
  <si>
    <t>While landing at Irkutsk Airport the aircraft landed short of the runway after an excessive rate of sink. The left wing separated and the plane burst into flames. Procedural errors by the crew. The aircraft' speed was 32 km/h lower than the prescribed speed when the vertical speed was too high, which prevented the pilots to complete a correct touchdown and avoid the violent impact with the runway surface.</t>
  </si>
  <si>
    <t>Near Yoro, Honduras</t>
  </si>
  <si>
    <t>Yoro - Honduran</t>
  </si>
  <si>
    <t>FAH-301</t>
  </si>
  <si>
    <t>The left engine exploded in flight and the plane crashed into mountainous terrain. Plane was overloaded with passengers.</t>
  </si>
  <si>
    <t>Caruru, Colombia</t>
  </si>
  <si>
    <t>Transamazonica</t>
  </si>
  <si>
    <t>HK- 772</t>
  </si>
  <si>
    <t>The aircraft crashed short of the runway while attempting to land after a severe vibration required the crew to shut down the engine and feather the propeller.</t>
  </si>
  <si>
    <t>Espiritu Santos, Vanuatu</t>
  </si>
  <si>
    <t>Vanair</t>
  </si>
  <si>
    <t>Nogougou - Luganville</t>
  </si>
  <si>
    <t>YJ-RV4</t>
  </si>
  <si>
    <t>Flew into a hillside 7 minutes after taking off from Nogougou. Spatial disorientation.</t>
  </si>
  <si>
    <t>Near Karamui, Papua New Guinea</t>
  </si>
  <si>
    <t>Transniugini Airways</t>
  </si>
  <si>
    <t>P2-TNT</t>
  </si>
  <si>
    <t>Shortly after takeoff the plane rolled to the left and struck the ground. Failure of the No. 1 engine.</t>
  </si>
  <si>
    <t>Gonesse, France</t>
  </si>
  <si>
    <t>Paris - New York City</t>
  </si>
  <si>
    <t>Aerospatiale BAe Concorde 101</t>
  </si>
  <si>
    <t>F-BTSC</t>
  </si>
  <si>
    <t>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 The French government convicted Continental and a Continental mechanic of a crime but an appeals court reversed the decision.</t>
  </si>
  <si>
    <t>Near Port Townsend, BC, Canada</t>
  </si>
  <si>
    <t>British Columbia Airways</t>
  </si>
  <si>
    <t>Victoria - Seattle</t>
  </si>
  <si>
    <t>Ford 4-AT-B Tri Motor</t>
  </si>
  <si>
    <t>G-CATX</t>
  </si>
  <si>
    <t>4-AT-26</t>
  </si>
  <si>
    <t>Crashed into Puget Sound in dense fog 12 miles off Port Townsend.  Considered the first Canadian air disaster.</t>
  </si>
  <si>
    <t>Kampong Jenera, Malaysia</t>
  </si>
  <si>
    <t>Changi, Singapore - Kota Baru</t>
  </si>
  <si>
    <t>KN630</t>
  </si>
  <si>
    <t>16538/33286</t>
  </si>
  <si>
    <t>The plane crashed in the steep forested foothills in the Gua Musang district.</t>
  </si>
  <si>
    <t>Sucre, Ecuador</t>
  </si>
  <si>
    <t>HC-ALK</t>
  </si>
  <si>
    <t>15777/27222</t>
  </si>
  <si>
    <t>Kona, Hawaii</t>
  </si>
  <si>
    <t>Honolulu-Kailua Kona</t>
  </si>
  <si>
    <t>Shorts SC-7 Skyvan 3-200</t>
  </si>
  <si>
    <t>N4917</t>
  </si>
  <si>
    <t>SH-1850</t>
  </si>
  <si>
    <t>The cargo plane stalled, went into a spin and crashed short of the runway. Failure to maintain flying speed.</t>
  </si>
  <si>
    <t>Auburn, Maine</t>
  </si>
  <si>
    <t>Bar Harbor Airlines</t>
  </si>
  <si>
    <t>Boston, MA - Auburn, ME</t>
  </si>
  <si>
    <t>Beechcraft 99</t>
  </si>
  <si>
    <t>N300WP</t>
  </si>
  <si>
    <t>U-22</t>
  </si>
  <si>
    <t>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t>
  </si>
  <si>
    <t>Near Gilgit, Pakistan</t>
  </si>
  <si>
    <t>Gilgit - Islamabad - Chaklala</t>
  </si>
  <si>
    <t>AP-BBF</t>
  </si>
  <si>
    <t>Crashed into Himalaya Mountains en route from Gilgit to Islamabad.</t>
  </si>
  <si>
    <t>Hot Springs, Arizona</t>
  </si>
  <si>
    <t>Lone Star Airlines</t>
  </si>
  <si>
    <t>Swearingen SA-227AC Metro III</t>
  </si>
  <si>
    <t>N342AE</t>
  </si>
  <si>
    <t>AC-545</t>
  </si>
  <si>
    <t>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t>
  </si>
  <si>
    <t>Bandundu, Congo Democratic Republic</t>
  </si>
  <si>
    <t>Filair</t>
  </si>
  <si>
    <t>Kinshasa - Bandundu</t>
  </si>
  <si>
    <t>9Q-CCN</t>
  </si>
  <si>
    <t>The plane crashed 2km from the airstirp and impacted a house as it attempted to land following a go-around. A passenger brought aboard a crocodile hidden in a sports bag. The crocodile escaped, causing a panic among passengers who all rushed to one end of the plane. This caused an imbalance in the aircraft which led to loss of control and a crash.</t>
  </si>
  <si>
    <t>Edmonton, Alberta, Canada</t>
  </si>
  <si>
    <t>Calgary - Moosejaw</t>
  </si>
  <si>
    <t>CF-AIN</t>
  </si>
  <si>
    <t>The air mail plane crashed in fog  while attempting to land in fog.</t>
  </si>
  <si>
    <t>Boulton and Paul P-71</t>
  </si>
  <si>
    <t>G-ACOX</t>
  </si>
  <si>
    <t>P-71-1</t>
  </si>
  <si>
    <t>Crashed under unknown circumstances while delivering mail.</t>
  </si>
  <si>
    <t>Near Hong Kong International Airport</t>
  </si>
  <si>
    <t>Hong Kong - Singapore</t>
  </si>
  <si>
    <t>Douglas C-47B-25-DK</t>
  </si>
  <si>
    <t>KN414</t>
  </si>
  <si>
    <t>16091/32839</t>
  </si>
  <si>
    <t>The aircraft departed Hong Kong, Runway 31, climbing to a height of 700-800 feet. At that point the airplane lost control and crashed. The Dakota possibly stalled after encountering turbulence from the foothills.</t>
  </si>
  <si>
    <t>Ankara - Van</t>
  </si>
  <si>
    <t>TC-EGE</t>
  </si>
  <si>
    <t>Crashed to the ground after an engine fire during takeoff. As the plane returned, it stalled and crashed.</t>
  </si>
  <si>
    <t>Pacific Southwest Airlines / Private</t>
  </si>
  <si>
    <t>Los Angeles - San Diego</t>
  </si>
  <si>
    <t>Boeing B-727-214 / Cessna 172</t>
  </si>
  <si>
    <t>N533PS/N7711G</t>
  </si>
  <si>
    <t>19688/589 / ?</t>
  </si>
  <si>
    <t>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t>
  </si>
  <si>
    <t>Near Kharkov, Ukraine</t>
  </si>
  <si>
    <t>Dnepropetrovsk - Moscow</t>
  </si>
  <si>
    <t>CCCP-69321</t>
  </si>
  <si>
    <t>The plane crashed en route after a fire in the No. 1 engine which led to the seperation of the outer wing.</t>
  </si>
  <si>
    <t>Waddenzee, Netherlands</t>
  </si>
  <si>
    <t>Dutch Dakota Association</t>
  </si>
  <si>
    <t>Texel - Amsterdam</t>
  </si>
  <si>
    <t>PH-DDA</t>
  </si>
  <si>
    <t>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t>
  </si>
  <si>
    <t>Near Nador, Morroco</t>
  </si>
  <si>
    <t>Paukn Air</t>
  </si>
  <si>
    <t>Malaga - Melilla</t>
  </si>
  <si>
    <t>British Aerospace BAe-146-100</t>
  </si>
  <si>
    <t>EC-GEO</t>
  </si>
  <si>
    <t>E1007</t>
  </si>
  <si>
    <t>The aircraft crashed into a hill in a forest 20 miles north of Nador and 12 miles from its destination as it made an approach for Melilla. Controlled flight into terrain.</t>
  </si>
  <si>
    <t>Georgetown, South Carolina</t>
  </si>
  <si>
    <t>Omniflight Helicopters Inc.</t>
  </si>
  <si>
    <t>Charleston - Conway</t>
  </si>
  <si>
    <t>Eurocopter AS350-B2</t>
  </si>
  <si>
    <t>N417AE</t>
  </si>
  <si>
    <t>The air ambulance crashed shortly after departure after dropping off a patient and while returning to base. The pilot, medic and nurse were all killed. The pilotâ€™s decision to continue the visual flight rules flight into an area of instrument meteorological conditions, which resulted in the pilotâ€™s spatial disorientation and a loss of control of the helicopter. Contributing to the accident was the inadequate oversight of the flight by Omniflightâ€™s Operational Control Center.</t>
  </si>
  <si>
    <t>Buddha Air</t>
  </si>
  <si>
    <t>Beechcraft 1900D</t>
  </si>
  <si>
    <t>9N-AEK</t>
  </si>
  <si>
    <t>UE-295</t>
  </si>
  <si>
    <t>The sightseeing flight of Mt. Everest struck terrain while on approach to Kathmandu-Tribhuvan Airport. One passenger survived the accident but died on the way to the hospital.</t>
  </si>
  <si>
    <t>Near Chuguev, Ukraine</t>
  </si>
  <si>
    <t>Antonov An26SH</t>
  </si>
  <si>
    <t>76 yellow</t>
  </si>
  <si>
    <t>The military transport, crashed 1.2 miles from Chuguev air base. The plane was carrying cadets from a nearby air force university on a training flight. The crew reported failure of an engine prior to the accident and crashed two miles short of the runway.</t>
  </si>
  <si>
    <t>Off Spezia, Italy</t>
  </si>
  <si>
    <t>Naples - Genoa</t>
  </si>
  <si>
    <t>Short Calcutta (flying boat)</t>
  </si>
  <si>
    <t>G-AADN</t>
  </si>
  <si>
    <t>S748</t>
  </si>
  <si>
    <t>The aircraft ditched in the ocean after encountering gale force winds. Sank while in tow. The plane was named "City of Rome."</t>
  </si>
  <si>
    <t>Villa Monte, Bolivia</t>
  </si>
  <si>
    <t>Lloyd Aero Boliviano</t>
  </si>
  <si>
    <t>Ford Tri-motor 5</t>
  </si>
  <si>
    <t>Former American army flyer Donald Duke was killed when his plane carrying Bolivian army supplies crashed.</t>
  </si>
  <si>
    <t>Off Western Africa</t>
  </si>
  <si>
    <t>Dakar - Casablanca</t>
  </si>
  <si>
    <t>Dewoitine D-333</t>
  </si>
  <si>
    <t>F-ALQA</t>
  </si>
  <si>
    <t>Disappeared after sending a distress call while en route.</t>
  </si>
  <si>
    <t>Near Mt. Hymettus, Greece</t>
  </si>
  <si>
    <t>Istanbul-Athens-Rome-Geneve-Copenhagen-Stockholm</t>
  </si>
  <si>
    <t>SE-BBG</t>
  </si>
  <si>
    <t>42930/45</t>
  </si>
  <si>
    <t>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t>
  </si>
  <si>
    <t>Annette Island, Alaska</t>
  </si>
  <si>
    <t>Seattle - Juneau</t>
  </si>
  <si>
    <t>Douglas DC-4A</t>
  </si>
  <si>
    <t>NC88920</t>
  </si>
  <si>
    <t>The aircraft crashed into Tamgas Mountain after abandoning an approach to Annette Island because of extreme turbulence and radioing its intentions to proceed to Juneau. Possible severe turbulence or icing. Official cause unknown. The aircraft was named Clipper Talisman II.</t>
  </si>
  <si>
    <t>Santa Maria, California</t>
  </si>
  <si>
    <t>Pacific Air Lines</t>
  </si>
  <si>
    <t>Los Angeles - Oxnard - Santa Maria - Paso Robles</t>
  </si>
  <si>
    <t>N67589</t>
  </si>
  <si>
    <t>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t>
  </si>
  <si>
    <t>St. Thomas, U.S. Virgin Islands</t>
  </si>
  <si>
    <t>Aerolineas Argo</t>
  </si>
  <si>
    <t>Saint Croix - Saint Thomas</t>
  </si>
  <si>
    <t>Lockheed L-749A Constellation</t>
  </si>
  <si>
    <t>HI-328</t>
  </si>
  <si>
    <t>After executing a turn to avoid traffic the cargo plane struck the ocean. Pilot misjudged the altitude and clearance.</t>
  </si>
  <si>
    <t>Petropavlovsk, USSR</t>
  </si>
  <si>
    <t>Crashed while attempting to land in poor weather. Controlled flight into terrain.</t>
  </si>
  <si>
    <t>Hualien, China</t>
  </si>
  <si>
    <t>Hualien - Taipei</t>
  </si>
  <si>
    <t>Boeing B-737-209</t>
  </si>
  <si>
    <t>B-180</t>
  </si>
  <si>
    <t>23795/1319</t>
  </si>
  <si>
    <t>The plane hit a 7,000 ft, mountain 10 minutes after taking off. The flight crew used an incorrect departure procedure.</t>
  </si>
  <si>
    <t>Fuzhou, China</t>
  </si>
  <si>
    <t>Shenzen - Fuzhou</t>
  </si>
  <si>
    <t>B-2103</t>
  </si>
  <si>
    <t>While landing during a rainstorm, the aircraft went off the end of the runway, into a swamp, collapsing the landing gear and breaking the fuselage into three sections.</t>
  </si>
  <si>
    <t>Mil Mi-8MTV (helicopter)</t>
  </si>
  <si>
    <t>H534</t>
  </si>
  <si>
    <t>Tyumen Aviatrans</t>
  </si>
  <si>
    <t>RA-88527</t>
  </si>
  <si>
    <t>In a heavy snowstorm, the aircraft landed short and right of the runway striking three Mil Mi-8 helicopters and bursting into flames.</t>
  </si>
  <si>
    <t>Buenos Aires, Argentina</t>
  </si>
  <si>
    <t>CATA Linea Aerea</t>
  </si>
  <si>
    <t>Fairchild Hiller FH-227B</t>
  </si>
  <si>
    <t>LV-MGV</t>
  </si>
  <si>
    <t>Three minutes after taking off from Buenos Aires Airport the crew reported a technical problem and asked to turn around. They were cleared to land on Runway 17 but crashed 30 km southwest of Buenos Aires.</t>
  </si>
  <si>
    <t>Pasco, Washington</t>
  </si>
  <si>
    <t>Portland,  WA - Pasco, WA</t>
  </si>
  <si>
    <t>NC10338</t>
  </si>
  <si>
    <t>Crashed in fog while attempting to land.</t>
  </si>
  <si>
    <t>Croydon, United Kingdom</t>
  </si>
  <si>
    <t>D-AGAV</t>
  </si>
  <si>
    <t>Engine failure on takeoff caused the cargo plane to stall and crash into a hanger.</t>
  </si>
  <si>
    <t>Bathurst, Gambia</t>
  </si>
  <si>
    <t>Junkers JU90V2</t>
  </si>
  <si>
    <t>D-AIVI</t>
  </si>
  <si>
    <t>During takeoff the aircraft hit a palm tree and burst into flames due to double engine failure.</t>
  </si>
  <si>
    <t>Port Moresby, New Guinea</t>
  </si>
  <si>
    <t>Port Moresby - Townsville,, Queensland, Australia</t>
  </si>
  <si>
    <t>Lockheed L-18-56 Lodestar</t>
  </si>
  <si>
    <t>VH-CAB</t>
  </si>
  <si>
    <t>Flew into a hill shortly after talking off from Ward's Strip operated by Qantas for Allied Directorate of Air Transport.</t>
  </si>
  <si>
    <t>Lineas Aéreas Costarricenses  LACSA</t>
  </si>
  <si>
    <t>RX-76</t>
  </si>
  <si>
    <t>Struck Cedrel mountain while making an approach to San Jose.</t>
  </si>
  <si>
    <t>Vehari, Pakistan</t>
  </si>
  <si>
    <t>Pakistan Airways</t>
  </si>
  <si>
    <t>Karachi - Lohore</t>
  </si>
  <si>
    <t>AP-ACE</t>
  </si>
  <si>
    <t>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t>
  </si>
  <si>
    <t>Near Bucaramanga, Colombia</t>
  </si>
  <si>
    <t>Bucaramanga - Cucuta</t>
  </si>
  <si>
    <t>HK-305</t>
  </si>
  <si>
    <t>Struck a mountain shortly after taking off.</t>
  </si>
  <si>
    <t>Paraibuna, Brazil</t>
  </si>
  <si>
    <t>VASP / Private</t>
  </si>
  <si>
    <t>Saab Scandia / Cessna 310</t>
  </si>
  <si>
    <t>PP-SRA</t>
  </si>
  <si>
    <t>Midair collision with a Cessna at 2,400 m. Twenty-three killed on the Saab, three on the Cessna. Both pilots failed to maintain adequate lookouts for other aircraft.</t>
  </si>
  <si>
    <t>Near Saigon, South Vietnam</t>
  </si>
  <si>
    <t>Saigon - Korat AB</t>
  </si>
  <si>
    <t>Crashed and burst into flames into a rice paddy after experiencing a malfunction of the left engine.</t>
  </si>
  <si>
    <t>Near La Pedrera, Colombia</t>
  </si>
  <si>
    <t>Satena</t>
  </si>
  <si>
    <t>La Pedrera -Leticia</t>
  </si>
  <si>
    <t>Consolidated  PBY-5A Catalina</t>
  </si>
  <si>
    <t>FAC-621</t>
  </si>
  <si>
    <t xml:space="preserve"> Shortly after takeoff from  La Pedrera Airport, while in an initial climb, the seaplane stalled and crashed into the Rio CaquetÃ¡.</t>
  </si>
  <si>
    <t>Near Beziers, France</t>
  </si>
  <si>
    <t>Mont-de-Marsan-HyÃ¨res</t>
  </si>
  <si>
    <t>Crashed into mountains north of the city in fog and adverse weather conditions.</t>
  </si>
  <si>
    <t>Near At Ta'if, Jeddah, Saudi Arabia</t>
  </si>
  <si>
    <t>Jeddah - Karachi</t>
  </si>
  <si>
    <t>Boeing B-707-340C</t>
  </si>
  <si>
    <t>AP-AWZ</t>
  </si>
  <si>
    <t>20275/844</t>
  </si>
  <si>
    <t>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t>
  </si>
  <si>
    <t>Near Bugulma, Russia</t>
  </si>
  <si>
    <t>Tartarstan Airlines</t>
  </si>
  <si>
    <t>Nizhnevartovsk - Bugulma</t>
  </si>
  <si>
    <t>CCCP-47823</t>
  </si>
  <si>
    <t>While on approach to Bugulma, the plane yawed to the right. The crew decided to go around but crashed 800 m short and to the right of the runway. Horizontal stabilizer icing.</t>
  </si>
  <si>
    <t>Newark, NJ - Columbus, OH</t>
  </si>
  <si>
    <t>Consolidated Fleetster</t>
  </si>
  <si>
    <t>NC13212</t>
  </si>
  <si>
    <t>The mail plane crashed and burned soon after taking off in a blinding snowstorm.</t>
  </si>
  <si>
    <t>Oran, Algeria</t>
  </si>
  <si>
    <t>Elizabethville - Gao - Colomb-Béchar - Oran - Brussels</t>
  </si>
  <si>
    <t>Sabca S-73</t>
  </si>
  <si>
    <t>OO-AGR</t>
  </si>
  <si>
    <t>While attempting to land the aircraft went out of control and crashed.</t>
  </si>
  <si>
    <t>Kupang, Timor</t>
  </si>
  <si>
    <t>PK-AFS</t>
  </si>
  <si>
    <t>Shot down by Japanese military aircraft.</t>
  </si>
  <si>
    <t>Kobenhavn - Stockholm</t>
  </si>
  <si>
    <t>Douglas C- C47A-30DK</t>
  </si>
  <si>
    <t>PH-TCR</t>
  </si>
  <si>
    <t>During takeoff from Kobenhavn-Kastrup Airport, ,the aircraft rose to a height of 150 feet and then crashed to the ground in a fireball. Failure to remove the elevator locking pins prior to takeoff. Singer Grace Moore, 48, and Swedish crown prince, Gustav Adolf, 41, among those killed.</t>
  </si>
  <si>
    <t>Near Snag, Yukon Territory</t>
  </si>
  <si>
    <t>Elmendorf - Great Falls, MT</t>
  </si>
  <si>
    <t>Douglas C-54D-DC (DC-4)</t>
  </si>
  <si>
    <t>42-72469</t>
  </si>
  <si>
    <t>Operated by the Strategic 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t>
  </si>
  <si>
    <t>Sinnai, Sardinia, Italy</t>
  </si>
  <si>
    <t>I-LAIL</t>
  </si>
  <si>
    <t>Crashed 10 miles east of Cagliari in the Sinnai mountains after a wing failed due to overstressing.</t>
  </si>
  <si>
    <t>Off Bathurst Island, Australia</t>
  </si>
  <si>
    <t>Transportes Aéreos de Timor</t>
  </si>
  <si>
    <t>Darwin - Baucau</t>
  </si>
  <si>
    <t>CR-TAI</t>
  </si>
  <si>
    <t>Radio contact was lost with the aircraft before it crashed into the ocean. Poor weather.  Unqualified pilot.</t>
  </si>
  <si>
    <t>Trinity Bay, Newfoundland</t>
  </si>
  <si>
    <t>Kenitra - Lajes - Argentia - Norfork</t>
  </si>
  <si>
    <t>Douglas C-118A Liftmaster</t>
  </si>
  <si>
    <t>51-17626</t>
  </si>
  <si>
    <t>While approaching Argentia-Bristol Field, the  aircraft crashed into the Trinity Bay about 50 km northeast of Argentia. It is believed the aircraft disintegrated in the air possibly following a mechanical issue. However, due to a lack of evidence,  it was not possible to determine the exact cause of the accident.</t>
  </si>
  <si>
    <t>Kotzebue, Alaska</t>
  </si>
  <si>
    <t>Skyvan Airways</t>
  </si>
  <si>
    <t>Kotzebue - Cape Lisburne</t>
  </si>
  <si>
    <t>N67933</t>
  </si>
  <si>
    <t>The cargo plane crashed after a go-around was attempted.  An uncontrollable loss of altitude caused by adverse wind conditions during an attempted go-around.</t>
  </si>
  <si>
    <t>Near SrbskÃ¡ Kamenice, Czech Republic</t>
  </si>
  <si>
    <t>JU 367</t>
  </si>
  <si>
    <t>Stockholm - Belgrade</t>
  </si>
  <si>
    <t>YU-AHT</t>
  </si>
  <si>
    <t>47482/592</t>
  </si>
  <si>
    <t>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Vulovic returned to the crash-site and was reunited with the firemen who pulled her from the wreckage and the medical team who looked after her in the hospital.</t>
  </si>
  <si>
    <t>Izmir, Turkey</t>
  </si>
  <si>
    <t>Izmir - Istanbul</t>
  </si>
  <si>
    <t>TC-JAO</t>
  </si>
  <si>
    <t>The plane yawed left, pitched nose down and crashed shortly after taking off. Icing. Frost on the wings along with over rotation resulted in a stall. Crew error.</t>
  </si>
  <si>
    <t>Zavkhan, Mongolia</t>
  </si>
  <si>
    <t>Ulan Bator - Uliastaj</t>
  </si>
  <si>
    <t xml:space="preserve">	 BNMAU-10208</t>
  </si>
  <si>
    <t xml:space="preserve">	 57310208</t>
  </si>
  <si>
    <t>The Antonov crashed after failing to find the destination airport at night.</t>
  </si>
  <si>
    <t>Rutbah, Iraq</t>
  </si>
  <si>
    <t>Military - U.S. Marines</t>
  </si>
  <si>
    <t>Ferrying troops</t>
  </si>
  <si>
    <t>CH53E Sea Stallion</t>
  </si>
  <si>
    <t>The helicopter crashed in rain and a sandstorm.</t>
  </si>
  <si>
    <t>Near Malinau, Indonesia</t>
  </si>
  <si>
    <t>Dirgantara Air Service</t>
  </si>
  <si>
    <t>Tarakan - Long Apung</t>
  </si>
  <si>
    <t>CASA NC-212-200</t>
  </si>
  <si>
    <t>PK-VSE</t>
  </si>
  <si>
    <t>92N/412</t>
  </si>
  <si>
    <t>The cargo plane crashed while en route.</t>
  </si>
  <si>
    <t>Wau, Australia</t>
  </si>
  <si>
    <t>De Havilland DH-60</t>
  </si>
  <si>
    <t>VH-UMJ</t>
  </si>
  <si>
    <t>The pilot lost control and crashed after attempting an aerobatic maneuver.</t>
  </si>
  <si>
    <t>Nanking, China</t>
  </si>
  <si>
    <t>NC14269</t>
  </si>
  <si>
    <t xml:space="preserve"> Baiserke, Kazakhstan</t>
  </si>
  <si>
    <t>Almaty - Karaganda - Aktyubinsk - Kuybyshev - Kazan</t>
  </si>
  <si>
    <t xml:space="preserve"> Tupolev ANT-6</t>
  </si>
  <si>
    <t>CCCP-L3043</t>
  </si>
  <si>
    <t>The crew decided to takeoff in below-minima weather conditions with low clouds, fog, turbulences and severe icing. While attempting to return to the airport the aircraft lost altitude and crashed into a field.</t>
  </si>
  <si>
    <t>Salisbury, Zimbabwe (Harare, Zimbabwe)</t>
  </si>
  <si>
    <t>Union Aeromaritime de Transport</t>
  </si>
  <si>
    <t>Johannesberg - Salisbury - Brazzaville - Nice - Paris</t>
  </si>
  <si>
    <t>F-BGTZ</t>
  </si>
  <si>
    <t>43827/337</t>
  </si>
  <si>
    <t>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t>
  </si>
  <si>
    <t>Near Ulyanovsk, Russia</t>
  </si>
  <si>
    <t>Kuibyshev - Ulyanovsk</t>
  </si>
  <si>
    <t>Ilyushin IL-18A</t>
  </si>
  <si>
    <t>CCCP-75651</t>
  </si>
  <si>
    <t>Loss of control resulted after 40 degrees flaps was selected causing the plane to crash. Icing.</t>
  </si>
  <si>
    <t>Elmendorf Air Force Base, Alaska</t>
  </si>
  <si>
    <t>San Francisco - Anchorage - Cam Ranh Bay, Vietnam</t>
  </si>
  <si>
    <t>N799PA</t>
  </si>
  <si>
    <t>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 control deadline.</t>
  </si>
  <si>
    <t>Ensenada, Mexico</t>
  </si>
  <si>
    <t>Exportada De Sal S.A.</t>
  </si>
  <si>
    <t>Tijuana - Guerrero Negro</t>
  </si>
  <si>
    <t>Crashed into a mountain after being blown off course by a storm while en route.</t>
  </si>
  <si>
    <t>Rollinsville, Colorado</t>
  </si>
  <si>
    <t>Star Aviation</t>
  </si>
  <si>
    <t>Denver, CO - Grandby, CO</t>
  </si>
  <si>
    <t>Mitsubishi MU-2B</t>
  </si>
  <si>
    <t>N133MA</t>
  </si>
  <si>
    <t>Crashed into mountains. Continued VFR flight into adverse weather conditions.</t>
  </si>
  <si>
    <t>United Express</t>
  </si>
  <si>
    <t>Yakima - Pasco</t>
  </si>
  <si>
    <t>British Aerospace 3101 Jetstream 31</t>
  </si>
  <si>
    <t>N410UE</t>
  </si>
  <si>
    <t>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 controller's improper vectors that positioned the aircraft inside the outer marker while it was still well above the glideslope. Contributing to the stall and loss of control was the accumulation of airframe ice that degraded the aerodynamic performance of the airplane.</t>
  </si>
  <si>
    <t>Gyumri, Armenia</t>
  </si>
  <si>
    <t>Kuban Airlines</t>
  </si>
  <si>
    <t>Krasnadar - Gyumri</t>
  </si>
  <si>
    <t>RA-26141</t>
  </si>
  <si>
    <t>The aircraft stalled and crashed in fog when the tail struck the runway as the pilot attempted a go-around as it landed at Gyumri.</t>
  </si>
  <si>
    <t>Algiers Airport, Algeria</t>
  </si>
  <si>
    <t>Alger - Paris</t>
  </si>
  <si>
    <t>Airbus A300B2-1C</t>
  </si>
  <si>
    <t>F-GBEC</t>
  </si>
  <si>
    <t>The aircraft was hijacked by terrorists. Three passengers and four hijackers were killed when the plane was stormed.</t>
  </si>
  <si>
    <t>Vila Nova, Angola</t>
  </si>
  <si>
    <t>Huambo - Saurimo</t>
  </si>
  <si>
    <t>Lockheed Martin L-100-30 Hercules</t>
  </si>
  <si>
    <t>S9-CAO</t>
  </si>
  <si>
    <t>The plane crashed in dense jungle, 25 km from the departure town of Huambo. Heavy fighting was reported between government forces and UNITA rebels at the time of the crash.</t>
  </si>
  <si>
    <t>Bremerhaven, Germany</t>
  </si>
  <si>
    <t>BAL Bremerhaven Airline</t>
  </si>
  <si>
    <t>Bremerhaven - Wangerooge</t>
  </si>
  <si>
    <t>Britten Norman BN-2B Trislander</t>
  </si>
  <si>
    <t>D-IAAI</t>
  </si>
  <si>
    <t xml:space="preserve"> The aircraft crashed into the Weser River shortly after taking off from Bremerhaven Airport. Three persons were pulled from the river, two of whom died shortly thereafter as a result of their injuries.</t>
  </si>
  <si>
    <t>Embraer-110 C-95B Bandeirante</t>
  </si>
  <si>
    <t>FAB-2292</t>
  </si>
  <si>
    <t>The plane diverted from it's original route to make an emergency landing at Curitiba after experiencing engine trouble and crashed 3.5km short of the runway.</t>
  </si>
  <si>
    <t>Green Grove, Florida</t>
  </si>
  <si>
    <t>Jacksonville, FL - Gainsville, FL</t>
  </si>
  <si>
    <t>N5016M</t>
  </si>
  <si>
    <t>The on-demand air taxi was on a flight to procure an organ for transplantation when it crashed in a wooded area near the Jacksonville Sheriff's Department Aviation Unit. The helicopter was at a height of 30 feet when it struck a 50 ft. tree.</t>
  </si>
  <si>
    <t>Irkutsk, Russia</t>
  </si>
  <si>
    <t>IrAvia</t>
  </si>
  <si>
    <t>Novosibirsk - Ikustsk</t>
  </si>
  <si>
    <t>The cargo plane, carrying spare parts, crashed into a military army arsenal at Ikustsk-2 Airport while attempting to land. The crew of 6 and 3 technicians were all killed.</t>
  </si>
  <si>
    <t>Meadville, Pennsylvania</t>
  </si>
  <si>
    <t>The pilot lost control of the aircraft  while on approach in poor weather conditions.</t>
  </si>
  <si>
    <t>Marquette, Nebraska</t>
  </si>
  <si>
    <t>NC280</t>
  </si>
  <si>
    <t>The air mail plane crashed into a grove of cottonwood trees and burned. Businessman F.H. Craig was killed and pilot Frank Yegar injured. The pilot descended in altitude due to air pockets.The plane then ran into an air pocket that brought the plane down into the grove of trees.</t>
  </si>
  <si>
    <t>Rio de Oro, Morocco</t>
  </si>
  <si>
    <t>LatécoÃ¨re 28</t>
  </si>
  <si>
    <t>F-AJPA</t>
  </si>
  <si>
    <t>New York City -  Washington D.C. - Atlanta - Brownsville</t>
  </si>
  <si>
    <t>NC28394</t>
  </si>
  <si>
    <t>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t>
  </si>
  <si>
    <t>China Sea, Pacific Ocean</t>
  </si>
  <si>
    <t>Singapore - Siagon</t>
  </si>
  <si>
    <t>KK120</t>
  </si>
  <si>
    <t>15129/26574</t>
  </si>
  <si>
    <t>Disappeared while en route. Never found.</t>
  </si>
  <si>
    <t>Wright, Wyoming</t>
  </si>
  <si>
    <t>Salt Lake City - Cedar City - Rapid City</t>
  </si>
  <si>
    <t>N8407H</t>
  </si>
  <si>
    <t>After entering an area of severe turbulence and icing, the plane made a rapid descent and struck the ground at high speed. A sudden emergency of undetermined origin under adverse weather conditions resulting in rapid descent and impact with the ground at high speed.</t>
  </si>
  <si>
    <t>Formosa, Argentina</t>
  </si>
  <si>
    <t>de Havilland Dove</t>
  </si>
  <si>
    <t>de Havilland DH.104 Dove</t>
  </si>
  <si>
    <t xml:space="preserve"> LQ-XWW</t>
  </si>
  <si>
    <t>The aircraft was not able to get airborne and hit the end marker of the runway then hit the airport fence. Use of spark plugs inappropriate to the engine type. Overloaded.</t>
  </si>
  <si>
    <t>Lvov-Snilow,  Ukraine</t>
  </si>
  <si>
    <t>Moscow - Kiev - Lviv</t>
  </si>
  <si>
    <t>Antonov 10A</t>
  </si>
  <si>
    <t>CCCP-11180</t>
  </si>
  <si>
    <t>The plane crashed into a swamp short of the runway threshold. Icing of the horizontal stabilizer.</t>
  </si>
  <si>
    <t>Rome - Shannon - Gander -New York City</t>
  </si>
  <si>
    <t>I-DUVO</t>
  </si>
  <si>
    <t>45231/945</t>
  </si>
  <si>
    <t>Lost altitude shortly after taking off and crashed. Cause unknown.</t>
  </si>
  <si>
    <t>Off Tabones Island  Philippines</t>
  </si>
  <si>
    <t>Lockheed MC-130E-Y</t>
  </si>
  <si>
    <t>64-0564</t>
  </si>
  <si>
    <t>The military transport crashed into Subic Bay, 15 miles west-northwest of Cubi Point Naval Air Station where it had taken off an hour earlier and where it was on approach to land. Witnesses saw the aircraft flying at a low altitude just before crashing into the sea and exploding in flames.</t>
  </si>
  <si>
    <t>Near Jabal Awliya, Sudan</t>
  </si>
  <si>
    <t>Military - Sudanese Air Force</t>
  </si>
  <si>
    <t>El Obeid - Khartoum</t>
  </si>
  <si>
    <t>Crashed SW of Khartoum while attempting an emergency landing after reporting an in-flight out of control fire.</t>
  </si>
  <si>
    <t>Off Macae , Rio de Janeiro , Argentina</t>
  </si>
  <si>
    <t>BHS - Brazilian Helicopter Service Air Taxi</t>
  </si>
  <si>
    <t>Oil Rig P18 - Macae</t>
  </si>
  <si>
    <t>Eurocopter  AS332L2 Super Puma</t>
  </si>
  <si>
    <t>PP-MUM</t>
  </si>
  <si>
    <t>Less than half minute after the taking-off from the Oil Rig P-18,  and while still in low altitude, a failure in the tail rotor caused loss of control of the aircraft by the crew. The helicopter crashed in the sea.</t>
  </si>
  <si>
    <t>250 miles northwest of Kathmandu, Nepal</t>
  </si>
  <si>
    <t>Kasthamandap Airlines</t>
  </si>
  <si>
    <t>Nepalganj - Jumla</t>
  </si>
  <si>
    <t>PAC 750XL</t>
  </si>
  <si>
    <t>9N-AJB</t>
  </si>
  <si>
    <t>The plane went into a steep descent and crashed onto a field in the mountains of the Kalikot district. The plane was reported to be trying to make an emergency landing. Both the pilot and copilot were killed and nine passengers were injured.</t>
  </si>
  <si>
    <t>Amemeca, Mexico</t>
  </si>
  <si>
    <t>Mexico - Guatemala</t>
  </si>
  <si>
    <t>XA-BCB</t>
  </si>
  <si>
    <t>5-AT-012</t>
  </si>
  <si>
    <t>While making a turn at low speed, the aircraft stalled and crashed into mountains and caught fire.  The plane was carrying mainly German tourists. Possibly caught in a down draft when flying too low to the ground.</t>
  </si>
  <si>
    <t>Wetnum, Germany</t>
  </si>
  <si>
    <t>D-UPOZ</t>
  </si>
  <si>
    <t>Engine failure led to a crash landing in a field.</t>
  </si>
  <si>
    <t>Oklahoma City, Oklahoma</t>
  </si>
  <si>
    <t>Chicago - Kansas City - Wichita - Oklahoma City - Dallas</t>
  </si>
  <si>
    <t>NC13727</t>
  </si>
  <si>
    <t>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t>
  </si>
  <si>
    <t>Rio Grande, Argentina</t>
  </si>
  <si>
    <t>Ushuaia - RÃ­o Grande - Buenos Aires</t>
  </si>
  <si>
    <t>LV-ACY</t>
  </si>
  <si>
    <t>On final approach to RÃ­o Grande Airport, the aircraft stalled and crashed in a fieldlshort of runway.</t>
  </si>
  <si>
    <t>The plane overshot the runway and collided with a military aircraft killing at least 70 people.</t>
  </si>
  <si>
    <t>Monterrey, Mexico</t>
  </si>
  <si>
    <t>Mazatlan - Monterey</t>
  </si>
  <si>
    <t>XA-GUN</t>
  </si>
  <si>
    <t>Crashed and burned on Friar's Peak in the Salinas mountains after being waved off for landing due to a dust storm.</t>
  </si>
  <si>
    <t>Off the Oregon coast</t>
  </si>
  <si>
    <t>845/26</t>
  </si>
  <si>
    <t>Portland - Honolulu</t>
  </si>
  <si>
    <t>Boeing 377 Stratocruiser 10-26</t>
  </si>
  <si>
    <t>N1032V</t>
  </si>
  <si>
    <t>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t>
  </si>
  <si>
    <t>Lowery Pass, Pakistan</t>
  </si>
  <si>
    <t>Peshawar - Chitral</t>
  </si>
  <si>
    <t>AP-AAH</t>
  </si>
  <si>
    <t>Crashed into a mountain  near the Lowari Pass.</t>
  </si>
  <si>
    <t>Grand Canyon Airlines</t>
  </si>
  <si>
    <t>Grand Canyon - Las Vegas</t>
  </si>
  <si>
    <t>Piper PA-32</t>
  </si>
  <si>
    <t>N4121R</t>
  </si>
  <si>
    <t>Flew into thunderstorms and turbulence, crashed while en route. Continued VFR flight into adverse weather conditions. Spatial disorientation.</t>
  </si>
  <si>
    <t>Jamair</t>
  </si>
  <si>
    <t>Guwahati - Bagdogra - Calcutta</t>
  </si>
  <si>
    <t>VT-ATT</t>
  </si>
  <si>
    <t>Hit  a mountain after deviating from the prescribed course. Wreckage found 6 days later. Controlled flight into terrain.</t>
  </si>
  <si>
    <t>Luanda, Angola</t>
  </si>
  <si>
    <t>Luanda-Berlin</t>
  </si>
  <si>
    <t>DM-STL</t>
  </si>
  <si>
    <t>The cargo plane lost the No. 2 engine on takeoff, overran the runway, crashed into the ILS localizer antenna, broke up and caught fire.</t>
  </si>
  <si>
    <t>Redzikowo, Poland</t>
  </si>
  <si>
    <t>Varsovie-Slupsk</t>
  </si>
  <si>
    <t>SP-LTU</t>
  </si>
  <si>
    <t>Separation of a propeller blade caused a forced landing resulting the the plane crashing and burining.</t>
  </si>
  <si>
    <t>Queate, Colombia</t>
  </si>
  <si>
    <t>Aeropesca Colombia</t>
  </si>
  <si>
    <t>Villavicencio - Bogota</t>
  </si>
  <si>
    <t>HK-2382</t>
  </si>
  <si>
    <t>Crashed into a mountain during poor weather conditions.</t>
  </si>
  <si>
    <t>Jadura, Indonesia</t>
  </si>
  <si>
    <t>PK-MFL</t>
  </si>
  <si>
    <t>While approaching Juanda for the 8th touch-and-go landing the aircraft banked to the left, crashed and caught fire.</t>
  </si>
  <si>
    <t>El Embrujo, Providencia Island, Colombia</t>
  </si>
  <si>
    <t>Old Providence - San Andres</t>
  </si>
  <si>
    <t>Let-410UVP-E</t>
  </si>
  <si>
    <t>HK-4146</t>
  </si>
  <si>
    <t>The small airliner crashed while taking off from the Colombian Caribbean Island of Old Providence. The aircraft climbed to a height of about 100 feet and then lost control and crashed into a hill.</t>
  </si>
  <si>
    <t>Near Sogamosa, Colombia</t>
  </si>
  <si>
    <t xml:space="preserve"> Sogamoso - Trinidad</t>
  </si>
  <si>
    <t>HK-326</t>
  </si>
  <si>
    <t>Stalled and crashed shortly after taking off.</t>
  </si>
  <si>
    <t>Near Yangshuo, Guangxi, China</t>
  </si>
  <si>
    <t>B-266</t>
  </si>
  <si>
    <t>The aircraft struck a mountain in heavy rain during a landing attempt.</t>
  </si>
  <si>
    <t>Iwakuni AB, Japan</t>
  </si>
  <si>
    <t>Military - Japan Maritime Self Defense Force</t>
  </si>
  <si>
    <t>NKJ801</t>
  </si>
  <si>
    <t>Shin Meiwa PS-1</t>
  </si>
  <si>
    <t>Crashed near an ammo depot.</t>
  </si>
  <si>
    <t>Baranquilla, Colombia</t>
  </si>
  <si>
    <t>Baranquilla - Bogota</t>
  </si>
  <si>
    <t>Aérospatiale SE-210 Caravelle</t>
  </si>
  <si>
    <t>HK-3325X</t>
  </si>
  <si>
    <t>The cargo flight suffered the shifting of cargo after takeoff cause the plane to take a nose-high attitude, stall and crash into houses.</t>
  </si>
  <si>
    <t>MATS - Manila Aero Transport System</t>
  </si>
  <si>
    <t>Manila - Roxaz City</t>
  </si>
  <si>
    <t>Douglas DC-3 (C-47A-30-DK)</t>
  </si>
  <si>
    <t>RP-C81</t>
  </si>
  <si>
    <t>The plane crashed into a rice field after an engine failed during a landing attempt and the plane attempted to take off again, crashing outside of the airport boundary.</t>
  </si>
  <si>
    <t>Saveh, Iran</t>
  </si>
  <si>
    <t>Bandar Manshahr  - Tehran</t>
  </si>
  <si>
    <t>The plane crashed in unstable weather while en route from Manshahr to Tehran.</t>
  </si>
  <si>
    <t>Aurangabad, India</t>
  </si>
  <si>
    <t>Aurangabad - Bombay</t>
  </si>
  <si>
    <t>VT-ECQ</t>
  </si>
  <si>
    <t>20961/375</t>
  </si>
  <si>
    <t>During take off, the aircraft failed to climb and struck a vehicle on a public road just beyond the end of the runway. The aircraft was substantially damaged and the pilot elected to carry out a forced landing. During the attempted landing, the aircraft struck powerlines, crashed and burned. Pilots error in initiating late rotation and following wrong rotation technique, and failure of the NAA to regulate the mobile traffic on the Beed road during the flight hours.</t>
  </si>
  <si>
    <t>Near Komaki, Aichi, Japan</t>
  </si>
  <si>
    <t>Taipei - Nagoya</t>
  </si>
  <si>
    <t>Airbus A300B4-622R</t>
  </si>
  <si>
    <t>B-1816</t>
  </si>
  <si>
    <t>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basic flight procedures and switched off the autopilot.</t>
  </si>
  <si>
    <t>Radevormwald, Germany</t>
  </si>
  <si>
    <t>Essen - Dortmund - Frankfurt</t>
  </si>
  <si>
    <t>D-583</t>
  </si>
  <si>
    <t>After taking off and encountering fog, the pilot decided to  to make a precautionary landing in a field but t hit a cow, crashed and burned. Pilot error.</t>
  </si>
  <si>
    <t>Between Calcutta to Dinjan, China</t>
  </si>
  <si>
    <t>Calcutta - Dinjan</t>
  </si>
  <si>
    <t>While enroute the crew got lost and crashed into 22,000 foot mountain in Tibet. Bad weather prevented the pilot from getting a bearing on any radio station.</t>
  </si>
  <si>
    <t>Near Atar, Mauritania</t>
  </si>
  <si>
    <t>Handley Page HP-81 Hermes IV</t>
  </si>
  <si>
    <t>G-ALDN</t>
  </si>
  <si>
    <t>HP-81/15</t>
  </si>
  <si>
    <t>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 compass CL2 Gyrosyn by the navigator.  Absence of radio assistance and incorrect use of the compasses. Captain's decision  to use the gyroscopic compass in the place of the magnetic compass which was inoperative. The aircraft was named "Horus."</t>
  </si>
  <si>
    <t>Associated Airways</t>
  </si>
  <si>
    <t>CF-HMY</t>
  </si>
  <si>
    <t>MW237</t>
  </si>
  <si>
    <t>The attempt of the pilot to takeoff under the prevailing unfavorable conditions. As a result, the aircraft hit an instrument landing building and crashed into a rail yard.</t>
  </si>
  <si>
    <t>Aeroservicios</t>
  </si>
  <si>
    <t>HR-ASN</t>
  </si>
  <si>
    <t>While on approach, the plane banked to the left and crashed to the ground. The pilot stalled the plane in turbulence at a low altitude.</t>
  </si>
  <si>
    <t>Puerto Limon, Costa Rica</t>
  </si>
  <si>
    <t>YN-CBE</t>
  </si>
  <si>
    <t>The cargo plane crashed.</t>
  </si>
  <si>
    <t>Starair</t>
  </si>
  <si>
    <t>Billund - Hannover - Nurnberg</t>
  </si>
  <si>
    <t>OY-APE</t>
  </si>
  <si>
    <t>While landing the cargo plane pitched up for a go-around causing cargo to shift and the plane to lose control and crash.</t>
  </si>
  <si>
    <t>Near Ban Nong Rong, Thailand</t>
  </si>
  <si>
    <t>Lauda Air</t>
  </si>
  <si>
    <t>Bangkok - Wien, Austria</t>
  </si>
  <si>
    <t>Boeing B-767-3Z9ER</t>
  </si>
  <si>
    <t>OE-LAV</t>
  </si>
  <si>
    <t>24628/283</t>
  </si>
  <si>
    <t>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went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Mozart.</t>
  </si>
  <si>
    <t>Near Erdenet, Mongolia</t>
  </si>
  <si>
    <t>Erdenet - Moron</t>
  </si>
  <si>
    <t>Harbin Yunshuji Y-12 II</t>
  </si>
  <si>
    <t>JU-1017</t>
  </si>
  <si>
    <t>The aircraft crashed into the side of a mountain at 2,800m,  13 minutes after taking off from Erdenet. The plane, designed to carry a maximum of 19 passengers, was carring 26. Overloaded.</t>
  </si>
  <si>
    <t>Near Macka, Turkey</t>
  </si>
  <si>
    <t>Ukranian-Mediterranean Airlines</t>
  </si>
  <si>
    <t>Kabul, Afghanistan - Trabzon, Turkey - Zaragoza, Spain</t>
  </si>
  <si>
    <t>Yakovlev 42D</t>
  </si>
  <si>
    <t>UR-42352</t>
  </si>
  <si>
    <t>The plane struck the side of a steep mountain in heavy fog on its third attempt to land at Trabzon to refuel. The pilot reported not being able to see the runway on the first two attempts.  The aircraft charter was carrying Spanish peacekeeping forces back to Zaragoza. Crew error.</t>
  </si>
  <si>
    <t>Near Chelyabinsk, Russia</t>
  </si>
  <si>
    <t>Moskovia Airlines</t>
  </si>
  <si>
    <t>GAI-9675</t>
  </si>
  <si>
    <t>Chelyabinsk - Perm</t>
  </si>
  <si>
    <t>RA-12957</t>
  </si>
  <si>
    <t>The crew of the cargo plane reported a fire shortly after taking off from Chelyabinsk. The plane crashed in a field while attempting to make an emergency landing, after striking a power transmission line.</t>
  </si>
  <si>
    <t>Near Isiro, Democratic Republic Congo</t>
  </si>
  <si>
    <t>Service Air</t>
  </si>
  <si>
    <t>Goma - Isiro</t>
  </si>
  <si>
    <t>9Q-CSA</t>
  </si>
  <si>
    <t>The cargo plane crashed while on approach to Isiro-Matari Airport.</t>
  </si>
  <si>
    <t>Oran - Alicante</t>
  </si>
  <si>
    <t>Lioré-et-Olivier LeO H-13</t>
  </si>
  <si>
    <t>F-FREM</t>
  </si>
  <si>
    <t>While attempting to land the seaplane hit a lightning mast and crashed.</t>
  </si>
  <si>
    <t>Maiquetia, Venezuela</t>
  </si>
  <si>
    <t>YV-C-AHI</t>
  </si>
  <si>
    <t>16992/34254</t>
  </si>
  <si>
    <t>Crashed during a landing attempt.</t>
  </si>
  <si>
    <t>York, Australia</t>
  </si>
  <si>
    <t>Guildford - Melbourne</t>
  </si>
  <si>
    <t>VH-ANA</t>
  </si>
  <si>
    <t>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t>
  </si>
  <si>
    <t>Near Varese, Lombardia, 20 miles NW of Milan, Italy</t>
  </si>
  <si>
    <t>Milan - Paris</t>
  </si>
  <si>
    <t>Lockheed 1649A Starliner</t>
  </si>
  <si>
    <t>N7313C</t>
  </si>
  <si>
    <t>While flying from Athens to Chicago, the No. 6 and 7 fuel tanks in the right wing exploded during a storm.  Ignition of gasoline vapors emanating from fuel tank vent pipes by static discharge after the airliner was hit by lightning.</t>
  </si>
  <si>
    <t>Hamilton Aviation</t>
  </si>
  <si>
    <t>Detroit, MI - Peducah, KY</t>
  </si>
  <si>
    <t>N791A</t>
  </si>
  <si>
    <t>Crashed in an emergency landing. Fatigue fracture of the cylinder head. Standpipe cutoff flush with bottom of oil tank. Improper maintenance.</t>
  </si>
  <si>
    <t>Off Bergen, Norway</t>
  </si>
  <si>
    <t>Helikopter Service</t>
  </si>
  <si>
    <t>Bergen - Stratjford-A</t>
  </si>
  <si>
    <t>Sikorsky S-61N</t>
  </si>
  <si>
    <t>LN-OQS</t>
  </si>
  <si>
    <t>The helicopter crashed 87 miles northwest of Bergen on a ferry run to an oil drillilng platform.</t>
  </si>
  <si>
    <t>Toronto, Canada</t>
  </si>
  <si>
    <t>Toronto - Winnipeg</t>
  </si>
  <si>
    <t>C-FTLV</t>
  </si>
  <si>
    <t>47179/289</t>
  </si>
  <si>
    <t>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t>
  </si>
  <si>
    <t>Nailstone, England</t>
  </si>
  <si>
    <t>London - East Midlands</t>
  </si>
  <si>
    <t>Hawker Siddeley HS-748</t>
  </si>
  <si>
    <t>G-ASPL</t>
  </si>
  <si>
    <t>The the right rear door  of the cargo plane detached and struck the horizontal tail plane and became lodged on the leading edge. Control was lost, and the aircraft entered a steep dive. During the dive, the wings and tail plane failed due to overstressing.</t>
  </si>
  <si>
    <t>Manila - Baguio</t>
  </si>
  <si>
    <t>Hawker Siddeley HS-748-209 Srs. 2</t>
  </si>
  <si>
    <t>RP-C1015</t>
  </si>
  <si>
    <t>The aircraft crashed into Mt. Ugu in monsoon rains and heavy fog while preparing to land at Baguio.</t>
  </si>
  <si>
    <t>Habsheim, France</t>
  </si>
  <si>
    <t>296Q</t>
  </si>
  <si>
    <t>Basel - Basel</t>
  </si>
  <si>
    <t>F-GFKC</t>
  </si>
  <si>
    <t>The plane was scheduled to perform a series of fly-bys at an air show. The plane was to descend to 100 ft. altitude with landing gear and flaps extended. The automatic 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t>
  </si>
  <si>
    <t>Near Sokotu, Nigeria</t>
  </si>
  <si>
    <t>Okada Air</t>
  </si>
  <si>
    <t>Benin - Kano</t>
  </si>
  <si>
    <t>BAC One-Eleven 402AP</t>
  </si>
  <si>
    <t>5N-AOW</t>
  </si>
  <si>
    <t>The plane diverted to Sokotu due to poor weather. After circling for an hour, unable to locate the air field, the aircraft ran out of fuel and had to make a forced landing. The landing gear was torn off and the plane broke up during the ground slide.</t>
  </si>
  <si>
    <t>Gulf of Finland, Russia</t>
  </si>
  <si>
    <t>AKF Polet</t>
  </si>
  <si>
    <t>Saint Petersburg - Voronezh</t>
  </si>
  <si>
    <t>CCCP-46724</t>
  </si>
  <si>
    <t>The cargo plane crashed into the Gulf of Finland shortly after taking off.</t>
  </si>
  <si>
    <t>Air Ivorie</t>
  </si>
  <si>
    <t>San Pedro - Abidjan</t>
  </si>
  <si>
    <t>TU-TIP</t>
  </si>
  <si>
    <t>Crashed on approach 3 miles short of the runway into a wooded area with flaps and landing gear still retracted.</t>
  </si>
  <si>
    <t>Near Rooisand Desert Ranch, Namibia</t>
  </si>
  <si>
    <t>Comvac Aviation</t>
  </si>
  <si>
    <t>V5-CAS</t>
  </si>
  <si>
    <t>208B-0549</t>
  </si>
  <si>
    <t>Shortly after taking off the air ambulance hit a hill side in the Gamsberg Mountains.</t>
  </si>
  <si>
    <t>Near Salak Mountain, Indonesia</t>
  </si>
  <si>
    <t>Jakarta - aerial survelliance</t>
  </si>
  <si>
    <t>CASA NC-212</t>
  </si>
  <si>
    <t>A-2106</t>
  </si>
  <si>
    <t>228/N68</t>
  </si>
  <si>
    <t>The plane went missing in an area approximately 60 miles south of Jakarta while on a aerial surveillance mission.</t>
  </si>
  <si>
    <t>Cadix, Spain</t>
  </si>
  <si>
    <t>F-ALVE</t>
  </si>
  <si>
    <t>While attempting to make an emergency landing due to engine problems, the aircraft hit telephone lines and crashed.</t>
  </si>
  <si>
    <t>England - Long Island, N.Y.</t>
  </si>
  <si>
    <t>Douglas C-54A-DO (DC-4)</t>
  </si>
  <si>
    <t>42-107470</t>
  </si>
  <si>
    <t>Disappeared while en route from Iceland to Newfoundland.</t>
  </si>
  <si>
    <t>Near Huatesco, Veracruz, Mexico</t>
  </si>
  <si>
    <t>Communicaciones Aereos de veracruz</t>
  </si>
  <si>
    <t>Jalapa - Cordoba</t>
  </si>
  <si>
    <t>Fairchild Pilgrim 100A</t>
  </si>
  <si>
    <t>XA-DEJ</t>
  </si>
  <si>
    <t>Returned to the airport after suffering engine failure, the plane crashed 40 miles southeast of Jalapa.</t>
  </si>
  <si>
    <t>Biskra, Algeria</t>
  </si>
  <si>
    <t>Marseille- Algiers - Hassi Messaoud</t>
  </si>
  <si>
    <t>Sud Aviation SE-210 Caravelle 6N</t>
  </si>
  <si>
    <t>7T-VAK</t>
  </si>
  <si>
    <t>073/73</t>
  </si>
  <si>
    <t>Crash landed while attempting an emergency landing after a fire in an electrical panel led to a cabin fire.</t>
  </si>
  <si>
    <t>Atlantic City, New Jersey</t>
  </si>
  <si>
    <t>Boeing 707-331C</t>
  </si>
  <si>
    <t>N787TW</t>
  </si>
  <si>
    <t>18712/373</t>
  </si>
  <si>
    <t>Crashed during a missed approach procedure. A loss of directional control, which resulted from the intentional shutdown of the pumps supplying hydraulic pressure to the rudder without a concurrent restoration of power on the No.4 engine. A contributing factor was the inadequacy of the hydraulic fluid loss emergency procedure when applied against the operating configuration of the aircraft.</t>
  </si>
  <si>
    <t>Near Chana, Angola</t>
  </si>
  <si>
    <t>Luena - Cazombo</t>
  </si>
  <si>
    <t>Shot down either by rebel forces or friendly fire. A missile struck one of the engines and the plane crashed while attempting an emergency landing.</t>
  </si>
  <si>
    <t>Haenam, South Korea</t>
  </si>
  <si>
    <t>Asiana Airlines</t>
  </si>
  <si>
    <t>Seoul - Mokpo</t>
  </si>
  <si>
    <t>Boeing B-737-5L9</t>
  </si>
  <si>
    <t>HL-7229</t>
  </si>
  <si>
    <t>24805/1878</t>
  </si>
  <si>
    <t>The aircraft hit Mt. Ungeo at 800 ft. while on approach after two missed landing attempts in high winds and heavy rain. Captain's decision to land in weather that had fallen below minima.</t>
  </si>
  <si>
    <t>East Kalimantan, Indonesia</t>
  </si>
  <si>
    <t>Kilo Lima - Kelawit</t>
  </si>
  <si>
    <t>Sikorsky S-58ET</t>
  </si>
  <si>
    <t>PK-OBT</t>
  </si>
  <si>
    <t>58-1098</t>
  </si>
  <si>
    <t>The helicopter crashed 5 minutes after taking off from Kilo Lima.</t>
  </si>
  <si>
    <t>Mafraq, Jordan</t>
  </si>
  <si>
    <t>Military - Royal Jordanian Air Force</t>
  </si>
  <si>
    <t>Crashed on a training flight.</t>
  </si>
  <si>
    <t>Near Guelmim, Morocco</t>
  </si>
  <si>
    <t>Military - Royal Moroccan Air Force</t>
  </si>
  <si>
    <t>Dakhla - Guelmim - Kinitra</t>
  </si>
  <si>
    <t>Lockheed C-130 Hercule</t>
  </si>
  <si>
    <t>CNA-OQ</t>
  </si>
  <si>
    <t>The military transport plane crashed in the mountain, 6 miles northeast of Guelmim in bad weather while attempting to land.</t>
  </si>
  <si>
    <t>Near Khewra, West Pakistan</t>
  </si>
  <si>
    <t>Khewra - Peshawar</t>
  </si>
  <si>
    <t>Bristol 170 Freighter</t>
  </si>
  <si>
    <t>G783</t>
  </si>
  <si>
    <t>Crashed shortly after taking off from Khewra. Possible engine failure.</t>
  </si>
  <si>
    <t>Sakhalin Oblast, Russia</t>
  </si>
  <si>
    <t>Khabarovsk - Yuzhno-Sakhalinsk</t>
  </si>
  <si>
    <t>CCCP-L4679</t>
  </si>
  <si>
    <t>The plane crashed in the mountains. Crew did not properly use the navigation equipment.</t>
  </si>
  <si>
    <t>Caparao Mountain, Brazil</t>
  </si>
  <si>
    <t>Rio de Janeiro - Caravelas</t>
  </si>
  <si>
    <t>PP-CBY</t>
  </si>
  <si>
    <t>Hit Caparao Mountain while en route, 1 hour after taking off.  Failure to follow flight plan.</t>
  </si>
  <si>
    <t xml:space="preserve">	Noril'sk - Moscow</t>
  </si>
  <si>
    <t xml:space="preserve">	 CCCP-75708</t>
  </si>
  <si>
    <t>On final approach to Moscow-Vnukovo, the flying crew failed to lower the landing gear.</t>
  </si>
  <si>
    <t xml:space="preserve"> Khovu-Aksy, Russia</t>
  </si>
  <si>
    <t>Kyzyl - Khovu-Aksy</t>
  </si>
  <si>
    <t>CCCP-41971</t>
  </si>
  <si>
    <t>1 33 473 11</t>
  </si>
  <si>
    <t>The crew encountered below-minima weather conditions with low clouds over the mountains.The airplane struck the slope of a mountain</t>
  </si>
  <si>
    <t>Near Tam Ky, South Vietnam</t>
  </si>
  <si>
    <t>Boeing Vertol CH47B (helicopter)</t>
  </si>
  <si>
    <t>67-18445</t>
  </si>
  <si>
    <t>Shot down by a rocket grenade.</t>
  </si>
  <si>
    <t>Papun, Burma</t>
  </si>
  <si>
    <t>Papun-Rangoon</t>
  </si>
  <si>
    <t>XY-AEI</t>
  </si>
  <si>
    <t>Crashed shortly after taking off from runway 18.</t>
  </si>
  <si>
    <t>Near Jakarta, Indonesia</t>
  </si>
  <si>
    <t>Bouraq Indonesia Airlines</t>
  </si>
  <si>
    <t>Banjarmasin-Sjamsudin Noor  -  Jakarta</t>
  </si>
  <si>
    <t>Vickers Viscount 812</t>
  </si>
  <si>
    <t>PK-IVS</t>
  </si>
  <si>
    <t>A section of the tail separated in flight and the aircraft crashed into a swamp. Broken spigot fitting, which is part of  the elevator torque tube assembly. The part was not repaced as required.</t>
  </si>
  <si>
    <t>Kirensk - Irkutsk</t>
  </si>
  <si>
    <t>Let 410MU</t>
  </si>
  <si>
    <t>CCCP-67235</t>
  </si>
  <si>
    <t>The crew failed to set the altimeters to the proper setting while landing. The plane descended until it contacted trees, broke up and caught fire. Crew fatigue was a factor.</t>
  </si>
  <si>
    <t>Near Aldan, Russia</t>
  </si>
  <si>
    <t>Sakha Airlines</t>
  </si>
  <si>
    <t>Uchur - Aldan</t>
  </si>
  <si>
    <t>RA-67656</t>
  </si>
  <si>
    <t>A sudden pitch-up during approach led the crew to go-around.  The pitch-up continued until the plane stalled and crashed.  Improperly loaded baggage shifted the center of gravity beyond the acceptable limit.</t>
  </si>
  <si>
    <t>Turtkul, Uzbekistan</t>
  </si>
  <si>
    <t>Tashkent - Turtkul</t>
  </si>
  <si>
    <t>UK-87848</t>
  </si>
  <si>
    <t>The aircraft struck power lines 2,000m past the end of the runway after a second attempted go-around.</t>
  </si>
  <si>
    <t>Off Hyannis, Massachusetts</t>
  </si>
  <si>
    <t>US Airways Express</t>
  </si>
  <si>
    <t>N240CJ</t>
  </si>
  <si>
    <t>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t>
  </si>
  <si>
    <t>Kongolo, Democratic Republic Congo</t>
  </si>
  <si>
    <t>Great Lakes Business Complany</t>
  </si>
  <si>
    <t>Kongolo - Goma</t>
  </si>
  <si>
    <t>9Q-CAC</t>
  </si>
  <si>
    <t>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t>
  </si>
  <si>
    <t>Nganga Lingolo, Congo</t>
  </si>
  <si>
    <t>Aero Fret Business</t>
  </si>
  <si>
    <t>Pointe Noire - Brazzaville</t>
  </si>
  <si>
    <t>Antonov An-12BK</t>
  </si>
  <si>
    <t>TN-AIA</t>
  </si>
  <si>
    <t>The cargo plane crashed 7 miles SE of Brazzaville into a cemetery, short of the runway, while on approach to land. Reports indicate the rear of the plane had been on fire and the aircraft broke up before it hit the ground.</t>
  </si>
  <si>
    <t>Mosby, Missouri</t>
  </si>
  <si>
    <t>LifeNet</t>
  </si>
  <si>
    <t>Bethany - Mosby</t>
  </si>
  <si>
    <t>Eurocopter AS350B2</t>
  </si>
  <si>
    <t>N352LN</t>
  </si>
  <si>
    <t>The helicopter was headed for Mosby to refuel when it crashed in a field 1.7 nm north-northeast of Midwest National Air Center. The pilot, nurse, paramedic and patient were all killed.</t>
  </si>
  <si>
    <t>New York - Paris</t>
  </si>
  <si>
    <t>Sikorsky S-25</t>
  </si>
  <si>
    <t>Too much weight caused the landing gear to collapse as the plane took off for Paris on the first trans-Atlantic passenger flight.</t>
  </si>
  <si>
    <t>North Sea</t>
  </si>
  <si>
    <t>Copenhagen - Amsterdam</t>
  </si>
  <si>
    <t>PH-ASM</t>
  </si>
  <si>
    <t>One Swedish passenger was killed when the plane was attacked by a German fighter. The plane was able to land safely in Amsterdam.</t>
  </si>
  <si>
    <t>Mt. Popocatepetl, Mexico</t>
  </si>
  <si>
    <t>Tapacula - Mexico City</t>
  </si>
  <si>
    <t>XA-DUH</t>
  </si>
  <si>
    <t>Crashed into a 15,000 ft. snow covered volcano, Mt. Popocatepetl. Flying VFR in IFR conditions.</t>
  </si>
  <si>
    <t>Near Kyushu Island, Japan</t>
  </si>
  <si>
    <t>Ashiya AB - Kimpo AB</t>
  </si>
  <si>
    <t>42-72457</t>
  </si>
  <si>
    <t>Crashed in the Korea strait 1mile from the end of the runway after taking off from Ashiya Air Base.</t>
  </si>
  <si>
    <t>Austrian Airlines</t>
  </si>
  <si>
    <t>OE-LAF</t>
  </si>
  <si>
    <t>Crashed on approach to Moscow, 11 nm short of the runway. Malfunctioning or misread altimeter.</t>
  </si>
  <si>
    <t>Santa Cruz - La Paz</t>
  </si>
  <si>
    <t>CP-698</t>
  </si>
  <si>
    <t>43273/191</t>
  </si>
  <si>
    <t>Hit 15,500 ft. Mt. Choquetanga. Cause unknown. All members of the Bolivian soccer team The Strongest, killed.</t>
  </si>
  <si>
    <t>Uli, Nigeria</t>
  </si>
  <si>
    <t>Nordchurchaid</t>
  </si>
  <si>
    <t>SÃ£o Tomé - Uli</t>
  </si>
  <si>
    <t>Boeing C-97</t>
  </si>
  <si>
    <t>N52676</t>
  </si>
  <si>
    <t>The cargo plane crashed  into trees on approach short of the runway.</t>
  </si>
  <si>
    <t>Near Vagar, Faeroe Islands, Denmark</t>
  </si>
  <si>
    <t>Reykjavik - VÃ¡gar</t>
  </si>
  <si>
    <t>Fokker F-27 Friendship 300</t>
  </si>
  <si>
    <t>TF-FIL</t>
  </si>
  <si>
    <t>Crashed into the slope of Mt Knuku mountains on Mueggenaes Island at  an altitude of 1,500 ft., 2 miles off course, while descending, after holding for 20 minutes.</t>
  </si>
  <si>
    <t>Near Alpena, Michigan</t>
  </si>
  <si>
    <t>Kenneth Ingalls Sawyer - Oscoda-Wurtsmith</t>
  </si>
  <si>
    <t>61-0296</t>
  </si>
  <si>
    <t>18203/518</t>
  </si>
  <si>
    <t>Crash-landed in rugged terrain broke up and landed in a swamp. Possilbe cabin pressure problem causing the plane to disintegrate in the air.</t>
  </si>
  <si>
    <t>Terrace,  Canada</t>
  </si>
  <si>
    <t>Skylink Airlines</t>
  </si>
  <si>
    <t>Vancouver - Terrace</t>
  </si>
  <si>
    <t>Swearingen SA.227AC Metro III</t>
  </si>
  <si>
    <t>C-GSLB</t>
  </si>
  <si>
    <t>AC-481</t>
  </si>
  <si>
    <t>The plane struck trees, losing part of a wing after initiating a go-around. The crew continued with the approach beyond the missed approach point without establishing the required visual references.</t>
  </si>
  <si>
    <t>Off St. Petersburg, USSR</t>
  </si>
  <si>
    <t>St. Petersburg - Voronezh</t>
  </si>
  <si>
    <t>AN24021</t>
  </si>
  <si>
    <t>Crashed into the Gulf of Finland 5 minutes after taking  off. Unknown cause.</t>
  </si>
  <si>
    <t>Military - Federal Nigerian Air Force</t>
  </si>
  <si>
    <t>Lagos - Kaduna</t>
  </si>
  <si>
    <t>NAF911</t>
  </si>
  <si>
    <t>The aircraft attempted to ditch into a canal after two engines failed on takeoff. After a third engine failed, the aircraft crashed into a marsh. Fuel contamination.</t>
  </si>
  <si>
    <t>Near Vanavera, Russia</t>
  </si>
  <si>
    <t>Cheremshanka Airlines</t>
  </si>
  <si>
    <t>Krasnoyarsk - Tura</t>
  </si>
  <si>
    <t>RA-87468</t>
  </si>
  <si>
    <t>After three landing attempts at Tura, the crew diverted to Vanavarva because of bad weather. The aircraft ran out of fuel and crashed on a river bank about 40 km from Vanavera.</t>
  </si>
  <si>
    <t>Buah Nabar, Indonesia</t>
  </si>
  <si>
    <t>Jakarta - Medan</t>
  </si>
  <si>
    <t>Airbus A300-B4-200</t>
  </si>
  <si>
    <t>PK-GAI</t>
  </si>
  <si>
    <t>The aircraft crashed into mountainous terrain 15 minutes before it was due to land at Medan on a flight from Jakarta. The aircraft crashed 20 miles from the airport. Combination of ATC errors in directing the plane in the wrong direction into mountainous terrain and the crew setting and using their instruments incorrectly. Contributing to the accident was impared visibility due to smoke from forest fires in the area.</t>
  </si>
  <si>
    <t>Near Edmonton, Alberta, Canada</t>
  </si>
  <si>
    <t>Minneapolis - Edmonton - Anchorage - Tokyo</t>
  </si>
  <si>
    <t>NC88785</t>
  </si>
  <si>
    <t>Cargo flight. The captain's action in undertaking simulated emergency procedures at a dangerously low altitude.</t>
  </si>
  <si>
    <t>Near Flores, Guatemala</t>
  </si>
  <si>
    <t>Military - Guatemalan Air Force</t>
  </si>
  <si>
    <t>Flores - Guatemala City</t>
  </si>
  <si>
    <t>FAGO961</t>
  </si>
  <si>
    <t>Crashed and burned in jungle 170 miles north northeast of Guatemala City.  It is theorized a passenger may have started a fire in the aircraft's cabin with a cigarette.</t>
  </si>
  <si>
    <t>Near Magadan, Russia</t>
  </si>
  <si>
    <t>Magadan - Okhotsk - Nikolayevsk-on-Amur - Khabarovsk</t>
  </si>
  <si>
    <t>L1765</t>
  </si>
  <si>
    <t>Stalled and crashed 6 km from the airport. Overloaded. Snow not removed from the wings. Icing.</t>
  </si>
  <si>
    <t>Edinburgh - London</t>
  </si>
  <si>
    <t>Vickers Vanguard 951</t>
  </si>
  <si>
    <t>G-APEE</t>
  </si>
  <si>
    <t>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t>
  </si>
  <si>
    <t>Near Noiretable, Loire, France</t>
  </si>
  <si>
    <t>Lyon - Clermont</t>
  </si>
  <si>
    <t>Vickers Viscount 724</t>
  </si>
  <si>
    <t>F-BMCH</t>
  </si>
  <si>
    <t>Crashed while landing in severe turbulence. Faulty indication by radio compass.</t>
  </si>
  <si>
    <t>Old Man's Camp, Alaska</t>
  </si>
  <si>
    <t>Alaska International Air</t>
  </si>
  <si>
    <t>Fairbanks - Bettles</t>
  </si>
  <si>
    <t>N102AK</t>
  </si>
  <si>
    <t>While en route, the cargo plane lost a wing and spiraled into the ground. Failure of the right wing in fight. Fatigue fracture. Inadequate maintenance and inspection.</t>
  </si>
  <si>
    <t>Tomonoco, Bolivia</t>
  </si>
  <si>
    <t>Tomonoco - La Paz</t>
  </si>
  <si>
    <t>Convair CV-440-12</t>
  </si>
  <si>
    <t>TAM-44</t>
  </si>
  <si>
    <t>The aircraft took off reaching a altitude of only 300 feet which was insufficient to clear the terrain surrounding the airport. Cause not determined. Overloaded.</t>
  </si>
  <si>
    <t>Lensk, Russia</t>
  </si>
  <si>
    <t xml:space="preserve">	Lensk -	Peleduy</t>
  </si>
  <si>
    <t>Antonov An-2TP</t>
  </si>
  <si>
    <t>CCCP-32322</t>
  </si>
  <si>
    <t>1G97-34</t>
  </si>
  <si>
    <t>The cargo plane crashed on takeoff. Improper loading.</t>
  </si>
  <si>
    <t>Near Kabul, Afghanistan</t>
  </si>
  <si>
    <t>Mililtary - Soviet Air Force</t>
  </si>
  <si>
    <t>Tachkent-Kaboul</t>
  </si>
  <si>
    <t>Ilyushin IL-76M</t>
  </si>
  <si>
    <t>CCCP-86739</t>
  </si>
  <si>
    <t>Shot down by enemy fire.</t>
  </si>
  <si>
    <t>Near Namsos, Norway</t>
  </si>
  <si>
    <t>Wideroe's Flyveselksap</t>
  </si>
  <si>
    <t>Trondheim - Namsos</t>
  </si>
  <si>
    <t>LN-BNM</t>
  </si>
  <si>
    <t>The aircraft descended below minima during a localizer approach, without a glideslope, struck the top of trees and crashed into a swamp in heavy rain showers and strong winds.</t>
  </si>
  <si>
    <t>Tampico, Mexico</t>
  </si>
  <si>
    <t>Aeroextra</t>
  </si>
  <si>
    <t>Tampico - Las Potrancas Ranch Airstrip</t>
  </si>
  <si>
    <t>Hawker 800A</t>
  </si>
  <si>
    <t>XA-ISH</t>
  </si>
  <si>
    <t>While on approach on a positioning flight,  in poor weather, the crew decided to go-around turned left and struck a 1,600 ft. hill.</t>
  </si>
  <si>
    <t>Vancouver, BC, Canada</t>
  </si>
  <si>
    <t>Northern Thunderbird Air Inc.</t>
  </si>
  <si>
    <t>Vancouver - Kelowna</t>
  </si>
  <si>
    <t>Beechcraft 100 King Air</t>
  </si>
  <si>
    <t>C-GXRX</t>
  </si>
  <si>
    <t>B-36</t>
  </si>
  <si>
    <t>After taking off, the pilot reported problems with the aircraft and began returning to the airport. The plane crashed 900 meters short of Runway 26L. The plane took off even though the passengers reported an oil leak under one of the wings to the crew. Shortly after taking off the captain reported he was returning to the airport due to an oil problem.</t>
  </si>
  <si>
    <t>Bagdad, Iraq</t>
  </si>
  <si>
    <t>Southampton - Sydney</t>
  </si>
  <si>
    <t>Short Empire Flying Boat</t>
  </si>
  <si>
    <t>G-AETW</t>
  </si>
  <si>
    <t>S839</t>
  </si>
  <si>
    <t>The flying boat crashed on Lake Ramadi at night in a sandstorm.</t>
  </si>
  <si>
    <t>Farman F-224</t>
  </si>
  <si>
    <t>F-AROA</t>
  </si>
  <si>
    <t>Shot down by Italian aircraft.</t>
  </si>
  <si>
    <t>The cargo plane was shot down by communist anti -aircraft fire.</t>
  </si>
  <si>
    <t>Yakutat, Alaska</t>
  </si>
  <si>
    <t>Columbia Air Cargo</t>
  </si>
  <si>
    <t>Fairbanks - Yakutat</t>
  </si>
  <si>
    <t>NC95486</t>
  </si>
  <si>
    <t>Crashed into trees while on approach to Yakutat. Failure to follow the approved instrument approach procedures while making an initial approach at an altitude insufficient to clear trees along the flight path.</t>
  </si>
  <si>
    <t>Montenegrin Mountains, Yugoslavia</t>
  </si>
  <si>
    <t xml:space="preserve"> Zagreb - Titograd</t>
  </si>
  <si>
    <t>YU-BAD</t>
  </si>
  <si>
    <t>184 270 09</t>
  </si>
  <si>
    <t>The aircraft crashed and burned 2 miles from Titograd airport while attempting to land in a snowstorm.</t>
  </si>
  <si>
    <t>San Luis Acatlan, Mexico</t>
  </si>
  <si>
    <t>Lineas Aereas Unidas</t>
  </si>
  <si>
    <t>San Luis AcatlÃ¡n - Acapulco</t>
  </si>
  <si>
    <t>DC-2-243</t>
  </si>
  <si>
    <t>XA-DOQ</t>
  </si>
  <si>
    <t>Shortly after taking and while in an initial climb, the plane hit an obstacle and crashed.</t>
  </si>
  <si>
    <t>New York - Caracas</t>
  </si>
  <si>
    <t>Lockheed 749-79-34 Constellation</t>
  </si>
  <si>
    <t>YV-C-AMA</t>
  </si>
  <si>
    <t>Struck Silla de Caracas Mountain at 6,700 feet while approaching to land at Maiquetia. Navigation error. The pilot did not follow prescribed approach procedures. St. Louis Cardinal outfielder, Charlie Peete, 27, killed.</t>
  </si>
  <si>
    <t>Porto Alegre - Lima</t>
  </si>
  <si>
    <t>Boeing B-707-441</t>
  </si>
  <si>
    <t>PP-VJB</t>
  </si>
  <si>
    <t>17906/129</t>
  </si>
  <si>
    <t>After initiating an overshoot procedure, at the suggestion of the control tower, because it was too high, the aircraft proceded to start another approach when it crashed into La Cruz Peak. Possible misinterpretation of navigation instruments.</t>
  </si>
  <si>
    <t>Salt Lake City , Utah</t>
  </si>
  <si>
    <t>Edde Airlines</t>
  </si>
  <si>
    <t>65/75</t>
  </si>
  <si>
    <t>Salt Lake - Albuquerque</t>
  </si>
  <si>
    <t>Douglas C-53-DO (DC-3A)</t>
  </si>
  <si>
    <t>N485</t>
  </si>
  <si>
    <t>Crashed into a hill 22 miles south of Salt Lake City after taking off in snow and poor visibility. The track was aboout 1 mile east of Pass Through mountain. Judgment of the pilot in command in initiating a VFR flight under existing weather conditions and terrain environment.</t>
  </si>
  <si>
    <t>Near Nha Trang, South Vietnam</t>
  </si>
  <si>
    <t>Saigon - Nha Trang AB</t>
  </si>
  <si>
    <t>Fairchild C-123K</t>
  </si>
  <si>
    <t>55-4574</t>
  </si>
  <si>
    <t>Crashed into high ground on a mountainside while on a flight from Saigon to Nha Trang Air Base. Cause unknown.</t>
  </si>
  <si>
    <t>Capitol Airlines</t>
  </si>
  <si>
    <t>Anchorage - Yokota AFB</t>
  </si>
  <si>
    <t>McDonnell Douglas DC-8-63CF</t>
  </si>
  <si>
    <t>N4909C</t>
  </si>
  <si>
    <t>46060/472</t>
  </si>
  <si>
    <t>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hydraulic failure.</t>
  </si>
  <si>
    <t>Madrid-Barajas, Spain</t>
  </si>
  <si>
    <t>Paris - Madrid - Bogota</t>
  </si>
  <si>
    <t>Boeing B-747-283B</t>
  </si>
  <si>
    <t>HK-2910</t>
  </si>
  <si>
    <t>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t>
  </si>
  <si>
    <t>HK-1803</t>
  </si>
  <si>
    <t>19035/272</t>
  </si>
  <si>
    <t>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t>
  </si>
  <si>
    <t>Near Jamba, Angola</t>
  </si>
  <si>
    <t>Tepper Aviation</t>
  </si>
  <si>
    <t>Kamina - Jamba</t>
  </si>
  <si>
    <t>N9205T</t>
  </si>
  <si>
    <t>Abakan, Siberia, Russia</t>
  </si>
  <si>
    <t>Abakan - Petropavlosk - Kamchatsky</t>
  </si>
  <si>
    <t>RA-76804</t>
  </si>
  <si>
    <t>The aircraft crashed shortly after takeoff. Overloaded.</t>
  </si>
  <si>
    <t>Port Harcourt, Nigeria</t>
  </si>
  <si>
    <t>Luxembourg - Port Harcourt</t>
  </si>
  <si>
    <t>Boeing 747-246F</t>
  </si>
  <si>
    <t>9G-MKI</t>
  </si>
  <si>
    <t>22063/432</t>
  </si>
  <si>
    <t>The cargo plane contacted the ground 700 meters short of the runway, broke in two and burned.</t>
  </si>
  <si>
    <t>Near Bagram, Afghanstan</t>
  </si>
  <si>
    <t>Presidental Airways Inc. - Air Taxi</t>
  </si>
  <si>
    <t>Bagram - Farah, Afghanstan</t>
  </si>
  <si>
    <t>CASA 212-CC</t>
  </si>
  <si>
    <t>N960BW</t>
  </si>
  <si>
    <t>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t>
  </si>
  <si>
    <t>Military - Iranian Revolutionary Guard Corps Air Force</t>
  </si>
  <si>
    <t>Tehran - Shiraz</t>
  </si>
  <si>
    <t>Antonov 74T-200</t>
  </si>
  <si>
    <t>15-2255</t>
  </si>
  <si>
    <t>470991045/2010</t>
  </si>
  <si>
    <t>The aircraft crashed after losing the right engine during a critical point in the takeoff. The plane stalled, veered to the right and crashed in flames. Three survivors later died in the hospital.</t>
  </si>
  <si>
    <t>Off Perpignan, France</t>
  </si>
  <si>
    <t>XL Airways leased from Air New Zealand</t>
  </si>
  <si>
    <t>D-AXLA</t>
  </si>
  <si>
    <t>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 While attempting to test slowing the airplane to an unsafe speed, the plane's computer failed to automatically recover to safe flight, The plane stalled and crashed. The reason the computer failed was that both angle-of-attack sensors were frozen.The reason water froze in the sensors was the plane had been washed using a firehose without protecting the sensors.</t>
  </si>
  <si>
    <t>Almeria, Spain</t>
  </si>
  <si>
    <t>F-AFHN</t>
  </si>
  <si>
    <t>After experiencing turbulence the pilot's seat belt broke and ejecting the pilot.</t>
  </si>
  <si>
    <t>Central  Airlines (Universal Aviation Corporation)</t>
  </si>
  <si>
    <t>Wichita - Kansas City, KS</t>
  </si>
  <si>
    <t>Travel Air A6000A</t>
  </si>
  <si>
    <t>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t>
  </si>
  <si>
    <t>Brindisi, Italy</t>
  </si>
  <si>
    <t>England to Australia</t>
  </si>
  <si>
    <t>Avro 688</t>
  </si>
  <si>
    <t>G-AGRG</t>
  </si>
  <si>
    <t>The cargo plane overran the runway while taking off, cashed and burst into flames. Windshear.</t>
  </si>
  <si>
    <t>Batataevka, USSR</t>
  </si>
  <si>
    <t>CCCP-11148</t>
  </si>
  <si>
    <t xml:space="preserve">	 9400801</t>
  </si>
  <si>
    <t>Crashed on take off due to engine failure. The No..4 propeller did not feather and the airplane banked to the right, lost speed and crashed.</t>
  </si>
  <si>
    <t>Moroni, Comoro Islands</t>
  </si>
  <si>
    <t>Air Comores</t>
  </si>
  <si>
    <t>Dar es-Salaam - Moroni</t>
  </si>
  <si>
    <t>F-OECD</t>
  </si>
  <si>
    <t>Touched down on the right side of the runway, bounced, crashed into landing lights and into the sea.  Inadequate supervision of the flight by the pilot-in-command. While attempting to go-around, the flaps were fully extended.</t>
  </si>
  <si>
    <t>Miami - Tegucigalpa</t>
  </si>
  <si>
    <t>HR-TNO</t>
  </si>
  <si>
    <t>45476/977</t>
  </si>
  <si>
    <t>The cargo plane crashed and burned ten miles from the destination airport.</t>
  </si>
  <si>
    <t>Near San Vincente, Colombia</t>
  </si>
  <si>
    <t>SADELCA</t>
  </si>
  <si>
    <t>Neiva - San Vincente</t>
  </si>
  <si>
    <t>HK-1351X</t>
  </si>
  <si>
    <t>Struck Cerro Granada, at 6800 feet in mountain fog.</t>
  </si>
  <si>
    <t>Rodez, France</t>
  </si>
  <si>
    <t>Air Rouergue</t>
  </si>
  <si>
    <t>F-BYAH</t>
  </si>
  <si>
    <t>Struck a mountain. Failure of the crew to level off at the prescribed altitude either due to inadequate monitoring or an altimeter setting error by confusion between QNH and QFE.</t>
  </si>
  <si>
    <t>Near Kinkala, Congo</t>
  </si>
  <si>
    <t>Military - Congolese Air Force</t>
  </si>
  <si>
    <t>Pointe-Noire - Brazzaville</t>
  </si>
  <si>
    <t>Nord 262C-66</t>
  </si>
  <si>
    <t>TN-230</t>
  </si>
  <si>
    <t>Rain and high winds caused the aircraft to crash 50 miles from it's destination of Brazzaville.</t>
  </si>
  <si>
    <t>Kinshasa, Democratic Republic Congo</t>
  </si>
  <si>
    <t>9Q-CJK</t>
  </si>
  <si>
    <t>While attempting to takeoff the cargo plane overran the runway and struck vehicles. Overloaded.</t>
  </si>
  <si>
    <t>Yangon (Rangoon), Myanmar</t>
  </si>
  <si>
    <t>Thandwe - Sittwe</t>
  </si>
  <si>
    <t>XY-AES</t>
  </si>
  <si>
    <t>The aircraft crashed on takeoff after the No. 2 engine failed and caused the aircraft to swerve off the runway and crash into an embankment and burst into flames.</t>
  </si>
  <si>
    <t>Byers, Colorado</t>
  </si>
  <si>
    <t>North Bay Charter</t>
  </si>
  <si>
    <t>Broomfield, CO - Stillwater, OK</t>
  </si>
  <si>
    <t>Beech King Air 200 Catpass</t>
  </si>
  <si>
    <t>N81PF</t>
  </si>
  <si>
    <t>BB-158</t>
  </si>
  <si>
    <t>The plane was on a charter flight from Jefferson County Airport to Stillwater, Oklahoma. Radio and radar contact was lost 20 - 30 minutes after the plane took off as it reached 23,000 feet. The aircraft crashed at a high rate of speed into the ground on a farm 40 miles east of Denver. There was light snow and 1.5 miles visibility at the time of the accident. Two members and six staffers of the Oklahoma State University basketball team were among those killed. The probable cause of this accident was the pilotâ€™s spatial disorientation resulting from his failure to maintain positive manual control of the airplane with the available flight instrumentation. Contributing to the cause of the accident was the loss of a.c. electrical power during instrument meteorological conditions.</t>
  </si>
  <si>
    <t>Near Luena, Angola</t>
  </si>
  <si>
    <t>Military - Angolan  Air Force</t>
  </si>
  <si>
    <t>T-304</t>
  </si>
  <si>
    <t>A12244</t>
  </si>
  <si>
    <t>Crashed 2km short of the runway  from the Luena Airport while attempting to land in heavy rain.</t>
  </si>
  <si>
    <t>Lasi, Hungary</t>
  </si>
  <si>
    <t>Farnair Hungary</t>
  </si>
  <si>
    <t>Bucharest -Lasi</t>
  </si>
  <si>
    <t>Let 410UVP-E4</t>
  </si>
  <si>
    <t>HA-LAR</t>
  </si>
  <si>
    <t>The cargo plane was attempting to land in a snowstorm when it turned left and descended until it crashed a mile from the airport.</t>
  </si>
  <si>
    <t>Newhall, California</t>
  </si>
  <si>
    <t>Oakland - San Francisco - Los Angeles</t>
  </si>
  <si>
    <t>NC13355</t>
  </si>
  <si>
    <t>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t>
  </si>
  <si>
    <t>Korangi Creek, India</t>
  </si>
  <si>
    <t>Karachi - Bombay</t>
  </si>
  <si>
    <t>Douglas DC-3 (C-47)</t>
  </si>
  <si>
    <t>VT-AUG</t>
  </si>
  <si>
    <t>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t>
  </si>
  <si>
    <t>Near Namtso, Russia</t>
  </si>
  <si>
    <t>Yakutsk - Vilyuisk</t>
  </si>
  <si>
    <t xml:space="preserve"> Lisunov LI-2</t>
  </si>
  <si>
    <t>L4228</t>
  </si>
  <si>
    <t>Crashed after running out of fuel. Fuel starvaion. Crew switched to the wrong fuel tank.</t>
  </si>
  <si>
    <t>North Central Airlines</t>
  </si>
  <si>
    <t>Minneapolis - Chicago - Milwaukee</t>
  </si>
  <si>
    <t>N2045</t>
  </si>
  <si>
    <t>The aircraft crashed during an instrument approach after a go-around, nearly inverted, into a hangar. Spacial disorientation of the crew precipitated by refraction of the landing or approach lights during transition from flying IFR to visual reference to the ground.</t>
  </si>
  <si>
    <t>Near Nasaso, Fiji</t>
  </si>
  <si>
    <t>Sunflower Airlines</t>
  </si>
  <si>
    <t>Savu Savu - Nadi</t>
  </si>
  <si>
    <t>DQ-FEF</t>
  </si>
  <si>
    <t>The aircraft banked ninety degrees and crashed short of the runway. Loss of control due to mechanical failure. Use of a unsecured nonstandard flap attachment pin.</t>
  </si>
  <si>
    <t>Stockholm, Sweden</t>
  </si>
  <si>
    <t>Stockholm-Copenhagen-Warsaw</t>
  </si>
  <si>
    <t>Mc Donnell Douglas MD-81</t>
  </si>
  <si>
    <t>OY-KHO</t>
  </si>
  <si>
    <t>53003/1844</t>
  </si>
  <si>
    <t>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t>
  </si>
  <si>
    <t>Atlantic Ocean, off Angola</t>
  </si>
  <si>
    <t>Renan Airways</t>
  </si>
  <si>
    <t>Abidjan - Rundu, Nambia</t>
  </si>
  <si>
    <t>Antonov An-72</t>
  </si>
  <si>
    <t>ER-ACF</t>
  </si>
  <si>
    <t>Went missing while en route. May have been shot down.</t>
  </si>
  <si>
    <t>Anjouan, Comoros Islands</t>
  </si>
  <si>
    <t>Ocean Airlines</t>
  </si>
  <si>
    <t>Moroni Hahaya - Anjouan</t>
  </si>
  <si>
    <t>9XR-RB</t>
  </si>
  <si>
    <t>The aircraft was in a holding pattern due to bad weather at Anjouan. After weather condtions improved, clearance was given for a final approach. The plane was struck by lightning. A go-around was attempted, but the airplane lost its artificial horizons and gyro compasses as a result of the lightning strike. Control was lost and the plane crashed.</t>
  </si>
  <si>
    <t>Almaty, Kazakhstan</t>
  </si>
  <si>
    <t>Bek Air</t>
  </si>
  <si>
    <t>Z92100</t>
  </si>
  <si>
    <t>Almaty - Nursultan Nazabavev</t>
  </si>
  <si>
    <t>UP-F100</t>
  </si>
  <si>
    <t>While taking off, the tail of the plane struck the runway twice, the aircraft lost altitude, went through a perimeter fence and crashed into a two-story building 700 meters from the end of the runway. There was no fire.</t>
  </si>
  <si>
    <t>El Cajon, California</t>
  </si>
  <si>
    <t>Med Jet</t>
  </si>
  <si>
    <t>Santa Ana - El Cajon</t>
  </si>
  <si>
    <t>N880Z</t>
  </si>
  <si>
    <t>35A-591</t>
  </si>
  <si>
    <t>The air ambulance flight was completing a turn for its final approach to runway 27R at San Diego-Gillespie Field when it crashed into a residential area of El Cajon, San Diego, 2.5 km east of the runway threshold and burst into flames. Prior to the crash, the flight crew requested the runway lights to be turned up, to which the controller replied that "they are at 100% now." All four people aboard were killed. Preliminary indications are the pilot requested a last-minute change to a visual approach on an east-to-west runway. The maneuvers the pilot needed to perform to make such a landing was needlessly complicated and dangerous, requiring a sharp bank while flying low to the ground.</t>
  </si>
  <si>
    <t>Off Setiba, Brazil</t>
  </si>
  <si>
    <t>Latecoere 28</t>
  </si>
  <si>
    <t>F-AJOX</t>
  </si>
  <si>
    <t>Crashed into the ocean after flying into a thunderstorm.</t>
  </si>
  <si>
    <t>Near Bucaramanga, Columbia</t>
  </si>
  <si>
    <t>SCADTA</t>
  </si>
  <si>
    <t>Bogota - Cucuta</t>
  </si>
  <si>
    <t>C-79</t>
  </si>
  <si>
    <t>The plane hit a mountain in the Andes  near Tona, northeast of Bucaramanga after the crew lost their bearings in fog.</t>
  </si>
  <si>
    <t>Near Belem, Brazil</t>
  </si>
  <si>
    <t>Rio de Janeiro - Bele - Cayenne</t>
  </si>
  <si>
    <t>The plane, carrying Brazilian service personnel and their dependents crashed and burned after stalling short of the runway while attempting to land.</t>
  </si>
  <si>
    <t>Near Prague, Czechoslovakia</t>
  </si>
  <si>
    <t>Ostrava - Prague</t>
  </si>
  <si>
    <t>Douglas C-47A-15-DK</t>
  </si>
  <si>
    <t>OK-WDY</t>
  </si>
  <si>
    <t>The aircraft crashed into a mountain while en route.</t>
  </si>
  <si>
    <t>Horwich, Lancs, England</t>
  </si>
  <si>
    <t>Silver City Airways</t>
  </si>
  <si>
    <t>Isle of Man - Manchester</t>
  </si>
  <si>
    <t>Bristol 170 Freighter 21</t>
  </si>
  <si>
    <t>G-AICS</t>
  </si>
  <si>
    <t>Crashed into a mountain near Winter Hill during an approach. The First Officer used the wrong radio beacon (Oldham Becaon instead of on Wigan Beacon).</t>
  </si>
  <si>
    <t>Oita, Japan</t>
  </si>
  <si>
    <t>Fuji Airlines</t>
  </si>
  <si>
    <t>Kagoshima - Oita</t>
  </si>
  <si>
    <t>JA5098</t>
  </si>
  <si>
    <t>Ran past end of runway when landing and ran into a river dike, broke in three and burst into flames. Malfunctioning propeller reverser, excessive speed and insufficient  braking.</t>
  </si>
  <si>
    <t>PP-SBE</t>
  </si>
  <si>
    <t>The plane crashed into houses after taking off and burst into flames. The plane had engine trouble, attempted to return to the airport when it crashed into the houses.</t>
  </si>
  <si>
    <t>Taipei - Manila</t>
  </si>
  <si>
    <t>Boeing B-707-309C</t>
  </si>
  <si>
    <t>B-1826</t>
  </si>
  <si>
    <t>20262/830</t>
  </si>
  <si>
    <t>The aircraft undershot the runway and bounced twice. The two outboard engines broke loose and the wingtips were ripped off. A fire broke out and spread rapidly. Pilot error.</t>
  </si>
  <si>
    <t>Surgut, Russia</t>
  </si>
  <si>
    <t>Tyumen - Surgut</t>
  </si>
  <si>
    <t>CCCP-65675</t>
  </si>
  <si>
    <t>The aircraft made a hard landing beside the runway, broke up and caught fire. Crew error. Visual contact with the runway was lost as the aircraft descended through the decision height.</t>
  </si>
  <si>
    <t>Near Ercan, Cyprus</t>
  </si>
  <si>
    <t>Talia Airways</t>
  </si>
  <si>
    <t>Istanbul - Ercan</t>
  </si>
  <si>
    <t>Boeing B-727-2H9A</t>
  </si>
  <si>
    <t>TC-AKD</t>
  </si>
  <si>
    <t>20930/1044</t>
  </si>
  <si>
    <t>Crashed into mountain 20 kms E of Kyrenia Turkey while on approach. Crew error. Pilot discontinued IFR approach and descended ignoring mountains ahead. Realizing his mistake, he tried to climb and turn left but struck the mountain.</t>
  </si>
  <si>
    <t>Aspen - Denver</t>
  </si>
  <si>
    <t>N820FE</t>
  </si>
  <si>
    <t>208-00043</t>
  </si>
  <si>
    <t>While on an ILS approach, the cargo plane encountered icing conditions. Subsequently it entered a steep descent and crashed short of the runway. The accumulation of structural ice and subsequent stalling of the aircraft. The icing condition was a related factor.</t>
  </si>
  <si>
    <t>Near Lukapa, Angola</t>
  </si>
  <si>
    <t>Aero Tropical</t>
  </si>
  <si>
    <t>Ludana - Lukapa</t>
  </si>
  <si>
    <t>ER-ACE</t>
  </si>
  <si>
    <t>The cargo plane crashed in rain and poor visibility while on approach.</t>
  </si>
  <si>
    <t>Near Granton Harbour, Scotland</t>
  </si>
  <si>
    <t>Edinburgh - Belfast</t>
  </si>
  <si>
    <t>Shorts 360-100</t>
  </si>
  <si>
    <t>G-BNMT</t>
  </si>
  <si>
    <t>SH3723</t>
  </si>
  <si>
    <t>Double engine failure on take off cause the cargo plane to ditch in Firth of the Forth estuary. Icing.</t>
  </si>
  <si>
    <t>Archerfield Aerodrome, Queensland, Australia</t>
  </si>
  <si>
    <t>Brisbane - Sydney</t>
  </si>
  <si>
    <t>A65-2</t>
  </si>
  <si>
    <t>The aircraft, taking off in darkness and poor visibility, crashed in heavy timber and caught fire.</t>
  </si>
  <si>
    <t>Coral Sea, off Australia</t>
  </si>
  <si>
    <t>Cooktown - Finschafen</t>
  </si>
  <si>
    <t>43-16011</t>
  </si>
  <si>
    <t>Monte Cardo, Corsica, France</t>
  </si>
  <si>
    <t>Delhi - Rome - London</t>
  </si>
  <si>
    <t>Vickers 604 Viking 1B</t>
  </si>
  <si>
    <t>VT-CEL</t>
  </si>
  <si>
    <t>Crashed into a 7,800 ft. mountain obscured by clouds while en route.</t>
  </si>
  <si>
    <t>Manchester - Belfast</t>
  </si>
  <si>
    <t>Douglas C-47A-75-DL Dakota 3</t>
  </si>
  <si>
    <t>G-AJVZ</t>
  </si>
  <si>
    <t>The inability of the aircraft to gain height shortly after becoming airborne, due to loss of engine power caused by ice formation in the carburetor intakes attributable to the captain's failure to make use of the heat controls.</t>
  </si>
  <si>
    <t>Itapebi, Brazil</t>
  </si>
  <si>
    <t>Transportes Aéreos Salvador</t>
  </si>
  <si>
    <t>PP-SLG</t>
  </si>
  <si>
    <t>The pilot aborted the takeoff after loosing the No. 2 engine and was unable to stop on the remaining runway. Error of judgment on the part of the pilot in not continuing the takeoff with three engines still operating</t>
  </si>
  <si>
    <t>Bridgeport, Texas</t>
  </si>
  <si>
    <t>Military - U.S. Air Force/Military - U.S. Air Force</t>
  </si>
  <si>
    <t>San Antionio - OK City / Wichita Falls - Forth Worth</t>
  </si>
  <si>
    <t>Douglas C-124C / Fairchild C-119C</t>
  </si>
  <si>
    <t>52-981A/49-195A</t>
  </si>
  <si>
    <t xml:space="preserve"> 43890 /10432</t>
  </si>
  <si>
    <t>Collided in midair while cruising at 6,000 ft. Both aircraft crashed into farmlands killing all aboard. The pilot of the 49-195A was flying at the wrong altitude.</t>
  </si>
  <si>
    <t>CU-T819</t>
  </si>
  <si>
    <t>Crashed shortly after takeoff into the sea 1 mile offshore and sank. The weather was clear.</t>
  </si>
  <si>
    <t>Ozark Air Lines / Private</t>
  </si>
  <si>
    <t>Peoria, IL - St. Louis, MO</t>
  </si>
  <si>
    <t>McDonnell Douglas DC-9 and Cessna 150F</t>
  </si>
  <si>
    <t>N970Z/N8669G</t>
  </si>
  <si>
    <t>45772/30</t>
  </si>
  <si>
    <t>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traffic pattern.</t>
  </si>
  <si>
    <t>MiG-15 UTI</t>
  </si>
  <si>
    <t>Soviet cosmonaut Yuri Gagarin, 34, the first man in space, was killed along with his instructor, when the military fighter they were training in crashed approximately 30 miles east of Moscow.</t>
  </si>
  <si>
    <t>Pan American World Airways / KLM</t>
  </si>
  <si>
    <t>1736/4805</t>
  </si>
  <si>
    <t>Tenerife - Las Palmas / Tenerife - Las Palmas</t>
  </si>
  <si>
    <t>Boeing B-747-121 / Boeing B-747-206B</t>
  </si>
  <si>
    <t>N736PA/PH-BUF</t>
  </si>
  <si>
    <t>19643/11 / 20400/157</t>
  </si>
  <si>
    <t>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controller and Pan Am pilot each radioed a warning to the KLM plane, but were not heard because the simultaneous transmissions interfered with each other.The KLM plane hit the Pan Am plane just as it was taking off. Both planes burst into flames.  KLM 234 + 14 crew,  Pan Am 326 + 9 crew killed. All aboard the KLM plane were killed. The KLM captain was their safety officer and for some months had  been training other pilots using a simulator, where getting takeoff permission was not simulated. The Pan Am aircraft was named Clipper Victor. The KLM aircraft was named Rhine River. Despite all the circumstances the KLM plane was blamed for taking off without permission by the NTSB.</t>
  </si>
  <si>
    <t>Bangui, Central African Republic</t>
  </si>
  <si>
    <t>Sepecat Jaguar A</t>
  </si>
  <si>
    <t>The jet fighter crashed into a school shortly after taking off after experiencing engine failure.</t>
  </si>
  <si>
    <t>Kokand - Kabul</t>
  </si>
  <si>
    <t>CCCP-78781</t>
  </si>
  <si>
    <t>The cargo plane stalled while on final and crashed while on approach after being ordered by ATC to discontinue the approach. Pilot error.</t>
  </si>
  <si>
    <t>Near Kuito, Angola</t>
  </si>
  <si>
    <t>Kuito-Huambo</t>
  </si>
  <si>
    <t>CASA 212 Aviocar 300</t>
  </si>
  <si>
    <t>T-410</t>
  </si>
  <si>
    <t>Shot down with a missile fired by UNITA rebels.</t>
  </si>
  <si>
    <t>Mulia, Indonesia</t>
  </si>
  <si>
    <t>PT Air Regional</t>
  </si>
  <si>
    <t>Mulia - Wamena</t>
  </si>
  <si>
    <t>PK-WAY</t>
  </si>
  <si>
    <t>Crashed into a 7,000 ft. mountain three minutes after after taking off.</t>
  </si>
  <si>
    <t>Mautaer, Zimbabwe</t>
  </si>
  <si>
    <t>ETA Air Charter</t>
  </si>
  <si>
    <t>Beira, Mozambique - Harare, Zimbabwe</t>
  </si>
  <si>
    <t>Britten-Norman BN2 Islander</t>
  </si>
  <si>
    <t>C9-AOV</t>
  </si>
  <si>
    <t>While en route the air transport plane collided with Mount Vumba in poor weather conditions.</t>
  </si>
  <si>
    <t>Washington D.C.</t>
  </si>
  <si>
    <t>Page Airways</t>
  </si>
  <si>
    <t>Washington - New York</t>
  </si>
  <si>
    <t>NC33328</t>
  </si>
  <si>
    <t>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t>
  </si>
  <si>
    <t>Tomas, Peru</t>
  </si>
  <si>
    <t>Lima - Cuzco</t>
  </si>
  <si>
    <t>OB-R-771</t>
  </si>
  <si>
    <t>Crashed into 12,600 ft. Mt. Talsula. Pilot error. Incorrectly selected the route. Incorrectly calculated the climb performance of the aircraft in relation to its total weight of takeoff. Underestimated the elevation of peaks he had to clear along the route.</t>
  </si>
  <si>
    <t>Malaybalay, Philippines</t>
  </si>
  <si>
    <t>Fokker F-27 Friendship 400</t>
  </si>
  <si>
    <t>PK-PFB</t>
  </si>
  <si>
    <t>The plane crashed at the west end of of the runway on takeoff while on a demonstration flight. Overloaded.</t>
  </si>
  <si>
    <t>Near Leningrad, USSR</t>
  </si>
  <si>
    <t>Leningrad - Zaporozhye</t>
  </si>
  <si>
    <t>CCCP-75559</t>
  </si>
  <si>
    <t>The aircraft crashed after report of a heavy vibration and fire in the No. 4 engine. Structural failure of turbine disc in No. 4 the engine.</t>
  </si>
  <si>
    <t>New York City - Saint Thomas</t>
  </si>
  <si>
    <t>Boeing B-727-95</t>
  </si>
  <si>
    <t>N1963</t>
  </si>
  <si>
    <t>19837/499</t>
  </si>
  <si>
    <t>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t>
  </si>
  <si>
    <t>TG-ACA</t>
  </si>
  <si>
    <t>Failure of the No. 1 engine due to lack of oil. Mantenance error. Incorrectly connected high pressure oil hose.</t>
  </si>
  <si>
    <t>Don Muang, Thailand</t>
  </si>
  <si>
    <t>Khon Kaen - Bangkok</t>
  </si>
  <si>
    <t>Hawker Siddeley HS-748-2</t>
  </si>
  <si>
    <t>HS-THB</t>
  </si>
  <si>
    <t>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t>
  </si>
  <si>
    <t>Near Saravena, Colombia</t>
  </si>
  <si>
    <t>Bogota - Saravena</t>
  </si>
  <si>
    <t>HK-2761</t>
  </si>
  <si>
    <t>Crashed into a 8,500 ft. mountain in poor weather.</t>
  </si>
  <si>
    <t>Near Tchamulate, Angola</t>
  </si>
  <si>
    <t>Military - Cuban Air Force</t>
  </si>
  <si>
    <t>14-27</t>
  </si>
  <si>
    <t>Shot down with a surface-to-air missile.</t>
  </si>
  <si>
    <t>Off  Libreville, Gambia</t>
  </si>
  <si>
    <t>Lusaka - Libreville - Dakar</t>
  </si>
  <si>
    <t>de Havilland  Canada  DHC-5D Buffalo</t>
  </si>
  <si>
    <t>AF-319</t>
  </si>
  <si>
    <t>Crashed into the sea after taking off from Libreville Airport. An engine fire led to loss of control of the aircraft.  All eighteen members of the Zambian national soccer team killed.</t>
  </si>
  <si>
    <t>Near Kholm, Afghanistan</t>
  </si>
  <si>
    <t>Kabul - Mazar- Sharif</t>
  </si>
  <si>
    <t>Crashed into a hill in poor visibility, low clouds and fog.</t>
  </si>
  <si>
    <t>Shatoi, Chechnya</t>
  </si>
  <si>
    <t>Military - Russian</t>
  </si>
  <si>
    <t>Mi 8</t>
  </si>
  <si>
    <t>The helicopter was carrying out a missiion with two other aircraft when a rotor blade struck an object while attempting to land. Conflicting reports say the helicopter may have been shot down by Chechnyan rebels.</t>
  </si>
  <si>
    <t>Glendo, Wyoming</t>
  </si>
  <si>
    <t>Wyoming Air Service</t>
  </si>
  <si>
    <t>Billings - Sheridan - Casper - Cheyenne</t>
  </si>
  <si>
    <t>Boeing 221</t>
  </si>
  <si>
    <t>NC725W</t>
  </si>
  <si>
    <t>While flying in poor weather conditions, the pilot decided to reduce his altitude to maintain a visual contact with the ground and crashed into a hill. The accidental collision with the ground while flying low due to severe local weather conditions.</t>
  </si>
  <si>
    <t>Alberno Canal, BC, Canada</t>
  </si>
  <si>
    <t>Ginger Coote Airways</t>
  </si>
  <si>
    <t>Vancouver - Zeballos</t>
  </si>
  <si>
    <t>Fairchild 51</t>
  </si>
  <si>
    <t>CF-AUX</t>
  </si>
  <si>
    <t>Crashed into a wooded area after hitting trees</t>
  </si>
  <si>
    <t>Langeoog, Germany</t>
  </si>
  <si>
    <t>Heinkel 116</t>
  </si>
  <si>
    <t>D-ATIO</t>
  </si>
  <si>
    <t>Crashed on Langeoog Island.</t>
  </si>
  <si>
    <t>Off Calcutta, India</t>
  </si>
  <si>
    <t>Crashed at sea in poor weather conditions.</t>
  </si>
  <si>
    <t>Teterboro, New Jersey</t>
  </si>
  <si>
    <t>Regina Cargo Airlines</t>
  </si>
  <si>
    <t>N9406H</t>
  </si>
  <si>
    <t>The cargo plane lost an engine on takeoff and crashed. Overloading of the aircraft due to faulty loading and dispatch procedures coupled with engine malfunctioning due to inadequate maintenance.</t>
  </si>
  <si>
    <t>Goose Wade, Russia</t>
  </si>
  <si>
    <t>Krasnoyarsk - Novosibirsk</t>
  </si>
  <si>
    <t>Li-2 / Li-2T</t>
  </si>
  <si>
    <t>CCCP-L4534</t>
  </si>
  <si>
    <t>Midair collision. Crew did not follow the prescribed route. Inadequate preparation for flight. Tweny killed on the Li-2 and seven crew on the Li-2T</t>
  </si>
  <si>
    <t>Itapecerica da Serra, Brazil</t>
  </si>
  <si>
    <t>PP-SPZ</t>
  </si>
  <si>
    <t>The plane was being used for training. Witnesses reported the plane exploded in the air  and broke in three parts before reaching the ground. The body of one of the crew was seen being thrown out of the cabin.</t>
  </si>
  <si>
    <t>Near Helgoland, Germany</t>
  </si>
  <si>
    <t>General Air</t>
  </si>
  <si>
    <t>Helgoland - Wangerooge</t>
  </si>
  <si>
    <t>D-IDHC</t>
  </si>
  <si>
    <t>Crashed after taking off from this North sea island for another island.</t>
  </si>
  <si>
    <t>SU-331</t>
  </si>
  <si>
    <t>Lisbon - Havana</t>
  </si>
  <si>
    <t>Ilyushin IL-62M</t>
  </si>
  <si>
    <t>CCCP-86614</t>
  </si>
  <si>
    <t>Struck power lines and crashed 1 m from the runway while attempting to land.</t>
  </si>
  <si>
    <t>Military - Mauritanian Air Force</t>
  </si>
  <si>
    <t>Bouceif - Dakar</t>
  </si>
  <si>
    <t>5T-MAX</t>
  </si>
  <si>
    <t>Crashed into the Atlantic Ocean during a blinding sandstorm. The pilot, unable to land due to the sandstorm headed out to sea for another approach when the accident occurred.</t>
  </si>
  <si>
    <t>Tenzing, Nepal</t>
  </si>
  <si>
    <t>Summit Air</t>
  </si>
  <si>
    <t>Let L-410UVP-E20</t>
  </si>
  <si>
    <t>9N-AKY</t>
  </si>
  <si>
    <t>The cargo plane crashed short of the runway threshhold whille attempting to land at Lukla-Tenzing Airport, coming to rest on a steep wooded area close to the airport perimeter fence. Both the pilot and copilot were killed.</t>
  </si>
  <si>
    <t>Near Chicopee Falls, Massachusetts</t>
  </si>
  <si>
    <t>Westover AFB - London</t>
  </si>
  <si>
    <t>56-3599A</t>
  </si>
  <si>
    <t>The aircraft crashed while attempting to break a transatlantic flight record. Heavily loaded with fuel, the pilots failed to detect the aircraft had gone into a slight descent shortly after becoming airborne. The plane struck some power lines and crashed near the Massachusetts Turnpike. The dead included six journalists.</t>
  </si>
  <si>
    <t>Battambang, Khmer Republic</t>
  </si>
  <si>
    <t>Battambang - Phnom Penh</t>
  </si>
  <si>
    <t>Boeing 307B-1 Stratoliner</t>
  </si>
  <si>
    <t>XW-TFR</t>
  </si>
  <si>
    <t>Crashed during takeoff and burned after 3 engines failed. Mechanical failure due to improper maintenance procedures. Insufficient training of cabin crew.</t>
  </si>
  <si>
    <t>Entebbe, Uganda</t>
  </si>
  <si>
    <t>Tel-Aviv - Athens - Paris</t>
  </si>
  <si>
    <t>Airbus A300</t>
  </si>
  <si>
    <t>F-BVGG</t>
  </si>
  <si>
    <t>The plane was hijacked ,in Athens, by Palestinian terrorists and flown to Entebbe Uganda. Seven passengers were killed during a commando raid by Israeli armed forces to free the hostages.</t>
  </si>
  <si>
    <t>Tyrrhenian Sea,  off Ustica, Italy</t>
  </si>
  <si>
    <t>Bologna - Palermo</t>
  </si>
  <si>
    <t>I-TIGI</t>
  </si>
  <si>
    <t>45724/22</t>
  </si>
  <si>
    <t>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t>
  </si>
  <si>
    <t>Kaohsiung, Taiwan</t>
  </si>
  <si>
    <t>Kaohsiung - Chi-mei</t>
  </si>
  <si>
    <t>Cessna 404 Titan Courier II</t>
  </si>
  <si>
    <t>B-12206</t>
  </si>
  <si>
    <t>404-0418</t>
  </si>
  <si>
    <t>Crashed into houses on takeoff and exploded.</t>
  </si>
  <si>
    <t>La Romana, Dominican Republic</t>
  </si>
  <si>
    <t>Santo Domingo - Aguadilla, Puerto Rico</t>
  </si>
  <si>
    <t>N356SA</t>
  </si>
  <si>
    <t>After the cargo flight encountered problems en route, the crew tried to return to Santo Domingo but crashed.</t>
  </si>
  <si>
    <t>Off Shimano, Japan</t>
  </si>
  <si>
    <t>Military - Japanese Air Self-Defence Force</t>
  </si>
  <si>
    <t>Kawasaki C-1A</t>
  </si>
  <si>
    <t>88-1027</t>
  </si>
  <si>
    <t>Crashed into the sea during a test flight.</t>
  </si>
  <si>
    <t>Near Malakal, Sudan</t>
  </si>
  <si>
    <t>Juba Air Cargo</t>
  </si>
  <si>
    <t>Khartoum - Juba</t>
  </si>
  <si>
    <t>ST-ARN</t>
  </si>
  <si>
    <t>The cargo plane crashed mid-flight after entering an area of thunderstorms. Triple engine failure.</t>
  </si>
  <si>
    <t>Amoneburg, Germany</t>
  </si>
  <si>
    <t>Kassel - Frankfurt</t>
  </si>
  <si>
    <t>D-206</t>
  </si>
  <si>
    <t>Crashed after experiencing engine failure and attempting to make a forced landing.</t>
  </si>
  <si>
    <t>Near Tuttlingen, Germany</t>
  </si>
  <si>
    <t>Zurich - Stuttgart - Leipzig - Berlin</t>
  </si>
  <si>
    <t>CH-170</t>
  </si>
  <si>
    <t>The aircraft crashed during a violent storm near the Swiss - Germany border. The plane fell from a height of 3,000 feet, bursting into flames. Failure of the right wing caused by fractures in the structure which occurred because of  oscillations in the wing.</t>
  </si>
  <si>
    <t>Kisumu, Kenya</t>
  </si>
  <si>
    <t>London - Kisumu - Cape Town</t>
  </si>
  <si>
    <t>Armstrong-Withworth Atlanta</t>
  </si>
  <si>
    <t>G-ABTG</t>
  </si>
  <si>
    <t>AW-785</t>
  </si>
  <si>
    <t>Flew into a hillside soon after takeoff from Kisumu. The ship was named "Amalthea."</t>
  </si>
  <si>
    <t>Port Logan, Scotland</t>
  </si>
  <si>
    <t>Bristol - Preswick</t>
  </si>
  <si>
    <t>Douglas C-47A-DK</t>
  </si>
  <si>
    <t>42-93038</t>
  </si>
  <si>
    <t>As the aircraft approached land, it began a climb but was not able to gain sufficient altitude to clear a cloud shrouded cliff.</t>
  </si>
  <si>
    <t>Off O-shima Island, Japan</t>
  </si>
  <si>
    <t>44-76439A</t>
  </si>
  <si>
    <t>The aircraft took off from O-shima and reached an altitude of 3,500 feet after which a sudden unexplained descent was made until it crashed into the sea. The surviving witness stated the aircraft hit two moderate bumps followed by dimming of the lights before the descent.</t>
  </si>
  <si>
    <t>Off Rio de Janeiro, Brazil</t>
  </si>
  <si>
    <t>Rio de Janeiro - Buenos Aires</t>
  </si>
  <si>
    <t>Boeing 377 Stratocruiser</t>
  </si>
  <si>
    <t>N1030V</t>
  </si>
  <si>
    <t>A woman was sucked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t>
  </si>
  <si>
    <t>Near Kanggye, North Korea</t>
  </si>
  <si>
    <t>Shot down by a U.S. Air Force F-86 jet fighter towards the end of the Korean War. The Russian government claimed the plane was over Chinese air space.</t>
  </si>
  <si>
    <t>Near Petrich, Bulgaria</t>
  </si>
  <si>
    <t>402/46</t>
  </si>
  <si>
    <t>London - Paris - Vienna - Tel Aviv</t>
  </si>
  <si>
    <t>4X-AKC</t>
  </si>
  <si>
    <t>On a flight from London, England to Tel Aviv, the aircraft drifted over Bulgarian airspace and was shot down by Bulgarian jet fighters. A navigational error that probably originated with an incorrect radio compass indication due to the effects of thunderstorm activity in the area.</t>
  </si>
  <si>
    <t>Forest Park, Illinois</t>
  </si>
  <si>
    <t>Chicago Helicopter Airways</t>
  </si>
  <si>
    <t>Sikorsky S-58C helicopter</t>
  </si>
  <si>
    <t>N879</t>
  </si>
  <si>
    <t>The helicopter crashed into Forest Home Cemetery. The structural disintegration in flight, initiated by a fatigue fracture of a main rotor blade.</t>
  </si>
  <si>
    <t>Off Bandra, Maharashtra, India</t>
  </si>
  <si>
    <t>Bangkok - Bombay</t>
  </si>
  <si>
    <t>SU-ALD</t>
  </si>
  <si>
    <t>The aircraft crashed into the Arabian Sea while on a flight from Tokyo, Japan to Egypt while preparing to land in rain and turbulence. The pilot may have lost control while turning into an area of severe turbulence and heavy rain.</t>
  </si>
  <si>
    <t>Tokyo - Okinawa</t>
  </si>
  <si>
    <t>McDonnell Douglas DC-8-63AF</t>
  </si>
  <si>
    <t>N785FT</t>
  </si>
  <si>
    <t>46005/412</t>
  </si>
  <si>
    <t>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t>
  </si>
  <si>
    <t>Near Moc Hoa, Vietnam</t>
  </si>
  <si>
    <t>Air Amercia</t>
  </si>
  <si>
    <t>Phnom Penh - Siagon</t>
  </si>
  <si>
    <t>ST-4</t>
  </si>
  <si>
    <t>The cargo plane was struck by a surface-to-air missile.</t>
  </si>
  <si>
    <t>Chihuahua, Mexico</t>
  </si>
  <si>
    <t>Monterey - Chihuahua</t>
  </si>
  <si>
    <t>XA-DEN</t>
  </si>
  <si>
    <t>47621/729</t>
  </si>
  <si>
    <t>While landing in adverse weather conditions, the aircraft landed right of the runway, bounced and struck the ground. The fuselage broke in two and caught fire. Thunderstorms and strong turbulence in the area associated with a tropical air mass.</t>
  </si>
  <si>
    <t>Off Ullung Do, South Korea</t>
  </si>
  <si>
    <t>Sikorsky S-58T</t>
  </si>
  <si>
    <t>Jeddah - Tripoli</t>
  </si>
  <si>
    <t>HL-7328</t>
  </si>
  <si>
    <t>47887/125</t>
  </si>
  <si>
    <t>The aircraft crashed short of the runway while landing in fog. Failure of the captain to land without analyzing the weather data.</t>
  </si>
  <si>
    <t>Near Maymaneh, Afghanistan</t>
  </si>
  <si>
    <t>Near Mexico City, Mexico</t>
  </si>
  <si>
    <t>Aero Eslava</t>
  </si>
  <si>
    <t>Puebla - Mexico City</t>
  </si>
  <si>
    <t>Vickers 798D Viscount</t>
  </si>
  <si>
    <t>XA-SCM</t>
  </si>
  <si>
    <t>Flew into a mountain in poor weather on a positioning flight.</t>
  </si>
  <si>
    <t>Southhampton, England</t>
  </si>
  <si>
    <t>Plane Sailing</t>
  </si>
  <si>
    <t>VP-BPS</t>
  </si>
  <si>
    <t>The plane was flying lower than 500 ft. prior to attempting to land. After a missed attempt the plane landed on the water and soon after water entered the cockpit and the plane broke up. Possible collision with debris which caused the doors to collapse inward.</t>
  </si>
  <si>
    <t>Jodhura, Nepal</t>
  </si>
  <si>
    <t>Bajhang - Dhangadhi</t>
  </si>
  <si>
    <t>9N-ABP</t>
  </si>
  <si>
    <t>The aircraft crashed into the Churia mountain range at 4,300 ft., 20 minutes into a 30 minute flight to Dhangadhi in rain and fog.</t>
  </si>
  <si>
    <t>Lviv, Ukraine</t>
  </si>
  <si>
    <t>Sukhoi Su-27</t>
  </si>
  <si>
    <t>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t>
  </si>
  <si>
    <t>Khost to Kabul</t>
  </si>
  <si>
    <t>East Mallling, United Kingdom</t>
  </si>
  <si>
    <t>Paris - Berck-sur-Mer - Croydon</t>
  </si>
  <si>
    <t>Farman F.60 Goliath</t>
  </si>
  <si>
    <t>F-AECB</t>
  </si>
  <si>
    <t>The aircraft lost an engine about 45 minutes into the flight. As the plane was incapable of maintaining level flight with only one engine operating, the pilot decided to make an emergency landing. He asked the mechanic to ask two passengers to move towards the rear of the aircraft. This instruction was apparently misunderstood by the passengers, as four of them moved towards the rear of the aircraft. This affected the center of gravity of the aircraft, which then entered into a spin and crashed.</t>
  </si>
  <si>
    <t>Campagnie France Roumaine</t>
  </si>
  <si>
    <t>Blériot Spad 46</t>
  </si>
  <si>
    <t>F-AEGN</t>
  </si>
  <si>
    <t>Crashed while on approach to Bucharesst.</t>
  </si>
  <si>
    <t>Wau, Papua New Guinea</t>
  </si>
  <si>
    <t>Stinson SR-7 Reliant</t>
  </si>
  <si>
    <t>VH-URC</t>
  </si>
  <si>
    <t>After taking off in foggy condition, the cargo plane lost altitude and crashed into a house.</t>
  </si>
  <si>
    <t>Coen, Australila</t>
  </si>
  <si>
    <t>Horn Island - Coen - Cairns</t>
  </si>
  <si>
    <t>VH-UQL</t>
  </si>
  <si>
    <t>On approach the left wing broke off and the aircraft crashed in a field.</t>
  </si>
  <si>
    <t>PP-SPD</t>
  </si>
  <si>
    <t>Struck a Naval Academy building while attemptin to take off in heavy fog.  The plane then broke in two and fell into the harbor. The plane was named "City of Rio de Janiero."</t>
  </si>
  <si>
    <t>SE-BAF</t>
  </si>
  <si>
    <t>Shot down by German military aircraft and crashed 70 km west of Hirsthals, Denmark.</t>
  </si>
  <si>
    <t>Leopoldville, Zaire</t>
  </si>
  <si>
    <t>Leopoldville - Elizabethville</t>
  </si>
  <si>
    <t>OO-CBK</t>
  </si>
  <si>
    <t>14600/26045</t>
  </si>
  <si>
    <t>The aircraft did not achieve a proper climb rate after taking off and crashed while making a low altitude right turn. Water in the fuel and excessive lead on the spark plugs.</t>
  </si>
  <si>
    <t>Near Rapid City, South Dekota</t>
  </si>
  <si>
    <t>51-13722</t>
  </si>
  <si>
    <t>Crashed while making practice approaches to Ellsworth Air Force Base during its sixth attempt. The plane slammed into to ground with landing gear retracted and flaps set at 20 degrees.</t>
  </si>
  <si>
    <t>Buenos Aires - AsunciÃ³n</t>
  </si>
  <si>
    <t>de Havilland DH-106 Comet 4</t>
  </si>
  <si>
    <t>LV-AHP</t>
  </si>
  <si>
    <t>The aircraft descended below MDA and crashed 5 miles short of the runway while on approach to Asuncion. The crew led the aircraft pass below the glide in marginal weather conditions and continued the approach at an insufficient altitude, against published procedures.</t>
  </si>
  <si>
    <t>Canaima, Venezuela</t>
  </si>
  <si>
    <t>Lineas Areas Venezolanas</t>
  </si>
  <si>
    <t>Canaima - C iudad</t>
  </si>
  <si>
    <t>YV-C-AKE</t>
  </si>
  <si>
    <t>The aircraft crashed while the crew was returning to the airport after experiencing a No.1 engine failure.</t>
  </si>
  <si>
    <t>Aerocondor Colombia</t>
  </si>
  <si>
    <t>Bogota - Cartagena</t>
  </si>
  <si>
    <t>HK-777</t>
  </si>
  <si>
    <t>Crashed into El Cable Mountain after taking off in fog. Crew failed to follow departure procedures.</t>
  </si>
  <si>
    <t>Mt. Elena, Colombia</t>
  </si>
  <si>
    <t>Florence - Neiva</t>
  </si>
  <si>
    <t>HK-1320</t>
  </si>
  <si>
    <t>Crashed in the jungle on a mountain peak. Flying VFR in meteorological conditions below minima.</t>
  </si>
  <si>
    <t>Beale AFB, California</t>
  </si>
  <si>
    <t>59-1443</t>
  </si>
  <si>
    <t>Crashed while trying to land with 3 engines.</t>
  </si>
  <si>
    <t>Elkhorn, Wisconsin</t>
  </si>
  <si>
    <t>Private - Omniflight Helicopters</t>
  </si>
  <si>
    <t>Elkhorn, WI - Chicago, IL</t>
  </si>
  <si>
    <t>Bell BHT-206-B Helicopter</t>
  </si>
  <si>
    <t>N16933</t>
  </si>
  <si>
    <t>Four helicopters were being used to night transport a concert group. The helicopter in question remained at a lower altitude and crashed into terrain soon after taking off into fog. Blues guitarist Stevie Ray Vaughan, 35 was killed. Eric Clapton was originally going to be on the helicopter but gave his seat to Vaughan. Failure of the pilot to attain adequate altitude before flying over rising terrain. Factors related to the accident were: darkness, fog, haze, rising terrain, and the lack of visual cues that were available to the pilot.</t>
  </si>
  <si>
    <t>Near Iquitos, Peru</t>
  </si>
  <si>
    <t>Military - Peruvian Air Force - TANS</t>
  </si>
  <si>
    <t>Estrecho - Iquitos</t>
  </si>
  <si>
    <t>FAP304</t>
  </si>
  <si>
    <t>While en route, one of the aircraft's engines lost power. The pilot declared an emergency and attempted to carry out a forced landing but the aircraft struck trees and crashed.</t>
  </si>
  <si>
    <t>NewCal Aviation</t>
  </si>
  <si>
    <t>de Havilland Canada DHC-4T Caribou</t>
  </si>
  <si>
    <t>N400NC</t>
  </si>
  <si>
    <t>The aircraft took off at too steep of an angle during a test flight, stalled, rolled to the right and crashed in a nose-down, right wing low attitude.</t>
  </si>
  <si>
    <t>Near Ivanovo, Russia</t>
  </si>
  <si>
    <t>Donetsk - Ivanovo</t>
  </si>
  <si>
    <t>CCCP-65058</t>
  </si>
  <si>
    <t>49868/3910</t>
  </si>
  <si>
    <t>The aircraft crashed 1.5 miles from the airport during approach. Poor landing coordination by the flight crew.</t>
  </si>
  <si>
    <t>Near Mc Grath, Alaska</t>
  </si>
  <si>
    <t>Mavrik Aire Transport</t>
  </si>
  <si>
    <t>Kenai - McGrath - Kotzebue</t>
  </si>
  <si>
    <t>N197TT</t>
  </si>
  <si>
    <t>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t>
  </si>
  <si>
    <t>Lexington, Kentucky</t>
  </si>
  <si>
    <t>Comair</t>
  </si>
  <si>
    <t>Lexington - Atlanta</t>
  </si>
  <si>
    <t>Canadair CRJ-200ER</t>
  </si>
  <si>
    <t>N431CA</t>
  </si>
  <si>
    <t>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specific air traffic control clearances.</t>
  </si>
  <si>
    <t>Buena Vista, Venezuela</t>
  </si>
  <si>
    <t>Military - Venezuelan National Guard</t>
  </si>
  <si>
    <t>Buena Vista - Cararabo</t>
  </si>
  <si>
    <t>Mi 17V-5</t>
  </si>
  <si>
    <t>GN10139</t>
  </si>
  <si>
    <t>The helicopter crashed while taking off on a counter-drug mission, killing all 10 soldiers on board. They were searching for a group of suspected drug traffickers in southwestern Apure state.</t>
  </si>
  <si>
    <t>Hillersburg, Pennsylvania</t>
  </si>
  <si>
    <t>The plane struck power lines and crashed in flames after flying at a low altitude in poor visibility.</t>
  </si>
  <si>
    <t>Ameur el Ain, Algeria</t>
  </si>
  <si>
    <t>Marseille, France - Dakar, Senegal</t>
  </si>
  <si>
    <t>Dewoitine D-342</t>
  </si>
  <si>
    <t>F-ARIZ</t>
  </si>
  <si>
    <t>Crashed during takeoff after an in-flight failure of a wing.</t>
  </si>
  <si>
    <t>Near Dijon, France</t>
  </si>
  <si>
    <t>Stuttgart - Barcelona</t>
  </si>
  <si>
    <t>D-AMHL</t>
  </si>
  <si>
    <t>Missing on a flight from France to Spain. Shot down by an American Bristol Beau allied night fighter.</t>
  </si>
  <si>
    <t>Near Milngavie, Stirlingshire, Scotland</t>
  </si>
  <si>
    <t>Railway Air Service Ltd.</t>
  </si>
  <si>
    <t>Islay - Glascow</t>
  </si>
  <si>
    <t>de Havilland 89A Dragon Rapide</t>
  </si>
  <si>
    <t>G-AFFF</t>
  </si>
  <si>
    <t>Crashed into a hill in low overcast weather. Navigation error.</t>
  </si>
  <si>
    <t>Belo Horizonte  - Rio de Janerio</t>
  </si>
  <si>
    <t>Douglas DC-3A-228D</t>
  </si>
  <si>
    <t>PP-PCH</t>
  </si>
  <si>
    <t>Crashed into a mountainside north of Rio de Janerio after being possibly struck by lightning.</t>
  </si>
  <si>
    <t>Near Castilla, Argentina</t>
  </si>
  <si>
    <t>Douglas C-54A-1-DO</t>
  </si>
  <si>
    <t>LV-ABI</t>
  </si>
  <si>
    <t>Crashed after an in-flight fire. The plane tried to make a forced landing but crashed before reaching the air strip. Returning from a mercy mission in Ecuador for earthquake relief.</t>
  </si>
  <si>
    <t>Near Tachikawa Air Base</t>
  </si>
  <si>
    <t>Ashiya - Tachikawa AB</t>
  </si>
  <si>
    <t xml:space="preserve">	Fairchild C-119C-15-FA Flying Boxcar</t>
  </si>
  <si>
    <t xml:space="preserve">	49-169</t>
  </si>
  <si>
    <t xml:space="preserve">	10406</t>
  </si>
  <si>
    <t>Crashed into the slope of Mt Tanazawa, 28 km northwest of the airbase while operating with the 314th Troop Carrier Wing.</t>
  </si>
  <si>
    <t xml:space="preserve"> Novosibirsk, Russia</t>
  </si>
  <si>
    <t>CCCP-L1365</t>
  </si>
  <si>
    <t xml:space="preserve"> 30 086</t>
  </si>
  <si>
    <t>Crashed in fog while attempting to land. Crew error, landing in conditions below minimums.</t>
  </si>
  <si>
    <t>Bhiwandi, Maharashtra, India</t>
  </si>
  <si>
    <t>Ã¨koda (India) Ltd</t>
  </si>
  <si>
    <t>Bombay - Indore</t>
  </si>
  <si>
    <t>Let Aero 45S</t>
  </si>
  <si>
    <t>VT-DHO</t>
  </si>
  <si>
    <t>While in it's initial climb, the ferry /positioning  flight crashed soon after.</t>
  </si>
  <si>
    <t>Bao Trai, Vietnam</t>
  </si>
  <si>
    <t>Beechcraft C-45H</t>
  </si>
  <si>
    <t>N9574Z</t>
  </si>
  <si>
    <t>AF-45</t>
  </si>
  <si>
    <t>Collided with houses during an uncontrolled descent.</t>
  </si>
  <si>
    <t>Rich Mountain, Arkansas</t>
  </si>
  <si>
    <t>Texas International Airlines</t>
  </si>
  <si>
    <t>Memphis - El Dorado - Texarkana - Dallas</t>
  </si>
  <si>
    <t>Convair 600</t>
  </si>
  <si>
    <t>N94230</t>
  </si>
  <si>
    <t>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t>
  </si>
  <si>
    <t>Kuala Lumpur,  Malaysia</t>
  </si>
  <si>
    <t>Tokyo-Hong Kong-Kuala Lumpur</t>
  </si>
  <si>
    <t>McDonnell Douglas DC-8-62H</t>
  </si>
  <si>
    <t>JA-8051</t>
  </si>
  <si>
    <t>46152/550</t>
  </si>
  <si>
    <t>The aircraft struck a hill 4 miles short of the runway while on  a VOR approach during a thunderstorm. Crew error. Descended below MDA.</t>
  </si>
  <si>
    <t>Grand Canyon National Park Airport, Tusayan, Arizona</t>
  </si>
  <si>
    <t>Canyon 5</t>
  </si>
  <si>
    <t>Grand Canyon National Park</t>
  </si>
  <si>
    <t>N75GC</t>
  </si>
  <si>
    <t>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t>
  </si>
  <si>
    <t>Guadalcanal Island, Solomon Islands</t>
  </si>
  <si>
    <t>Kira-Kira - Honiara</t>
  </si>
  <si>
    <t>H4-SIA</t>
  </si>
  <si>
    <t>Crashed into Mt. Nashua at 4,100 ft. during a descent in heavy rain and fog while attempting a visual approach. Controlled flight into terrain.</t>
  </si>
  <si>
    <t>Campbell River, British Columbia, Canada</t>
  </si>
  <si>
    <t>Western Straits Air</t>
  </si>
  <si>
    <t>Triumph Bay - Campbell River</t>
  </si>
  <si>
    <t>De Havilland Dash-3</t>
  </si>
  <si>
    <t>C-FEBX</t>
  </si>
  <si>
    <t>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t>
  </si>
  <si>
    <t>Gaspé, Quebec, Canada</t>
  </si>
  <si>
    <t>Les Ailes de Gaspé Inc.</t>
  </si>
  <si>
    <t>Gaspé - ÃŽles-de-la-Madeleine</t>
  </si>
  <si>
    <t>Piper PA31-310</t>
  </si>
  <si>
    <t>C-FARL</t>
  </si>
  <si>
    <t>Cashed as it approached Gaspé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t>
  </si>
  <si>
    <t>Camp Springs, Maryland</t>
  </si>
  <si>
    <t>Maryland State Police</t>
  </si>
  <si>
    <t>Medical evacuation flight</t>
  </si>
  <si>
    <t>Aerospatiale SA365N-1 Dauphin II</t>
  </si>
  <si>
    <t>N92MD</t>
  </si>
  <si>
    <t>The medical helicopter carrying victims of a traffic accident crashed in fog at Walker Mill Regional Park. The pilot radioed for help prior to the accident.</t>
  </si>
  <si>
    <t>Prince Rupert, BC, Canada</t>
  </si>
  <si>
    <t>Alaska-Washington Airways</t>
  </si>
  <si>
    <t>NC103W</t>
  </si>
  <si>
    <t>Near Petrich, bulgaria</t>
  </si>
  <si>
    <t>Athens - Sofia</t>
  </si>
  <si>
    <t>D-AUXZ</t>
  </si>
  <si>
    <t>Crashed on the Greek/Hungarian border. Cause unknown,</t>
  </si>
  <si>
    <t>San Miguel Island, Azores</t>
  </si>
  <si>
    <t>Paris - Santa Maria - New York City</t>
  </si>
  <si>
    <t>F-BAZN</t>
  </si>
  <si>
    <t>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t>
  </si>
  <si>
    <t xml:space="preserve"> Krasnoyarsk Territory, Russia</t>
  </si>
  <si>
    <t>Ilyushin IL -12</t>
  </si>
  <si>
    <t xml:space="preserve"> CCCP-L1789</t>
  </si>
  <si>
    <t>Hit the east slope of Mt Sivukha  located 30 km from the Mana River in strong winds while en route. Crew error.</t>
  </si>
  <si>
    <t>Military - Egyptian Air Force</t>
  </si>
  <si>
    <t>Damascus- Cairo</t>
  </si>
  <si>
    <t>SU-AAB</t>
  </si>
  <si>
    <t>Shot down by the Israeli Air Force.</t>
  </si>
  <si>
    <t>Tanger - Madrid</t>
  </si>
  <si>
    <t>EC-ACH</t>
  </si>
  <si>
    <t>Intense fire in the No.1 engine while en route, caused by foreign objects entering from the nacelle.</t>
  </si>
  <si>
    <t>Near Missoula, Montana</t>
  </si>
  <si>
    <t>Spokane - Missoula</t>
  </si>
  <si>
    <t>Douglas C-54A-DC</t>
  </si>
  <si>
    <t>N48762</t>
  </si>
  <si>
    <t>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t>
  </si>
  <si>
    <t>Pointe-Ã -Pitre, Guadeloupe</t>
  </si>
  <si>
    <t>Aerocosta Colombia</t>
  </si>
  <si>
    <t>HK-792</t>
  </si>
  <si>
    <t>Pagosa Springs, Colorado</t>
  </si>
  <si>
    <t>Hlavka Aviation - Air Taxi</t>
  </si>
  <si>
    <t>Gallup, NM - Rapid City, SD</t>
  </si>
  <si>
    <t>Beechcraft 95-B55</t>
  </si>
  <si>
    <t>N414K</t>
  </si>
  <si>
    <t>Pilot refused weather briefing. Flew into blind canyon. Icing conditions. Continued VFR flight into adverse weather conditions.</t>
  </si>
  <si>
    <t>Near Petrolia, Brazil</t>
  </si>
  <si>
    <t>Nordeste Linhas Aéreas</t>
  </si>
  <si>
    <t>Petrolina - Recife</t>
  </si>
  <si>
    <t>PT-TBA</t>
  </si>
  <si>
    <t>The airplane was seen to initiate a turn to the left when it stalled and crashed in a field.</t>
  </si>
  <si>
    <t>Middletown, Pennsylvania</t>
  </si>
  <si>
    <t>Pennsylvania Airlines</t>
  </si>
  <si>
    <t>Middletown - Washington DC</t>
  </si>
  <si>
    <t>Shorts 330-200</t>
  </si>
  <si>
    <t>N26288</t>
  </si>
  <si>
    <t>SH3074</t>
  </si>
  <si>
    <t>A passenger committed suicide by opening the right rear door and jumping out at 3,500 ft.</t>
  </si>
  <si>
    <t>Halawa Point, Molokai, Hawaii</t>
  </si>
  <si>
    <t>Aloha Island Air</t>
  </si>
  <si>
    <t>Kahului, Maui - Kaunakakai, Molokai</t>
  </si>
  <si>
    <t>N707PV</t>
  </si>
  <si>
    <t>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t>
  </si>
  <si>
    <t>Off West Hartlepool, England</t>
  </si>
  <si>
    <t>Zeppelin L-34 (airship)</t>
  </si>
  <si>
    <t>Shot down by British anti-aircraft fire and aircraft and crashed into the North Sea.</t>
  </si>
  <si>
    <t>Near Trappa, Italy</t>
  </si>
  <si>
    <t>43-48736</t>
  </si>
  <si>
    <t>14552/25997</t>
  </si>
  <si>
    <t>Drifting 30 miles off the prescribed course, the aircraft crashed into snow covered mountains. The wreckage was discovered 8 months later.</t>
  </si>
  <si>
    <t>Douglas C-54G (DC-4)</t>
  </si>
  <si>
    <t>Crashed in poor visibility and fog after diverting to Great Falls. The No. 3 engine failed and the plane crashed into trees approximately 1 mile southwest of the airport. An 8-year old boy was the only survivor.</t>
  </si>
  <si>
    <t>Near Hue, South Vietnam</t>
  </si>
  <si>
    <t>Da Nang - Camp Eagle</t>
  </si>
  <si>
    <t>Boeing Vertol CH-47C</t>
  </si>
  <si>
    <t>68-15866</t>
  </si>
  <si>
    <t>Crashed into a mountain after attempting to fly through a lowland area due to deteriorating weather conditions.</t>
  </si>
  <si>
    <t>Moscow - Tokyo</t>
  </si>
  <si>
    <t>JA8040</t>
  </si>
  <si>
    <t>46057/474</t>
  </si>
  <si>
    <t>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t>
  </si>
  <si>
    <t>Moscow - Leningrad</t>
  </si>
  <si>
    <t>CCCP-42471</t>
  </si>
  <si>
    <t>After taking off an artificial horizon failure caused the crew to become disoriented and exceed bank angle limits and crash.</t>
  </si>
  <si>
    <t>Near Mt. Erebus, Ross Ice Shelf, Antarctica</t>
  </si>
  <si>
    <t>Auckland - Christchurch</t>
  </si>
  <si>
    <t>ZK-NZP</t>
  </si>
  <si>
    <t>46910/182</t>
  </si>
  <si>
    <t>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Antarctic route. Information about the navigational errors was suppressed by officials.</t>
  </si>
  <si>
    <t>Pecos City, Texas</t>
  </si>
  <si>
    <t>Central Air Services</t>
  </si>
  <si>
    <t>N816D</t>
  </si>
  <si>
    <t>45085/714</t>
  </si>
  <si>
    <t>The cargo plane entered a steep bank shortly after takeoff and crashed. Complete engine failure/flameout No.1 engine. Powerplant failure for undetermined reasons. Pilot-in-command  failed to obtain/maintain flying speed. Improper emergency procedures</t>
  </si>
  <si>
    <t>Near Enugu, Nigeria</t>
  </si>
  <si>
    <t>Calabar-Enugu</t>
  </si>
  <si>
    <t>Fokker F-28 Fellowship 2000</t>
  </si>
  <si>
    <t>5N-ANF</t>
  </si>
  <si>
    <t>The aircraft crashed 18 nm short of the runway after attaining a nose-high attitude in poor visibility and caught fire. Crew may have been preoccupied with landing gear trouble.</t>
  </si>
  <si>
    <t>Off Mauritius, Indian Ocean</t>
  </si>
  <si>
    <t>Taipei, Taiwan -  Mauritius - Johannesburg, South Africa</t>
  </si>
  <si>
    <t>Boeing B-747-244B Combi</t>
  </si>
  <si>
    <t>ZS-SAS</t>
  </si>
  <si>
    <t>22171/488</t>
  </si>
  <si>
    <t>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 It has been rumored that an unstable substance, not listed on the manifest, was illigally being shipped and started the fire though this has never been proven.</t>
  </si>
  <si>
    <t>Charallave, Venezuela</t>
  </si>
  <si>
    <t>Lineas Aéreas Cave</t>
  </si>
  <si>
    <t>Canaima - Ciudad Guayana -Charallave</t>
  </si>
  <si>
    <t>YV-478C</t>
  </si>
  <si>
    <t>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t>
  </si>
  <si>
    <t>Block Island, Rhode Island</t>
  </si>
  <si>
    <t>New England Airlines</t>
  </si>
  <si>
    <t>Block Island, RI - Westerly, RI</t>
  </si>
  <si>
    <t>N127JL</t>
  </si>
  <si>
    <t>Crashed into the sea 4 miles Northwest of the Island. Unknown cause. There was sever turbulence and windshear in the area.</t>
  </si>
  <si>
    <t>Masai Mara Game Reserve, Kenya</t>
  </si>
  <si>
    <t>Eagle Aviation</t>
  </si>
  <si>
    <t>Ol Kiombo - Mombasa</t>
  </si>
  <si>
    <t>Let 410UVP-E20</t>
  </si>
  <si>
    <t>5Y-ONT</t>
  </si>
  <si>
    <t>The plane crashed after developing engine trouble while flying from one airstrip to another in the Masai Mara National Reserve. The copilot was the only fatality.</t>
  </si>
  <si>
    <t>Montrose, Colorado</t>
  </si>
  <si>
    <t>Glow Air/Air Castle - Charter</t>
  </si>
  <si>
    <t>Montrose, CO - South Bend, IN</t>
  </si>
  <si>
    <t>Canadair CL-601-2A12 Challenger</t>
  </si>
  <si>
    <t>N873G</t>
  </si>
  <si>
    <t>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t>
  </si>
  <si>
    <t>Avient Aviation</t>
  </si>
  <si>
    <t>Shanghai, China - Bishkek, Kyrgyzstan</t>
  </si>
  <si>
    <t>McDonnell Douglas MD-11F</t>
  </si>
  <si>
    <t>Z-BAV</t>
  </si>
  <si>
    <t>48408/457</t>
  </si>
  <si>
    <t>The cargo plane veered off the runway, crashed and burned after the tail struck the ground as it attempted to take off.</t>
  </si>
  <si>
    <t>Sun Way</t>
  </si>
  <si>
    <t>Karachi - Khartoum</t>
  </si>
  <si>
    <t>Ilyushin Il-76TD</t>
  </si>
  <si>
    <t>4L-GNI</t>
  </si>
  <si>
    <t>The cargo plane, carrying 31 tons of relief supplies for Sudan, crashed into buildings of the Naval Housing Colony while attempting to return to runway 07R shortly after taking off from Karachi. The cause of the occurrence was uncontained failure of the 2nd stage disk of LP compressor of Engine # 4 due to fatigue fracture which resulted in in-flight fire and damage to adjacent areas of right wing / flaps to an extent that flight could not be sustained.</t>
  </si>
  <si>
    <t>Near La Union, Colombia</t>
  </si>
  <si>
    <t>LAMIA Bolivia</t>
  </si>
  <si>
    <t>Santa Cruz, Bolivia - Medellin,Colombia</t>
  </si>
  <si>
    <t>Avro RJ-85</t>
  </si>
  <si>
    <t>CP-2933</t>
  </si>
  <si>
    <t>E-2348</t>
  </si>
  <si>
    <t>The crew of the chartered passenger jet declared an emergency as it approached La Union, reporting they ran out of fuel and had an electrical failure. Soon after the plane impacted mountainous terrain approximately 22 miles south of Medellin. Members of the Brazilian Chapecoense soccer team were among those killed. Among the errors made which caused the crash were the decisions to let the plane take off without enough fuel to make the flight safely and then to not stop midway to refuel. The pilot also did not report the plane's emergency until it was too late. In addition, as the fuel was running out, they extended the flaps and gear just before the engines stopped, but this caused enough drag that they could no longer glide to the airport. Since the captain was part owner of the small airline, he was motivated to cut fuel costs because the company was in financial trouble.</t>
  </si>
  <si>
    <t>Near Hankow, China</t>
  </si>
  <si>
    <t>Shanghai - Hankow - Chungking</t>
  </si>
  <si>
    <t>Crashed while en route about 30 minutes after takeoff. A four-year-old boy survived. Fire in the left wing leading to separation of the wing.</t>
  </si>
  <si>
    <t>Diablo Mts., California</t>
  </si>
  <si>
    <t>Airline Transport Carriers</t>
  </si>
  <si>
    <t>Douglas DC-3 (C-47B-DK)</t>
  </si>
  <si>
    <t>NC36480</t>
  </si>
  <si>
    <t>16850/33598</t>
  </si>
  <si>
    <t>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pump.The crash became the impetus for the Woody Guthrie song "Deportee."</t>
  </si>
  <si>
    <t>Near An tung, Taiwan</t>
  </si>
  <si>
    <t>Hong Kong - Iwakuni</t>
  </si>
  <si>
    <t>Short Sunderland 9 (flying boat)</t>
  </si>
  <si>
    <t>PP107</t>
  </si>
  <si>
    <t>Crashed into mountainous terrain while en route. Most likely weather related.</t>
  </si>
  <si>
    <t>Lyon, France</t>
  </si>
  <si>
    <t>Nice - Marseille - Lyon - Paris</t>
  </si>
  <si>
    <t>F-BCYK</t>
  </si>
  <si>
    <t>While in heavy fog and on final approach, the airplane was too low and hit telephone lines before crashing in a field  about 2 km short of the runway.</t>
  </si>
  <si>
    <t>Off Montauk Point, New York</t>
  </si>
  <si>
    <t>N7502A</t>
  </si>
  <si>
    <t>17629/8</t>
  </si>
  <si>
    <t>The aircraaft banked left, entered a dive and eventually crashed into the ocean five miles off shore.</t>
  </si>
  <si>
    <t>Bremen, Germany</t>
  </si>
  <si>
    <t>Frankfurt - Bremen</t>
  </si>
  <si>
    <t>Convair CV-440-0</t>
  </si>
  <si>
    <t>D-ACAT</t>
  </si>
  <si>
    <t>Crashed on approach in heavy fog. The aircraft stalled while making a turn at low altitude. Instrument malfunction.</t>
  </si>
  <si>
    <t>Near Batagai, Russia</t>
  </si>
  <si>
    <t>Chokurdakh - Batagay</t>
  </si>
  <si>
    <t>CCCP-47701</t>
  </si>
  <si>
    <t>Crashed into a mountain while on approach after executing a premature descent.</t>
  </si>
  <si>
    <t>TAG Airlines</t>
  </si>
  <si>
    <t>Cleveland - Detroit</t>
  </si>
  <si>
    <t>De Havilland Dove</t>
  </si>
  <si>
    <t>N2300H</t>
  </si>
  <si>
    <t>The aircraft suffered an airframe failure while en route. Fatigue fracture of wing attachment fitting bolts. FAA replacement time exceeded.</t>
  </si>
  <si>
    <t>Izhevsk, Russia</t>
  </si>
  <si>
    <t>Kuibyshev - Izhevsk</t>
  </si>
  <si>
    <t>CCCP-47358</t>
  </si>
  <si>
    <t>The aircraft crashed after the elevator failed. Disconnection of the linkage of the elevators control rod.</t>
  </si>
  <si>
    <t>Sao Paulo - Belo Horizonte</t>
  </si>
  <si>
    <t>Boeing B-737-2A1</t>
  </si>
  <si>
    <t>PP-SME</t>
  </si>
  <si>
    <t>20096/190</t>
  </si>
  <si>
    <t>The crew accidently tried to take off from a taxiway. The takeoff was aborted but the aircraft overran the runway and collided with a embankment and broke in two. There was heavy fog in the area.</t>
  </si>
  <si>
    <t>Near Stepanakert, Azerbaijan</t>
  </si>
  <si>
    <t>Military - Azerbaijan Air Force</t>
  </si>
  <si>
    <t>Agdam - Shusha</t>
  </si>
  <si>
    <t>Exploded and crashed after being hit by a surface-to-air missile. Highest death toll in a commercial helicopter crash in aviation history.</t>
  </si>
  <si>
    <t>Near Ipiales, Colombia</t>
  </si>
  <si>
    <t>Quito -  TulcÃ¡n - Cali</t>
  </si>
  <si>
    <t>Boeing B-727-134</t>
  </si>
  <si>
    <t>HC-BLF</t>
  </si>
  <si>
    <t>19692/498</t>
  </si>
  <si>
    <t>The airliner crashed into the fogbound 15,721 ft. Nevado de Cumbal volcano, in the Andes mountains, near the Ecuador / Colombian border. Air traffic control lost contact with the plane as it circled into Colombian territory to maneuver around snow capped mountain peaks and return to the Ecuadorian border city of TulcÃ¡n. The pilot's decision to initiate and continue the flight towards TulcÃ¡n Airport while below minimum meteorological conditions established in the company's standard operating procedure.  Inadequate navigation and operation of the aircraft by the pilot in command consistent with entering the holding pattern at the TulcÃ¡n NDB with a velocity of 230 knots indicated and with a bank angle of 15 degrees, exceeding the maximum limit of 180 knots stipulated throughout the procedure, and using a bank angle inferior to the recommended 25 to 30 degrees, thereby departing holding pattern obstacle protection, leading to a collision against the Cumbal Volcano.</t>
  </si>
  <si>
    <t>Cotabato City, Philippines</t>
  </si>
  <si>
    <t>Cotabato Cty - Zamboanga City</t>
  </si>
  <si>
    <t>GAF N22B Nomad</t>
  </si>
  <si>
    <t>N22B-18</t>
  </si>
  <si>
    <t>While taking off, the crew experienced an engine fire and tried to make an emergency landing but crashed into a residential neighborhood.</t>
  </si>
  <si>
    <t>Dakar - Casablanca - Alicante - Perpignan - Toulouse</t>
  </si>
  <si>
    <t>F-AFGS</t>
  </si>
  <si>
    <t>A fire erupted aboard the mail plane while en route and crashed.</t>
  </si>
  <si>
    <t>Walshville, Illinois</t>
  </si>
  <si>
    <t>Kansas City Southern Skyways</t>
  </si>
  <si>
    <t>Flint, MI - Washville, IL</t>
  </si>
  <si>
    <t>NC58024</t>
  </si>
  <si>
    <t>The cargo plane crashed after both engines failed. Fuel exhaustion.</t>
  </si>
  <si>
    <t>Near Shannon, Ireland</t>
  </si>
  <si>
    <t>Paris - Shannon</t>
  </si>
  <si>
    <t>Lockheed 049 Consellation</t>
  </si>
  <si>
    <t>NC86505</t>
  </si>
  <si>
    <t>Crashed 1 mile from the airport on an island situated on the Fergus River. Inaccurate altimeter reading caused by the reversal of the primary and static source lines which resulted in the pilot making his approach at too low an altitude. Also, restriction of vision from the cockpit because of fogging of an unheated windshield. The plane was named Cairo Skychief.</t>
  </si>
  <si>
    <t>Michigan City, Indiana</t>
  </si>
  <si>
    <t>Buffalo - Chicago</t>
  </si>
  <si>
    <t>Douglas DC-3 (C-50A-DO)</t>
  </si>
  <si>
    <t>N15577</t>
  </si>
  <si>
    <t>Crashed after loosing power in both engines due to fuel starvation. The accumulation of carburetor ice following the loss of power in both engines as a result of fuel starvation. The reason for fuel starvation could not be determined.</t>
  </si>
  <si>
    <t>Servicio Aéreo Panini</t>
  </si>
  <si>
    <t>Dorango - Leon - Mexico City</t>
  </si>
  <si>
    <t>Douglas DC-2-172</t>
  </si>
  <si>
    <t>XA-GEE</t>
  </si>
  <si>
    <t>Crashed near the Leon public square and destroyed 3 homes. Lost an engine while taking off. Attempting to return to the airport.</t>
  </si>
  <si>
    <t>Airborne Transport</t>
  </si>
  <si>
    <t>San Juan - Miami</t>
  </si>
  <si>
    <t>Douglas DC-3DST</t>
  </si>
  <si>
    <t>N16002</t>
  </si>
  <si>
    <t>Radio contact was lost after the crew reported being 50 nm south of Miami. Departure from San Juan with known electrical problems and discharged batteries. Ditched in the Gulf of Mexico after it ran out of fuel. Offical cause unknown.</t>
  </si>
  <si>
    <t>Rotterdam, The Netherlands</t>
  </si>
  <si>
    <t>Carvair ATL-98</t>
  </si>
  <si>
    <t>Southend, England - Rotterdam, The Netherlands</t>
  </si>
  <si>
    <t>Channel Air Bridge</t>
  </si>
  <si>
    <t>G-ARSF</t>
  </si>
  <si>
    <t>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t>
  </si>
  <si>
    <t>Trans Caribbean Airways</t>
  </si>
  <si>
    <t>New York - St. Thomas</t>
  </si>
  <si>
    <t>Boeing B-727-2A7</t>
  </si>
  <si>
    <t>N8790R</t>
  </si>
  <si>
    <t>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t>
  </si>
  <si>
    <t>Durban, South Africa</t>
  </si>
  <si>
    <t>Executive Funds</t>
  </si>
  <si>
    <t>ZS-DAK</t>
  </si>
  <si>
    <t>The No.1 engine failed while the DC-3  turned onto final approach.  Shortly thereafter,  the No.2 engine also failed. The aircraft was turned towards a beach and was ditched successfully. One  non-swimming passenger  drowned.</t>
  </si>
  <si>
    <t>Portland, Oregon</t>
  </si>
  <si>
    <t>Denver - Portland</t>
  </si>
  <si>
    <t>N8082U</t>
  </si>
  <si>
    <t>45972/357</t>
  </si>
  <si>
    <t>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t>
  </si>
  <si>
    <t>Near Visina, Romania</t>
  </si>
  <si>
    <t>Bicharest - Beogard</t>
  </si>
  <si>
    <t>YR-BMJ</t>
  </si>
  <si>
    <t>Crashed in poor weather conditions. Rumors suggest the plane was shot down.</t>
  </si>
  <si>
    <t>Tokyo - Honolulu</t>
  </si>
  <si>
    <t>N4723U</t>
  </si>
  <si>
    <t>19882/175</t>
  </si>
  <si>
    <t>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t>
  </si>
  <si>
    <t>Near Uvira, Congo</t>
  </si>
  <si>
    <t>Air Sirin</t>
  </si>
  <si>
    <t>Bujumbura, Burundi - Pointe Noire, Congo</t>
  </si>
  <si>
    <t>4L-AFS</t>
  </si>
  <si>
    <t>The cargo plane impacted a mountainside while en route.</t>
  </si>
  <si>
    <t>Java Sea</t>
  </si>
  <si>
    <t>AirAsia</t>
  </si>
  <si>
    <t>Surabaya - Singapore</t>
  </si>
  <si>
    <t>Airbus A-320-216</t>
  </si>
  <si>
    <t>PK-AXC</t>
  </si>
  <si>
    <t>The aircraft went missing while en route from Suabaya to Singapore. Contact was lost about 40 minutes after taking off. Before contact was lost, the pilot requested a route change due to weather conditions. Preliminary indications are the plane ran into poor weather and stalled from FL320. The rudder travel limiter faulted 3 times during the flight. On the fourth fault the captain decided to try resetting the system by pulling circuit breakers as he had seen a maintenance technician do on the ground. This caused the autopilot to disengage causing the plane to bank 54 degrees. The the first officer, who was flying, became disoriented and was slow to correct the bank. He then put the plane into a steep climb that caused the aircraft to stall and eventually crash. Records show that the plane flew with that mechanical problem for 12 months preceding the accident.</t>
  </si>
  <si>
    <t>Indian Ocean</t>
  </si>
  <si>
    <t>Java - Broom, Australia</t>
  </si>
  <si>
    <t>G-AETZ</t>
  </si>
  <si>
    <t>S-842</t>
  </si>
  <si>
    <t>Shot down by Japanese military aircraft about 150 miles from Java.</t>
  </si>
  <si>
    <t>Uberlandia,  Brazil</t>
  </si>
  <si>
    <t>Rio de Janeiro - Guiana</t>
  </si>
  <si>
    <t>PP-PCN</t>
  </si>
  <si>
    <t>The right wing struck trees after attempting a go-around. Pilot error.</t>
  </si>
  <si>
    <t>Boston, Massachusetts</t>
  </si>
  <si>
    <t>N842D</t>
  </si>
  <si>
    <t>454448/944</t>
  </si>
  <si>
    <t>With engines idling, a girl ran into the No. 2 propeller despite warnings of ramp personnel. Suicide.</t>
  </si>
  <si>
    <t>Mactan, Philippines</t>
  </si>
  <si>
    <t>Manila - Mactan</t>
  </si>
  <si>
    <t>PI-C501</t>
  </si>
  <si>
    <t>Crashed after undershooting the runway. Loss of control at low altitude. Improper loading which placed the center of gravity in back of the center of gravity limits of the plane.</t>
  </si>
  <si>
    <t>Semipalatinsk, Kazakhstan</t>
  </si>
  <si>
    <t>Semipalatinsk - Karaganda</t>
  </si>
  <si>
    <t>CCCP-87602</t>
  </si>
  <si>
    <t>Crashed back on the the runway and broke apart. Official cause could not be determined.</t>
  </si>
  <si>
    <t>PK-NUC</t>
  </si>
  <si>
    <t>Crashed while en route 45 km east of Nabire.</t>
  </si>
  <si>
    <t>Near Saglouc, Canada</t>
  </si>
  <si>
    <t>Survair</t>
  </si>
  <si>
    <t>C-FNAR</t>
  </si>
  <si>
    <t>Crashed in whiteout conditions. Possible spatial disorientation on final.</t>
  </si>
  <si>
    <t>Solvang, California</t>
  </si>
  <si>
    <t>Security Air</t>
  </si>
  <si>
    <t>Visalia - Santa Barbara - Santa Maria</t>
  </si>
  <si>
    <t>Aero Commander 500A</t>
  </si>
  <si>
    <t>N6143X</t>
  </si>
  <si>
    <t>500-0931-26</t>
  </si>
  <si>
    <t>Continued VFR flight into adverse weather conditions.</t>
  </si>
  <si>
    <t>Oslo, Norway, New York, NY</t>
  </si>
  <si>
    <t>LN-RKB</t>
  </si>
  <si>
    <t>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t>
  </si>
  <si>
    <t>Near Quebec City, Quebec, Canada</t>
  </si>
  <si>
    <t>Transfair</t>
  </si>
  <si>
    <t>La Grande - Lac Bienville</t>
  </si>
  <si>
    <t>C-FBZN</t>
  </si>
  <si>
    <t>The cargo plane crashed after its initial climb. Icing.</t>
  </si>
  <si>
    <t>Off Green Island, Taiwan</t>
  </si>
  <si>
    <t>Taipei-Iles Orchides</t>
  </si>
  <si>
    <t>B-12238</t>
  </si>
  <si>
    <t>The aircraft disappeared shortly before it was due to land and is believed to have crashed into the sea. Prior to the loss of contact, the flight had appeared to be proceeding normally. The accident occurred during daylight and in heavy rain.</t>
  </si>
  <si>
    <t>Near Dixmude, Belgium</t>
  </si>
  <si>
    <t>Cologne, Germany - Croydon, England</t>
  </si>
  <si>
    <t>Armstrong Whitworth Argosy II</t>
  </si>
  <si>
    <t>G-AACI</t>
  </si>
  <si>
    <t>AW-363</t>
  </si>
  <si>
    <t>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Dr. Voss,  in an attempt to commit suicide. The plane was named Cit y of Liverpool.</t>
  </si>
  <si>
    <t>Elands Bay, South Africa</t>
  </si>
  <si>
    <t>Luanda - Windhoek - Cape Town</t>
  </si>
  <si>
    <t>ZS-AST</t>
  </si>
  <si>
    <t>Crashed into a mountain near Elands Bay in inclement weather.</t>
  </si>
  <si>
    <t>Off Cap-Ferret, France</t>
  </si>
  <si>
    <t>SEMAF</t>
  </si>
  <si>
    <t>Latecoere 631 (sea plane)</t>
  </si>
  <si>
    <t>F-WANU</t>
  </si>
  <si>
    <t>Loss of control after mechanical failure and crashed into the sea. Failure of the aileron control couplings resulting from severe vibration.</t>
  </si>
  <si>
    <t>Largs, England</t>
  </si>
  <si>
    <t>Starways</t>
  </si>
  <si>
    <t>Liverpool - Glasgow</t>
  </si>
  <si>
    <t>G-AMRB</t>
  </si>
  <si>
    <t>16670/33418</t>
  </si>
  <si>
    <t>During an instrument approach at night the pilot of the cargo plane permitted the aircraft to descend below the approved safety height and this resulted in the aircraft striking the ground.</t>
  </si>
  <si>
    <t>Forcheim, Germany</t>
  </si>
  <si>
    <t>Prague - Zurich</t>
  </si>
  <si>
    <t>OK-OAD</t>
  </si>
  <si>
    <t>The aircraft crashed 13.6 miles Northeast of NÃ¼rnberg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t>
  </si>
  <si>
    <t>Mt. Vesuvius, Italy</t>
  </si>
  <si>
    <t>Rome - Napoli</t>
  </si>
  <si>
    <t>I-LAKE</t>
  </si>
  <si>
    <t>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t>
  </si>
  <si>
    <t>Private - Facilities Management Co.</t>
  </si>
  <si>
    <t>N4726V</t>
  </si>
  <si>
    <t>Disappeared while en route, 1,120 nm W of San Francisco, after the pilot reported he had a bad fire in the No. 2 engine.</t>
  </si>
  <si>
    <t>Near Florencia, Colombia</t>
  </si>
  <si>
    <t>Bogota - San Vicente del CaguÃ¡n - Florencia</t>
  </si>
  <si>
    <t>Fokker F-28 Fellowship 3000</t>
  </si>
  <si>
    <t>FAC-1140</t>
  </si>
  <si>
    <t>The domestic flight crashed into a mountain while attempting to land at Florencia in rain and dense fog.</t>
  </si>
  <si>
    <t>Piura, Peru</t>
  </si>
  <si>
    <t>Tumbes - Piura</t>
  </si>
  <si>
    <t>OB-1388</t>
  </si>
  <si>
    <t>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t>
  </si>
  <si>
    <t>New Vienna, Iowa</t>
  </si>
  <si>
    <t>Morris Hancock Flying Club - Charter</t>
  </si>
  <si>
    <t>Aurora, IL - Morris, MN</t>
  </si>
  <si>
    <t>Beech A36</t>
  </si>
  <si>
    <t>N1636W</t>
  </si>
  <si>
    <t>E-348</t>
  </si>
  <si>
    <t>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t>
  </si>
  <si>
    <t>Near Butte, Alaska</t>
  </si>
  <si>
    <t xml:space="preserve">Soloy Helicopters </t>
  </si>
  <si>
    <t>Sightseeing Charter</t>
  </si>
  <si>
    <t>Eurocopter AS350B3 Ecureuil</t>
  </si>
  <si>
    <t>N351SH</t>
  </si>
  <si>
    <t>The sightseeing helicopter crashed after missing the top of a 6,000 ft mountain by just 10 - 15 ft. The crash site was near Knik glacier. The pilot, and four others were killed including Czech billionaire Petr Kellner.</t>
  </si>
  <si>
    <t>Near Vancouver, British Columbia, Canada</t>
  </si>
  <si>
    <t>Lethbridge - Vancouver</t>
  </si>
  <si>
    <t>CF-TDF</t>
  </si>
  <si>
    <t>18-2248</t>
  </si>
  <si>
    <t>The aircraft disappeared while en route from Lethbridge, Alberta to Vancouver, British Columbia. The last known position was over Vancouver Airport. The wreckage was discovered and identified in September 1994 in a remote area, 10 miles north of Vancouver near Mt. Seymour.</t>
  </si>
  <si>
    <t>Cleveland - Fort Wayne - South Bend - Chicago</t>
  </si>
  <si>
    <t>N16088</t>
  </si>
  <si>
    <t>The aircraft crashed after being caught in a squall line with 65-85 mph winds and heavy rain. Windshear. The severe downdraft encountered which caused the aircraft to strike the ground in a near level attitude.</t>
  </si>
  <si>
    <t>Near Calabozo, Venezuela</t>
  </si>
  <si>
    <t>Maiquetia - Calabozo</t>
  </si>
  <si>
    <t>YV-C-AFE</t>
  </si>
  <si>
    <t>15353/26798</t>
  </si>
  <si>
    <t>The aircraft crashed after an explosion aboard. Detonation of a hand-grenade brought aboard by a Russian immigrant. The explosion occurred after the captain tried to disarm the man.</t>
  </si>
  <si>
    <t>Kainatu,  New Guinea</t>
  </si>
  <si>
    <t>Trans Australia Airlines</t>
  </si>
  <si>
    <t>Mount Hagen - Goroka - Kainantu</t>
  </si>
  <si>
    <t>VH-TGR</t>
  </si>
  <si>
    <t>Crashed while on approach to a dirt strip.The probable cause of the accident was that the pilot persisted with such determination or confidence in his attempts to reach his destination in the face of deteriorating weather conditions, that he did not ensure he could safely discontinue the approach at any time and still maintain visual reference to the significant terrain.</t>
  </si>
  <si>
    <t>Pekanbaru, Indonesia</t>
  </si>
  <si>
    <t>Private - Airfast Indonesia</t>
  </si>
  <si>
    <t>Singapour-Pekanbaru</t>
  </si>
  <si>
    <t>PK-OBK</t>
  </si>
  <si>
    <t>Crashed during final approach. Hudbay Oil Co. charter.</t>
  </si>
  <si>
    <t xml:space="preserve">	Batagay, Russia</t>
  </si>
  <si>
    <t xml:space="preserve">	Batagay - 	Lazo</t>
  </si>
  <si>
    <t xml:space="preserve">	 CCCP-92864</t>
  </si>
  <si>
    <t>1G53-16</t>
  </si>
  <si>
    <t>Crashed into a mountainside. Icing.</t>
  </si>
  <si>
    <t>Aloha Airlines</t>
  </si>
  <si>
    <t>Hilo - Honolulu</t>
  </si>
  <si>
    <t>Boeing B-737-297</t>
  </si>
  <si>
    <t>N73711</t>
  </si>
  <si>
    <t>The aircraft suffered separation of the top of the fuselage resulting in explosive decompression and severe structural damage. Fflight attendant C.B. Lansing was sucked out of the opening in the fuselage and her body never recovered. The plane named Queen Lili'uokalani,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t>
  </si>
  <si>
    <t>Near Roque Perez, Argentina</t>
  </si>
  <si>
    <t>Private - Techint  group</t>
  </si>
  <si>
    <t>San Fernando - El Calafate</t>
  </si>
  <si>
    <t>Cessna  208B Grand Caravan</t>
  </si>
  <si>
    <t>LV-WSC</t>
  </si>
  <si>
    <t>208B-0580</t>
  </si>
  <si>
    <t>The aircraft crashed into rugged farm land, 120 miles south of Buenos Aires. Possible icing.  Agostino Rocca, president of the Buenos Aires-based Techint  construction group and German Sopena, managing editor of the Argentine newspaper La Nacion, were among those killed.</t>
  </si>
  <si>
    <t>Near Abakan, Russia</t>
  </si>
  <si>
    <t>The helicopter struck power lines and crashed in near-zero visibility. Governor of Krasnoyarsk territory, Alexander Lebed, 52, was among those killed. "Power line, power line!" were the last words of the pilot. Thick fog concealing a frost-covered power line led to the helicopter crash.</t>
  </si>
  <si>
    <t>Pisco, Peru</t>
  </si>
  <si>
    <t>Military - Fuerza Del Peru</t>
  </si>
  <si>
    <t>EP-830</t>
  </si>
  <si>
    <t>While taking off on a training flight, the twin engine aircraft stalled and crashed near a petroleum facility near the airport.</t>
  </si>
  <si>
    <t>Off Crimea, Black Sea</t>
  </si>
  <si>
    <t>Naftogaz</t>
  </si>
  <si>
    <t>UR-24275</t>
  </si>
  <si>
    <t>The helicopter crashed after the tail section hit the tower of the offshore drilling platform while it was attempting to land. The pilot was a trainee flying with an instructor. One survivor succumbed to his injuries soon after the crash.</t>
  </si>
  <si>
    <t>Maywood, Illinois</t>
  </si>
  <si>
    <t>Chicago - St. Louis</t>
  </si>
  <si>
    <t>Stinson SM6000B Tri-motor</t>
  </si>
  <si>
    <t>NC10894</t>
  </si>
  <si>
    <t>Crashed into the ground on a farm  after the pilot made an abrupt turn to avoid trees, striking the wing on the ground. The unintentional collision with the ground while flying at too low altitude at night.</t>
  </si>
  <si>
    <t>Jakarta - Bombay - Karachi - Cairo - Rome - Amsterdam</t>
  </si>
  <si>
    <t>Convair CV-990-30A-5</t>
  </si>
  <si>
    <t>PK-GJA</t>
  </si>
  <si>
    <t>The aircraft crashed in a nearly vertical attitude, 5 minutes after takeoff, 20 nm from the airport.</t>
  </si>
  <si>
    <t>Roanoke, Virginia</t>
  </si>
  <si>
    <t>Atlanta, GA - Martinsville, VA</t>
  </si>
  <si>
    <t>Aero Commander 680E</t>
  </si>
  <si>
    <t>N601JJ</t>
  </si>
  <si>
    <t>491-161</t>
  </si>
  <si>
    <t>The flight crashed into the side of a mountain during a thunderstorm. Continued VFR flight into adverse weather conditions.  Entered instrument weather at too low an altitude to clear mountain.  World War II hero and western movie star Audie Murphy, 46, killed.</t>
  </si>
  <si>
    <t>Off Natuma Island, Indonesia</t>
  </si>
  <si>
    <t>Aerospatiale 330G Puma</t>
  </si>
  <si>
    <t>PK-PDU</t>
  </si>
  <si>
    <t>Cabimas, Venezuela</t>
  </si>
  <si>
    <t>Cabimas - Caracas</t>
  </si>
  <si>
    <t>YV-84C</t>
  </si>
  <si>
    <t>The aircraft's tail struck a hill 1,500 feet from the end of the runway after which an emergency crash landing was made.</t>
  </si>
  <si>
    <t>Near Villavicencio, Colombia</t>
  </si>
  <si>
    <t>Transoriente Colombia</t>
  </si>
  <si>
    <t>Villavicencio - La Primavera - Puerto Carreno</t>
  </si>
  <si>
    <t>Douglas DC-3 (C-53D-DO)</t>
  </si>
  <si>
    <t>HK-2213</t>
  </si>
  <si>
    <t>Crashed shortly after taking off after double engine failure.</t>
  </si>
  <si>
    <t>Talkeetna, Alaska</t>
  </si>
  <si>
    <t>McKinley Air Service - Air Taxi</t>
  </si>
  <si>
    <t>N70176</t>
  </si>
  <si>
    <t>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t>
  </si>
  <si>
    <t>Near Adler, Russia</t>
  </si>
  <si>
    <t>Lvov - Sochi</t>
  </si>
  <si>
    <t>CCCP11186</t>
  </si>
  <si>
    <t>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t>
  </si>
  <si>
    <t>San Francisco, California</t>
  </si>
  <si>
    <t>San Francisco - Hawaii</t>
  </si>
  <si>
    <t>N761PA</t>
  </si>
  <si>
    <t>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t>
  </si>
  <si>
    <t>Vichy, Missouri</t>
  </si>
  <si>
    <t>Purdue Airlines Inc.</t>
  </si>
  <si>
    <t>N6898D</t>
  </si>
  <si>
    <t>Passenger inadvertentlly opened air stair door in flight, safety chain failed and passenger fell out.</t>
  </si>
  <si>
    <t xml:space="preserve"> Near Talas, Kyrgyzstan</t>
  </si>
  <si>
    <t>F-28</t>
  </si>
  <si>
    <t>Talas, Kyrgyzstan - Frunze, Russia</t>
  </si>
  <si>
    <t>CCCP-91495</t>
  </si>
  <si>
    <t>The passenger plane struck a mountian 34 km from Talas. Crew error. The crew made a right turn  towards the mountains instead of  a left turn.</t>
  </si>
  <si>
    <t>Garberville, California</t>
  </si>
  <si>
    <t>Shelter Cove Sea Park</t>
  </si>
  <si>
    <t>Shelter Cove, CA - San Jose, CA</t>
  </si>
  <si>
    <t>N90627</t>
  </si>
  <si>
    <t>The aircraft was unable to gain height on takeoff. It struck a transformer and a building, became airborne and went off a cliff into the ocean. Failure of the pilot to remove the rudder and elavator gust locks.</t>
  </si>
  <si>
    <t>Southern Belarus, USSR</t>
  </si>
  <si>
    <t>Leningrad - Kiev</t>
  </si>
  <si>
    <t>CCCP-42529</t>
  </si>
  <si>
    <t>From an altitude of 30,000 ft., a malfunction occurred causing the aircraft to crash 125 miles from its destination. In-flight failure and jamming of stabilizer screw-jack mechanism due to wear.</t>
  </si>
  <si>
    <t>74-2068</t>
  </si>
  <si>
    <t>While flying at a low level during the aircraft stalled and crashed.</t>
  </si>
  <si>
    <t>Near Sao Pedro d' Aldeia, Brazil</t>
  </si>
  <si>
    <t>TAM Lineas Aéreas Regional</t>
  </si>
  <si>
    <t>Rio de Janeiro - Macaé</t>
  </si>
  <si>
    <t>PP-SBC</t>
  </si>
  <si>
    <t>110-013</t>
  </si>
  <si>
    <t>The aircraft flew into heavy rain and a cloud shrouded hill after the pilot abandoned IFR and descended VFR. The plane was carrying journalists.</t>
  </si>
  <si>
    <t>Yaounde,  Cameroon</t>
  </si>
  <si>
    <t>Cameroon Airlines</t>
  </si>
  <si>
    <t>Douala - Yaounde</t>
  </si>
  <si>
    <t>Hawker Siddeley HS-748-435 Srs. 2</t>
  </si>
  <si>
    <t>TJ-CCF</t>
  </si>
  <si>
    <t>The plane landed short of the runway on the third landing attempt, overran the runway and collided with an embankment.</t>
  </si>
  <si>
    <t>Near Borana, Somalia</t>
  </si>
  <si>
    <t>Hargeisa - Mogadishu</t>
  </si>
  <si>
    <t>6O-SAZ</t>
  </si>
  <si>
    <t>Crashed after takeoff.  Shot down by a surface-to-air missile.</t>
  </si>
  <si>
    <t>Near Yengema, Sierra Leone</t>
  </si>
  <si>
    <t>United Nations -  UTair Charter</t>
  </si>
  <si>
    <t>Freetown - Kailahun</t>
  </si>
  <si>
    <t>Mi-8MTV-1</t>
  </si>
  <si>
    <t>RA-27113</t>
  </si>
  <si>
    <t>The helicopter crashed into a slope of a mountain in a forested area. The helicopter took off from the Sierra Leone capital but never arrived at its destination in the western city of Kailahun.</t>
  </si>
  <si>
    <t>M'Banza Congo, Angola</t>
  </si>
  <si>
    <t>Luanda - M'Banza</t>
  </si>
  <si>
    <t>Boeing 737-2M2</t>
  </si>
  <si>
    <t>D2-TBP</t>
  </si>
  <si>
    <t>23220/1084</t>
  </si>
  <si>
    <t>The crew undershot the runway and blew two tires on landing, causing the landing gear to collapse and one wing to dip and touch the runway. The plane then veered out of control, overran the runway and crashed into cars and a building.</t>
  </si>
  <si>
    <t>Mount Gambier, South Australia</t>
  </si>
  <si>
    <t>Angel Flight</t>
  </si>
  <si>
    <t>Suttontown - Adelaide</t>
  </si>
  <si>
    <t>Socata TB1-10 Tobago</t>
  </si>
  <si>
    <t>VH-YTM</t>
  </si>
  <si>
    <t>The medical flight crashed 3 km south of Mount Gambier Airport in heavy fog. The plane had just taken off and was bound for Adelaide with a patient and her daughter. Angel Flight is used to help people in rural areas access medical treatment.</t>
  </si>
  <si>
    <t>Near Jambol, Bulgeria</t>
  </si>
  <si>
    <t>Schutte-Lanz S-L-10 (airship)</t>
  </si>
  <si>
    <t>Crashed near the Black Sea, cause unknown.</t>
  </si>
  <si>
    <t>El Retiro, Colombia</t>
  </si>
  <si>
    <t>Fuerza Aerea Colombiana</t>
  </si>
  <si>
    <t>Palanquero - Tres Esquinas</t>
  </si>
  <si>
    <t>While en route,, the crew encountered engine trouble, lost control of the aircraft and crashed  near the Rio Magdalena.</t>
  </si>
  <si>
    <t>Kulyab, Tajikistan</t>
  </si>
  <si>
    <t>Tupolev ANT-9</t>
  </si>
  <si>
    <t>The landing gear failed on landing. The aircraft veered off the runway and burst into flames.</t>
  </si>
  <si>
    <t>Hal, Belgium</t>
  </si>
  <si>
    <t>Douglas DC-2-115L</t>
  </si>
  <si>
    <t>PH-ALF</t>
  </si>
  <si>
    <t>The aircraft crashed  into a potato field after possibly being struck by lightning and after an in-flight fire.</t>
  </si>
  <si>
    <t>Brandon Head, Ireland</t>
  </si>
  <si>
    <t xml:space="preserve"> Lagos - Lisbon - Foynes</t>
  </si>
  <si>
    <t>Short S-25 Sunderland 3 (flying boat)</t>
  </si>
  <si>
    <t>G-AGES</t>
  </si>
  <si>
    <t>The wing struck the side of a mountain as the crew descended from overcast conditions. Pilot error. The captain descended without obtaining bearings from the ground to determine his position accurately.</t>
  </si>
  <si>
    <t>Trammel, Kentucky</t>
  </si>
  <si>
    <t>Cleveland - Memphis</t>
  </si>
  <si>
    <t>NC16014</t>
  </si>
  <si>
    <t>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t>
  </si>
  <si>
    <t>Bedford - New York</t>
  </si>
  <si>
    <t>North American B-25D bomber</t>
  </si>
  <si>
    <t>43-0577</t>
  </si>
  <si>
    <t>87-8742</t>
  </si>
  <si>
    <t>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pelvis and legs, she survived.</t>
  </si>
  <si>
    <t>Porte Alegre, Brazil</t>
  </si>
  <si>
    <t>Rio de Janeiro - Porte Algegre</t>
  </si>
  <si>
    <t>PP-PCG</t>
  </si>
  <si>
    <t>The aircraft flew into power lines during a landing attempt after running out of fuel while in a holding pattern.</t>
  </si>
  <si>
    <t>Lviv - Simferopol - Sochi</t>
  </si>
  <si>
    <t>Antonov An-10A</t>
  </si>
  <si>
    <t>CCCP-11186</t>
  </si>
  <si>
    <t>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t>
  </si>
  <si>
    <t>Bratislava, Czechoslovakia</t>
  </si>
  <si>
    <t>Ilyushin IL-18L</t>
  </si>
  <si>
    <t>OK-NAB</t>
  </si>
  <si>
    <t>The No. 3 engine failed during the approach and the No. 4 engine was feathered by mistake. The No. 4 engine was restarted but  the aircraft lost control and crashed into Zlaté piesky lake after a decision to go-around was made.</t>
  </si>
  <si>
    <t>Swifair</t>
  </si>
  <si>
    <t>Palma de Mallorca - Barcelona</t>
  </si>
  <si>
    <t>EC-FXD</t>
  </si>
  <si>
    <t>AC-651B</t>
  </si>
  <si>
    <t>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t>
  </si>
  <si>
    <t>Pulkovo Aviation Enterprise</t>
  </si>
  <si>
    <t>Moscow - St. Petersburgh</t>
  </si>
  <si>
    <t>Iluyshin Il-86</t>
  </si>
  <si>
    <t>RA-86060</t>
  </si>
  <si>
    <t>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t>
  </si>
  <si>
    <t>Airblue</t>
  </si>
  <si>
    <t>Airbus A321-231</t>
  </si>
  <si>
    <t>AP-BJB</t>
  </si>
  <si>
    <t>The passenger plane crashed in the Margalla hills while attempting to land at Benazir Bhutto International Airport. The tower lost contact with the plane as it was about to land in poor weather conditions. Controlled Flight into Terrain, in which aircrew failed to display superior judgment and professional skills in a self created unsafe environment. In their pursuit to land in inclement weather, they committed serious violations of procedures and breaches of flying discipline, which put the aircraft in an unsafe condition over dangerous terrain at low altitude.</t>
  </si>
  <si>
    <t>Near Elmendorf AFB, Alaska</t>
  </si>
  <si>
    <t>Practice maneuvers</t>
  </si>
  <si>
    <t>McDonnell Douglas C-17A Globemaster III</t>
  </si>
  <si>
    <t>00-0173</t>
  </si>
  <si>
    <t>P-73</t>
  </si>
  <si>
    <t>The cargo plane took off from runway 6 to practice for upcoming maneuvers. After the initial climb, the pilot made a sharp right turn. As the aircraft banked, the stall warning system activated . Instead of implementing stall recovery procedures, the pilot continued the turn as planned and the aircraft entered a stall from which recovery was not possible. The aircraft impacted a wooded area northwest of the airfield.</t>
  </si>
  <si>
    <t>Off Jeju, South Korean</t>
  </si>
  <si>
    <t>Seoul - Shanghai</t>
  </si>
  <si>
    <t>Boeing B-747-48EF</t>
  </si>
  <si>
    <t>HL-7604</t>
  </si>
  <si>
    <t>29907/1370</t>
  </si>
  <si>
    <t>The cargo plane crashed into the sea about 70 miles west of Jeju after the crew reported a fire in a cargo hold. The plane was carrying 58 tons of electronic and machine parts, including lithium batteries.</t>
  </si>
  <si>
    <t>Lahore, India</t>
  </si>
  <si>
    <t>Indian National Airways</t>
  </si>
  <si>
    <t>Calcutta - Dum Dum</t>
  </si>
  <si>
    <t>De Havilland D-84</t>
  </si>
  <si>
    <t>VT-AEL</t>
  </si>
  <si>
    <t>Crashed en route for unknown reasons.</t>
  </si>
  <si>
    <t>Preswick, Scotland</t>
  </si>
  <si>
    <t>Boston - Gander - Keflavik - Prestwick</t>
  </si>
  <si>
    <t>Douglas C-54A-DC (DC-4)</t>
  </si>
  <si>
    <t>42-72171</t>
  </si>
  <si>
    <t>Crashed into a roof of a residence in poor visiblility while attemping to land after a trans-Atlantic flilght.</t>
  </si>
  <si>
    <t>Harsiad, Norway</t>
  </si>
  <si>
    <t>Norwegian Airlines</t>
  </si>
  <si>
    <t>Tromso - Oslo</t>
  </si>
  <si>
    <t>Short Sandringham (flying boat)</t>
  </si>
  <si>
    <t>LN-IAV</t>
  </si>
  <si>
    <t>SH-48C</t>
  </si>
  <si>
    <t>Crashed into 13,000 foot mountain. Navigational error by the crew.</t>
  </si>
  <si>
    <t>Military - U.S. Air Force / Military -  U.S. Air Force</t>
  </si>
  <si>
    <t>Boeing KC-135A / Boeing KC-135A</t>
  </si>
  <si>
    <t>61-0319/61-0322</t>
  </si>
  <si>
    <t>18226/18229</t>
  </si>
  <si>
    <t>A mid-air collision occurred approximately 700 miles east of Miami, Florida.</t>
  </si>
  <si>
    <t>Oslo, Norway - East Berlin, German</t>
  </si>
  <si>
    <t>HA-MOC</t>
  </si>
  <si>
    <t>Disappeard from radar while eight miles short of the runway and crashed into the sea while on approach. Crew error. Crew flew below prescribed minimum altitiude.</t>
  </si>
  <si>
    <t>Lae - Port Moresby</t>
  </si>
  <si>
    <t>de Havilland Canada DHC-4 Caribou</t>
  </si>
  <si>
    <t>A4-233</t>
  </si>
  <si>
    <t>While traveling through a valley, the pilot reversed his course after the weather deteriorated. He began to climb but clipped trees just below a ridge, lost control of the aircraft and crashed. The pilot's error in judgement in not flying about the poor weather in the valley.</t>
  </si>
  <si>
    <t>Near Huete, Spain</t>
  </si>
  <si>
    <t>Athens - Madrid</t>
  </si>
  <si>
    <t>Lockheed C-141A</t>
  </si>
  <si>
    <t>63-8077</t>
  </si>
  <si>
    <t>The aircraft was cleared to 5,000 ft. but descended to 3,000 ft. The plane hit a ridge became airborne, rolled over and crashed inverted into a ravine. The flying crew failed to follow approach procedures and descended to an unsafe altitude following a misinterpretation of the ATC clearance. A lack of crew coordination, a wrong planned approach and crew fatigue.</t>
  </si>
  <si>
    <t>Thirty-five miles west of Los Angeles, California</t>
  </si>
  <si>
    <t>Honolulu - Los Angeles</t>
  </si>
  <si>
    <t>Boeing B-707-331B</t>
  </si>
  <si>
    <t>N8705T</t>
  </si>
  <si>
    <t>18916/455</t>
  </si>
  <si>
    <t>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t>
  </si>
  <si>
    <t>Ho Chi Minh City, Vietnam</t>
  </si>
  <si>
    <t>Ho Chi Minh City - Bangkok</t>
  </si>
  <si>
    <t>Sud Aviation SE 210 Caravelle III</t>
  </si>
  <si>
    <t>F-BSGZ</t>
  </si>
  <si>
    <t>A hijacker set off two grenades in the cabin and was killed.</t>
  </si>
  <si>
    <t>Near Thorney, England</t>
  </si>
  <si>
    <t>McGuire AFB - Mildenhall RAF</t>
  </si>
  <si>
    <t>67-0006</t>
  </si>
  <si>
    <t>The aircraft suffered structural failure after flying into a severe thunderstorm. The starboard wing, horizontal stabilizer and vertical tail fin separated from the aircraft.</t>
  </si>
  <si>
    <t>Texarkana, Arkansas</t>
  </si>
  <si>
    <t>Southwest Airlift</t>
  </si>
  <si>
    <t>Little Rock - Texarkana</t>
  </si>
  <si>
    <t>Howard 250</t>
  </si>
  <si>
    <t>N252K</t>
  </si>
  <si>
    <t>On takeoff the cargo plane pitched up, rolled inverted and crashed. Improperly loaded. Alcohol impairment of the pilot and co-pilot.</t>
  </si>
  <si>
    <t>Walton, Oregon</t>
  </si>
  <si>
    <t>Air Taxi - Bohemia Inc.</t>
  </si>
  <si>
    <t>Aerospatiale 350B1</t>
  </si>
  <si>
    <t>N64SF</t>
  </si>
  <si>
    <t>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t>
  </si>
  <si>
    <t>Khorag, Tajikistan</t>
  </si>
  <si>
    <t>Khorag - Dushanbe</t>
  </si>
  <si>
    <t>CCCP-87995</t>
  </si>
  <si>
    <t>While taking off, the aircraft, overloaded by 3 times the number of people the plane was designed for, never got airborne, overran the runway and crashed into the Pyanj river. The crew was coerced into taking off by armed men who commandeered the plane.</t>
  </si>
  <si>
    <t>Walsenberg, Colorado</t>
  </si>
  <si>
    <t>El Paso, TX - Pueblo, CO</t>
  </si>
  <si>
    <t>Lockheed  5 Vega</t>
  </si>
  <si>
    <t>NC176W</t>
  </si>
  <si>
    <t>Crashed in a snowstorm after the pilot cut the motor and the plane crashed into a hill.</t>
  </si>
  <si>
    <t>Benghazi, Libya</t>
  </si>
  <si>
    <t>Addis Ababa, Ethiopia - Rome, Italy</t>
  </si>
  <si>
    <t>Cant Z-506 (float plane)</t>
  </si>
  <si>
    <t>I-RODI</t>
  </si>
  <si>
    <t>Suffered engine failue on the approach,struck the mast of a ship and burst into flames.</t>
  </si>
  <si>
    <t>Panair do Brasil SA</t>
  </si>
  <si>
    <t>PP-PBG</t>
  </si>
  <si>
    <t>Struck a mountain, 5 miles from its destination in adverse weather.</t>
  </si>
  <si>
    <t>Near Chihkiang, China</t>
  </si>
  <si>
    <t>42-101183</t>
  </si>
  <si>
    <t>Crash 32 km southeast of Chinkiang under unknown circumstances.</t>
  </si>
  <si>
    <t>Louisville, Kentucky</t>
  </si>
  <si>
    <t>Resort Airlines</t>
  </si>
  <si>
    <t>Philadelphia - Louisville</t>
  </si>
  <si>
    <t>N66534</t>
  </si>
  <si>
    <t>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t>
  </si>
  <si>
    <t>Islay-Glenegedale Airport, Scotland</t>
  </si>
  <si>
    <t>14099</t>
  </si>
  <si>
    <t>G-AOFY</t>
  </si>
  <si>
    <t>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t>
  </si>
  <si>
    <t>Near Juchetipec, Mexico</t>
  </si>
  <si>
    <t>Tapachula - Mexico City</t>
  </si>
  <si>
    <t>Douglas DC-3 (C-53-DO)</t>
  </si>
  <si>
    <t>XA-HUS</t>
  </si>
  <si>
    <t>Crashed on the slopes of a mountain near Juchitepec, about 40 km south of Mexico City Airport in dense fog.</t>
  </si>
  <si>
    <t>Port Harcourt, Biafra, Nigeria</t>
  </si>
  <si>
    <t>Pan African Airlines</t>
  </si>
  <si>
    <t>Lagos - Port Harcourt</t>
  </si>
  <si>
    <t>N90427</t>
  </si>
  <si>
    <t>While on final approach, the aircraft hit trees and crashed into a village and caught fire.</t>
  </si>
  <si>
    <t>Sena Madureira, Brazil</t>
  </si>
  <si>
    <t>Cruzerio do Sul - Rio Branco</t>
  </si>
  <si>
    <t>PP-CBV</t>
  </si>
  <si>
    <t>The aircraft tried to return to the airport after an engine fire during takeoff  but the right wing struck trees and it crashed in the Amazon jungle.</t>
  </si>
  <si>
    <t>Off Lanyu Island, Taiwan</t>
  </si>
  <si>
    <t>Taitung-Lanyu Island</t>
  </si>
  <si>
    <t>B-11109</t>
  </si>
  <si>
    <t>Semyonovka ,Ukraine</t>
  </si>
  <si>
    <t>Mukachevo - 	Moscow</t>
  </si>
  <si>
    <t>Antonov An-32</t>
  </si>
  <si>
    <t>CCCP-48095</t>
  </si>
  <si>
    <t>Failure of the autopilot caused the plane to enter a spiral descent. Attempts to pull the plane out caused the aircraft to break-up in midair and crash into a swamp.</t>
  </si>
  <si>
    <t>Near  Kathmandu, Nepal</t>
  </si>
  <si>
    <t>Karachi - Kathmandu</t>
  </si>
  <si>
    <t>Airbus A300B4-203</t>
  </si>
  <si>
    <t>AP-BCP</t>
  </si>
  <si>
    <t>The plane hit cloud covered high ground while attempting to land, 9 nm short of the runway at Bhattedanda hill. The pilot began the descent too early and had miscalculated the aircraft's altitude. Failure of the crew to follow prescribed procedures.</t>
  </si>
  <si>
    <t>Bahia Negra, Paraguay</t>
  </si>
  <si>
    <t>TAM Paraguay</t>
  </si>
  <si>
    <t>Bahia Negra - Asuncion</t>
  </si>
  <si>
    <t>FAP2009</t>
  </si>
  <si>
    <t>Crashed after experiencing engine failure.</t>
  </si>
  <si>
    <t>Praia, Cape Verde</t>
  </si>
  <si>
    <t>Cabo Verde Airlines</t>
  </si>
  <si>
    <t>Sao Nicolau - Praia</t>
  </si>
  <si>
    <t>D4-CAX</t>
  </si>
  <si>
    <t>The aircraft crashed to the ground while making a final turn for landing in low clouds, reduced visibility and strong, rapidly veering wind conditions associated with the approach of a severe thunderstorm.</t>
  </si>
  <si>
    <t>Near Natashquan, Quebec, Canada</t>
  </si>
  <si>
    <t>Deraps Aviation</t>
  </si>
  <si>
    <t>Lake de l'Avion - Agunish River</t>
  </si>
  <si>
    <t>C-FLGA</t>
  </si>
  <si>
    <t>The hunting charter crashed inverted in a forest while attempting to land at Agunish River. Because of the geographic and weather conditions, the pilot probably had trouble judging his horizontal and vertical distance with respect to the mountain, and the aircraft crashed.</t>
  </si>
  <si>
    <t>Sita Air</t>
  </si>
  <si>
    <t>Dornier 228-202</t>
  </si>
  <si>
    <t>9N-AHA</t>
  </si>
  <si>
    <t>The plane crash landed on the bank of the Manohara River minutes after taking off from Trinbhuvan Airport. Some witnesses reported seeing the front of the plane on fire before it crashed. Overloading and the lack of performance in the climb phase due to loss of engine power led to a stall.</t>
  </si>
  <si>
    <t>Chuuk, Micronesia</t>
  </si>
  <si>
    <t>Air Niugini</t>
  </si>
  <si>
    <t>Pohnpei - Chuuk</t>
  </si>
  <si>
    <t>Boeing 737-8BK</t>
  </si>
  <si>
    <t>P2-PXE</t>
  </si>
  <si>
    <t>33024/1688</t>
  </si>
  <si>
    <t>The aircraft was approaching for a landing at Chuuk/Weno Airport in rain when it landed in a lagoon 500 feet short of the runway. A passenger was found in the plane 3 days after the accident.</t>
  </si>
  <si>
    <t>Mount Vernon, Ohio</t>
  </si>
  <si>
    <t>The mail plane crashed into a grove of trees 8 miles southwest of Mount Vernon in foggy conditons.</t>
  </si>
  <si>
    <t>Ramsgate, England</t>
  </si>
  <si>
    <t>London - Cologne - Berlin</t>
  </si>
  <si>
    <t>Junkers W-33</t>
  </si>
  <si>
    <t xml:space="preserve"> D-2017</t>
  </si>
  <si>
    <t>The mail plane ditched into the English Channel after encountering 60 mile-an-hour gale force winds.</t>
  </si>
  <si>
    <t>Near Changyi, China</t>
  </si>
  <si>
    <t>Chungking - Kunming</t>
  </si>
  <si>
    <t>NC14297</t>
  </si>
  <si>
    <t>Shot down by Japanese military fighters. The plane ran into 5 Japanese fighters and made an emergency landing at a remote field only to be machine-gunned while trying to escape.</t>
  </si>
  <si>
    <t>D-AAIH</t>
  </si>
  <si>
    <t>Hit the ground short of the runway in reduced visibility.</t>
  </si>
  <si>
    <t>Near Flagstaff, Arizona</t>
  </si>
  <si>
    <t>Boeing KC-97G Stratofreighter</t>
  </si>
  <si>
    <t>52-2711</t>
  </si>
  <si>
    <t>Struck Gray Mountain in poor visibility while en route.</t>
  </si>
  <si>
    <t>Near Half Moon Bay, California</t>
  </si>
  <si>
    <t>British Commonwealth Pacific Airlines</t>
  </si>
  <si>
    <t>304/44</t>
  </si>
  <si>
    <t>Sydney - Honolulu - San Francisco</t>
  </si>
  <si>
    <t>VH-BPE</t>
  </si>
  <si>
    <t>43125/131</t>
  </si>
  <si>
    <t>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t>
  </si>
  <si>
    <t>Arctic Pacific</t>
  </si>
  <si>
    <t>Toledo - Kansas City, MO</t>
  </si>
  <si>
    <t>N1244N</t>
  </si>
  <si>
    <t>Crashed after taking off from Toledo Express Airfield, landing 5,800 ft. beyond the runway threshold. Sixteen members of the California State  Polytechnic College,  San Luis Obispo football team killed. Premature lift-off, partial loss of power in the No.1 engine, overweight aircraft and weather conditions were the cause of the crash.</t>
  </si>
  <si>
    <t>Havana, Cuba - 	Nueva Gerona</t>
  </si>
  <si>
    <t>Ten minutes into the flight the copilot grabbing the air marshall and forcing the pilot at gunpoint to head to Key West. A shooting erupted and the air marshall was killed. A total of nine persons were involved in the hijacking.</t>
  </si>
  <si>
    <t>Chita, Russia</t>
  </si>
  <si>
    <t>Petropavlovsk - Novosobrisk</t>
  </si>
  <si>
    <t>CCCP-69346</t>
  </si>
  <si>
    <t>OD-3430</t>
  </si>
  <si>
    <t>Crashed 1,600m short of the runway threshold while attempting to land at Chita.</t>
  </si>
  <si>
    <t>Near Ust'-Ilimsk, Russia</t>
  </si>
  <si>
    <t>Yushno - Ust Ilimsk</t>
  </si>
  <si>
    <t>Antonov AN-12A</t>
  </si>
  <si>
    <t>RA-11790</t>
  </si>
  <si>
    <t>The cargo plane suddenly pitched down and collided with a hill. Icing.</t>
  </si>
  <si>
    <t>Batagaj, Russia</t>
  </si>
  <si>
    <t>RA-33008</t>
  </si>
  <si>
    <t>1G217-55</t>
  </si>
  <si>
    <t>Pitched up and crashed on takeoff. Overweight and improperly loaded.</t>
  </si>
  <si>
    <t>Jalal-Abad, Afghanistan</t>
  </si>
  <si>
    <t>YA-KAE</t>
  </si>
  <si>
    <t>Cody, Wyoming</t>
  </si>
  <si>
    <t>Casper - Cody</t>
  </si>
  <si>
    <t>N791FE</t>
  </si>
  <si>
    <t>208-0289</t>
  </si>
  <si>
    <t>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t>
  </si>
  <si>
    <t>ADC Airlines</t>
  </si>
  <si>
    <t>Lagos - Abuja - Sokoto</t>
  </si>
  <si>
    <t>Boeing 737-2B7</t>
  </si>
  <si>
    <t>5N-BFK</t>
  </si>
  <si>
    <t>22891/998</t>
  </si>
  <si>
    <t>The jetliner crashed into a corn field about a mile from the end of the runway while attempting to take off from Abuja. The pilot did not heed air traffic controllers' advice to not depart in stormy weather. The pilotsâ€™ incorrect actions stalled the plane.</t>
  </si>
  <si>
    <t>Off Jakarta, Indonesia</t>
  </si>
  <si>
    <t>Jakarta - Pangkal Pinang</t>
  </si>
  <si>
    <t>Boeing 737-MAX 8</t>
  </si>
  <si>
    <t>PK-LQP</t>
  </si>
  <si>
    <t>43000/7058</t>
  </si>
  <si>
    <t>The airliner crashed into the Jakarta Sea, 13 minutes after taking off from Soekarno-Hatta International Airport. It was on a short 1 hour flight to Pangkal Pinang. After taking off from runway 25L, the aircraft made a climbing left-hand turn after which the crew radioed a request to return too the airport. The aircraft then showed an erratic pattern of flight and began losing altitude until it crashed into the sea, 9 miles off the Jakarta coast. It was reported the plane had problems the night before on a flight from Denpasar to Jakarta.  It was found that there is a potential for repeated automatic nose-down trim commands of the horizontal stabilizer when the flight control system on a Boeing 737 MAX aircraft receives an erroneously high single AOA sensor input.</t>
  </si>
  <si>
    <t>Rio Branco, Brazil</t>
  </si>
  <si>
    <t>ART Taxi Aero</t>
  </si>
  <si>
    <t>Rio Branco - Envira</t>
  </si>
  <si>
    <t xml:space="preserve">PT-MEE </t>
  </si>
  <si>
    <t>208B0344</t>
  </si>
  <si>
    <t>The air taxi crashed into a heavy wooded area near Rio Branco Airport shortly after takeoff.</t>
  </si>
  <si>
    <t>Corunna, Indiana</t>
  </si>
  <si>
    <t>NC62  	 NC1062</t>
  </si>
  <si>
    <t>PO641</t>
  </si>
  <si>
    <t>The postal plane crashed at night in poor weather.</t>
  </si>
  <si>
    <t>Off Point Reyes, California</t>
  </si>
  <si>
    <t>Seattle, WA - Medford, OR - Oakland,CA</t>
  </si>
  <si>
    <t>Douglas DC 3-A-SB-3-G-14</t>
  </si>
  <si>
    <t>NC16066</t>
  </si>
  <si>
    <t>The aircraft ran out of fuel and ditched into the ocean a little less than a mile offshore.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t>
  </si>
  <si>
    <t xml:space="preserve"> Chardzhou, Turkmenistan</t>
  </si>
  <si>
    <t>Chardzhou - Urgench</t>
  </si>
  <si>
    <t>CP-L2010</t>
  </si>
  <si>
    <t>During the initial climb at night, the pilot in command suffered a spatial disorientation stalled the plane and crashed.</t>
  </si>
  <si>
    <t>Cairo - Juba - Nairobi - Salisbury</t>
  </si>
  <si>
    <t>G-AGBW</t>
  </si>
  <si>
    <t>Crashed in the Aberdare Mountains, 50 miles from it's destination after entering a thunderstorm. The wreckage was not located for a month.</t>
  </si>
  <si>
    <t>Tegucigalpa, Nicaragua</t>
  </si>
  <si>
    <t>Near Tegucigalpa - San Pedro Sula</t>
  </si>
  <si>
    <t>XH-TAN</t>
  </si>
  <si>
    <t>Crashed while en route. Failure of a wing probably having been weakened by viabration turbulence and constant operation on rough fields.</t>
  </si>
  <si>
    <t>Off Falsterbo, Sweden</t>
  </si>
  <si>
    <t>Stockholm, Sweden - Berlin Germany</t>
  </si>
  <si>
    <t>D-ARHW</t>
  </si>
  <si>
    <t>Shot down by a German patrol boat.</t>
  </si>
  <si>
    <t>Dallas, Texas</t>
  </si>
  <si>
    <t>New York City - Mexico City</t>
  </si>
  <si>
    <t>N90728</t>
  </si>
  <si>
    <t>42895/58</t>
  </si>
  <si>
    <t>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t>
  </si>
  <si>
    <t>Chaleyssin, France</t>
  </si>
  <si>
    <t>Paris - Lyons - Tunis</t>
  </si>
  <si>
    <t>F-BELO</t>
  </si>
  <si>
    <t>Crashed while on approach to Lyons.</t>
  </si>
  <si>
    <t>Ste. Therese de Blainville, Canada</t>
  </si>
  <si>
    <t>Montreal - Toronto</t>
  </si>
  <si>
    <t>McDonnell Douglas DC-8F-54F</t>
  </si>
  <si>
    <t>CF-TJN</t>
  </si>
  <si>
    <t>45654/179</t>
  </si>
  <si>
    <t>The aircraft crashed about 5 minutes after leaving Dorval Airport in Montreal. Icing of the pitot system or failure of the vertical gyro or an unprogrammed and unnoticed extension of the Pitch Trim Compensator.</t>
  </si>
  <si>
    <t>Leopoldville, Democratic Republic of the Congo</t>
  </si>
  <si>
    <t>Air Congo (BIAS)?</t>
  </si>
  <si>
    <t>Stanleyville - Kamina</t>
  </si>
  <si>
    <t>OO-DEP</t>
  </si>
  <si>
    <t>While taking off, the aircraft struck an empty fuel drum on the runway which tore away the right stabilizer. The plane lifted off the ground but lost control and crashed.</t>
  </si>
  <si>
    <t>Near Cam Ranh, South Vietnam</t>
  </si>
  <si>
    <t>Cam Ranh Bay AB - Siagon</t>
  </si>
  <si>
    <t>54-0649</t>
  </si>
  <si>
    <t>Crashed into the jungle 15 miles from it destination as the pilot prepared to land at Saigon in poor weather conditions.</t>
  </si>
  <si>
    <t>Hertfordshire, England</t>
  </si>
  <si>
    <t>Piper PA-23-250 Aztec</t>
  </si>
  <si>
    <t>N6645Y</t>
  </si>
  <si>
    <t>27-3960</t>
  </si>
  <si>
    <t>Race car driver Graham Hill, 46, was killed when the plane he was piloting got lost in fog and crashed near Elstree Airport.</t>
  </si>
  <si>
    <t>Lubango, Angola</t>
  </si>
  <si>
    <t>D2-TAB</t>
  </si>
  <si>
    <t>Flew into a mountain while descending for a landing.</t>
  </si>
  <si>
    <t>Quetame, Colombia</t>
  </si>
  <si>
    <t>San Jose del Guaviare - BogotÃ¡</t>
  </si>
  <si>
    <t>de Havilland Canada DHC-6 Twin Otter 310</t>
  </si>
  <si>
    <t>HK-2536</t>
  </si>
  <si>
    <t>Crashed into a mountain. Flying under VFR in IFR conditions, navigation error and lack of adequate training.</t>
  </si>
  <si>
    <t>Over the Andaman Sea</t>
  </si>
  <si>
    <t>Abu Dhabi - Bangkok</t>
  </si>
  <si>
    <t>Boeing B-707-3B5C</t>
  </si>
  <si>
    <t>HL-7406</t>
  </si>
  <si>
    <t>20522/855</t>
  </si>
  <si>
    <t>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t>
  </si>
  <si>
    <t>Guaratingueta AB, Brazil</t>
  </si>
  <si>
    <t>Military - ForÃ§a Aérea Brasileira</t>
  </si>
  <si>
    <t>Brasilla  - Guarantinguerta</t>
  </si>
  <si>
    <t>Embraer C-95C Bandeirante</t>
  </si>
  <si>
    <t>FAB2333</t>
  </si>
  <si>
    <t>Flew into the side of a hill towards the end of the flight while flying VOR.  The crew flew along the wrong valley.</t>
  </si>
  <si>
    <t>Off Labuan, Malaysia</t>
  </si>
  <si>
    <t>Sabah Air</t>
  </si>
  <si>
    <t>Bell 412 (helicopter)</t>
  </si>
  <si>
    <t>9M-AYW</t>
  </si>
  <si>
    <t>Crashed at sea disappearing while en route. Debris found near Labuan Island.  Strong winds and thunderstorms were in the area at the time.</t>
  </si>
  <si>
    <t>Seattle - Spokane</t>
  </si>
  <si>
    <t>Swearingen SA227AT Merlin IVC</t>
  </si>
  <si>
    <t>N439AF</t>
  </si>
  <si>
    <t>AT-439B</t>
  </si>
  <si>
    <t>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t>
  </si>
  <si>
    <t>Boende, Congo</t>
  </si>
  <si>
    <t>Boende, Congo - Kinshasa, Congo</t>
  </si>
  <si>
    <t>9T-TAD</t>
  </si>
  <si>
    <t>The aircraft suffered a blowout of a tire while taking off for the second time after aborting the first takeoff. The pilot was not able to stop the aircraft and overran the runway and crashed into a small market square</t>
  </si>
  <si>
    <t>Lyall Harbour, BC, Canada</t>
  </si>
  <si>
    <t>Seair Seaplanes</t>
  </si>
  <si>
    <t>Lyall Harbour - Vancouver</t>
  </si>
  <si>
    <t>de Havilland Canada DHC-2 Beaver MK- 1</t>
  </si>
  <si>
    <t>C-GTMC</t>
  </si>
  <si>
    <t>The float plane crashed off Saturna Island after taking off from Lyall Harbour. A female passenger and the pilot survived.</t>
  </si>
  <si>
    <t>Glasgow Scotland</t>
  </si>
  <si>
    <t>Bond Air Services Ltd.</t>
  </si>
  <si>
    <t>Eurocopter EC135 T2</t>
  </si>
  <si>
    <t>G-SPAO</t>
  </si>
  <si>
    <t>The police helicopter crashed into the roof of the Clutha Pub in central Glasgow killing at least 5 patrons along with 3 aboard he helicopter. The helicopter was carrying a civilian pilot and two Strathclyde police officers.</t>
  </si>
  <si>
    <t>Bwabwata National Park, Nambia</t>
  </si>
  <si>
    <t>Mozambique Airline</t>
  </si>
  <si>
    <t>Maputo, Mozambique - Luanda, Angola</t>
  </si>
  <si>
    <t>Embraer ERJ-190AR</t>
  </si>
  <si>
    <t>C9-EMC</t>
  </si>
  <si>
    <t>The airliner crashed into Bwabwata National Park while en route to Luanda. The plane was found completely burned out with no survivors. The plane went missing in bad weather and poor visibility. The inputs to the auto flight systems by the person believed to be the Captain, who remained alone on the flight deck when the person believed to be the co-pilot requested to go to the lavatory, caused the aircraft to departure from cruise flight to a sustained controlled descent and subsequent collision with the terrain.</t>
  </si>
  <si>
    <t>Century Pacific Lines</t>
  </si>
  <si>
    <t>San Francisco - Bakersfield - Los Angeles, CA</t>
  </si>
  <si>
    <t>Stinson SM-6000B</t>
  </si>
  <si>
    <t>NC10813</t>
  </si>
  <si>
    <t>Crashed into a canyon, in mountains, during a blizzard. Wreckage found a week later.</t>
  </si>
  <si>
    <t>Denton, Texas</t>
  </si>
  <si>
    <t>Chicago - Oklahoma City</t>
  </si>
  <si>
    <t>Vultee V-1</t>
  </si>
  <si>
    <t>NC13767</t>
  </si>
  <si>
    <t>Crashed into a clump of trees while attempting a landing in a snowstorm.</t>
  </si>
  <si>
    <t>Tunis - Paris</t>
  </si>
  <si>
    <t>SNCASE SE.2010 Armagnac</t>
  </si>
  <si>
    <t>F-BAVG</t>
  </si>
  <si>
    <t>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t>
  </si>
  <si>
    <t>Midland, TX - Kansas City, MO</t>
  </si>
  <si>
    <t>N242V</t>
  </si>
  <si>
    <t>While making a straight in approach, the aircraft continued flying over the runway to the south end and while at a height of 90 feet, suddenly pitched down and struck the ground. Icing of the horizontal stabilizer which led to loss of pitch control.</t>
  </si>
  <si>
    <t>Leningrad - Murmansk</t>
  </si>
  <si>
    <t>CCCP-45083</t>
  </si>
  <si>
    <t>Collided with a snow-covered rocky mountain slope 40 km northeast of Batagay Airport at an altitude of 1020 meters. The crew had initiated a descent prematurely.</t>
  </si>
  <si>
    <t>Near Kyrenia, Cyprus</t>
  </si>
  <si>
    <t>Cairo - Nicosia</t>
  </si>
  <si>
    <t>SU-AOY</t>
  </si>
  <si>
    <t>Crashed into the Kyrenia Mountains while on approach. Controlled flight into terrain.</t>
  </si>
  <si>
    <t>Las Lomitas, Mexico</t>
  </si>
  <si>
    <t>Aerocalifornia</t>
  </si>
  <si>
    <t>Villa Constitucion - Los Mochis</t>
  </si>
  <si>
    <t>Douglas DC-3A-178</t>
  </si>
  <si>
    <t>XA-IOR</t>
  </si>
  <si>
    <t>The plane tried to land at Los Mochis but had to divert to Las Lomitas because of fog. The airport was not approved for commercial flights and the plane crashed into a hill near the airport while attempting to land.</t>
  </si>
  <si>
    <t>Burlington, Vermont</t>
  </si>
  <si>
    <t>Burlington, VT - Albany, NY</t>
  </si>
  <si>
    <t>Cessna 208B Caravan I</t>
  </si>
  <si>
    <t>N4688B</t>
  </si>
  <si>
    <t>208B-0169</t>
  </si>
  <si>
    <t>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t>
  </si>
  <si>
    <t>Plattsburgh, New York</t>
  </si>
  <si>
    <t>Plattsburgh - Syracuse</t>
  </si>
  <si>
    <t>N854FE</t>
  </si>
  <si>
    <t>208B-0172</t>
  </si>
  <si>
    <t>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t>
  </si>
  <si>
    <t>Sparrevohn, Alaska</t>
  </si>
  <si>
    <t>Southcentral Air</t>
  </si>
  <si>
    <t>St. Marys - Kenai</t>
  </si>
  <si>
    <t>N702SC</t>
  </si>
  <si>
    <t>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t>
  </si>
  <si>
    <t>Near Kyzyltu, Kazakhstan</t>
  </si>
  <si>
    <t>SCAT Air</t>
  </si>
  <si>
    <t>Kokshetau - Almaty, Kazakhstan</t>
  </si>
  <si>
    <t>UP-CJ006</t>
  </si>
  <si>
    <t>The jet crashed in heavy fog outside of Almaty while attempting to land at Almaty Airport for a second time. The aircraft was found in swampy terrain about 1 mile short of the runway threshold.</t>
  </si>
  <si>
    <t xml:space="preserve">	Zhengchang, Suiyang County, Guizhou Province</t>
  </si>
  <si>
    <t>People's Liberation Army Air Force</t>
  </si>
  <si>
    <t>Shaanxi Y-8GX-3</t>
  </si>
  <si>
    <t>While completing a training mission, the airplane crashed in unknown circumstances near the Zhengchang village, in the Guizhou Province.</t>
  </si>
  <si>
    <t>Sabang, Indonesia</t>
  </si>
  <si>
    <t>Short S-23 Empire Flying Boat</t>
  </si>
  <si>
    <t xml:space="preserve"> G-ADUX</t>
  </si>
  <si>
    <t>S-815</t>
  </si>
  <si>
    <t>While taking off the plane hit debris in the water and broke up.</t>
  </si>
  <si>
    <t>Lakeside, Utah</t>
  </si>
  <si>
    <t>Military - U.S. Army Air Forces / Military - U.S. Army Air Forces</t>
  </si>
  <si>
    <t>Wendover Field - Pocatello AAB</t>
  </si>
  <si>
    <t>Consolidated B-24 / Consolidated B-24</t>
  </si>
  <si>
    <t>42-7183/42-7408</t>
  </si>
  <si>
    <t>A midair collision occurred while on a cross-country flight flying in formation. Twelve kiled aboard 4207183 and thirteen aboard 42-7408. Faulty flying technique displayed by the pilot of 42-7183.</t>
  </si>
  <si>
    <t>Near Little Valley, New York</t>
  </si>
  <si>
    <t>Continental Charters</t>
  </si>
  <si>
    <t>44-2</t>
  </si>
  <si>
    <t>Miami - Pittsburgh - Buffalo</t>
  </si>
  <si>
    <t>N3944C</t>
  </si>
  <si>
    <t>Proceeding at a low altitude to maintain reference with the ground in nearly zero ceiling and visibility , the plane drifted off course and crashed into a hill 15 miles east of the direct route. Flying VFR under IFR conditions. The captain's poor judgement in attempting a flight by visual reference during instrument weather conditions.</t>
  </si>
  <si>
    <t>Jakarta -Surabaya</t>
  </si>
  <si>
    <t>PK-GDZ</t>
  </si>
  <si>
    <t>On approach to Surabaya Airport, the plane struck a mountain.</t>
  </si>
  <si>
    <t>Monte Renoso, Corsica, France</t>
  </si>
  <si>
    <t>Air Nautic</t>
  </si>
  <si>
    <t>Bastia - Ajaccio</t>
  </si>
  <si>
    <t>Boeing B307-1 Stratoliner</t>
  </si>
  <si>
    <t>F-BELZ</t>
  </si>
  <si>
    <t>Crashed into Mt. Renoso at 7,450 ft. Crew fatigue. Inadequate preparation for the flight. Entered cruise at a high rate of speed. Navigational errors. Failed to maintain safe altitude. Decent started prematurely.</t>
  </si>
  <si>
    <t>Near Turrialba, Costa Rica</t>
  </si>
  <si>
    <t>Lineas Aéreas Sud Americana</t>
  </si>
  <si>
    <t>Guatemala City - Panama City</t>
  </si>
  <si>
    <t>CC-CAN</t>
  </si>
  <si>
    <t>The cargo plane crashed on slope of the Turrialba Volcano while en route.</t>
  </si>
  <si>
    <t>Everglades National Park, Florida</t>
  </si>
  <si>
    <t>New York City - Miami</t>
  </si>
  <si>
    <t>Lockheed L-1011 TriStar 1</t>
  </si>
  <si>
    <t>N310EA</t>
  </si>
  <si>
    <t>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t>
  </si>
  <si>
    <t>Near Sibiu, Romania</t>
  </si>
  <si>
    <t>Oradea - Sibiu - Bucharest</t>
  </si>
  <si>
    <t>YR-AMD</t>
  </si>
  <si>
    <t>Crashed into Lotru mountains, 22 km south of Sibiu after drifting 20 km off course by winds and turbulence. Wrong decisions on part of the flying crew who adopted a wrong approach configuration, causing the aircraft to drift.</t>
  </si>
  <si>
    <t>Tikal, Guatemala</t>
  </si>
  <si>
    <t>Edwin Ortiz</t>
  </si>
  <si>
    <t>Tikal - Guatemala City</t>
  </si>
  <si>
    <t>TG-HTM</t>
  </si>
  <si>
    <t>Few minutes after takeoff from Tikal Airport, while climbing, the airplane went out of control and crashed on the slope of a mountain located few km from the airport. Possible in-flight fire.</t>
  </si>
  <si>
    <t>Servicios Aereos Nacionales</t>
  </si>
  <si>
    <t>Vickers Viscount 764 D</t>
  </si>
  <si>
    <t>HC-BEM</t>
  </si>
  <si>
    <t>Crashed into a hill while descending for a landing. Flying under VFR in IFR conditions.</t>
  </si>
  <si>
    <t>Wanli, Taiwan</t>
  </si>
  <si>
    <t>Taipei - Anchorage</t>
  </si>
  <si>
    <t>Boeing B-747-2R7F</t>
  </si>
  <si>
    <t>B-198</t>
  </si>
  <si>
    <t>The cargo plane crashed on takeoff  after losing the No. 3 and 4 engines due to corroded midspar fuse pins. The No. 3 engine broke loose first striking the No. 4 engine.</t>
  </si>
  <si>
    <t>Near Van, Turkey</t>
  </si>
  <si>
    <t>Boeing B-737-4Y0</t>
  </si>
  <si>
    <t>TC-JES</t>
  </si>
  <si>
    <t>26074/2376</t>
  </si>
  <si>
    <t>The aircraft crashed into a hill near the airport in driving snow after a fourth landing attempt. Controlled flight into terrain.</t>
  </si>
  <si>
    <t>Near Zonguldak, Turkey</t>
  </si>
  <si>
    <t>Ecuato Guineana de Aviacion</t>
  </si>
  <si>
    <t>Kiev, Russia - Tehran, Iran</t>
  </si>
  <si>
    <t>3C-JJI</t>
  </si>
  <si>
    <t>While on a positioning flight the aircraft crashed into the Black Sea after stating they were diverting to Ankara Turkey.</t>
  </si>
  <si>
    <t>Red Wings Airlines</t>
  </si>
  <si>
    <t>Pardubice, Czech Republic - Moscow, Russia</t>
  </si>
  <si>
    <t>Tupolev TU-204-100V</t>
  </si>
  <si>
    <t>RA-64047</t>
  </si>
  <si>
    <t>While attempting to land on a snow covered runway and heavy cross winds the plane overran the runway, penetrated the perimeter fence and collided with a highway embankment. The aircraft broke in three. The plane's impact with the highway embankment sent the severed nose sliding over the icy road while the rest of the jet rested just past the airport's fence - its tail linked to the rest of the body by only a tangle of wreckage. There were no passengers on board.</t>
  </si>
  <si>
    <t>Near Innsbruck, Austria</t>
  </si>
  <si>
    <t>British Eagle International Airlines</t>
  </si>
  <si>
    <t>London - Innsbruck</t>
  </si>
  <si>
    <t>Bristol Britannia 312</t>
  </si>
  <si>
    <t>G-AOVO</t>
  </si>
  <si>
    <t>The aircraft crashed into Mt. Glungezer and then slid down a gorge, 10 miles ESE of the airport while in a holding pattern. The pilot descended below the minimum safe altitude in an apparent attempt to penetrate the overcast flying VFR in IFR conditions.</t>
  </si>
  <si>
    <t>Near Bratsk, Russia</t>
  </si>
  <si>
    <t xml:space="preserve">	Krasnoyarsk - 	Petropavlovsk</t>
  </si>
  <si>
    <t>CCCP-74252</t>
  </si>
  <si>
    <t>After an emergency situation and emergency descent the plane broke apart at FL100 and crashed. One passenger survived. Fuel leak.</t>
  </si>
  <si>
    <t>Arequipa, Peru</t>
  </si>
  <si>
    <t>Compania de Aviacion Faucett SA (Peru)</t>
  </si>
  <si>
    <t>Lima - Arequipa</t>
  </si>
  <si>
    <t>OB-1451</t>
  </si>
  <si>
    <t>19072/86</t>
  </si>
  <si>
    <t>The aircraft crashed into a hillside several miles from the airport while attempting to land. The pilot reported flying at 9,500 ft. when the aircraft was actually flying 8,640 ft. Controlled flight into terrain.</t>
  </si>
  <si>
    <t>Rutbah Wells, Iraq</t>
  </si>
  <si>
    <t>Damascus - Baghdad - Karachi</t>
  </si>
  <si>
    <t>Farman F-190</t>
  </si>
  <si>
    <t>F-AJDP F-AJDP</t>
  </si>
  <si>
    <t>Crashed into the ground during a sand storm.</t>
  </si>
  <si>
    <t>Off Samland, Germany</t>
  </si>
  <si>
    <t>D-OHIL</t>
  </si>
  <si>
    <t>The crew,(3 student pilots and 2 instructors were performing a training flight over Baltic Sea when the  aircraft crashed into the sea for reasons unknown.</t>
  </si>
  <si>
    <t>Near San Felipe, Venezuela</t>
  </si>
  <si>
    <t>Maiquetia - San Felipe</t>
  </si>
  <si>
    <t>YV-C-AZU</t>
  </si>
  <si>
    <t>Crashed into the summit on Cerro Grande Mountain.</t>
  </si>
  <si>
    <t>Mtara, Tanganyika</t>
  </si>
  <si>
    <t>Nairobi - Dar-es-Salaam</t>
  </si>
  <si>
    <t>Vickers 616 Viking 1B</t>
  </si>
  <si>
    <t>VP-YEY</t>
  </si>
  <si>
    <t>Crashed after a wing failed due to metal fatigue cracks after the aircraft encountered strong winds. A wrong type of grease used when fitting press fit bolts to the booms caused corrosion, thus weakening the lower starboard boom at the outboard bolt hole.</t>
  </si>
  <si>
    <t>Near Bangui, Central African Republic</t>
  </si>
  <si>
    <t>Berbérati - Bangui - Bambari</t>
  </si>
  <si>
    <t>F-BGZB</t>
  </si>
  <si>
    <t>Crashed while en route in the jungle. The right wing detached in flight due to a structural failure caused by severe vibrations due to additional engines that were installed on this special model.</t>
  </si>
  <si>
    <t>Near Silchar, India</t>
  </si>
  <si>
    <t>Calcutta - Agartala - Silchar - Imphal</t>
  </si>
  <si>
    <t>VT-CGI</t>
  </si>
  <si>
    <t>Sustained structural failure while flying through a thunderstorm.</t>
  </si>
  <si>
    <t>Bainaha Valley, Indonesia</t>
  </si>
  <si>
    <t>Palu - Toli Toli</t>
  </si>
  <si>
    <t>PK-NUP</t>
  </si>
  <si>
    <t>After spotting a mountain in front of him, the pilot applied full power and went into a steep climb. The plane stalled and crashed into trees.</t>
  </si>
  <si>
    <t>Ste. Foy, PQ, Canada</t>
  </si>
  <si>
    <t>Quebec - Montreal</t>
  </si>
  <si>
    <t>CF-QBL</t>
  </si>
  <si>
    <t>Engine failure shortly after takeoff caused damage so the landing gear could not be retracted and increasing drag during the critical climbout phase. Airspeed slowed until the aircraft crashed.</t>
  </si>
  <si>
    <t>Near Aspen, Colorado</t>
  </si>
  <si>
    <t>Jetwingsco Inc. - Private Charter</t>
  </si>
  <si>
    <t>Los Angeles - Aspen</t>
  </si>
  <si>
    <t>Grummand Gulfstream III</t>
  </si>
  <si>
    <t>N303GA</t>
  </si>
  <si>
    <t>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t>
  </si>
  <si>
    <t>Magdelen Islands, Quebec, Canada</t>
  </si>
  <si>
    <t>Marquise Aviation Corp.</t>
  </si>
  <si>
    <t>Montreal - Iles-de-la-Magdelen</t>
  </si>
  <si>
    <t>Mitsubishi MU-2B 60 Marquise</t>
  </si>
  <si>
    <t>N246W</t>
  </si>
  <si>
    <t>1552S-A</t>
  </si>
  <si>
    <t>The plane crashed while on approach to Iles-de-la-Magdelen Airport in poor weather conditions. Former Canadian cabinet minister Jean Lapierre, his wife, 2 brothers and sister were among those killed. All five were on the way to a funeral for Lapierre's father. The pilot was flying the plane too fast and too high while on approach to land. The pilot's decision to continue an unstable approach.</t>
  </si>
  <si>
    <t>Lion Air Inc.</t>
  </si>
  <si>
    <t>Manila - Tokyo</t>
  </si>
  <si>
    <t>IAI 1124A Westwind II</t>
  </si>
  <si>
    <t>RP-C5880</t>
  </si>
  <si>
    <t>The air ambulance crashed on takeoff from runway 24 at Ninoy Aquino International Airport while conducting a medical evacuatiion flight. The plane was carrying three medical personnel, three flight crew, a patient and a companion, a senator and head of the Philippine Red Cross, The decision of the PF to abort the take-off after VR that resulted to runway excursion. Incorrect pilot techniques or procedures in the high-speed rejected take-off. The crew's complacency by skipping required briefing item in the before take-off checklist, in this case, the considerations in the event of a malfunction before/after V1.</t>
  </si>
  <si>
    <t>The aircraft crashed in a field, short of the runway, a few minutes before its scheduled arrival in Cleveland. The weather was poor with fog.</t>
  </si>
  <si>
    <t>Traunstein, Germany</t>
  </si>
  <si>
    <t>Eurasia</t>
  </si>
  <si>
    <t>D-4</t>
  </si>
  <si>
    <t>Crashed on a test flight before delivery to Eurasia in China.</t>
  </si>
  <si>
    <t>Near Mironovo, Russia</t>
  </si>
  <si>
    <t>Yakutsk - Kirensk</t>
  </si>
  <si>
    <t>SSSR-L4464</t>
  </si>
  <si>
    <t>The flight deviated 60 miles off the proper course, the crew initiated a descent without either establishing their position or making  visual contact with the ground. The plane crashed into a mountain.</t>
  </si>
  <si>
    <t>Near Carolina, Brazil</t>
  </si>
  <si>
    <t>Rio de Janeiro - New York City</t>
  </si>
  <si>
    <t>Boeing 377-10-26 Stratocruiser</t>
  </si>
  <si>
    <t>N1039V</t>
  </si>
  <si>
    <t>15939/12</t>
  </si>
  <si>
    <t>The flight crashed into the jungle about 887 nm NNW of Rio de Janerio. Separation of the propeller blade leading to separation of the No. 2 engine due to highly unbalance forces, leading to the distintegration of the aircraft. The aircraft was named "Clipper Good Hope."</t>
  </si>
  <si>
    <t>Valdemeca, Spain</t>
  </si>
  <si>
    <t>EC-ABC</t>
  </si>
  <si>
    <t>Crashed into the east slopes of Sierra de Valdemeca after being diverted due to poor weather. Joaquin Blume, Spain's European gymnastics champion, killed. Unfavorable weather made it necessary to deviate from the planned route.</t>
  </si>
  <si>
    <t>LAC Colombia</t>
  </si>
  <si>
    <t>HK-1705</t>
  </si>
  <si>
    <t>43565/243</t>
  </si>
  <si>
    <t>Crashed on farmland six miles outside of Bogota shortly after taking off.</t>
  </si>
  <si>
    <t>Guayaquil, Ecuador</t>
  </si>
  <si>
    <t>SAN Ecuador</t>
  </si>
  <si>
    <t>Guayaquil - Quito</t>
  </si>
  <si>
    <t>Sud Aviation SE-210 Caravelle VIR</t>
  </si>
  <si>
    <t>HC-BAT</t>
  </si>
  <si>
    <t>One of the aircraft's engines failed shortly after takeoff and the plane landed heavily on muddy ground and broke in three.</t>
  </si>
  <si>
    <t>Near Palaly AFB, Sri Lanka</t>
  </si>
  <si>
    <t>Anuradhapura - Palaly AFB</t>
  </si>
  <si>
    <t>Hawker Siddeley HS-748-357/2B SCD</t>
  </si>
  <si>
    <t>4R-HVA</t>
  </si>
  <si>
    <t>While returning from Anuradhapura and descending through 3,000 ft the aircraft was shot down with a SAM missile by Tamil separatists.</t>
  </si>
  <si>
    <t>Bapi, Papua New Guinea</t>
  </si>
  <si>
    <t>North Coast Aviation</t>
  </si>
  <si>
    <t>Britten-Norman BN-2A-20 Islander</t>
  </si>
  <si>
    <t>P2-ISA</t>
  </si>
  <si>
    <t>While taking off the plane struck trees at the end of the runway, crashed and burned.</t>
  </si>
  <si>
    <t>Massamba, Democratic Republic of Congo</t>
  </si>
  <si>
    <t>Bako Air</t>
  </si>
  <si>
    <t>Bangui, CAR- Brazzaville, Congo - Harare, Zimbabwe</t>
  </si>
  <si>
    <t>TL-ADM</t>
  </si>
  <si>
    <t>22264/753</t>
  </si>
  <si>
    <t>Crashed while en route on a ferrying flight. The plane had not been flown for a year.</t>
  </si>
  <si>
    <t>Bagram Air Base, Afghanistan</t>
  </si>
  <si>
    <t>National Air Cargo</t>
  </si>
  <si>
    <t>Bagram - Dubai Al Maktoum</t>
  </si>
  <si>
    <t>Boeing B-747-428BCF</t>
  </si>
  <si>
    <t>N949CA</t>
  </si>
  <si>
    <t>25630/960</t>
  </si>
  <si>
    <t>The civilian cargo plane crashed and burned shortly after taking off from runway 03 at Bagram Air Base. The plane was carrying 5 armored vehicles. The airline's cargo operations manual did not explain how to account for the orientation of the tiedown straps when calculating how many were needed, and the inexperienced and uncertified loadmaster used too few straps. When the plane began climbing, the rearmost vehicle, weighing 28,000 pounds, broke free and smashed into the tail, severing two hydraulic  systems and the elevator jackscrew, leaving the plane uncontrollable.</t>
  </si>
  <si>
    <t>Sorta, Norway</t>
  </si>
  <si>
    <t xml:space="preserve">	CHC Helikopter Service</t>
  </si>
  <si>
    <t>Gullfflex B - Bergen</t>
  </si>
  <si>
    <t xml:space="preserve">	Eurocopter EC225LP Super Puma M2+</t>
  </si>
  <si>
    <t xml:space="preserve"> 	LN-OJF</t>
  </si>
  <si>
    <t>The helicopter crashed on the rocky shores of Tuoy Island whle returning to Bergen from Oil platform Gullflex B. All 11 passengers and 2 pilots were killed. A video taken by an eyewitness shows the main rotor separating from the helicopter before it crashed.</t>
  </si>
  <si>
    <t>San Barbra, Honduras</t>
  </si>
  <si>
    <t>Crashed into the Ulua River.</t>
  </si>
  <si>
    <t>La Guardia Airport, Queens, New York</t>
  </si>
  <si>
    <t>NC30046</t>
  </si>
  <si>
    <t>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t>
  </si>
  <si>
    <t>Atsugi, Japan</t>
  </si>
  <si>
    <t>Seoul - Tachikawa</t>
  </si>
  <si>
    <t>42-72553</t>
  </si>
  <si>
    <t>Turned the wrong way while attempting to land and slammed into a mountain, bursting into flames.</t>
  </si>
  <si>
    <t>Hjedinsfjordur, Iceland</t>
  </si>
  <si>
    <t>Flugefelag</t>
  </si>
  <si>
    <t>ReykjavÃ­k - Akureyri</t>
  </si>
  <si>
    <t>TF-ISI</t>
  </si>
  <si>
    <t>Crashed on the north coast of Iceland in poor weather. the aircraft hit the slope of Mt Hestfjall located on the west coast of HéÃ°insfjÃ¶rÃ°ur Bay.</t>
  </si>
  <si>
    <t>Singapore</t>
  </si>
  <si>
    <t>Traing</t>
  </si>
  <si>
    <t>Handley Page Hastings C-2</t>
  </si>
  <si>
    <t>WD497</t>
  </si>
  <si>
    <t>Lost an engine, stalled and crashed.</t>
  </si>
  <si>
    <t>Dulac, Louisiana</t>
  </si>
  <si>
    <t>Petrolium Helicopter</t>
  </si>
  <si>
    <t>Dulac, LA - Gulf oil platform</t>
  </si>
  <si>
    <t>Bell 205A</t>
  </si>
  <si>
    <t>N2256W</t>
  </si>
  <si>
    <t>Crashed into the water after the fatigue failure of both tail rotor blade grips.</t>
  </si>
  <si>
    <t>Cruzeiro do Sul Acre, Brazil</t>
  </si>
  <si>
    <t>Amazonese Importacao e Exportacao</t>
  </si>
  <si>
    <t>Cruzeiro do Sul - Rio Branco</t>
  </si>
  <si>
    <t>PP-PDG</t>
  </si>
  <si>
    <t>The cargo plane cashed into trees shortly after taking off after two engines failed. Refueling directly from the trucks, without allowing sufficient time for the fuel to settle.</t>
  </si>
  <si>
    <t>Near Rimouski, Prov. Quebec, Canada</t>
  </si>
  <si>
    <t>Air Gaspé</t>
  </si>
  <si>
    <t>CF-QBB</t>
  </si>
  <si>
    <t>the crew failed to realize their altitude was too low when the plane struck a tree and crashed, 5 km southeast of Rimouski.</t>
  </si>
  <si>
    <t>SU-BAH</t>
  </si>
  <si>
    <t>The aircraft hit the ground shortly after takeoff.</t>
  </si>
  <si>
    <t>Off Mbour, Senegal</t>
  </si>
  <si>
    <t>Senegalair</t>
  </si>
  <si>
    <t>Piper PA-31-310 Navajo</t>
  </si>
  <si>
    <t>6V-AGH</t>
  </si>
  <si>
    <t>31-205</t>
  </si>
  <si>
    <t>Ditched in the sea just offshore, after losing an engine on approach. The pilot was not rated for that aircraft type and had very little experience.</t>
  </si>
  <si>
    <t>Ol Kiombo, Kenya</t>
  </si>
  <si>
    <t>Malindi Air Services</t>
  </si>
  <si>
    <t>Ol Kiombo - Mara Sika AS</t>
  </si>
  <si>
    <t>5Y-LET</t>
  </si>
  <si>
    <t>Failed to gain altitude while taking off and crashed. The plane was on a positioning flight to pick up passengers.</t>
  </si>
  <si>
    <t>Panama City, Panama</t>
  </si>
  <si>
    <t>Military - Servicio Aereo Nacional</t>
  </si>
  <si>
    <t>Tocumen - Colon</t>
  </si>
  <si>
    <t>Bell UN-1N Huey</t>
  </si>
  <si>
    <t>SAN-100</t>
  </si>
  <si>
    <t>Chile's national police chief General Jose Alejandro Bernales, 59, and five others were killed when their helicopter crashed into a three story building. The helicopter pitched wildly before crashing into the building.</t>
  </si>
  <si>
    <t>Near Lete Pass, Nepal</t>
  </si>
  <si>
    <t>9N-AET</t>
  </si>
  <si>
    <t>After takeoff, the pilot initiated a left turn to the left and continued to climb to 12,000 feet after which a turn was initiated to the right. In limited visibility, the aircraft impacted the slope of a mountain located in the area of Shikha,14 km southwest of Annapurna Mountain. The wreckage was found the following day. The aircraft disintegrated on impact killing all 22 occupants.
Sources</t>
  </si>
  <si>
    <t>Near Lindau, Bavaria, Germany</t>
  </si>
  <si>
    <t>Bodensee Aerolloyd</t>
  </si>
  <si>
    <t>Domier Delphin III (flying boat)</t>
  </si>
  <si>
    <t>D-1620</t>
  </si>
  <si>
    <t>The seaplane crashed into lake Constance while attempting to landing. The landing was hard and the plane broke in two and sank.</t>
  </si>
  <si>
    <t>NC5435</t>
  </si>
  <si>
    <t>The mail plane crashed into an antenna mast in fog and low visibility and burned.</t>
  </si>
  <si>
    <t>Military - Royal Indian Air Force</t>
  </si>
  <si>
    <t>Crashed into a village exploding and destoying several houses.</t>
  </si>
  <si>
    <t>Off Malaya</t>
  </si>
  <si>
    <t>KJ918</t>
  </si>
  <si>
    <t>14641/26086</t>
  </si>
  <si>
    <t>Disappeared.</t>
  </si>
  <si>
    <t>F-BAJS</t>
  </si>
  <si>
    <t>AAC020</t>
  </si>
  <si>
    <t>The cargo  plane struck power lines and crashed while attempting to take off.</t>
  </si>
  <si>
    <t>Rejeka - Zagreb</t>
  </si>
  <si>
    <t>YU-ACE</t>
  </si>
  <si>
    <t>The plane encountered poor weather conditions with thunderstorm activity and turbulence leading to loss of control and crash.</t>
  </si>
  <si>
    <t>Sablayan, Philippines</t>
  </si>
  <si>
    <t>Mamburao - San Jose</t>
  </si>
  <si>
    <t>PI-C17</t>
  </si>
  <si>
    <t>Cashed in poor weather. Misjudgment of the terrain clearance, which resulted in the collision with trees in severe turbulence and strong gusty winds.</t>
  </si>
  <si>
    <t>Appleton, Wisconsin</t>
  </si>
  <si>
    <t>North Central Airlines / Air Wisconsin</t>
  </si>
  <si>
    <t>290 / 671</t>
  </si>
  <si>
    <t>Chicago, IL - Appleton, WI - Sheboygan, WI</t>
  </si>
  <si>
    <t>Convair CV-580/De Hav. Twin Otter 100</t>
  </si>
  <si>
    <t>N90858/N4043B</t>
  </si>
  <si>
    <t>083 / 013</t>
  </si>
  <si>
    <t>Both aircraft were proceeding under VFR getting ready to land when there was a midair collision. Both aircraft crashed into Lake Winnebago and sank. The failure of both flightcrews to detect visually the other aircraft in sufficient time to initiate evasive action.</t>
  </si>
  <si>
    <t>Cartersville, Georgia</t>
  </si>
  <si>
    <t>Calair</t>
  </si>
  <si>
    <t>Carterville, GA  - Montgomery, AL</t>
  </si>
  <si>
    <t>Dassault Falcon 20</t>
  </si>
  <si>
    <t>N125CA</t>
  </si>
  <si>
    <t>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t>
  </si>
  <si>
    <t>Near Logar, Afghanistan</t>
  </si>
  <si>
    <t>Military - Dostum-Galboddin Militia</t>
  </si>
  <si>
    <t>Shot down by Afghan troops.</t>
  </si>
  <si>
    <t>Flagstaff, Arizona</t>
  </si>
  <si>
    <t>Air Methods / Classic Helicopters</t>
  </si>
  <si>
    <t>Medical flight</t>
  </si>
  <si>
    <t>Bell 407 / Bell 407</t>
  </si>
  <si>
    <t>N407GA / N407MJ</t>
  </si>
  <si>
    <t>53104 / 53079</t>
  </si>
  <si>
    <t>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t>
  </si>
  <si>
    <t>Aviastar Mandiri</t>
  </si>
  <si>
    <t>Dekari - Wamena, Indonesia</t>
  </si>
  <si>
    <t>PK-BRO</t>
  </si>
  <si>
    <t>While en route and nearing it's destination, the cargo plane crashed into a 9,600 ft. mountain in the Tangma district.</t>
  </si>
  <si>
    <t>Pacific Ocean between Manila and Guam</t>
  </si>
  <si>
    <t>Alameda - Manila</t>
  </si>
  <si>
    <t>NC14714</t>
  </si>
  <si>
    <t>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t>
  </si>
  <si>
    <t>Tsingtao, China</t>
  </si>
  <si>
    <t>Qingdao - Jinan</t>
  </si>
  <si>
    <t>XT-822</t>
  </si>
  <si>
    <t>Crashed while attempting to take off. Went into a spin after taking off and plunged into the ground from about 300 ft.</t>
  </si>
  <si>
    <t>ALFA</t>
  </si>
  <si>
    <t>Rosario - Bueno Aires</t>
  </si>
  <si>
    <t>Short Sandringham 2 (flying boat)</t>
  </si>
  <si>
    <t>LV-AAP</t>
  </si>
  <si>
    <t>SH-02C</t>
  </si>
  <si>
    <t>Crashed and sank near the shore of the River Plate while attempting to land in fog. Pilot error. Attempting to land atop water in conditions of fog and poor visibility which were below the prescribed minima.</t>
  </si>
  <si>
    <t>Tunbukta, Algeria</t>
  </si>
  <si>
    <t>Cie Air Transport</t>
  </si>
  <si>
    <t>Algiers - Gao</t>
  </si>
  <si>
    <t>F-BENF</t>
  </si>
  <si>
    <t>An explosion in the left wing fuel tank tore off the upper wing surface leading to loss of control of the aircraft.</t>
  </si>
  <si>
    <t>Cochabamba - Rio de Janeiro</t>
  </si>
  <si>
    <t>CB-39</t>
  </si>
  <si>
    <t>Hit a tree while taking off and crashed.</t>
  </si>
  <si>
    <t>Villavicencio, Colombia</t>
  </si>
  <si>
    <t>AVIANCA / AVIANCA</t>
  </si>
  <si>
    <t>Douglas DC-3 / Douglas DC-3</t>
  </si>
  <si>
    <t>HK1341X/HK107</t>
  </si>
  <si>
    <t>11716 / 11723</t>
  </si>
  <si>
    <t>Midair collision. Seventeen aboard the HK-134 and twenty-one aboard the HK-107 killed.</t>
  </si>
  <si>
    <t>Calabar , Nigeria</t>
  </si>
  <si>
    <t>Lagos - Calabar</t>
  </si>
  <si>
    <t>BAC One-Eleven 203AE</t>
  </si>
  <si>
    <t>5N-BAA</t>
  </si>
  <si>
    <t>Overshot the runway in heavy rain and came to rest in brush.</t>
  </si>
  <si>
    <t>Manacapuru River, Brazil</t>
  </si>
  <si>
    <t>Selva Taxi Aero</t>
  </si>
  <si>
    <t>Tefe - Manaus</t>
  </si>
  <si>
    <t>PT-LGN</t>
  </si>
  <si>
    <t>The aircraft ditched in the Manacapuru River while en route from Tefe to Manaus. The pilot had reported an engine problem about 20 minutes earlier.</t>
  </si>
  <si>
    <t>Ononge, Papua New Guinea</t>
  </si>
  <si>
    <t>Airlines of PNG</t>
  </si>
  <si>
    <t>Port Moresby - Ononge</t>
  </si>
  <si>
    <t>P2-MBA</t>
  </si>
  <si>
    <t>The cargo plane diverted to Yongai airport because of bad weather but collided with trees and crashed.The loadmaster was rescued a day later.</t>
  </si>
  <si>
    <t>Atran</t>
  </si>
  <si>
    <t>RA-93912</t>
  </si>
  <si>
    <t>The cargo plane, carrying 9 tons of cargo, crashed 4 km from the runway as it was attempting to take off from Domodedovo airport. The aircraft slammed into a field shattering debris over a wide area.</t>
  </si>
  <si>
    <t>Quay, New Mexico</t>
  </si>
  <si>
    <t>Amarillo, TX - Albuquerque, NM</t>
  </si>
  <si>
    <t>NC9607</t>
  </si>
  <si>
    <t>5-AT-005</t>
  </si>
  <si>
    <t>Crashed into a mountain slope  during a storm while attempting to make an emergency landing.</t>
  </si>
  <si>
    <t>Near Tucumcari, New Mexico</t>
  </si>
  <si>
    <t>Transcontinental &amp;Western Air</t>
  </si>
  <si>
    <t xml:space="preserve"> Burbank - Winslow - Albuquerque</t>
  </si>
  <si>
    <t>Ford Tri-motor</t>
  </si>
  <si>
    <t>NC17316</t>
  </si>
  <si>
    <t>The mail /passenger transport crashed in a field 10 miles south of Tucumcari after penetrating a strong storm. Excessive vibration and loss of power, due to malfunctioning of left engine, consulting in insufficient speed to sustain the aircraft in flight.</t>
  </si>
  <si>
    <t>Innisfail, Australia</t>
  </si>
  <si>
    <t>North Queensland Airways</t>
  </si>
  <si>
    <t>Townsville - Innisfail - Cairns</t>
  </si>
  <si>
    <t>De Havilland DH-84</t>
  </si>
  <si>
    <t>VH-UXK</t>
  </si>
  <si>
    <t>Crashed into a cane field short of the runwa while attempting to land when the pilot swerved to avoid a tractor.</t>
  </si>
  <si>
    <t>Near Lidköping, Västergötland, Sweden</t>
  </si>
  <si>
    <t>Lockheed 18-56 Loadstar</t>
  </si>
  <si>
    <t>G-AGIH</t>
  </si>
  <si>
    <t>While cruising at night, the aircraft crashed into the slopes of Mt. Kinnekulle after diverting towards Gothenburg due to radio problems.</t>
  </si>
  <si>
    <t>Near Winona, Minnesota</t>
  </si>
  <si>
    <t>Chicago - Minneapolis</t>
  </si>
  <si>
    <t>NC93044</t>
  </si>
  <si>
    <t>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t>
  </si>
  <si>
    <t>Kosti, Sudan</t>
  </si>
  <si>
    <t>Phoenix Airlines</t>
  </si>
  <si>
    <t>Juba - Wadi Halfa</t>
  </si>
  <si>
    <t>Douglas DC-2-115B</t>
  </si>
  <si>
    <t>ZS-DFW</t>
  </si>
  <si>
    <t>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t>
  </si>
  <si>
    <t>Cold Bay, Alaska</t>
  </si>
  <si>
    <t>Vancouver - Cold Bay - Tokyo - Hong Kong</t>
  </si>
  <si>
    <t>CF-CUP</t>
  </si>
  <si>
    <t>43843/324</t>
  </si>
  <si>
    <t>The aircraft crashed after a missed approach. The crew executing full retraction of flaps without increasing power or changing attitude resulting in loss of lift after the missed approach.</t>
  </si>
  <si>
    <t>Near Juticalpa, Honduras</t>
  </si>
  <si>
    <t>Catacamas - Juticalpa - Tegucigalpa</t>
  </si>
  <si>
    <t>XH-SAF</t>
  </si>
  <si>
    <t>17139/3440</t>
  </si>
  <si>
    <t>Blew up and burned in flight after taking off.</t>
  </si>
  <si>
    <t>Paris - Dakar - Monrovia - Abidjan</t>
  </si>
  <si>
    <t>Lockheed 1049G Super Constellation</t>
  </si>
  <si>
    <t>F-BHBC</t>
  </si>
  <si>
    <t>The aircraft crashed into the Atlantic Ocean after an unsuccessful landing attempt. Cause undetermined. Possible structural failure or loss of control due to turbulence, sensory illusion or distraction of the flight crew which could have been associated with a lightning strike.</t>
  </si>
  <si>
    <t>SondrestrÃ¶mfjord, Greenland</t>
  </si>
  <si>
    <t>CF-MEX</t>
  </si>
  <si>
    <t>An in-flight fire, initiated and sustained by a severe fuel leak. The fuel leak was caused by the locking of a carburetor drain plug to unscrew.</t>
  </si>
  <si>
    <t>VT-DWT</t>
  </si>
  <si>
    <t>Crashed in jungled hills shortly after takeoff. The pilot didn't climb to the minimum sector altitude and continued directly to Gauhati.</t>
  </si>
  <si>
    <t>Near Kirsanov, Russia</t>
  </si>
  <si>
    <t xml:space="preserve">	Kiev - Kazan</t>
  </si>
  <si>
    <t>CCCP-45038</t>
  </si>
  <si>
    <t>The aircraft lost control went into a spin and crashed after an uncommanded flap extension at FL270.</t>
  </si>
  <si>
    <t>Zeya, Russia</t>
  </si>
  <si>
    <t>Chita - Zeya</t>
  </si>
  <si>
    <t>CCCP-87346</t>
  </si>
  <si>
    <t>Flew into trees short and to the right of the runway, crashed and caught fire. Crew descended below minimums without visual contact with the ground.</t>
  </si>
  <si>
    <t>Near Kaiserslautern, Germany</t>
  </si>
  <si>
    <t>Ramstein AB - Rhein-Main AB</t>
  </si>
  <si>
    <t>Lockheed C-5A</t>
  </si>
  <si>
    <t>68-0228</t>
  </si>
  <si>
    <t>Just after taking off, the aircraft drifted to the left and clipped trees eventually crashing 3,000 ft. past the end of the runway. Possible inadvertent deployment of a thrust reverser.</t>
  </si>
  <si>
    <t>Near Longyearbyen, Norway</t>
  </si>
  <si>
    <t>Vnokovo Airlines</t>
  </si>
  <si>
    <t>Moscow - Svalbard</t>
  </si>
  <si>
    <t>Tupolev TU-154M</t>
  </si>
  <si>
    <t>RA-85621</t>
  </si>
  <si>
    <t>86A-742</t>
  </si>
  <si>
    <t>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t>
  </si>
  <si>
    <t>Puerto Inirida, Venezuela</t>
  </si>
  <si>
    <t>San Felipe - Puerto Inirida</t>
  </si>
  <si>
    <t>Pilatus PC-6 Turbo Porter / Cessna 206</t>
  </si>
  <si>
    <t>FAC1115</t>
  </si>
  <si>
    <t>Collided with a Cessna 206 (OB-1450) and crashed 3 miles from the airfield. Six killed on the Pilatus and 6 on the Cessna</t>
  </si>
  <si>
    <t>Quito - Guayaquil - Havana</t>
  </si>
  <si>
    <t>CU-T1264</t>
  </si>
  <si>
    <t>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t>
  </si>
  <si>
    <t>Binter MediterrÃ¡neo</t>
  </si>
  <si>
    <t>Melilla - MÃ¡laga</t>
  </si>
  <si>
    <t>CASA  CN-235-200</t>
  </si>
  <si>
    <t>EC-FBC</t>
  </si>
  <si>
    <t>C033</t>
  </si>
  <si>
    <t>The aircraft crash-landed on a highway near Ruiz Picasso Airport in MÃ¡laga. While on final approach, the pilot reported failure of the plane's left engine forcing the crew to make an emergency landing.  The plane crashed 1,300 ft. short of the runway. The pilot later died of his injuries.</t>
  </si>
  <si>
    <t>Near Ayan, Russia</t>
  </si>
  <si>
    <t>Vostok Aviakompania</t>
  </si>
  <si>
    <t>HH-359</t>
  </si>
  <si>
    <t>Khabarovsk - Ayan</t>
  </si>
  <si>
    <t>RA-28932</t>
  </si>
  <si>
    <t>1A-J008-19</t>
  </si>
  <si>
    <t>The twin prop plane crashed into a cliff in dense fog as it prepared to land at Ayan. ATC lost contact with the aircraft 12 minutes before it was scheduled to land.  The crew made four attempts to land before disappearing off radar. Crew error.</t>
  </si>
  <si>
    <t>Napierville, Illinois</t>
  </si>
  <si>
    <t>Blue Bird Air Service</t>
  </si>
  <si>
    <t>Lockheed Vega 5C</t>
  </si>
  <si>
    <t>NC959Y</t>
  </si>
  <si>
    <t>A half-hour after taking off, the engine failed and the plane crashed into a fence and burst into flames  while making a forced landing.</t>
  </si>
  <si>
    <t>La Paz, Bolivia</t>
  </si>
  <si>
    <t>Frigorifico Cooperativo Los Andes</t>
  </si>
  <si>
    <t>Curtiss C-46D-15-CU</t>
  </si>
  <si>
    <t>CB-43</t>
  </si>
  <si>
    <t>Crashed shortly after takeoff from La Paz-El Alto Airport.</t>
  </si>
  <si>
    <t>Yellowknife, Northwest Territory, Canada</t>
  </si>
  <si>
    <t>Shepard Bay -Yellowknife</t>
  </si>
  <si>
    <t>CF-HMV</t>
  </si>
  <si>
    <t>The cargo plane ditched into the Thoa river. The pilot radioed he was going down and was ditching into a lake. Fuel exhaustion.</t>
  </si>
  <si>
    <t>Beirut - Rome - London</t>
  </si>
  <si>
    <t>OD-ADB</t>
  </si>
  <si>
    <t>The cargo plane disappeared over the Mediterranean Sea and was never found.</t>
  </si>
  <si>
    <t>Buffalo, Texas</t>
  </si>
  <si>
    <t>Houston - Dallas</t>
  </si>
  <si>
    <t>N9705C</t>
  </si>
  <si>
    <t>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t>
  </si>
  <si>
    <t>Off Elba, Italy</t>
  </si>
  <si>
    <t>Geneva - Rome</t>
  </si>
  <si>
    <t>Vickers Viscount 739B</t>
  </si>
  <si>
    <t>SU-AKW</t>
  </si>
  <si>
    <t>Crashed  into the Tyrrhenian Sea off Elba after penetrating severe thunderstorm.</t>
  </si>
  <si>
    <t>IIAF552</t>
  </si>
  <si>
    <t>Ahwaz - Tehran</t>
  </si>
  <si>
    <t>5-158-8552</t>
  </si>
  <si>
    <t>Crashed into Tir Square while on approach to land. Killed were Iran's Defense Minister and other military officals.</t>
  </si>
  <si>
    <t>Luxembourg, Luxembourg</t>
  </si>
  <si>
    <t>Moscou-Luxembourg-La Havane-Lima</t>
  </si>
  <si>
    <t>CCCP-86470</t>
  </si>
  <si>
    <t>The aircraft swerved to the right after landing, sideswiped a water tower, crashed into a building and continued into a revine where it exploded and burned. Failure of the control mechanism on the No.1 engine reverser.</t>
  </si>
  <si>
    <t>Jenkinsburg, Georgia</t>
  </si>
  <si>
    <t>Air Carriers Express Services Inc</t>
  </si>
  <si>
    <t>Parachuting</t>
  </si>
  <si>
    <t>Cessna 208 Caravan I</t>
  </si>
  <si>
    <t>N551CC</t>
  </si>
  <si>
    <t>208-00017</t>
  </si>
  <si>
    <t>Lost power and spiraled into the ground after takeoff. Contaminated fuel. Overloaded.</t>
  </si>
  <si>
    <t>Near Villavicencio,  Colombia</t>
  </si>
  <si>
    <t>CORAL Colombia</t>
  </si>
  <si>
    <t>Villlavicencio - Mitu</t>
  </si>
  <si>
    <t>HK-3238</t>
  </si>
  <si>
    <t>The pilot tried to make an emergency landing back at the airport when the No. 2 engine began to overspeed. A belly landing was made in a field and the aircraft broke up and caught fire.</t>
  </si>
  <si>
    <t>Off Mannar, Sri Lanka</t>
  </si>
  <si>
    <t>Lionair</t>
  </si>
  <si>
    <t>Jaffna - Colombo</t>
  </si>
  <si>
    <t>EW-46465</t>
  </si>
  <si>
    <t>Ten minutes after taking off from Jaffna, the plane disappeared from radar. The aircraft crashed into the sea 35 nm north of Mannar. The plane was shot down by LTTE (Liberation Tigers of Tamil Eelam) rebels.</t>
  </si>
  <si>
    <t>Tortuguero lagoon, Puerto Rico</t>
  </si>
  <si>
    <t>Air Flamence</t>
  </si>
  <si>
    <t>Mayaguez - San Juan</t>
  </si>
  <si>
    <t>Pilatus-Britten Norman BN-2A-27 Islander</t>
  </si>
  <si>
    <t>N902GD</t>
  </si>
  <si>
    <t>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t>
  </si>
  <si>
    <t>Near Sao Felix do Araguaia , Brazil</t>
  </si>
  <si>
    <t>Gol Airlines / Private</t>
  </si>
  <si>
    <t>Manaus - Brasilia</t>
  </si>
  <si>
    <t>Boeing B-737-8EH /EMB-135JB</t>
  </si>
  <si>
    <t>PR-GTD / N600XL</t>
  </si>
  <si>
    <t>34653/2039 /14500965</t>
  </si>
  <si>
    <t>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on the Embraer were not injured. All 154 on board the 737 were killed. The flight recorder transcript from the executive jet showed that the pilots were told by Brazilian air traffic 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t>
  </si>
  <si>
    <t>Near Bohorok, Indonesia</t>
  </si>
  <si>
    <t>Nusantara Buana Air</t>
  </si>
  <si>
    <t>Medan - Kutacane</t>
  </si>
  <si>
    <t>CASA NC-212 Aviocar 200</t>
  </si>
  <si>
    <t>PK-TLF</t>
  </si>
  <si>
    <t>Contact with the plane was lost 10 minutes after taking off from Medan. Wreckage was located near Bohorok, on the slope of a mountain 6,100 feet high. VFR flight into IMC conditions. Lack of crew coordination.</t>
  </si>
  <si>
    <t>Long Valley, New Jersey</t>
  </si>
  <si>
    <t>De Havilland DH.4</t>
  </si>
  <si>
    <t>While on a mail flight to New York the pilot encountered bad weather conditions and reduced his altitude to maintain a visual contact with the ground. Eventually, he decided to make an emergency landing in Long Valley, west of Newark. Aircraft hit the ground and crashed.</t>
  </si>
  <si>
    <t>New Brunswick, New Jersey</t>
  </si>
  <si>
    <t>Went into a tailspin and crashed into a corn field about 10 km from the airport.</t>
  </si>
  <si>
    <t>Near Neufchatel, France</t>
  </si>
  <si>
    <t>Paris, France - London, England</t>
  </si>
  <si>
    <t>Handley Page W-8</t>
  </si>
  <si>
    <t>G-EBIX</t>
  </si>
  <si>
    <t>W8-7</t>
  </si>
  <si>
    <t>Crashed into high ground in fog after losing an engine. The plane was named "City of Washington."</t>
  </si>
  <si>
    <t>Brookston, Indiana</t>
  </si>
  <si>
    <t>Embry Riddle Company</t>
  </si>
  <si>
    <t>After developing engine trouble the pilot tried to parachute out of the plane but the parachute got caught on the plane and the pilot was dragged to his death.</t>
  </si>
  <si>
    <t>Boeing B-247-D</t>
  </si>
  <si>
    <t>NC13323</t>
  </si>
  <si>
    <t>Crashed into a hill in poor weather conditions 5 miles south of Cheyenne. Test flight. Poor judgment by the pilot for executing an abrupt maneuver with insufficient altitude for safety and  failure of the pilot to maintain proper control of the aircraft during this maneuver.</t>
  </si>
  <si>
    <t>Near Moorhead, Minnesota</t>
  </si>
  <si>
    <t>Minneapolis - Fargo</t>
  </si>
  <si>
    <t>NC21712</t>
  </si>
  <si>
    <t>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t>
  </si>
  <si>
    <t>St. Thomas, Ontario, Canada</t>
  </si>
  <si>
    <t>New York - Buffalo - Chicago - Detroit</t>
  </si>
  <si>
    <t>NC25663</t>
  </si>
  <si>
    <t>The aircraft, on a flight from New York to Chicago, circled a wooded area 3 or 4 times looking for a landing spot before stalling and diving into a plowed field. Cause unknown.</t>
  </si>
  <si>
    <t>Norway</t>
  </si>
  <si>
    <t>Handley Page HP-57 Halifax</t>
  </si>
  <si>
    <t>W7773</t>
  </si>
  <si>
    <t>After a flight of ten hours, while overflying the south part of Norway, the bomber was shot down by enemy fire and crashed.</t>
  </si>
  <si>
    <t>Chihchiang, China</t>
  </si>
  <si>
    <t>Zhijiang - Shanghai</t>
  </si>
  <si>
    <t>Curtiss-Wright C-46A-CK</t>
  </si>
  <si>
    <t>43-47228</t>
  </si>
  <si>
    <t>Crashed and burned on takeoff striking a hill.  Possible engine failure or overloading.</t>
  </si>
  <si>
    <t>Off Ocean City, Maryland</t>
  </si>
  <si>
    <t>Patuxent River NAS - Kenitra, Morocco</t>
  </si>
  <si>
    <t>Lockheed R7V-1</t>
  </si>
  <si>
    <t>The aircraft disappeared approximately 300 miles east of Ocean City, Maryland and no trace of the wreckage or bodies was ever found.</t>
  </si>
  <si>
    <t>Near Campeche, Mexico</t>
  </si>
  <si>
    <t>Transportes Aereos Mexicanos</t>
  </si>
  <si>
    <t>test flight</t>
  </si>
  <si>
    <t>XA-LIW</t>
  </si>
  <si>
    <t>The cargo plane crashed en route.</t>
  </si>
  <si>
    <t>Waynesborough, Virginia</t>
  </si>
  <si>
    <t>Washington DC - Charlottsville, VA</t>
  </si>
  <si>
    <t>N55V</t>
  </si>
  <si>
    <t>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A contributing factor to the accident may have been pre-occupation of the captain resulting from mental stress.</t>
  </si>
  <si>
    <t>Athens - Thessaloniki</t>
  </si>
  <si>
    <t>SX-BAD</t>
  </si>
  <si>
    <t>Engine failure on takeoff. The plane crashed 5 minutes later. Failure of the gudgeon pin bearing of the No.6 piston of the left engine.</t>
  </si>
  <si>
    <t>Poggiorsini, Italy</t>
  </si>
  <si>
    <t>Napoli - Bari</t>
  </si>
  <si>
    <t>I-ATIR</t>
  </si>
  <si>
    <t>Plummeted to the ground and burst into flames near a farmhouse after losing control with the tower. Visual approach in descent below minima.</t>
  </si>
  <si>
    <t>Inex Adria Aviopromet</t>
  </si>
  <si>
    <t>Tivat - Praha</t>
  </si>
  <si>
    <t>YU-AJO</t>
  </si>
  <si>
    <t>47457/620</t>
  </si>
  <si>
    <t>The aircraft landed short and hit high ground during an ILS approach in fog.</t>
  </si>
  <si>
    <t>Either mechanical failure, weather or ground fire from Contra rebels brought the helicopter down.</t>
  </si>
  <si>
    <t>Near Point Alert, Ellesmere Island, NWT,Canada</t>
  </si>
  <si>
    <t>Edmonton - Point Alert</t>
  </si>
  <si>
    <t>Lockheed CC-130E</t>
  </si>
  <si>
    <t>Flew into the ground 12nm from the runway at about 1,500 ft.  Rescue of the survivors was conducted in Arctic twilight under poor weather conditions. Controlled flight into terrain.</t>
  </si>
  <si>
    <t>Vancouver, Washington</t>
  </si>
  <si>
    <t>Stearman M-2 Speedmail</t>
  </si>
  <si>
    <t>NC8199</t>
  </si>
  <si>
    <t>The mail plane crashed into a fog bound tower of the interstate bridge spanning the Columbia River.</t>
  </si>
  <si>
    <t>Dinjan, China</t>
  </si>
  <si>
    <t>The cargo plane flew into Digboi Mountain after losing both engines.</t>
  </si>
  <si>
    <t>El Palomar, Argentina</t>
  </si>
  <si>
    <t>Vickers 620 Viking 1</t>
  </si>
  <si>
    <t>T-1</t>
  </si>
  <si>
    <t>Following engine failure, the captain lost control and crashed while trying to land.</t>
  </si>
  <si>
    <t>Anchorage - Seattle</t>
  </si>
  <si>
    <t>NC-91009</t>
  </si>
  <si>
    <t>The plane attempted to land at Seattle-Tacoma Airport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t>
  </si>
  <si>
    <t>Berlin, New Hampshire</t>
  </si>
  <si>
    <t>Boston - Concord - Laconia - Berlin, NH</t>
  </si>
  <si>
    <t>N17891</t>
  </si>
  <si>
    <t>The aircraft crashed during an ILS approach to Berlin. Premature and unauthorized instrument descent to an altitude that did not permit terrain clearance.</t>
  </si>
  <si>
    <t>Near Ballico, California</t>
  </si>
  <si>
    <t>Boeing RB-52B</t>
  </si>
  <si>
    <t>52-8716</t>
  </si>
  <si>
    <t>The aircraft crashed into a wooded area in 5 degree nose-down attitude.  Abnormal nose-down trim condition which could not be corrected due to an unknown malfunction.</t>
  </si>
  <si>
    <t>Sydney - Canberra</t>
  </si>
  <si>
    <t>Vickers Viscount 720</t>
  </si>
  <si>
    <t>VH-TVC</t>
  </si>
  <si>
    <t>Crashed 9 minutes after taking off, into Botany Bay, 3 miles south of the airport . In-flight structural failure due to turbulence.</t>
  </si>
  <si>
    <t>Charlotte - New York City</t>
  </si>
  <si>
    <t>N815D</t>
  </si>
  <si>
    <t>45084/711</t>
  </si>
  <si>
    <t>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t>
  </si>
  <si>
    <t>Pleiku  Qui Nhon</t>
  </si>
  <si>
    <t>de Havilland Canada C-7A Caribou</t>
  </si>
  <si>
    <t>62-4175</t>
  </si>
  <si>
    <t>The aircraft crashed and burned on a slope of a mountain in light rain and low visibility as it diverted to Nha.Trang from it scheduled landing at Qui Nhon.</t>
  </si>
  <si>
    <t>San Andres Island, Colombia</t>
  </si>
  <si>
    <t>Aerolineas La Gaviola</t>
  </si>
  <si>
    <t>HK-2059</t>
  </si>
  <si>
    <t>Castries, Saint Lucia Island</t>
  </si>
  <si>
    <t>Guyana Airways</t>
  </si>
  <si>
    <t>Castries-Miami</t>
  </si>
  <si>
    <t>N3486F</t>
  </si>
  <si>
    <t>43683/305</t>
  </si>
  <si>
    <t>Engine failed during takeoff. The cargo plane crashed while returning to the field.</t>
  </si>
  <si>
    <t>Hamada al Hambra, Libya</t>
  </si>
  <si>
    <t>Aero Club Libya</t>
  </si>
  <si>
    <t>Hamada al Hambra - Tripoli</t>
  </si>
  <si>
    <t>5A-DDD</t>
  </si>
  <si>
    <t>While attempting to land in mist and poor visibility the aircraft hit a  pylon and burned. VFR flight in IMC</t>
  </si>
  <si>
    <t>Near Harlem, Montana</t>
  </si>
  <si>
    <t>Military - U.S. Air Force / Military - U.S. Air Force</t>
  </si>
  <si>
    <t>Lockheed C-141B / Lockheed C141B</t>
  </si>
  <si>
    <t>650255/660142</t>
  </si>
  <si>
    <t>6106 / 6168</t>
  </si>
  <si>
    <t>The two aircraft on a training mission and refueling collided in darkness at 25,000 ft. and crashed to the ground. Seven killed on 65-0255 and 6 on 66-0142</t>
  </si>
  <si>
    <t>Baku, Azerbaijan</t>
  </si>
  <si>
    <t>Boeing 707-323C</t>
  </si>
  <si>
    <t>4K-401</t>
  </si>
  <si>
    <t>19584/663</t>
  </si>
  <si>
    <t>While attempting to land the cargo plane struck light posts and crashed into a field.</t>
  </si>
  <si>
    <t>Medellin - Bahia Solano</t>
  </si>
  <si>
    <t>HK-2602</t>
  </si>
  <si>
    <t>The aircraft crashed into a mountain 5 minutes after takeoff. The plane stalled while trying to clear a mountain.  Overloaded.</t>
  </si>
  <si>
    <t>Solo, Indonesia</t>
  </si>
  <si>
    <t>Jakarta, Indonesia - Solo, Indonesia</t>
  </si>
  <si>
    <t>McDonnell-Douglas MD-82</t>
  </si>
  <si>
    <t>PK-LMN</t>
  </si>
  <si>
    <t>49189/1173</t>
  </si>
  <si>
    <t>While attempting to land, the plane overran the runway and crashed through the airport barrier fence, into a rice field, broke in two and  came to rest at a cemetery, 300 meters beyond the runway. Bad weather and a malfunctioning spoiler may have caused the crash.</t>
  </si>
  <si>
    <t>Near Isparta, Turkey</t>
  </si>
  <si>
    <t>Atlasjet Airlines</t>
  </si>
  <si>
    <t>Istanbul - Isparta</t>
  </si>
  <si>
    <t>McDonnell Douglas MD-83</t>
  </si>
  <si>
    <t>TC-AKM</t>
  </si>
  <si>
    <t>53185/2090</t>
  </si>
  <si>
    <t>While making an approach to land, the passenger plane struck a mountaintop and broke apart, 7.5 miles from Isparta Airport. The accident was caused by pilot error as a result of the condition known as spatial disorientation. The pilot is believed to have lost the sight of line for the horizon and instead of trusting the flight instruments, diverted the aircraft to the route where the crash occurred.</t>
  </si>
  <si>
    <t>Near Brazzaville, Congo</t>
  </si>
  <si>
    <t>Ilysushin Il-76T</t>
  </si>
  <si>
    <t>EK-76300</t>
  </si>
  <si>
    <t>The cargo plane crashed into a dozen houses in the Mselou district in Bazzaville while attempting to land at the local airport. The plane caught on fire and came to rest in a ravine. There was heavy rain and thunderstorms in the area at the time of the accident.</t>
  </si>
  <si>
    <t>Near Kupang, Timor</t>
  </si>
  <si>
    <t>Darwin - Surabaya, Dutch East Indies</t>
  </si>
  <si>
    <t>G-AEUH</t>
  </si>
  <si>
    <t>S-850</t>
  </si>
  <si>
    <t>Shot down by Japanese military aircraft. Owned by British Overseas Airways.</t>
  </si>
  <si>
    <t>Near Le Mans, France</t>
  </si>
  <si>
    <t>KN500</t>
  </si>
  <si>
    <t>16277/33025</t>
  </si>
  <si>
    <t>Atlantic Ocean, NE of Bermuda</t>
  </si>
  <si>
    <t>London - Havana</t>
  </si>
  <si>
    <t>Avro 688 Tudor I</t>
  </si>
  <si>
    <t>G-AHNP</t>
  </si>
  <si>
    <t>The aircraft ran out of fuel and crashed into the Atlantic Ocean, 340 miles from Bermuda, after running into strong headwinds and being blown off course while flying the leg from  the Azores to Bermuda. Official cause unknown. The aircraft was named "Star Tiger."</t>
  </si>
  <si>
    <t>Port Washington, New York</t>
  </si>
  <si>
    <t>Lockheed L-749 / Cessna 140</t>
  </si>
  <si>
    <t>NC86530/NC76981</t>
  </si>
  <si>
    <t>2528 /?</t>
  </si>
  <si>
    <t>Midair collision. Two killed on the Cessna, none on the Lockheed which laned safely. The joint failure of the Constellation pilots to observe and avoid the Cessna aircraft in flight and of the Cessna pilot, while on an airway and in an area where a heavy concentration of traffic could be expected, to remain alert and avoid the Constellation.The aircraft was named "Clipper Monarch of the Skies."</t>
  </si>
  <si>
    <t>Off Patuxent River, Maryland</t>
  </si>
  <si>
    <t>Lockheed P-3A Orion</t>
  </si>
  <si>
    <t>Crashed en route into the ocean, 231 miles east of Atlantic City, New Jersey..</t>
  </si>
  <si>
    <t>Pago Pago, American Samoa</t>
  </si>
  <si>
    <t>Auckland - Pago Pago</t>
  </si>
  <si>
    <t>N454PA</t>
  </si>
  <si>
    <t>19376/661</t>
  </si>
  <si>
    <t>The aircraft crashed and burned while making ILS approach to Pago Pago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panic afterwards. The aircraft was named "Clipper Raidant."</t>
  </si>
  <si>
    <t>Istanbul, Turkey</t>
  </si>
  <si>
    <t>TC-JAP</t>
  </si>
  <si>
    <t>After an electrical failure at the airport the aircraft initiated a go-around. Because another aircraft was about to take off, an extended downwind leg was flown. The aircraft crashed into the Sea of  Marmara while in the process of making the second approach. It is though the pilot-in-command may lost control of the airplane after suffering  spatial disorientation while flying at night under VFR mode over the Marmara Sea without any visual reference points.</t>
  </si>
  <si>
    <t>Santo Domingo, Dominican Republic</t>
  </si>
  <si>
    <t>Linea Aérea Nacional</t>
  </si>
  <si>
    <t>Santo Domingo - Port-au-Prince</t>
  </si>
  <si>
    <t>Douglas DC-3-313</t>
  </si>
  <si>
    <t>HI-222</t>
  </si>
  <si>
    <t>Crashed during take off. Failure of the right engine.</t>
  </si>
  <si>
    <t>125 miles ENE of Tokyo, Japan</t>
  </si>
  <si>
    <t>Tokyo-Los Angeles-Rio de Janeiro</t>
  </si>
  <si>
    <t>Boeing B-707-326C</t>
  </si>
  <si>
    <t>PP-VLU</t>
  </si>
  <si>
    <t>19235/519</t>
  </si>
  <si>
    <t>Contact with the cargo plane was lost 30 minutes after taking off from Tokyo Narita Airport.The cargo included 153 paintings by Manabu Mabe, returning from a Tokyo exhibition, valued at US$1.24 million. Neither the wreck nor the paintings were ever found. The cause of the accident was blamed on cabin depressurization, which killed the crew.</t>
  </si>
  <si>
    <t>Terre Haute, Indiana</t>
  </si>
  <si>
    <t>Britt Airways</t>
  </si>
  <si>
    <t>N63Z</t>
  </si>
  <si>
    <t>TC-240</t>
  </si>
  <si>
    <t>After taking off from rwy 23, the aircraft crashed ssw of the airport about 6300 ft from the departure end of the runway wy &amp; about 1800 ft to the left of the runway centerline. Impact occurred while the aircraft was in a steep descent. The wreckage path was scattered along a heading of 035 deg from the initial impact point. The aircraft was demolished by impact &amp; fire &amp; no preimpact part failure or malfunction was found that would have caused the accident. Cause undetermined.</t>
  </si>
  <si>
    <t>Jalaludin, Indonesia</t>
  </si>
  <si>
    <t>Manado - Gorontalo</t>
  </si>
  <si>
    <t>PK-NCY</t>
  </si>
  <si>
    <t>258/78N</t>
  </si>
  <si>
    <t>The plane made a forced landing during poor weather conditions and crashed into trees on a ridge. All passengers survived but one elderly passenger died while waiting for rescue.</t>
  </si>
  <si>
    <t>Off Abidjan, Ivory Coast</t>
  </si>
  <si>
    <t>Kenya Airways</t>
  </si>
  <si>
    <t>Abidjan - Lagos</t>
  </si>
  <si>
    <t>AirbusA310-304</t>
  </si>
  <si>
    <t>5Y-BEN</t>
  </si>
  <si>
    <t>The aircraft crashed into the Atlantic 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t>
  </si>
  <si>
    <t>Near Al Taji, Iraq</t>
  </si>
  <si>
    <t>Bagdad - Balad</t>
  </si>
  <si>
    <t>Lockheed Hercules C.1</t>
  </si>
  <si>
    <t>XV179</t>
  </si>
  <si>
    <t>The plane was flying at a low level when it was hit by enemy fire. The right wing separated from the fuselage and the plane lost control, crashed and was destroyed.</t>
  </si>
  <si>
    <t>Namoya, Congo</t>
  </si>
  <si>
    <t>TRACEP Congo Aviation</t>
  </si>
  <si>
    <t>Bukavu - Namoya</t>
  </si>
  <si>
    <t>9Q-CUN</t>
  </si>
  <si>
    <t>1AJ006-11</t>
  </si>
  <si>
    <t>The cargo plane was on approach to land when it crashed in a forest 10km from Namoya.  The airworthiness of this aircraft had expired on June 12, 1993.</t>
  </si>
  <si>
    <t>Trans Continental Air Transport</t>
  </si>
  <si>
    <t>Demonistration</t>
  </si>
  <si>
    <t>Travel Air B6000</t>
  </si>
  <si>
    <t>Crashed onto a golf course  while on approach during a demonstration flight.</t>
  </si>
  <si>
    <t>Near Ruysselede, Belgium</t>
  </si>
  <si>
    <t>Brussels, Belgium - Croydon, England</t>
  </si>
  <si>
    <t>G-ABLU</t>
  </si>
  <si>
    <t>Crashed  into a field in desnse fog after hitting a radio antenna tower which tore off a wing.</t>
  </si>
  <si>
    <t>Philadelphia - New York City</t>
  </si>
  <si>
    <t>NC18l23</t>
  </si>
  <si>
    <t>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t>
  </si>
  <si>
    <t>Comilla, Pakistan</t>
  </si>
  <si>
    <t>Bharat Airways</t>
  </si>
  <si>
    <t>Agartala - Calcutta</t>
  </si>
  <si>
    <t>Douglas C-54A-DO</t>
  </si>
  <si>
    <t>VT-CYK</t>
  </si>
  <si>
    <t>Crashed and burned after attempting an emergency landing.</t>
  </si>
  <si>
    <t>Santiago del Estado, Argentina</t>
  </si>
  <si>
    <t>Mar del Plata - Buenos</t>
  </si>
  <si>
    <t>LV-ACH</t>
  </si>
  <si>
    <t>Crashed 60 miles north of the airport after taking off from Mar del Plata.</t>
  </si>
  <si>
    <t>Near Fairbanks, Alaska</t>
  </si>
  <si>
    <t>Point Barrow - Umiat - Fairbanks</t>
  </si>
  <si>
    <t>Curtiss C 46F-CU</t>
  </si>
  <si>
    <t>N68963</t>
  </si>
  <si>
    <t>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t>
  </si>
  <si>
    <t>Near Phoenix, Arizona</t>
  </si>
  <si>
    <t>New York - Williams AFB</t>
  </si>
  <si>
    <t>47-76266</t>
  </si>
  <si>
    <t>15850/32598</t>
  </si>
  <si>
    <t>Crashed into a mountainside at an altitude of 7,000 ft., 66 miles northeast of Williams AFB.</t>
  </si>
  <si>
    <t>Chinmen Island, Taiwan</t>
  </si>
  <si>
    <t>PI-C38</t>
  </si>
  <si>
    <t>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t>
  </si>
  <si>
    <t>Saab Scandia</t>
  </si>
  <si>
    <t>PP-SQE</t>
  </si>
  <si>
    <t>Crashed on takeoff after the No.1 engine failed. Pilot error. Pilot's incorrect handling of controls in flight.</t>
  </si>
  <si>
    <t>Detroit, Michigan</t>
  </si>
  <si>
    <t>Cleveland - Detroit - Denver</t>
  </si>
  <si>
    <t>Curtis C-46A</t>
  </si>
  <si>
    <t>N608Z</t>
  </si>
  <si>
    <t>The cargo plane veered off course and struck trees while attempting to land.  Loss of control during night instrument approach in adverse weather for undetermined reasons.</t>
  </si>
  <si>
    <t>Liepaja, Latvia</t>
  </si>
  <si>
    <t>A-51</t>
  </si>
  <si>
    <t>Riga - Liepaja</t>
  </si>
  <si>
    <t>CCCP-46215</t>
  </si>
  <si>
    <t>During the approach to airplane was high above the glide slope. At an altitude of 250 m, 4 km from the runway, the crew added takeoff power and performed  a missed approach. Simultaneously  the right engine lost power. While the crew tried to feather the propeller, the aircraft lost altitude, rolled 40 degrees to the right and struck a snow-covered field about 500 m from the runway.</t>
  </si>
  <si>
    <t>Near Dhangadhi, Nepal</t>
  </si>
  <si>
    <t>Short SC7- Skyvan</t>
  </si>
  <si>
    <t>RAN-23</t>
  </si>
  <si>
    <t>SH-1978</t>
  </si>
  <si>
    <t>Crashed into a forest.</t>
  </si>
  <si>
    <t>Pacific Ocean</t>
  </si>
  <si>
    <t>Samarinda - Berau</t>
  </si>
  <si>
    <t>PK-NUY</t>
  </si>
  <si>
    <t>Disappeared between Samarinda and Berau, Indonesia.</t>
  </si>
  <si>
    <t>Milford Sound</t>
  </si>
  <si>
    <t>Air Fiordland</t>
  </si>
  <si>
    <t>Cessna 207 / Cessna 207</t>
  </si>
  <si>
    <t>ZK-DAX / ZK-DQF</t>
  </si>
  <si>
    <t>131/53</t>
  </si>
  <si>
    <t>Midair collision. Five killed on ZA-DAX, ZK-DQF landed safely.</t>
  </si>
  <si>
    <t>Off Northern Germany</t>
  </si>
  <si>
    <t>Schutte-Lanz S-L-9 (airship)</t>
  </si>
  <si>
    <t>Struck by lightning and crashed into the Baltic Sea.</t>
  </si>
  <si>
    <t>Washington - Newark</t>
  </si>
  <si>
    <t>George Sherlock was killed when his mail plane crashed into a chimney while attempting to land at Heller Field in poor visibility.</t>
  </si>
  <si>
    <t>Near Beaumont, California</t>
  </si>
  <si>
    <t>New Standard Airlines</t>
  </si>
  <si>
    <t>Los Angeles - Phoenix - El Paso</t>
  </si>
  <si>
    <t>Fokker F-VIIA</t>
  </si>
  <si>
    <t>NC7888</t>
  </si>
  <si>
    <t>The aircraft crashed into a high mountain ridge, exploding on impact. Investigators speculated that upon encountering fog and winds in the treacherous mountain pass, the pilot may have turned the airliner around and was heading back to the airport when the crash occurred.</t>
  </si>
  <si>
    <t>Baguio, Philippines</t>
  </si>
  <si>
    <t>PI-C270</t>
  </si>
  <si>
    <t>Crashed during takeoff. The plane hit an unidentified obstruction on the runway and the wheels collapsed.</t>
  </si>
  <si>
    <t>Alma, Georgia</t>
  </si>
  <si>
    <t>Orlando, FL - Atlanta, GA</t>
  </si>
  <si>
    <t>N7840B</t>
  </si>
  <si>
    <t>The cargo plane lost control after a fire broke out in the cargo hold. The ignition of cargo in the aft belly compartment caused by contact with an unguarded light bulb. It is believed the fire then breached the compartment wall, and damaged a hydraulic unit or line in the wing center section area at the rear spar., igniting the flammable hydraulic fluid.</t>
  </si>
  <si>
    <t>Near Sora, Italy</t>
  </si>
  <si>
    <t>Pescara - Rome</t>
  </si>
  <si>
    <t>I-TAVI</t>
  </si>
  <si>
    <t>16477/33225</t>
  </si>
  <si>
    <t>Crashed into Monte Vale Rotonote, 53 miles southeast of Rome, where the plane was scheduled to land.  Navigation error. Descending too low in order to maintain visual contact with the ground. Poor weather conditions. Failure to notify ATC of the changes made during the flight.</t>
  </si>
  <si>
    <t>New Orleans AP - New Orleans AP</t>
  </si>
  <si>
    <t>McDonnell Douglas DC-8-51</t>
  </si>
  <si>
    <t>N802E</t>
  </si>
  <si>
    <t>45409/19</t>
  </si>
  <si>
    <t>Flight 9877 was scheduled to provide crew training for a captain trainee and a flight engineer trainee. In addition the flight engineer instructor was being given a routine proficiency check. The flight departed the ramp at 00:40 with the captain trainee in the left seat and the check captain in the right seat. At 00:43 the crew advised the tower they were ready for takeoff and would like to circle and land on Runway 1. The tower cleared them as requested. The aircraft was observed to make what appeared to be a normal takeoff and departure. At 00:47 the crew reported on base leg for Runway 1, and the controller cleared the flight to land. A subsequent discussion revealed that they would execute a simulated two-engine out approach, execute a full stop landing and then takeoff on runway 19. The tower controller observed Flight 9877 in a shallow left turn on what appeared to be a normal final approach. The degree of bank increased to approximately 60 degrees or greater when the aircraft hit the power lines approximately 2,300 feet short and 1,100 feet west of the runway threshold. The DC-8 crashed into a residential area, destroying several homes and a motel complex. Improper supervision by the instructor and the improper use of flight and power controls by both instructor and the captain trainee during a simulated two-engine out landing approach.</t>
  </si>
  <si>
    <t>Near Zhadanof, Russia</t>
  </si>
  <si>
    <t>H-925</t>
  </si>
  <si>
    <t xml:space="preserve">	Dnepropetrovsk - 	Zhdanov</t>
  </si>
  <si>
    <t>CCCP-87738</t>
  </si>
  <si>
    <t>The crew continued their visual approach after entering an area of fog with visibility less than 500 m and losing sight of the ground. After deciding to go around, the right wing hit a 9-meter high pole. The wing caught fire and the number 2 engine failed. The fuselage hit the ground sideways in a field about 1,500 meters from the runway. The plane broke up and caught fire. The pilot-in-command decided to continue the approach below the glide under VFR mode in IMC conditions.</t>
  </si>
  <si>
    <t>Central Airlines</t>
  </si>
  <si>
    <t>Chicago - Newark</t>
  </si>
  <si>
    <t>N51CA</t>
  </si>
  <si>
    <t>25-030</t>
  </si>
  <si>
    <t>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t>
  </si>
  <si>
    <t>Near Pemba, Mozambique</t>
  </si>
  <si>
    <t>FAM042</t>
  </si>
  <si>
    <t>Pemba - Maputo</t>
  </si>
  <si>
    <t>The aircraft crashed while making an emergency return to the airfield after experiencing engine failure on takeoff.</t>
  </si>
  <si>
    <t>Near Parachinar, Pakistan</t>
  </si>
  <si>
    <t>Kaboul-Khost</t>
  </si>
  <si>
    <t>Shot down by a Pakistani F-16 jet fighter firing an air-to-air missile.</t>
  </si>
  <si>
    <t>Near Anuradhapura, Sri Lanka</t>
  </si>
  <si>
    <t>Military - Sri Lankan Air Force</t>
  </si>
  <si>
    <t>Jaffna/Palaly AFB - Anuradhapura AFB</t>
  </si>
  <si>
    <t>UR-79170</t>
  </si>
  <si>
    <t>The crew reported engine trouble 10 minutes before it crashed while en route. Members of the Liberation Tigers confessed to firing missiles at the plane.</t>
  </si>
  <si>
    <t>Basel, Switzerland</t>
  </si>
  <si>
    <t>General Aviation GA-43</t>
  </si>
  <si>
    <t>HB-ITU</t>
  </si>
  <si>
    <t>The cargo plane crashed into Mt. Rigi at night in poor weather conditons.</t>
  </si>
  <si>
    <t>Near Formia, Italy</t>
  </si>
  <si>
    <t>Brindisi - Rome</t>
  </si>
  <si>
    <t>I-BAUS</t>
  </si>
  <si>
    <t>Struck cloud obscured Mount Maranola.</t>
  </si>
  <si>
    <t>Pindi-Khut ,India</t>
  </si>
  <si>
    <t xml:space="preserve"> FZ559</t>
  </si>
  <si>
    <t>Broke up in midair and crashed.</t>
  </si>
  <si>
    <t>Delhi,  India</t>
  </si>
  <si>
    <t>Madras - Delhi</t>
  </si>
  <si>
    <t>VT-AUN</t>
  </si>
  <si>
    <t>Lost an engine while on approach and crashed. Fuel starvation caused when the plane banked to make a turn and the tank being used had very little fuel in it.</t>
  </si>
  <si>
    <t>Darbhanga Aviation</t>
  </si>
  <si>
    <t>Douglas C-47A-30-DK</t>
  </si>
  <si>
    <t>VT-DEM</t>
  </si>
  <si>
    <t>The aircraft tried to return to the airport after the No. 1 engine failed on takeoff but was unable to maintain airspeed, stalled and crashed into a tree. Delay in feathering the No. 1 engine after failure. Improper emergency procedural errors by the pilot.</t>
  </si>
  <si>
    <t>Stansted - Luqa - Habbaniya</t>
  </si>
  <si>
    <t>G-AMUL</t>
  </si>
  <si>
    <t>MW308</t>
  </si>
  <si>
    <t>The aircraft made a sudden turn to the right while talking off from Stansted. Overcorrection by the pilot in command which caused the aircraft to veer to the right.</t>
  </si>
  <si>
    <t>Near Chaklala, West Pakistan</t>
  </si>
  <si>
    <t>Lockheed Martin L-100-10</t>
  </si>
  <si>
    <t>Crashed while en route after encountering turbulence, possibly leading to a break-up of the aircraft.</t>
  </si>
  <si>
    <t>Galveston, Texas</t>
  </si>
  <si>
    <t>Houston Metro Airlines</t>
  </si>
  <si>
    <t>Galveston, TX - Houston, TX</t>
  </si>
  <si>
    <t>N853SA</t>
  </si>
  <si>
    <t>U-41</t>
  </si>
  <si>
    <t>Crashed during takeoff. Inadequate preflight preparation and planning. Lack of familarity with aircraft.  Misused  flaps. Gust lock engaged.</t>
  </si>
  <si>
    <t>Gulf of Thailand</t>
  </si>
  <si>
    <t>Okanagan Helicopters</t>
  </si>
  <si>
    <t>C-GIMF</t>
  </si>
  <si>
    <t>The helicopter crashed under unknown circumstances.</t>
  </si>
  <si>
    <t>Military - United States Navy</t>
  </si>
  <si>
    <t>Jacksonville NAS - Guantanamo Bay, Cuba</t>
  </si>
  <si>
    <t>Crashed into St. John's River just shy of the Jacksonville Naval Air Station's main runway. Shortly after takeoff, one of the engines burst into flames and the crew was trying to make it back to the air station.</t>
  </si>
  <si>
    <t>Ship Sands Island, ON, Canada</t>
  </si>
  <si>
    <t>Frontier Air</t>
  </si>
  <si>
    <t>Timmins, Ontario - Ship Sands Island, Ontario</t>
  </si>
  <si>
    <t>C-FGAW</t>
  </si>
  <si>
    <t>U197</t>
  </si>
  <si>
    <t>While on VOR approach the aircraft flew into the ground.</t>
  </si>
  <si>
    <t>Tarbert, England</t>
  </si>
  <si>
    <t>Timmins - Moosonee</t>
  </si>
  <si>
    <t>Avro Shackleton AEW-2</t>
  </si>
  <si>
    <t>WR965</t>
  </si>
  <si>
    <t>U-197</t>
  </si>
  <si>
    <t>Crashed into a mountain in poor weather while en route.</t>
  </si>
  <si>
    <t>Sabanagrande, Colombia</t>
  </si>
  <si>
    <t>Military -Fuerza Aerea Colombiana</t>
  </si>
  <si>
    <t>Barranquilla - Caucasia</t>
  </si>
  <si>
    <t>FAC 4020</t>
  </si>
  <si>
    <t>The helicopter caught fire and crashed while en route.</t>
  </si>
  <si>
    <t>NC830M</t>
  </si>
  <si>
    <t>Crashed in a river after the engine exploded.</t>
  </si>
  <si>
    <t>Off Drewin, Ivory Coast</t>
  </si>
  <si>
    <t>Accra, Ghana - Monrovia, Liberia</t>
  </si>
  <si>
    <t>Douglas C-47B-dK</t>
  </si>
  <si>
    <t>44-76406</t>
  </si>
  <si>
    <t>Disappeared off the Atlantic coast after sending a distress message. A witness observed the plane hit the water at a 45 degree angle. No wreckage or bodies were ever found.</t>
  </si>
  <si>
    <t>Port Deposit, Maryland</t>
  </si>
  <si>
    <t>Newark - Baltimore - Miami</t>
  </si>
  <si>
    <t>Douglas C-54B-15-DO</t>
  </si>
  <si>
    <t>NC88814</t>
  </si>
  <si>
    <t>While on approach to Baltimore at 4,000 ft., the plane suddenly went into a nose dive, inverted and crashed.  Possible problems with the elevator. The official cause was never determined.</t>
  </si>
  <si>
    <t>Near Ilheus, Brazil</t>
  </si>
  <si>
    <t>Victoria - Salvador</t>
  </si>
  <si>
    <t>PP-AVZ</t>
  </si>
  <si>
    <t>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t>
  </si>
  <si>
    <t>Near Lisbon, Portugal</t>
  </si>
  <si>
    <t>Rome  - Lisbon -  Madrid - Santa Maria, Azores -Caracas</t>
  </si>
  <si>
    <t>PH-DCL</t>
  </si>
  <si>
    <t>Five minutes after taking off from Lisbon, Portugal, the aircraft plunged into the Atlantic 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t>
  </si>
  <si>
    <t>Chamblee, Georgia</t>
  </si>
  <si>
    <t>Lehigh Acres Development Inc.</t>
  </si>
  <si>
    <t>Chamblee, GA - Fort Myers,FL</t>
  </si>
  <si>
    <t>N40412</t>
  </si>
  <si>
    <t>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t>
  </si>
  <si>
    <t>Dallas/Ft. Worth, Texas</t>
  </si>
  <si>
    <t>N3305L</t>
  </si>
  <si>
    <t>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t>
  </si>
  <si>
    <t>Rockland, Maine</t>
  </si>
  <si>
    <t>Boston - Rockland</t>
  </si>
  <si>
    <t>de Havilland DHC-6-200</t>
  </si>
  <si>
    <t>N68DE</t>
  </si>
  <si>
    <t>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chronic fatigue were all factors in the accident.</t>
  </si>
  <si>
    <t>Chalkhill, Pennsylvania</t>
  </si>
  <si>
    <t>Zantop International Airlines</t>
  </si>
  <si>
    <t>Baltimore - Detroit</t>
  </si>
  <si>
    <t>Lockheed L-188AF Electra</t>
  </si>
  <si>
    <t>N5523</t>
  </si>
  <si>
    <t>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t>
  </si>
  <si>
    <t>TACA International Airlines</t>
  </si>
  <si>
    <t>San Salvador, El Salvador - Tegucigalpa, Honduras - Miami</t>
  </si>
  <si>
    <t>EI-TAF</t>
  </si>
  <si>
    <t>After making a missed approach and during the second attempt at landing at Toncontin Airport, the plane overran the runway, skidded across a street, struck cars and came to rest against an embankment. The runway was wet with rain from Tropical Storm Alma.</t>
  </si>
  <si>
    <t>FK-618</t>
  </si>
  <si>
    <t>Texas</t>
  </si>
  <si>
    <t>Boeing TB-29A Super Fortress</t>
  </si>
  <si>
    <t>44-69943</t>
  </si>
  <si>
    <t>Rocky Mountain Nat. Park, near Ft. Collins, Colorado</t>
  </si>
  <si>
    <t>Salt Lake City - Denver</t>
  </si>
  <si>
    <t>N37543</t>
  </si>
  <si>
    <t>43144/155</t>
  </si>
  <si>
    <t>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t>
  </si>
  <si>
    <t>718 / 2</t>
  </si>
  <si>
    <t>Los Angeles - Chicago / Los Angeles - Kansas City</t>
  </si>
  <si>
    <t>Douglas DC-7 / Lockheed S Constellation</t>
  </si>
  <si>
    <t>N6902C/N6324C</t>
  </si>
  <si>
    <t>44288 / 4016</t>
  </si>
  <si>
    <t>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 This is the accident that led to the adoption of the Air Route Traffic Centers that track planes across the country and the formation of the FAA.</t>
  </si>
  <si>
    <t>Ishikawa City, Ryukyu Island, Okinawa</t>
  </si>
  <si>
    <t>North American F-100D-25NA</t>
  </si>
  <si>
    <t>55-3633A</t>
  </si>
  <si>
    <t>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t>
  </si>
  <si>
    <t>Transcontinental</t>
  </si>
  <si>
    <t>Salta - Cordoba - Buenos Aires</t>
  </si>
  <si>
    <t>LV-FTO</t>
  </si>
  <si>
    <t>Crashed into a trees and telegraph poles on final approach.The pilot failed to follow the instrument approach procedures during the approach.</t>
  </si>
  <si>
    <t>Near Krasnoyarsk, USSR</t>
  </si>
  <si>
    <t>Irkutsk - Omsk</t>
  </si>
  <si>
    <t>CCCP-42370</t>
  </si>
  <si>
    <t>The aircraft went into an uncontrollable dive from FL 290.</t>
  </si>
  <si>
    <t>Kai Tak, Hong Kong</t>
  </si>
  <si>
    <t>Thai International</t>
  </si>
  <si>
    <t>Seoul - Hong Kong</t>
  </si>
  <si>
    <t>HS-TGI</t>
  </si>
  <si>
    <t>025/24</t>
  </si>
  <si>
    <t>Ditched into the sea while on approach during a typhoon. Crew did not follow proper approach procedures.  The captain did not monitor the approach properly and the co-pilot mishandled the aircraft after descending below minimum altitude.</t>
  </si>
  <si>
    <t>Amman, Jordan</t>
  </si>
  <si>
    <t>SU-512</t>
  </si>
  <si>
    <t>Amman, Jordan - Beirut, Lebanon - Yerevan, Armenia</t>
  </si>
  <si>
    <t>CCCP-65668</t>
  </si>
  <si>
    <t>The aircraft was not able to lift off during takeoff, overshot the runway and crashed into a house bursting into flames.</t>
  </si>
  <si>
    <t>Umiat, Alaska</t>
  </si>
  <si>
    <t>Alaska Helicopter - Air Taxi</t>
  </si>
  <si>
    <t>Umiat, AK - Local</t>
  </si>
  <si>
    <t>Fairchild Hiller FH1100</t>
  </si>
  <si>
    <t>N8679</t>
  </si>
  <si>
    <t>Crashed after the fatigue fracture of the swachplate assembly. Inadequate maintenance and inspection.</t>
  </si>
  <si>
    <t>Toulouse-Blagnac, France</t>
  </si>
  <si>
    <t>Airbus Industrie</t>
  </si>
  <si>
    <t>Toulouse - Toulouse</t>
  </si>
  <si>
    <t>Airbus A330-321</t>
  </si>
  <si>
    <t>F-WWKH</t>
  </si>
  <si>
    <t>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t>
  </si>
  <si>
    <t>Blida, Algeria</t>
  </si>
  <si>
    <t>Military - Algerian Air Force</t>
  </si>
  <si>
    <t>7T-WHQ</t>
  </si>
  <si>
    <t>The military plane crashed into houses in the Beni Mered neighborhood, west of the Algerian capital, shortly after takeoff from the Boufarik military airport, 25 miles southwest of the capital. Witnesses reported seeing an engine on fire prior to the crash.</t>
  </si>
  <si>
    <t>Ababeel Aviaition</t>
  </si>
  <si>
    <t>Ilysushin Il-76TD</t>
  </si>
  <si>
    <t>ST-WTB</t>
  </si>
  <si>
    <t>While taking off, the cargo plane hit an electricity pole, crashed into a field and burst into flames. All four crew members were killed.</t>
  </si>
  <si>
    <t>Yemenia Airway</t>
  </si>
  <si>
    <t>Sana'a, Yemen - Moroni, Comoros</t>
  </si>
  <si>
    <t>Airbus A310-324</t>
  </si>
  <si>
    <t>7O-ADJ</t>
  </si>
  <si>
    <t>The plane crashed into the Indian Ocean, 10 miles off the coast,while attempting a second approach to Hahaya Airport in Moroni. A 12 year old girl survived the accident. Crew error. The accident was due to inappropriate action by the crew during a non-stabilizing maneuver.</t>
  </si>
  <si>
    <t>Medan, Indonesia</t>
  </si>
  <si>
    <t>Medan - Tanjung Pinang, Sumatra.</t>
  </si>
  <si>
    <t>Lockheed C130-B Hercules</t>
  </si>
  <si>
    <t>A-1310</t>
  </si>
  <si>
    <t>The military transport crashed shortly after taking off from Soewondo Air Base. Two minutes into the flight, the crew radioed they were having engine problems and returning to the airport. Soon after, the plane went down in a populated area, hitting two empty buildings. The plane was carrying civilian relatives of military personnel.</t>
  </si>
  <si>
    <t>Rome - Cagliari</t>
  </si>
  <si>
    <t>Macchi C.100</t>
  </si>
  <si>
    <t>I-PACE</t>
  </si>
  <si>
    <t>After an engine failed the crew decided to return but encountered turbulence and crashed.</t>
  </si>
  <si>
    <t>Chesterfield, New Jersey</t>
  </si>
  <si>
    <t>Eastern Air Lines / Military - USN</t>
  </si>
  <si>
    <t>New York City - Wilmington</t>
  </si>
  <si>
    <t>Douglas DC-3 -201D/ F-6-F- 5 Hellcat</t>
  </si>
  <si>
    <t>N19963/BU72887</t>
  </si>
  <si>
    <t>2260 /</t>
  </si>
  <si>
    <t>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aerobatic maneuvers on a civil airway.</t>
  </si>
  <si>
    <t>Algrete, Brazil</t>
  </si>
  <si>
    <t>SAVG (S.A. Viacao Gaucha, ) SAVG</t>
  </si>
  <si>
    <t>Karaganda, Russia</t>
  </si>
  <si>
    <t>L-1803</t>
  </si>
  <si>
    <t>The plane crashed shortly after taking off when the left engine failed.</t>
  </si>
  <si>
    <t>Coulommiers, France</t>
  </si>
  <si>
    <t>F-BAOE</t>
  </si>
  <si>
    <t>After rotation, the airplane encountered difficulties in gaining height and struck a truck with one of its wing.</t>
  </si>
  <si>
    <t>Near Pau, France</t>
  </si>
  <si>
    <t>Exercises</t>
  </si>
  <si>
    <t>The plane, carrying parachute trainees, crashed in the flatlands of the Pyrenees during a final approach and after experiencing an engine fire. Two escaped by parachuting out of the plane before it crashed.</t>
  </si>
  <si>
    <t>Near Morioko, Japan</t>
  </si>
  <si>
    <t>All Nippon Airways /  Japanese Air Force</t>
  </si>
  <si>
    <t>Sapporo - Tokyo</t>
  </si>
  <si>
    <t>Boeing B-727-281 / Air Force F86F</t>
  </si>
  <si>
    <t>JA8329 / ?</t>
  </si>
  <si>
    <t>20436/788</t>
  </si>
  <si>
    <t>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t>
  </si>
  <si>
    <t>San Francisco - Los Angeles</t>
  </si>
  <si>
    <t>Boeing B-747-121</t>
  </si>
  <si>
    <t>N747PA</t>
  </si>
  <si>
    <t>19639/2</t>
  </si>
  <si>
    <t>The aircraft struck approach lights at the departure end of runway during takeoff. Miscalculation of available runway length and takeoff reference speed by crew. Erroneous information from the dispatcher. The aircraft was named "Clipper America."</t>
  </si>
  <si>
    <t>Belize Air International Ltd.</t>
  </si>
  <si>
    <t>Mexico City - Miami</t>
  </si>
  <si>
    <t>Boeing B-377 Stratofreighter</t>
  </si>
  <si>
    <t>HI-481</t>
  </si>
  <si>
    <t>The cargo plane crashed on a roadway into a restaurant after taking off  in adverse weather conditions. Overloaded. Cargo shifted on takeoff.</t>
  </si>
  <si>
    <t>New York City - San Francisco</t>
  </si>
  <si>
    <t>Lockheed L-1011</t>
  </si>
  <si>
    <t>N11002</t>
  </si>
  <si>
    <t>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t>
  </si>
  <si>
    <t>Serawak, Malaysia</t>
  </si>
  <si>
    <t>Hornbill Airways</t>
  </si>
  <si>
    <t>Ba Kelalan - Marudi</t>
  </si>
  <si>
    <t>9M-AXM</t>
  </si>
  <si>
    <t>SH-1967</t>
  </si>
  <si>
    <t>The aircraft ran low of fuel while en route and crashed during the subsequent attempted forced landing on open ground in the jungle. The aircraft strayed off course after encountering poor weather conditions.</t>
  </si>
  <si>
    <t>Florence, Italy</t>
  </si>
  <si>
    <t>Nice - Florence</t>
  </si>
  <si>
    <t>Aerospatiale ATR-42-512</t>
  </si>
  <si>
    <t>F-GPYE</t>
  </si>
  <si>
    <t>The aircraft touched down at excessive speed, far down the runway threshold, bounced twice and overran the runway.</t>
  </si>
  <si>
    <t>Near Quiberon, France</t>
  </si>
  <si>
    <t>Proteus Air / Private</t>
  </si>
  <si>
    <t>Lyon - Lorient</t>
  </si>
  <si>
    <t>Beechcraft 1900D / Cessna 177</t>
  </si>
  <si>
    <t>F-GSJM/F-GAJE</t>
  </si>
  <si>
    <t>UE-238</t>
  </si>
  <si>
    <t>Midair collision. The Beechcraft was on a flight from Lyon to Lorient, approaching Lorient, when it requested permission to fly over the ocean liner Norway. While circling the Norway, it collided with the Cessna. One killed aboard the Cessna, 14 aboard the Beechcraft.  The pilots of the Beechcraft decided to deviate from their course in order to give passengers a view of the ocean liner Le France. This is unusual but not forbidden. They also descended to 2,000 feet, below the level of radar detection. Both planes approached each other within blind spots. Failure of both pilots to "see and avoid" each other under VFR conditions.</t>
  </si>
  <si>
    <t>Kochi, India</t>
  </si>
  <si>
    <t>Alliance Airlines</t>
  </si>
  <si>
    <t>Agathi - Kochi - Thiruvananthapuram</t>
  </si>
  <si>
    <t>VT-EJW</t>
  </si>
  <si>
    <t>8075/2017</t>
  </si>
  <si>
    <t>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t>
  </si>
  <si>
    <t>Near Lockhart, Texas</t>
  </si>
  <si>
    <t>Heart of Texas Hot Air Balloon Rides</t>
  </si>
  <si>
    <t>Sightseeing Fentress Airpark</t>
  </si>
  <si>
    <t xml:space="preserve"> Kubicek BB85Z Hot Air Balloon</t>
  </si>
  <si>
    <t>N2469L</t>
  </si>
  <si>
    <t>The hot air balloon struck power lines and crashed in a field. The pilot was likely impaired by opioids and sedatives when he ignored weather warnings and flew the ride into a power line.</t>
  </si>
  <si>
    <t>Rawalpindi, India</t>
  </si>
  <si>
    <t>Military - Pakistan Army</t>
  </si>
  <si>
    <t>Beechcraft B300 King Air</t>
  </si>
  <si>
    <t>B766</t>
  </si>
  <si>
    <t>The Pakistani military plane, on a training flight, crashed into residential structures in Mora Kalu Village on the outskirts of Rawalpindi. The aircraft was destroyed killing 18 people, including the 2 pilots, 3 crew members and 14 civilians on the ground.</t>
  </si>
  <si>
    <t>Berlin - Hanover - Cologne - London</t>
  </si>
  <si>
    <t>D-AFOP</t>
  </si>
  <si>
    <t>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t>
  </si>
  <si>
    <t>PP-PBI</t>
  </si>
  <si>
    <t>Crashed in fog, short of the runway, while attempting to land at Congonhas Airport.</t>
  </si>
  <si>
    <t>Simra, Nepal</t>
  </si>
  <si>
    <t>VT-AZX</t>
  </si>
  <si>
    <t>The cargo plane lifted off too early, stalled and crashed. The pilot tried to avoid a person on the runway.</t>
  </si>
  <si>
    <t>Haringvreter, Netherlands</t>
  </si>
  <si>
    <t>Dutch Continental Airways</t>
  </si>
  <si>
    <t>PH-NVA</t>
  </si>
  <si>
    <t>Struck trees and crashed on Haringvreter Island. he pilot suffered spatial disorientation after entering a fog bank. The pilot was not IFR qualified.</t>
  </si>
  <si>
    <t>Near Gambell, Alaska</t>
  </si>
  <si>
    <t>Wien Air Alaska</t>
  </si>
  <si>
    <t>Nome - Gambell</t>
  </si>
  <si>
    <t>Fairchild F-27B</t>
  </si>
  <si>
    <t>N4904</t>
  </si>
  <si>
    <t>After several landing attempts, the aircraft crashed into Sevuokuk Mountain, in fog, while attempting to land at Gambell Airport. The flightcrew's failure to adhere to prescribed company instrument approach procedures while attempting to land in adverse weather conditions.</t>
  </si>
  <si>
    <t>Las Vegas, NV - Santa Ana, CA</t>
  </si>
  <si>
    <t>N44LV</t>
  </si>
  <si>
    <t>Crashed on takeoff. Down elevator control stop backed out, limiting down elevator travel to 1 1/2 degrees of normal 20 degrees.</t>
  </si>
  <si>
    <t>Near Alma-Ata, Kazakastan, USSR</t>
  </si>
  <si>
    <t>Kazan - Chelyabinsk - Alma-Ata</t>
  </si>
  <si>
    <t>CCCP-65129</t>
  </si>
  <si>
    <t>Crashed an burned after striking mountain  while attempting to land. Procedural errors.</t>
  </si>
  <si>
    <t>Boeing B-737-2H7C</t>
  </si>
  <si>
    <t>TJ-CBD</t>
  </si>
  <si>
    <t>21295/484</t>
  </si>
  <si>
    <t>When taxing tin preperation to takeoff, a compressor disc in the No.2 engine failed. Debris punctured the wing and fuel tank causing an uncontrollable fire that destroyed the aircraft.</t>
  </si>
  <si>
    <t>Rico Taxi Aéreo</t>
  </si>
  <si>
    <t>Cruzeiro do Sul - Tarauaca - Rio Branco</t>
  </si>
  <si>
    <t>PT-WRQ</t>
  </si>
  <si>
    <t>The plane crashed about 1 mile short of the runway in heavy rain and strong winds while attempting to land at Rio Branco Airport. Congressman Ildefonso Cordeiro was among the victims.</t>
  </si>
  <si>
    <t>Near Toacaso, Ecuador</t>
  </si>
  <si>
    <t>Conviasa</t>
  </si>
  <si>
    <t>Caracas - Latacunga</t>
  </si>
  <si>
    <t>Boeing B-737-291</t>
  </si>
  <si>
    <t>YV-102T</t>
  </si>
  <si>
    <t>21545/525</t>
  </si>
  <si>
    <t>The plane was on a positioning flight when it flew into the side of Iliniza Volcano.</t>
  </si>
  <si>
    <t>Tamanraset, Algeria</t>
  </si>
  <si>
    <t>Ukraine Air Alliance</t>
  </si>
  <si>
    <t>Glascow -Tamanraset - Equitorial Guinea</t>
  </si>
  <si>
    <t>UR-DWF</t>
  </si>
  <si>
    <t>The cargo plane crashed in the mountainous southeastern region of Algereia, 15 km south of the airport, shortly after taking off.</t>
  </si>
  <si>
    <t xml:space="preserve"> Balkhash, Kazakhstan</t>
  </si>
  <si>
    <t>Alma Ata - Balkhash - Karaganda - Moscow</t>
  </si>
  <si>
    <t>CCCP-L4304</t>
  </si>
  <si>
    <t>A few minutes after takeoff, while climbing, the aircraft flew into clouds and control was lost. The aircraft banked right and lost altitude crashing in an isolated area located about 39 km northwest of Balkhash</t>
  </si>
  <si>
    <t>Near Da Nang, Vietnam</t>
  </si>
  <si>
    <t>Pleiku - Hue</t>
  </si>
  <si>
    <t>Douglas DC-3-DST</t>
  </si>
  <si>
    <t>B- 305</t>
  </si>
  <si>
    <t>Flew into high ground after being diverted to Da Nang in poor weather conditions.</t>
  </si>
  <si>
    <t>Miritituba, Brazil</t>
  </si>
  <si>
    <t>Aeronorte</t>
  </si>
  <si>
    <t>Itaituba - Jacareacanga</t>
  </si>
  <si>
    <t>PT-CEV</t>
  </si>
  <si>
    <t>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t>
  </si>
  <si>
    <t xml:space="preserve">	Sverdlovsk - Omsk</t>
  </si>
  <si>
    <t>CCCP-42506</t>
  </si>
  <si>
    <t>The aircraft crashed shortly after takeoff while on a go-around. After reaching an altitude of 1,200 ft. the aircraft banked to the left which steepened until the plane began to descend and finally crashed. Malfunctioning artificial horizon.</t>
  </si>
  <si>
    <t>Off Beirut, Lebanon</t>
  </si>
  <si>
    <t>Budapest - Beirut, Lebanon</t>
  </si>
  <si>
    <t>HA-LCI</t>
  </si>
  <si>
    <t>The aircraft crashed into the Mediterranean sea while on approach. The ILS localizer was down at the time but a visible approach was possible. Cause unknown.</t>
  </si>
  <si>
    <t>Boeing 727-24C</t>
  </si>
  <si>
    <t>HK-1272</t>
  </si>
  <si>
    <t>19525/439</t>
  </si>
  <si>
    <t>Porpoise Bay, British Columbia Canada</t>
  </si>
  <si>
    <t>West Coast Air</t>
  </si>
  <si>
    <t>Vancouver - Sechelt</t>
  </si>
  <si>
    <t>C-FWAF</t>
  </si>
  <si>
    <t>The aircraft was on finals when it suddenly turned right and descended in a right wing-down attitude, striking the ground and cartwheeling into trees.</t>
  </si>
  <si>
    <t>Badakshan, Afghanistan</t>
  </si>
  <si>
    <t>CCCP-11104</t>
  </si>
  <si>
    <t>Shot down by Afghan guerrilla forces as it prepared to land.</t>
  </si>
  <si>
    <t>Chaibukha, Russia</t>
  </si>
  <si>
    <t>Arsenyev Aviation Production Association</t>
  </si>
  <si>
    <t>Chaibukha - Provedenia</t>
  </si>
  <si>
    <t>RA-27209</t>
  </si>
  <si>
    <t>OA-3460</t>
  </si>
  <si>
    <t>The cargo plane failed to gain altitude, overran the runway and crashed. Crew error.</t>
  </si>
  <si>
    <t>Near Kinshasa, Congo</t>
  </si>
  <si>
    <t>Air Force of the Democratic Republic of the Congo</t>
  </si>
  <si>
    <t>Kinshasa, - Bunia</t>
  </si>
  <si>
    <t>EX-001</t>
  </si>
  <si>
    <t>The aircraft departed Kinshasa and crashed about 20 km NE of Kinshasa.</t>
  </si>
  <si>
    <t>Valence, France</t>
  </si>
  <si>
    <t>Paris - Lyon - Marseille</t>
  </si>
  <si>
    <t>Bleriot Spad 56</t>
  </si>
  <si>
    <t>F-AIMN</t>
  </si>
  <si>
    <t>The pilot attempted an emergency landing in a muddy field and crashed.</t>
  </si>
  <si>
    <t>Off Bremerton, Washington</t>
  </si>
  <si>
    <t>Bremerton-Seattle Air Taxi / Gorst Air Lines</t>
  </si>
  <si>
    <t>Bremerton - Seattle</t>
  </si>
  <si>
    <t>Loening C-2C</t>
  </si>
  <si>
    <t>NC9158</t>
  </si>
  <si>
    <t>The air taxi crashed into Puget Sound as it attempted to take off.</t>
  </si>
  <si>
    <t>Etobon, France</t>
  </si>
  <si>
    <t>Zurich - Basel - Paris</t>
  </si>
  <si>
    <t>Farman F-301</t>
  </si>
  <si>
    <t>F-AJMI</t>
  </si>
  <si>
    <t>M965</t>
  </si>
  <si>
    <t>Took off and went missing. The wreckage was located in June 1980 in the Pir Panjal hills near Srinagar.</t>
  </si>
  <si>
    <t>London Heathrow, England</t>
  </si>
  <si>
    <t>Vickers 610 Viking-1B</t>
  </si>
  <si>
    <t>G-AHPN</t>
  </si>
  <si>
    <t>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t>
  </si>
  <si>
    <t>Kharkov. Ukraine, Russia</t>
  </si>
  <si>
    <t>Rostov-on-Don - Kharkiv - Moscow</t>
  </si>
  <si>
    <t>L4732</t>
  </si>
  <si>
    <t>The plane stalled while landing due to improperly set controls. Poor approach techniques on part of the flying crew and against the published procedures according to the weather conditions.</t>
  </si>
  <si>
    <t>Mangalore, Australia</t>
  </si>
  <si>
    <t>TAA</t>
  </si>
  <si>
    <t>Vickers 720 Viscount</t>
  </si>
  <si>
    <t>VH-TVA</t>
  </si>
  <si>
    <t>Crashed during takeoff. An error of judgement on the part of the pilot-in-command in that he took the aircraft into the air at a speed below the minimum control speed, following loss of directional control during the ground run.</t>
  </si>
  <si>
    <t>Near My Tho, South Vietnam</t>
  </si>
  <si>
    <t>Shot down by enemy fire over the Mekong Delta region.</t>
  </si>
  <si>
    <t>Los Angeles  - Mexico City</t>
  </si>
  <si>
    <t>N903WA</t>
  </si>
  <si>
    <t>46929/107</t>
  </si>
  <si>
    <t>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t>
  </si>
  <si>
    <t>Bafoussam, Cameroon</t>
  </si>
  <si>
    <t>TJ-CBC</t>
  </si>
  <si>
    <t>The aircraft took off, lost altitude, settled back on the runway and overshot the runway. The aircraft was overloaded. Other factors were the pilot misjudged the distance and speed during the takeoff and lack of proper pre-flight planning.</t>
  </si>
  <si>
    <t>Off Davao, Philippines</t>
  </si>
  <si>
    <t>Village Airways</t>
  </si>
  <si>
    <t>RP-C138</t>
  </si>
  <si>
    <t>The cargo plane went missing in the Pacific Ocean while en route.</t>
  </si>
  <si>
    <t>Roselawn, Indiana</t>
  </si>
  <si>
    <t>Indianapolis - Chicago</t>
  </si>
  <si>
    <t>ATR-72-212</t>
  </si>
  <si>
    <t>N401AM</t>
  </si>
  <si>
    <t>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t>
  </si>
  <si>
    <t>Sao Paolo, Brazil</t>
  </si>
  <si>
    <t>Sao Paulo - Rio de Janiero</t>
  </si>
  <si>
    <t>PT-MRK</t>
  </si>
  <si>
    <t>The aircraft crashed shortly after takeoff into a residential area striking a building. Uncommanded deployment of the thrust reverser on the right engine caused the plane to roll right and lose control.</t>
  </si>
  <si>
    <t>Off Nantucket Island, Massachusetts</t>
  </si>
  <si>
    <t>New York City - Cairo</t>
  </si>
  <si>
    <t>Boeing B-767-366ER</t>
  </si>
  <si>
    <t>SU-GAP</t>
  </si>
  <si>
    <t>24542/282</t>
  </si>
  <si>
    <t>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Atlantic Ocean, 60 miles southeast of Nantucket Island.  The aircraft was named Thutmosis III. The accident was caused by the relief first officer's flight control inputs which caused the airplane's departure from normal cruise flight and subsequent impact with the Atlantic Ocean. The reason for the first officer's actions were not determined by the NTSB. One could conclude the actions were deliberate in an attempt to commit suicide.</t>
  </si>
  <si>
    <t>Near Monaquimbundo, Angola</t>
  </si>
  <si>
    <t>Aca-Ancargo</t>
  </si>
  <si>
    <t>Saurimo - Luanda</t>
  </si>
  <si>
    <t>D2-FDI</t>
  </si>
  <si>
    <t>The aircraft exploded in midair 20 minutes after taking off from Saurimo. UNITA rebels claimed they shot down the plane.</t>
  </si>
  <si>
    <t>Singapore Airlines</t>
  </si>
  <si>
    <t>Boeing B-747-412</t>
  </si>
  <si>
    <t>9V-SPK</t>
  </si>
  <si>
    <t>28023/1099</t>
  </si>
  <si>
    <t>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tarmac at the entrance to a closed runway, but there was none at the entrance of runway 5R. Whether there should have been, in this case, however, is itself a contentious matter as the runway remained open for taxiing.</t>
  </si>
  <si>
    <t>Near Ilaga, Indonesia</t>
  </si>
  <si>
    <t>Timik - Ilaga</t>
  </si>
  <si>
    <t>de Havilland DCH-4T Caribou</t>
  </si>
  <si>
    <t>PK-SWW</t>
  </si>
  <si>
    <t>The cargo plane carrying construction materials, hit the slope of a mountain in Iiaga Pass, 12 km south of Ilaga airport and disintegrated upon impact.</t>
  </si>
  <si>
    <t>Near Hasna, Egypt</t>
  </si>
  <si>
    <t>Metrojet</t>
  </si>
  <si>
    <t>Sharem el Sheikh - St. Petersburg</t>
  </si>
  <si>
    <t>EI-ETJ</t>
  </si>
  <si>
    <t>Approximate 25 minutes after taking off from Sharem el Sheikh airport, radar contact was lost with the airliner. Wreckage was found near Hasna in the north Sinai. The aircraft was flying at about 30,000 feet when contact with the plane was lost. The aircraft was brought down by a homemade explosive device in the left rear cargo hold. The improvised device was equivalent to 2.2 lbs of TNT.</t>
  </si>
  <si>
    <t>Off Morocco</t>
  </si>
  <si>
    <t>Latecoere 26</t>
  </si>
  <si>
    <t>F-AIMU F-AIMU</t>
  </si>
  <si>
    <t>While cruising along the coast, the mail plane crashed into the Atlantic Ocean for unknown reasons.</t>
  </si>
  <si>
    <t>Skyline Transportation Company</t>
  </si>
  <si>
    <t>NC6480</t>
  </si>
  <si>
    <t>While attempting to land, the aircraft overran the runway and hit the perimeter fence.</t>
  </si>
  <si>
    <t>Stettin, Germany</t>
  </si>
  <si>
    <t>Deruluft</t>
  </si>
  <si>
    <t>Koenigberg - Berlin</t>
  </si>
  <si>
    <t>D-AREN</t>
  </si>
  <si>
    <t>Crashed full speed into a hill, 450 feet high in rain and fog. Icing.</t>
  </si>
  <si>
    <t>Redesdale, Australia</t>
  </si>
  <si>
    <t>Melbourne - Kerang - Mildura - Broken Hill</t>
  </si>
  <si>
    <t>VH-UYY</t>
  </si>
  <si>
    <t>Crashed while en route from Melbourne to Broken Hill. Believed caused by metal fatigue in the outer port wing which broke off during severe turbulence.</t>
  </si>
  <si>
    <t>Mt. Elk, Wyoming</t>
  </si>
  <si>
    <t>Boise - Denver</t>
  </si>
  <si>
    <t>Douglas DC-3-194H</t>
  </si>
  <si>
    <t>NC25675</t>
  </si>
  <si>
    <t>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t>
  </si>
  <si>
    <t>Off Hafnarfjorour, Iceland</t>
  </si>
  <si>
    <t>Vestmannaeyar Island - ReykjavÃ­k</t>
  </si>
  <si>
    <t>TF-ISG</t>
  </si>
  <si>
    <t>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t>
  </si>
  <si>
    <t>Lapadrera, Colombia</t>
  </si>
  <si>
    <t>Interamericana de Aviacion</t>
  </si>
  <si>
    <t>Bogota - Villavicencio - Mitu - La Pedrera</t>
  </si>
  <si>
    <t>Consolidated PBY-5 Catalina</t>
  </si>
  <si>
    <t>HK-1000E</t>
  </si>
  <si>
    <t>The cargo plane crashed into the Caqueta river while attempting to land.</t>
  </si>
  <si>
    <t>Near Sunland, California</t>
  </si>
  <si>
    <t>Douglas Aircraft</t>
  </si>
  <si>
    <t>Santa Monica - Santa Monica</t>
  </si>
  <si>
    <t>Douglas DC-7B / U.S. Air Force F-89J</t>
  </si>
  <si>
    <t>N8210H/52-187OA</t>
  </si>
  <si>
    <t>45192 / 4447</t>
  </si>
  <si>
    <t>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t>
  </si>
  <si>
    <t>Voroshilovgrad, Russia</t>
  </si>
  <si>
    <t>CCCP-12996</t>
  </si>
  <si>
    <t>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t>
  </si>
  <si>
    <t>Eirunepe, Brazil</t>
  </si>
  <si>
    <t>PT-GKW</t>
  </si>
  <si>
    <t>Near Abilene, Texas</t>
  </si>
  <si>
    <t>Dyess AFB - Hawaii</t>
  </si>
  <si>
    <t>63-7990</t>
  </si>
  <si>
    <t>18607/646</t>
  </si>
  <si>
    <t>Crashed in flames after taking off from Dyess Air Force Base. Failure of the water injection system during takeoff.</t>
  </si>
  <si>
    <t>Near Ras Al Khafji, Saudi Arabia</t>
  </si>
  <si>
    <t>Lockheed AC-130H Hercules</t>
  </si>
  <si>
    <t>69-6567</t>
  </si>
  <si>
    <t>Shot down by a surface-to-air missile during operation Desert Storm.</t>
  </si>
  <si>
    <t>Sumatra, Indonesia</t>
  </si>
  <si>
    <t>Pan Malaysian Air Transport</t>
  </si>
  <si>
    <t>Medan - Banda Aceh - Jakarta</t>
  </si>
  <si>
    <t>9M-PID</t>
  </si>
  <si>
    <t>SH-1961</t>
  </si>
  <si>
    <t>Crashed into Mt. Kapur 67nm from Medan in poor weather conditions with thunderstorms. The plane has not been found. Pilot was flying at 8,500 ft., below the published minimum safe altitude.</t>
  </si>
  <si>
    <t>Yola, Nigeria</t>
  </si>
  <si>
    <t>Skypower Express Airways</t>
  </si>
  <si>
    <t>Jos - Yola</t>
  </si>
  <si>
    <t>Embraer 110P1A Bandeirante</t>
  </si>
  <si>
    <t>5N-AXS</t>
  </si>
  <si>
    <t>After being in a holding pattern for over an hour the plane hit trees and a  power line and crashed 700m short of the runway. Failure to maintain the aircraft above the Minimum Descent Altitude while the aircraft was not positioned in the final landing phase.</t>
  </si>
  <si>
    <t>Off Point Mugu, California</t>
  </si>
  <si>
    <t>Puerto Vallarta - San Francisco</t>
  </si>
  <si>
    <t>N963AS</t>
  </si>
  <si>
    <t>53077/1995</t>
  </si>
  <si>
    <t>The aircraft crashed into the Pacific 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catastrophic effects of total acme nut thread loss. Cynthia Oti, radio financial talk show host, Dean Forshee, guitarist, Jean Gandesberry, columnist, Tom Stockley, columnist were among those killed.</t>
  </si>
  <si>
    <t>Lineas Aereas Suramericanas</t>
  </si>
  <si>
    <t>Sud Aviation SE-210 Caravelle 10R</t>
  </si>
  <si>
    <t>HK-3932X</t>
  </si>
  <si>
    <t>While attempting to land at MitÃº,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t>
  </si>
  <si>
    <t>Baucau, East Timor</t>
  </si>
  <si>
    <t>Euro Asia Aviation</t>
  </si>
  <si>
    <t>Macau - Baucau</t>
  </si>
  <si>
    <t>RDPL-34141</t>
  </si>
  <si>
    <t>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t>
  </si>
  <si>
    <t>Near Marseille,France</t>
  </si>
  <si>
    <t>LatécoÃ¨re 23 (flying boat)</t>
  </si>
  <si>
    <t>F-AIHP</t>
  </si>
  <si>
    <t>Suffered structural failure at an altitude of 1,000 ft.</t>
  </si>
  <si>
    <t>Reims, France</t>
  </si>
  <si>
    <t>Blériot Spad 66</t>
  </si>
  <si>
    <t>F-AEHX</t>
  </si>
  <si>
    <t>3359-40</t>
  </si>
  <si>
    <t>Crashed into high ground in fog.</t>
  </si>
  <si>
    <t>Springfield, Ohio</t>
  </si>
  <si>
    <t>Port Colombus, OH - Louisville, KY</t>
  </si>
  <si>
    <t>Under orders from his supervisor, the pilot took off in extremely poor weather conditions. After encountering fog he attempted to turn back to the airport but a wing tip struck a knoll and the plane crashed.</t>
  </si>
  <si>
    <t>Off Alexandria, Egypt</t>
  </si>
  <si>
    <t>London - Brindisi - Mirabella - Alexandria</t>
  </si>
  <si>
    <t>Short S-8 Calcutta flying boat</t>
  </si>
  <si>
    <t>G-AASJ</t>
  </si>
  <si>
    <t>S-752</t>
  </si>
  <si>
    <t>The aircraft ran out of fuel and crashed off Alexandria. The plane was named "The City of Khartoum."</t>
  </si>
  <si>
    <t>Mt. Argentari, Italy</t>
  </si>
  <si>
    <t>Athens - Rome - Nice</t>
  </si>
  <si>
    <t>ZS-BYX</t>
  </si>
  <si>
    <t>Crashed into Mt. Arbetello in poor visibility. Poor visibility and geographical features made recognition of terrain difficult and likely mislead the pilot into believing he was out at sea.</t>
  </si>
  <si>
    <t>VT-COA</t>
  </si>
  <si>
    <t>13859/25304</t>
  </si>
  <si>
    <t>The cargo plane crashed on takeoff after hitting trees.</t>
  </si>
  <si>
    <t>Beijing- Irkutsk - Tashkent - Nicosia</t>
  </si>
  <si>
    <t>Crashed shortly after takeoff from Irkutsk-Magan Airport.</t>
  </si>
  <si>
    <t>Charleston - Hamilton - Horta - Lisbon - Tripoli - Dhahran</t>
  </si>
  <si>
    <t>Lockheed C-121C Super Constellation</t>
  </si>
  <si>
    <t>54-0165</t>
  </si>
  <si>
    <t>Crashed and burned while attempting to land in heavy fog at night.</t>
  </si>
  <si>
    <t>Buenos Aires - Rosario - Corrientes</t>
  </si>
  <si>
    <t>LV-AAR</t>
  </si>
  <si>
    <t>The flying boat sank in Buenos Aires harbor while trying to make an emergency landing after losing an engine.</t>
  </si>
  <si>
    <t>Near San Jose de Chiquitos, Bolivia</t>
  </si>
  <si>
    <t>San José de Chiquitos - La Paz</t>
  </si>
  <si>
    <t>CP-584</t>
  </si>
  <si>
    <t>Near Mineral Waters, Russia</t>
  </si>
  <si>
    <t>Tbilisi - Mineral Waters</t>
  </si>
  <si>
    <t>CCCP-75757</t>
  </si>
  <si>
    <t>The plane crashed about 3 km southwest of the airport on a second attempt to land at Mineral Waters. Inattention of the crew due to unnecessary interactions among the crew.</t>
  </si>
  <si>
    <t>Near Ciudad Victoria, Mexico</t>
  </si>
  <si>
    <t>Servicios Aéreos Especiales</t>
  </si>
  <si>
    <t>Reynosa - Tampico</t>
  </si>
  <si>
    <t>XA-SAE</t>
  </si>
  <si>
    <t>Struck the slope of a mountain west of Soto la Marina in marginal weather,</t>
  </si>
  <si>
    <t>Port Hedland, WA, Australia</t>
  </si>
  <si>
    <t>MacRobertson Miller Airlines</t>
  </si>
  <si>
    <t>Perth - Port Hedland</t>
  </si>
  <si>
    <t>VH-RMQ</t>
  </si>
  <si>
    <t>Last radio contact  from the aircraft was at 11:34 local 30 DME south of Port Hedland in moderate turbulence. The aircraft was seen descending rapidly. Wreckage was found 28 miles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t>
  </si>
  <si>
    <t>Near Shemshernagar,  Pakistan</t>
  </si>
  <si>
    <t>Algiers - MahÃ³n</t>
  </si>
  <si>
    <t xml:space="preserve"> AP-AUV</t>
  </si>
  <si>
    <t>The pilot declared an emergency and reported his position 65 nautical miles north of Algie. No trace of the aircraft nor the 31 occupants was found.</t>
  </si>
  <si>
    <t>Off Algiers, Algeria</t>
  </si>
  <si>
    <t>Rousseau Aviation</t>
  </si>
  <si>
    <t>Algiers - Menorca</t>
  </si>
  <si>
    <t>Nord 262E</t>
  </si>
  <si>
    <t>F-BNGB</t>
  </si>
  <si>
    <t>Ditched in the ocean. Mayday received. No trace of the plane ever found.</t>
  </si>
  <si>
    <t>Leningrad - Erevan</t>
  </si>
  <si>
    <t>CCCP-75773</t>
  </si>
  <si>
    <t>The plane crashed during takeoff on a flight to Erevan. Due to poor flight preparation and lack of coordination, the crew failed to follow the pre-takeoff checklist and failed to deploy the flaps prior to departure, according to the published procedures.</t>
  </si>
  <si>
    <t>San Juan, Puerto Rico</t>
  </si>
  <si>
    <t>American Express Leasing</t>
  </si>
  <si>
    <t>San Juan, PR - Managua, Nicaragua</t>
  </si>
  <si>
    <t>Douglas DC-7CF</t>
  </si>
  <si>
    <t>N500AE</t>
  </si>
  <si>
    <t>45130/823</t>
  </si>
  <si>
    <t>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t>
  </si>
  <si>
    <t>Near Trujillo, Peru</t>
  </si>
  <si>
    <t>Trujillo - Tarapoto</t>
  </si>
  <si>
    <t>OB-R-247</t>
  </si>
  <si>
    <t>Struck the slope of Mt Pintado located 25 km north of the airport shortly after taking off from Trujillo.</t>
  </si>
  <si>
    <t>De Kalb, Texas</t>
  </si>
  <si>
    <t>Guntersville - Dallas/Ft. Worth</t>
  </si>
  <si>
    <t>N711Y</t>
  </si>
  <si>
    <t>The plane crash landed into a field and struck a pole then continued into trees after dense smoke filled the plane and cockpit. The fire most likely started in a defective cabin heater but was not determined for sure. Singer Rick Nelson, 45, fiancée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t>
  </si>
  <si>
    <t>Rio Sidra, Panama</t>
  </si>
  <si>
    <t>Parsa</t>
  </si>
  <si>
    <t>Panama City - Rio Sidra</t>
  </si>
  <si>
    <t>HP-986PS</t>
  </si>
  <si>
    <t>Crashed into dense jungle, 4 miles short of its destination in heavy fog.</t>
  </si>
  <si>
    <t>Punta Islita, Costa Rica</t>
  </si>
  <si>
    <t>Naure Air</t>
  </si>
  <si>
    <t>Punta Islita - San Jose</t>
  </si>
  <si>
    <t>TI-BEI</t>
  </si>
  <si>
    <t>208B-0900</t>
  </si>
  <si>
    <t>The passenger plane crashed 10 minutes after taking off from Punta Islita into a wooded area. Ten American passengers and crew of 2 were all killed. On 1/12/2018 the companies Air Operator certificate was suspended,  According to a hotel worker that was at the airport during the departure, when the accident airplane took off, it did not make the same right turn as the prior airplane but continued on runway heading into terrain.</t>
  </si>
  <si>
    <t>Bazaar, Kansas</t>
  </si>
  <si>
    <t>Kansas City - Wichita -  Los Angeles</t>
  </si>
  <si>
    <t>Fokker F10A Trimotor</t>
  </si>
  <si>
    <t>NC-999</t>
  </si>
  <si>
    <t>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t>
  </si>
  <si>
    <t>Bedford, Ohio</t>
  </si>
  <si>
    <t>NC191E</t>
  </si>
  <si>
    <t>Indapur, India</t>
  </si>
  <si>
    <t>National Air Operators</t>
  </si>
  <si>
    <t>Asansol - Bagdogra</t>
  </si>
  <si>
    <t>VT-DCM</t>
  </si>
  <si>
    <t>The cargo plane crashed en route. A downdraft which forced down the fully loaded aircraft to the ground when it was flying under exceptionally severe weather conditions below 1000 ft. and possibly at a few hundred feet above the terrain.</t>
  </si>
  <si>
    <t>Korat ,Thailand</t>
  </si>
  <si>
    <t>Korat AFB - Bangkok</t>
  </si>
  <si>
    <t>L2-14/96</t>
  </si>
  <si>
    <t>Off Tangier, Morocco</t>
  </si>
  <si>
    <t>Malaga - Tangiers</t>
  </si>
  <si>
    <t>EC-ATH</t>
  </si>
  <si>
    <t>Stalled and crashed into the sea 10 nm off the coast of Tangier. Reason unknown.</t>
  </si>
  <si>
    <t>Ontario, California</t>
  </si>
  <si>
    <t>Los Angeles - Ontairo</t>
  </si>
  <si>
    <t>Boeing B-720-047B</t>
  </si>
  <si>
    <t>N3166</t>
  </si>
  <si>
    <t>The aircraft, during a training flight suddenly rolled to the left and  crashed after a missed, 3 engine, ILS approach. Failure of the aircraft rudder hydraulic actuator support fitting which led to the loss of left rudder control. Stress corrosion cracks.</t>
  </si>
  <si>
    <t>Vorochilovgrad, Ukraine</t>
  </si>
  <si>
    <t>Kuibyshev - Lugansk</t>
  </si>
  <si>
    <t>Antonov An-10</t>
  </si>
  <si>
    <t>CCCP-11145</t>
  </si>
  <si>
    <t>Crashed on approach resulting from structural failure of the right outer wing. A portion of 13 m2 detached from the upper surface of the right wing during the approach, causing the aircraft to be uncontrollable.</t>
  </si>
  <si>
    <t>Off  Bimini</t>
  </si>
  <si>
    <t>State Airlines</t>
  </si>
  <si>
    <t>Ft. Lauderdale - Bimini</t>
  </si>
  <si>
    <t>Cessna 402B</t>
  </si>
  <si>
    <t>N44NC</t>
  </si>
  <si>
    <t>402B-0852</t>
  </si>
  <si>
    <t>Slowed to 90 knts and soon after began to descent at 5,400 fpm and disappeared from radar and crashed into the sea. The wreckage was never found.</t>
  </si>
  <si>
    <t>Maravatio, Mexico</t>
  </si>
  <si>
    <t>Mexico City - Puerto Vallarta</t>
  </si>
  <si>
    <t>Boeing B-727-264</t>
  </si>
  <si>
    <t>XA-MEM</t>
  </si>
  <si>
    <t>22414/1748</t>
  </si>
  <si>
    <t>While climbing through 29,000 feet, an overheated tire exploded in the wheel well after takeoff and damaged the hydraulic and electrical systems of the aircraft. The plane lost control and crashed. The tire had been serviced with air rather than nitrogen. The air, under high temperature and pressure, resulted in a chemical reaction within the tire itself which led to a explosion of the tire.</t>
  </si>
  <si>
    <t>Arax Airlines</t>
  </si>
  <si>
    <t>Cairo - Sharjah</t>
  </si>
  <si>
    <t>Douglas DC-8-55F</t>
  </si>
  <si>
    <t>5N-ARH</t>
  </si>
  <si>
    <t>45859/253</t>
  </si>
  <si>
    <t>During a second attempt to take off an engine on the cargo plane failed causing the plane to crash at the end of the runway.</t>
  </si>
  <si>
    <t>46E</t>
  </si>
  <si>
    <t>Boeing B-747-466</t>
  </si>
  <si>
    <t>N47EV</t>
  </si>
  <si>
    <t>The No.2 engine and pylon separated from the aircraft at 2,000 feet. The plane landed safely. The engine separation was due to an encounter with severe or possibly extreme turbulence and a fatigue crack.</t>
  </si>
  <si>
    <t>Near Balotesti, Romania</t>
  </si>
  <si>
    <t>Transporturile Aeriene Romane (TAROM)</t>
  </si>
  <si>
    <t>Bucharest - Brussel</t>
  </si>
  <si>
    <t>YR-LCC</t>
  </si>
  <si>
    <t>450/395</t>
  </si>
  <si>
    <t>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t>
  </si>
  <si>
    <t>Linea Aérea Mexicana de Carga</t>
  </si>
  <si>
    <t>Convair CV-240-53</t>
  </si>
  <si>
    <t>XA-TAP</t>
  </si>
  <si>
    <t>53-13</t>
  </si>
  <si>
    <t>Shortly after taking off the cargo plane experienced a fire in the No. 2 engine. The plane crashed while attempting to make an emergency landing on a road.</t>
  </si>
  <si>
    <t>Near Rovie, Albania</t>
  </si>
  <si>
    <t>Lockheed Hercules MC-130H</t>
  </si>
  <si>
    <t>87-0127</t>
  </si>
  <si>
    <t>While on a training mission the aircraft crashed into a mountainous area and was destroyed.</t>
  </si>
  <si>
    <t>Rio Bonito, Brazil</t>
  </si>
  <si>
    <t>Team Air</t>
  </si>
  <si>
    <t>Macaé - Rio de Janeiro</t>
  </si>
  <si>
    <t>Let L410UVP-E20</t>
  </si>
  <si>
    <t>PT-FSE</t>
  </si>
  <si>
    <t>Twenty minutes after taking off from Macaé, the plane disappeared of Rio de Janeiro radar. The crew was flying VFR in poor weather conditions and changed their route attempting to fly to the coast. The plane crashed in a wooded area, exploded and burned.</t>
  </si>
  <si>
    <t>Paris - Cryodon</t>
  </si>
  <si>
    <t>F-ADAI</t>
  </si>
  <si>
    <t>The mail plane crashed into the English Channel and was never found.</t>
  </si>
  <si>
    <t>Croydon, England</t>
  </si>
  <si>
    <t>Croydon, England - Paris, France</t>
  </si>
  <si>
    <t>F-AIVG</t>
  </si>
  <si>
    <t>The cargo plane struck an aerial mast and crashed into houses while attempting to take off.</t>
  </si>
  <si>
    <t>Cipo Mountain, Brazil</t>
  </si>
  <si>
    <t>Transportes Aereos Nacionales</t>
  </si>
  <si>
    <t>Governador Valadares - Belo Horizonte</t>
  </si>
  <si>
    <t>PP-ANO</t>
  </si>
  <si>
    <t>The aircraft deviated from its normal course by 30 miles and struck the slope of Mt CipÃ³a. Navigational error. The minimum safety height for the route was not complied with.</t>
  </si>
  <si>
    <t>Paraense Transportes Aéreos</t>
  </si>
  <si>
    <t>Rio de Janeiro - Belém</t>
  </si>
  <si>
    <t>PP-BTB</t>
  </si>
  <si>
    <t>The cargo plane plunged into the water when, a front wheel glanced off a freighter when it was taking off.</t>
  </si>
  <si>
    <t>SW of Algiers, Algeria</t>
  </si>
  <si>
    <t>Algier - Colomb-Bechar - Tindouf</t>
  </si>
  <si>
    <t>F-BHKV</t>
  </si>
  <si>
    <t>Crashed into mountains 100 miles southwest of Algiers.</t>
  </si>
  <si>
    <t>VT-EAM</t>
  </si>
  <si>
    <t>20486/279</t>
  </si>
  <si>
    <t>The plane crashed and caught fire after hitting power lines during a landing attempt. The landing was made despite visibility below minima. Crew error.</t>
  </si>
  <si>
    <t>Rankin Inlet, Canada</t>
  </si>
  <si>
    <t>Lambair</t>
  </si>
  <si>
    <t>Thompson - Rankin Inlet</t>
  </si>
  <si>
    <t>Bristol 170 Freighter 31E</t>
  </si>
  <si>
    <t>CF-QWJ</t>
  </si>
  <si>
    <t>The cargo plane suffered an engine failure and spiraled into the ground.</t>
  </si>
  <si>
    <t>Nashville, Tennessee</t>
  </si>
  <si>
    <t>General Aviation Inc.</t>
  </si>
  <si>
    <t>Nashville - Indianapolis</t>
  </si>
  <si>
    <t>N181TG</t>
  </si>
  <si>
    <t>The cargo plane crashed after losing the No. 1 engine. Fuel starvation. Pilot had the fuel selector for the No. 1 engine in the off and feathered position.</t>
  </si>
  <si>
    <t>Off Whyalla, Australia</t>
  </si>
  <si>
    <t>Whyalla Airlines</t>
  </si>
  <si>
    <t>Adelaide - Whyalla</t>
  </si>
  <si>
    <t>VH-MZK</t>
  </si>
  <si>
    <t>31-8152180</t>
  </si>
  <si>
    <t>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t>
  </si>
  <si>
    <t>Moosonee, Ontario</t>
  </si>
  <si>
    <t>Ornge Air Ambulance</t>
  </si>
  <si>
    <t>Moosonee- Attawapiskat</t>
  </si>
  <si>
    <t>The air ambulance helicopter crashed 0.7 miles from its departure point. The pilot, copilot and two paramedics were killed. The helicopter was headed to Attawapiskat to pick up a patient.</t>
  </si>
  <si>
    <t>Off Channel Islands, Jersey</t>
  </si>
  <si>
    <t>Guernsey Airways</t>
  </si>
  <si>
    <t xml:space="preserve"> Saint Pierre - Saint-Hélier</t>
  </si>
  <si>
    <t>Saro A-19 Cloud</t>
  </si>
  <si>
    <t>G-ABXW</t>
  </si>
  <si>
    <t>A-19/4</t>
  </si>
  <si>
    <t>Ditched at sea. Loss of all engines necessitating a ditching at sea.</t>
  </si>
  <si>
    <t>Funafuti, Gilbert Islands, Pacific Ocean</t>
  </si>
  <si>
    <t>Consolidated Catalina PB2Y-3R</t>
  </si>
  <si>
    <t>While taking off in the dark, the aircraft's wingtip collided with the jackpole mast of an anchored liberty ship which had slipped anchor and drifted, unlighted, into the seaplane area.  The aircraft then spun out of control, and crashed into the ocean and sank.</t>
  </si>
  <si>
    <t>Near Yumen, China</t>
  </si>
  <si>
    <t>Tihua - Lanzhou</t>
  </si>
  <si>
    <t>Crashed in a mountainous area.</t>
  </si>
  <si>
    <t>Near Rimini, Italy</t>
  </si>
  <si>
    <t>Deutsche Flugdienst</t>
  </si>
  <si>
    <t>Frankfort - Rimini</t>
  </si>
  <si>
    <t xml:space="preserve"> D-BELU</t>
  </si>
  <si>
    <t>While descending through 5,000ft, the crew lost the No.1 engine. At 1,500 ft. the other engine was also lost. The aircraft crashed 3,300 ft. short of the runway. Failure of both engines on the aircraft.</t>
  </si>
  <si>
    <t>Near Nashville, Tennesee</t>
  </si>
  <si>
    <t>Batesville - Nashville</t>
  </si>
  <si>
    <t>Beechcraft 35-B33 Debonair</t>
  </si>
  <si>
    <t>N8972M</t>
  </si>
  <si>
    <t>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t>
  </si>
  <si>
    <t>Logan Airport, Boston, Massachusetts</t>
  </si>
  <si>
    <t>Burlilngton, VT  - Boston, MA</t>
  </si>
  <si>
    <t>N975NE</t>
  </si>
  <si>
    <t>47075/166</t>
  </si>
  <si>
    <t>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t>
  </si>
  <si>
    <t>Vickers 837 Viscount</t>
  </si>
  <si>
    <t>B-2029</t>
  </si>
  <si>
    <t>Stalled and crashed during thunderstorm while attempting to land for a second time. The pilot attempted a go around but the plane did not respond, the wing hit the ground and the plane crashed. The pilot decided to pull up too late for another try at landing and failed to operate the plane properly while doing so.</t>
  </si>
  <si>
    <t>Off Sumburgh, Shetlands, Scotland</t>
  </si>
  <si>
    <t>Hawker Siddeley HS-748-1</t>
  </si>
  <si>
    <t>G-BEKF</t>
  </si>
  <si>
    <t>Crashed into the sea after overrunning the runway while taking off. Locked condition of the elevators which prevented the rotation of the aircraft into a flying attitude. Gust lock became re-engaged during pre- flight check.</t>
  </si>
  <si>
    <t>Auckland, New Zealand</t>
  </si>
  <si>
    <t>Air Freight New Zealand</t>
  </si>
  <si>
    <t>ZK-FTB</t>
  </si>
  <si>
    <t>The cargo lost altitude shortly after lifting off and crashed and broke up in  Manukau Harbor. The training captain's failure to monitor the aircraft's climb flight path during the critical stage of the climb after take-off.</t>
  </si>
  <si>
    <t>Near Huanuco, Peru</t>
  </si>
  <si>
    <t>Servicio Expresso Nacional</t>
  </si>
  <si>
    <t>Beech King Air B90</t>
  </si>
  <si>
    <t>OB-1362</t>
  </si>
  <si>
    <t>LJ-0448</t>
  </si>
  <si>
    <t>Crashed during an emergency landing.</t>
  </si>
  <si>
    <t>Bangkok - Kathmandu</t>
  </si>
  <si>
    <t>HS-TID</t>
  </si>
  <si>
    <t>The plan was to land at Kathmandu straight in from the south. After experiencing difficulty in deploying the flaps, the captain stated they were too high to come in for a direct landing. He asked to go around and make the approach again. The ATC did not have radar service. After some confusing exchanges between the tower and the aircraft, the captain instead of making a 180 degree turn towards the south, continued the turn to 360 degrees and headed north again. The aircraft eventually flew into a near vertical mountain wall at 240 knots. In the final seconds, the captain interpreted  the Ground Proximity Warning System warning as false. The accident was caused by a combination of occurrences, errors and actions by the captain and ATC. Specifically, the initial problem with the flaps, the lack of radar service, the captain trying to performing too many duties instead of relying on his co pilot,and the use of non-standard phraseology.</t>
  </si>
  <si>
    <t>Nanjing, Jiangsu, China</t>
  </si>
  <si>
    <t>China General Aviation Corporation</t>
  </si>
  <si>
    <t>Nanjing - Xiamen</t>
  </si>
  <si>
    <t>B-2755</t>
  </si>
  <si>
    <t>The aircraft failed to gain altitude after lift-off, touched down again and overran the runway bursting into flames 2,000 feet past the runway. Wrong takeoff configueration.</t>
  </si>
  <si>
    <t>Devghat, Nepal</t>
  </si>
  <si>
    <t>Everest Air</t>
  </si>
  <si>
    <t>Kathmandu - Bharatpur</t>
  </si>
  <si>
    <t>Dornier Do-228-101</t>
  </si>
  <si>
    <t>9N-ACL</t>
  </si>
  <si>
    <t>The aircraft flew into a hillside during a visual approach to Bharatpur. The accident happened in daylight and good weather, however,  the mountains were shrouded in clouds.</t>
  </si>
  <si>
    <t>Owatonna, Minnesota</t>
  </si>
  <si>
    <t>East Coast Jets</t>
  </si>
  <si>
    <t>Atlantic City, NJ- Owatonna,MN</t>
  </si>
  <si>
    <t>British Aerospace BAe-125-800A</t>
  </si>
  <si>
    <t>N818MV</t>
  </si>
  <si>
    <t>While attempting to land on Runway 30, the business jet landed 500 to 1000 feet down a 5,000 ft. runway, overran the runway, passed over a ditch and roadway, slid into a cornfield and broke up. One person survived the accident but died later. The pilots  were both working on insufficient sleep and displayed poor coordination with one another. The pilots failed to account for a wet runway and 8-knot tailwind when they touched down on the 5,500-foot runway, and they should have applied a braking system a full seven seconds earlier than they did.Realizing they were running out of runway, the pilots hit the throttles to try to take off again. Had the pilots hit the lift dump right after touchdown, or landed into the wind, the plane probably could have stopped safely on the runway. The accident was due to the captain's decision to attempt a go-around late in the landing roll with insufficient runway remaining. Contributing to the accident were the pilots' poor crew coordination and lack of cockpit discipline.; fatigue, which likely impaired both pilots' performance and failure of the FAA to require crew resource management training and standard operating procedures for Part 135 operators.</t>
  </si>
  <si>
    <t>Near Agustin Codazzi, Colombia</t>
  </si>
  <si>
    <t>Military - Colombia Air Force</t>
  </si>
  <si>
    <t>Palanquero AB -Valledupar</t>
  </si>
  <si>
    <t>CASA CN-235-100</t>
  </si>
  <si>
    <t>FAC1261</t>
  </si>
  <si>
    <t>C-118</t>
  </si>
  <si>
    <t>The military transport crashed while en route after the crew reported engine problems. The weather was reported to be poor at the time of the crash.</t>
  </si>
  <si>
    <t>Tubergen, Germany</t>
  </si>
  <si>
    <t>A B Aerotransport</t>
  </si>
  <si>
    <t>Amsterdam - Hanover - Copenagen - MalmÃ¶</t>
  </si>
  <si>
    <t>Junkers G-23</t>
  </si>
  <si>
    <t>SE-AAE</t>
  </si>
  <si>
    <t>The crew radioed they had problems with engine 3. The crew lowered their altitude and attempted an emergency landing. In low visibility and at night they hit a chimney and crashed.</t>
  </si>
  <si>
    <t>Amazonia, Missouri</t>
  </si>
  <si>
    <t>Kansas City - Saint Joseph - Omaha</t>
  </si>
  <si>
    <t>Stinson  SM-6000B</t>
  </si>
  <si>
    <t>NC11118</t>
  </si>
  <si>
    <t>The plane crashed about 11 miles from St. Joseph in heavy fog. Pilot error in taking off in dangerous weather conditions and turning too close the the ground in a fog-bound area. Inaccurate weather conditions reported to the pilot.</t>
  </si>
  <si>
    <t>Near Lovettsville, Virginia</t>
  </si>
  <si>
    <t>Washington D.C. - Detroit</t>
  </si>
  <si>
    <t>NC21789</t>
  </si>
  <si>
    <t>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t>
  </si>
  <si>
    <t>Near Prince Rupert, British Columbia, Canada</t>
  </si>
  <si>
    <t>Stewart - Prince Rupert</t>
  </si>
  <si>
    <t>Supermarine Stranraer (flying boat)</t>
  </si>
  <si>
    <t>CF-BYL</t>
  </si>
  <si>
    <t>Crashed in Chatham Sound while preparing to land in heavy fog.</t>
  </si>
  <si>
    <t>Near Elizabethville, Belgium Congo</t>
  </si>
  <si>
    <t>Manono - Elizabethville</t>
  </si>
  <si>
    <t>Douglas DC-3 (Douglas C-47A-10-DK)</t>
  </si>
  <si>
    <t>OO-CBL</t>
  </si>
  <si>
    <t>Crashed en route. Reasons undetermined.</t>
  </si>
  <si>
    <t>Near Wadi Natrun, Egypt</t>
  </si>
  <si>
    <t>Cairo - Rome</t>
  </si>
  <si>
    <t>N6004C</t>
  </si>
  <si>
    <t>While en route from Cairo to Rome, witnesses observed the aircraft on fire. After turning back toward Cairo, it crashed and burned. Failure of the rear master rod bearing in the No. 3 engine that led to an uncontrollable fire. The aircraft was named "Star of Maryland."</t>
  </si>
  <si>
    <t>Near Odda, Norway</t>
  </si>
  <si>
    <t>Westwing</t>
  </si>
  <si>
    <t>LN-BFD</t>
  </si>
  <si>
    <t>Crashed into a hill in poor weather conditons while flying raindeer hunters to a mountain location. One man survived by jumping from the plane seconds before it caught fire.</t>
  </si>
  <si>
    <t>Newton, Iowa</t>
  </si>
  <si>
    <t>Chicago - Des Moines.</t>
  </si>
  <si>
    <t>Cessna 172H</t>
  </si>
  <si>
    <t>N3149X</t>
  </si>
  <si>
    <t>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t>
  </si>
  <si>
    <t>Near Magnitogorsk, Russia</t>
  </si>
  <si>
    <t>Karaganda - Moscow</t>
  </si>
  <si>
    <t>CCCP-74298</t>
  </si>
  <si>
    <t>The aircraft crashed, trailing heavy smoke. Fire caused by spontaneous ignition of passenger baggage.</t>
  </si>
  <si>
    <t>Cerritos, California</t>
  </si>
  <si>
    <t>Aeromexico / Private</t>
  </si>
  <si>
    <t>Tijuana - Los Angeles</t>
  </si>
  <si>
    <t>MD Douglas DC-9-32 / Piper PA-28-181</t>
  </si>
  <si>
    <t>XA-JED/N4891F</t>
  </si>
  <si>
    <t>47356/470 /?</t>
  </si>
  <si>
    <t>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Piper who were all decapitated and 15 on the ground were killed. The pilot of the Piper inadvertently entered the LAX Terminal Control Area. The controller was distracted by another small aircraft in the area. The inadvertent and unauthorized entry of the PA-28 into the Los Angeles Terminal Control Area. The limitations of the "see and avoid" concept to ensure traffic separation under the conditions of the conflict.</t>
  </si>
  <si>
    <t>Off Ko Phuket, Thailand</t>
  </si>
  <si>
    <t>Hat Yai - Phuket</t>
  </si>
  <si>
    <t>Boeing B-737-2P5</t>
  </si>
  <si>
    <t>HS-TBC</t>
  </si>
  <si>
    <t>22267/685</t>
  </si>
  <si>
    <t>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t>
  </si>
  <si>
    <t>Aerocaribe</t>
  </si>
  <si>
    <t>XA-HUL</t>
  </si>
  <si>
    <t>Guangzhou - Hong Kong</t>
  </si>
  <si>
    <t>Hawker Siddeley HS-121 Trident 2E</t>
  </si>
  <si>
    <t>B-2218</t>
  </si>
  <si>
    <t>The right outboard flap of the plane hit the approach lights of Runway 31. The right main landing gear collapsed and the aircraft ran off the runway into the harbor.</t>
  </si>
  <si>
    <t>Dallas/Fort Worth, TX - Salt Lake City, UT</t>
  </si>
  <si>
    <t>Boeing B-727-232 Adv</t>
  </si>
  <si>
    <t>N473DA</t>
  </si>
  <si>
    <t>20750/992</t>
  </si>
  <si>
    <t>The aircraft stalled and crashed during takeoff, hitting a ILS localizer antenna, 1,000 feet beyond the end of the runway. Crew error. Improperly set flaps and slats. Failure of the takeoff safety warning system.</t>
  </si>
  <si>
    <t>Cerro de la Calera, Mexico</t>
  </si>
  <si>
    <t>Transporte Aereo Federal</t>
  </si>
  <si>
    <t>Uruapan - Lazro</t>
  </si>
  <si>
    <t>XC-COX</t>
  </si>
  <si>
    <t>110-192</t>
  </si>
  <si>
    <t>The plane disappeared after taking off from Uruapan. Wreckage was found in the western Sierre Madre mountains.</t>
  </si>
  <si>
    <t>Jamba, Angola</t>
  </si>
  <si>
    <t>Professional Aviation Services</t>
  </si>
  <si>
    <t>Jamba - Pretoria</t>
  </si>
  <si>
    <t>ZS-DHX</t>
  </si>
  <si>
    <t>15908/32656</t>
  </si>
  <si>
    <t>The plane was unable to maintain altitude after taking off, crashed into trees and caught fire.  The co-pilot became distracted while trying to operate an inconviently placed intercom switch and the aircraft to lose height and drifted to the right.</t>
  </si>
  <si>
    <t>LAPA, Lineas Aereas Privadas Argentinas</t>
  </si>
  <si>
    <t>Buenos Aires - Cordoba</t>
  </si>
  <si>
    <t>Boeing B-737-204C</t>
  </si>
  <si>
    <t>LV-WRZ</t>
  </si>
  <si>
    <t>20389/251</t>
  </si>
  <si>
    <t>While attempting to take off from Jorge Newberry airport, the crew aborted takeoff, overran the runway, skidded across a service road and crashed into several cars and into a golf course, bursting into flames.  The crew forgot to extend the wing flaps to initiate take-off, and ignored the alarm that advised them of the error in configuration for take-off. The pilots did not maintain a sterile cockpit, sharing a cigarette and socializing with a flight attendant.</t>
  </si>
  <si>
    <t>Mwanza, Tanzania</t>
  </si>
  <si>
    <t>Safari Express Cargo</t>
  </si>
  <si>
    <t>Mwanza - Nairobi</t>
  </si>
  <si>
    <t>Fokker F-27 MK 500</t>
  </si>
  <si>
    <t>5Y-SXP</t>
  </si>
  <si>
    <t>The cargo plane crashed within the borders of Serengeti National Park not far from the Kenya - Tanzania border, shortly after taking off from Mwanza.</t>
  </si>
  <si>
    <t>Russian Mission, Alaksa</t>
  </si>
  <si>
    <t>Hageland Aviiation</t>
  </si>
  <si>
    <t xml:space="preserve">	Russian Mission- Marshall</t>
  </si>
  <si>
    <t>Cessna 208 Grand Caravan</t>
  </si>
  <si>
    <t xml:space="preserve">	N752RV</t>
  </si>
  <si>
    <t>208B5088</t>
  </si>
  <si>
    <t>A midair collision occurred between a Cessna 208 and a Piper PA-18 Super Cub just northwest of Russian Mission Airport. Three on the Cessna and 2 on the Piper were fatally injured. Rough terrain complicated removal of the victims.</t>
  </si>
  <si>
    <t>Juvisy-sur-Orge, France</t>
  </si>
  <si>
    <t>Air show</t>
  </si>
  <si>
    <t>Wright Byplane</t>
  </si>
  <si>
    <t>SC1</t>
  </si>
  <si>
    <t>Eugene Lefebvre was the first pilot to ever be killed in an air accident, after his controls jambed while flying in an air show.</t>
  </si>
  <si>
    <t>Dirigible</t>
  </si>
  <si>
    <t>First U.S. dirigible Akron exploded just offshore at an altitude of 1,000 ft. during a test flight.</t>
  </si>
  <si>
    <t>Victoria, British Columbia, Canada</t>
  </si>
  <si>
    <t>Curtiss seaplane</t>
  </si>
  <si>
    <t>The first fatal airplane accident in Canada occurred when American barnstormer, John M. Bryant, California aviator was killed.</t>
  </si>
  <si>
    <t>Over the North Sea</t>
  </si>
  <si>
    <t>Zeppelin L-1 (airship)</t>
  </si>
  <si>
    <t>The airship flew into a thunderstorm and encountered a severe downdraft crashing 20 miles north of Helgoland Island into the sea. The ship broke in two and the control car immediately sank drowning its occupants.</t>
  </si>
  <si>
    <t>Tienen, Belgium</t>
  </si>
  <si>
    <t>Zeppelin L-8 (airship)</t>
  </si>
  <si>
    <t>Crashed into trees while attempting to land after being shot down by British and French aircraft.</t>
  </si>
  <si>
    <t>Off Cuxhaven, Germany</t>
  </si>
  <si>
    <t>Zeppelin L-10 (airship)</t>
  </si>
  <si>
    <t>Exploded and burned near Neuwerk Island,  when hydrogen gas, being vented, was ignited by lightning.</t>
  </si>
  <si>
    <t>Potters Bar, England</t>
  </si>
  <si>
    <t>Zeppelin L-31 (airship)</t>
  </si>
  <si>
    <t>Shot down in flames by the British 39th Home Defence Squadron.</t>
  </si>
  <si>
    <t>Near Gent, Belgium</t>
  </si>
  <si>
    <t>Airship</t>
  </si>
  <si>
    <t>Caught fire and crashed.</t>
  </si>
  <si>
    <t>Over the Mediterranean</t>
  </si>
  <si>
    <t>Zeppelin L-59 (airship)</t>
  </si>
  <si>
    <t>Exploded and crashed into the sea off the southern coast of Italy.</t>
  </si>
  <si>
    <t>Off Helgoland Island, Germany</t>
  </si>
  <si>
    <t>Zeppelin L-70 (airship)</t>
  </si>
  <si>
    <t>Shot down by British aircraft crashing from a height of 17,000 ft.</t>
  </si>
  <si>
    <t>Ameland Island, North Sea</t>
  </si>
  <si>
    <t>Zeppelin L-53 (airship)</t>
  </si>
  <si>
    <t>Shot down by british aircraft.</t>
  </si>
  <si>
    <t>Verona, Italy</t>
  </si>
  <si>
    <t>Caproni Company</t>
  </si>
  <si>
    <t>Venice  Taliedo</t>
  </si>
  <si>
    <t>Caproni Ca.48</t>
  </si>
  <si>
    <t>As the plane was passing over Verona the wings began to flutter and then collapsed and crashed. Sources differ as to the number of deaths with some reporting 15 or 17.</t>
  </si>
  <si>
    <t>Newcastle, England</t>
  </si>
  <si>
    <t>Catherham, Surrey, UK</t>
  </si>
  <si>
    <t>Aircraft Travel Transport</t>
  </si>
  <si>
    <t>Paris - Hounslow</t>
  </si>
  <si>
    <t>de Havilland DH-4</t>
  </si>
  <si>
    <t>G-EAHF</t>
  </si>
  <si>
    <t>Crashed in a field while attemptting to land.</t>
  </si>
  <si>
    <t>New Paris, Indiana</t>
  </si>
  <si>
    <t>While on a a mail flight, the aircraft hit trees in fog and crashed in a wooded area.</t>
  </si>
  <si>
    <t>After a fire erupted in flight the pilot decided to make an emergency landing but the aircraft crashed.</t>
  </si>
  <si>
    <t>Heller Field, New Jersey</t>
  </si>
  <si>
    <t>Curtiss JN-4H</t>
  </si>
  <si>
    <t>The aircraft crashed while on approach for unknown reasons.</t>
  </si>
  <si>
    <t>Oskaloosa, Iowa</t>
  </si>
  <si>
    <t>In worsening weather conditions, the pilot lost his sense of orientation and crashed in a field.</t>
  </si>
  <si>
    <t>The aircraft suffered engine failure and crashed shortly after taking off.</t>
  </si>
  <si>
    <t>Morristown, New Jersey</t>
  </si>
  <si>
    <t>Junkers JL-6</t>
  </si>
  <si>
    <t>While en route, the mail plane went out of control and crashed after experiencing an in flight fire.</t>
  </si>
  <si>
    <t>Off Port Vendres, France</t>
  </si>
  <si>
    <t>Salmson 2-A-2</t>
  </si>
  <si>
    <t>F-ALAI</t>
  </si>
  <si>
    <t>Crashed into the Mediterranean while on a mail flight.</t>
  </si>
  <si>
    <t>Valencia, Spain</t>
  </si>
  <si>
    <t>F-ALTA</t>
  </si>
  <si>
    <t>While on a mail flight the plane crashed while attempting to land.</t>
  </si>
  <si>
    <t>Tie Siding, Wyoming</t>
  </si>
  <si>
    <t>The aircraft crashed into a mountain in poor weather condtions.</t>
  </si>
  <si>
    <t>Mendotta, Minnisota</t>
  </si>
  <si>
    <t>Shortly after takeoff from Minneapolis-World Chamberlain Field the engine failed. The aircraft lost altitude and crashed  in a field.</t>
  </si>
  <si>
    <t>La Crosse, Wisconsin</t>
  </si>
  <si>
    <t>Crashed for unknown reasons. Both pilots and the mechanic were killed.</t>
  </si>
  <si>
    <t>Point Cook, Australia</t>
  </si>
  <si>
    <t xml:space="preserve">  	 Avro 504</t>
  </si>
  <si>
    <t>H3021</t>
  </si>
  <si>
    <t>Shortly after taking off on a training flight, the aircraft dove into the ground and exploded in flames.</t>
  </si>
  <si>
    <t>Franco-Roumaine</t>
  </si>
  <si>
    <t>Warsaw - Prague - Strasbourg - Paris</t>
  </si>
  <si>
    <t>F-ADCD</t>
  </si>
  <si>
    <t>Crashed while making an approach to Le Bourget Airport in Paris. Pilot aborted the landing due to another aircraft on the runway.</t>
  </si>
  <si>
    <t>Near Murchinson River, Australia</t>
  </si>
  <si>
    <t>West Australian Airways</t>
  </si>
  <si>
    <t>Geraldton - Derby</t>
  </si>
  <si>
    <t>Bristol 28 Tourer</t>
  </si>
  <si>
    <t>G-AUDI</t>
  </si>
  <si>
    <t>On approach to Geraldton the plane crashed near the Murchinson River. Considered the first commercial flight in Australila.</t>
  </si>
  <si>
    <t>Grandvilliers, France</t>
  </si>
  <si>
    <t>Daimler Airways / Grands Express Aeriens</t>
  </si>
  <si>
    <t>Croydon - Le Bourget</t>
  </si>
  <si>
    <t>de Havilland DH-18 / Farman F-60 Goliath</t>
  </si>
  <si>
    <t>G-EAOW/FGEAD</t>
  </si>
  <si>
    <t>A midair collision occurred at 400 ft. in poor visibility approximately 18 miles north of Beauvais, France. The pilots of both planes were using the road as a route marker in bad weather and poor visibility. This was the  first commercial midair collision in aviation history. Two killed on the de Havilland, five on the Faman F-60.</t>
  </si>
  <si>
    <t>Pao Ting Fou, China</t>
  </si>
  <si>
    <t>Aboard were all workers taking part in a flight test. All seventeen aboard were Chinese nationals.</t>
  </si>
  <si>
    <t>Off Folkestone, Kent, England</t>
  </si>
  <si>
    <t>Cie des Messageries Aeriennes</t>
  </si>
  <si>
    <t>Bleriot Spad 27</t>
  </si>
  <si>
    <t>F-ACMH</t>
  </si>
  <si>
    <t>Went down into the English Channel while en route.</t>
  </si>
  <si>
    <t>Fuhlsbuttel, Germany</t>
  </si>
  <si>
    <t>Hamburg - Berlin</t>
  </si>
  <si>
    <t>LVG C VI</t>
  </si>
  <si>
    <t>The passenger/mail plane lost it's engine while taking off and crashed into trees. Actress Fern Andra survived the accident but her director, Georg Bluen did not. The pilot, Lothar von Richthofen, was also killed. He was a World War I ace and brother of Manfred von Richthofen (The Red Baron).</t>
  </si>
  <si>
    <t>The plane stalled shortly after takeoff and crashed.</t>
  </si>
  <si>
    <t>Venice, Italy</t>
  </si>
  <si>
    <t>de Havilland Air Service</t>
  </si>
  <si>
    <t>Venice - London</t>
  </si>
  <si>
    <t>de Havilland DH-9</t>
  </si>
  <si>
    <t>G-EAYT</t>
  </si>
  <si>
    <t>Shortly after taking off the plane crashed into the sea and sank.</t>
  </si>
  <si>
    <t>Fez, Morocco</t>
  </si>
  <si>
    <t>Toulouse - Barcelona - Valencia - Alicante - Malaga - Rabat</t>
  </si>
  <si>
    <t>F-ALNA</t>
  </si>
  <si>
    <t>While flying in foggy conditions the pilot reduced altitude and crashed into a hill.</t>
  </si>
  <si>
    <t>Ajaccio, France</t>
  </si>
  <si>
    <t>Amee de l'Air</t>
  </si>
  <si>
    <t>Lioré-et-Olivier H-13</t>
  </si>
  <si>
    <t>F-AEIB</t>
  </si>
  <si>
    <t>The plane crashed mid-air due to a structural failure of the tail.</t>
  </si>
  <si>
    <t>Colton, Ohio</t>
  </si>
  <si>
    <t>Crashed during an emergency landing attempt.</t>
  </si>
  <si>
    <t>Castalia, Ohio</t>
  </si>
  <si>
    <t>Grampian, Pennsylvania</t>
  </si>
  <si>
    <t>Crashed during a snowstorm.</t>
  </si>
  <si>
    <t>A16</t>
  </si>
  <si>
    <t>Stalled after taking off and crashed into houses..</t>
  </si>
  <si>
    <t>United States</t>
  </si>
  <si>
    <t>The pliot made a low pass in honor of another pilot who had died, stalled and cashed.</t>
  </si>
  <si>
    <t>Cabrerolles, France</t>
  </si>
  <si>
    <t>F-AFBD</t>
  </si>
  <si>
    <t>While en route the pilot encountered thunderstorms, lost control and crashed.</t>
  </si>
  <si>
    <t>Caldwell, Ohio</t>
  </si>
  <si>
    <t>Lakehurst, NJ - S.t Louis, MO</t>
  </si>
  <si>
    <t>Dirigible ZR-1 Shenandoah (airship)</t>
  </si>
  <si>
    <t>ZR-1</t>
  </si>
  <si>
    <t>The Shenandoah was flying over Southern Ohio when she abruptly encountered violent atmospheric 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t>
  </si>
  <si>
    <t>Toul, France</t>
  </si>
  <si>
    <t>Spad 33</t>
  </si>
  <si>
    <t>Mt. Nittany, Ohio</t>
  </si>
  <si>
    <t>New York - San Francisco</t>
  </si>
  <si>
    <t>Crashed into a wooded area on Mt. Nittany in fog and low visibility.</t>
  </si>
  <si>
    <t>Montpelier, Ohio</t>
  </si>
  <si>
    <t>Curtiss Carrier Pigeon</t>
  </si>
  <si>
    <t>While the mail plane was flying at a low altitude, the  aircraft hit trees and crashed in a wooded area.</t>
  </si>
  <si>
    <t>Staaken, Germany</t>
  </si>
  <si>
    <t>Deutche Lufthansa</t>
  </si>
  <si>
    <t>D-290 D-290</t>
  </si>
  <si>
    <t>While in a training filight the aircraft stalled and crashed while attempting to land.</t>
  </si>
  <si>
    <t>Rossaugpt, Czechoslovakia</t>
  </si>
  <si>
    <t>Compagnie Internationale de Navigation Aérienne</t>
  </si>
  <si>
    <t>Paris - Prague - Budapest</t>
  </si>
  <si>
    <t>Caudron C-61</t>
  </si>
  <si>
    <t>F-AFBT</t>
  </si>
  <si>
    <t>Crashed while en route into a mountain in adverse weather conditions. The pilot was flying at too low of an altitude.</t>
  </si>
  <si>
    <t>Wolvertem, Belgium</t>
  </si>
  <si>
    <t>Amsterdam - Rotterdam - Brussels - Paris</t>
  </si>
  <si>
    <t>H-NACC</t>
  </si>
  <si>
    <t>Crashed into the ground while descending in poor weather.</t>
  </si>
  <si>
    <t>Leigh, Kent, Unied Kingdom</t>
  </si>
  <si>
    <t>F- AICQ</t>
  </si>
  <si>
    <t>After an engine fire, the pilot attempts to make an emergency landing at Penshurst Airfield but crashed..</t>
  </si>
  <si>
    <t>Bueren, Germany</t>
  </si>
  <si>
    <t>D-468</t>
  </si>
  <si>
    <t>Cape Bojador, Morocco</t>
  </si>
  <si>
    <t>Casablanca -Dakar</t>
  </si>
  <si>
    <t>F-AFAX</t>
  </si>
  <si>
    <t>While en route and cruising along the shore, the mail plane's engine failed. The crew made an emergency landing on a beach near Cape Bojador. After the landing, crew was attacked by Maures tribesmen and killed while the aircraft was set on fire and destroyed.</t>
  </si>
  <si>
    <t>Estaires, France</t>
  </si>
  <si>
    <t>Fokker</t>
  </si>
  <si>
    <t>Delivery flight</t>
  </si>
  <si>
    <t>G-EBPL</t>
  </si>
  <si>
    <t>The flight crew encountered poor weather conditions and made an emergency landing. The aircraft landed in a field badly damaged and written off.</t>
  </si>
  <si>
    <t>SPCA Meteore 63</t>
  </si>
  <si>
    <t>F-AIFN</t>
  </si>
  <si>
    <t>The three engine seaplane stalled and crashed into the sea shortly after taking off.</t>
  </si>
  <si>
    <t>Willington, Connecticut</t>
  </si>
  <si>
    <t>Fokker Universal</t>
  </si>
  <si>
    <t>NC52  	 NC52</t>
  </si>
  <si>
    <t>The postal plane crashed for unknown reasons.</t>
  </si>
  <si>
    <t>Thies, Mauritania</t>
  </si>
  <si>
    <t>Saint Louis - Dakar</t>
  </si>
  <si>
    <t>F-AGBN</t>
  </si>
  <si>
    <t>The plane crashed while attempting to land at Dakar.</t>
  </si>
  <si>
    <t>Strasburg, France</t>
  </si>
  <si>
    <t>Farman F-121 Jabiru</t>
  </si>
  <si>
    <t>F-AIBR</t>
  </si>
  <si>
    <t>The mail plane crashed shortly after taking off.</t>
  </si>
  <si>
    <t>Near Canajoharie, New York</t>
  </si>
  <si>
    <t>Minola - Albany - Buffalo</t>
  </si>
  <si>
    <t>NC3780</t>
  </si>
  <si>
    <t>Became lost in dense fog and flew into trees in the Mohawk Valley while proceeding to Buffalo..</t>
  </si>
  <si>
    <t>Off Cape Griz Nez, France</t>
  </si>
  <si>
    <t>Paris - Croydon</t>
  </si>
  <si>
    <t>F-AEFC</t>
  </si>
  <si>
    <t>62/6943</t>
  </si>
  <si>
    <t>Crashed into the sea while delivering mail in poor weather.</t>
  </si>
  <si>
    <t>Florianopolis, Brazil Florianopolis, Brazil Florianopolis, Brazil</t>
  </si>
  <si>
    <t>F-AIMQ</t>
  </si>
  <si>
    <t>An in flight fire caused he pilot to lose control and crash in a field after which a fire erupted.</t>
  </si>
  <si>
    <t>Dearborn, Minnesota</t>
  </si>
  <si>
    <t>Ford Air Freight Inc.</t>
  </si>
  <si>
    <t>Dearborn - Buffalo</t>
  </si>
  <si>
    <t>Ford 4</t>
  </si>
  <si>
    <t>NC1492</t>
  </si>
  <si>
    <t>4-AT-001</t>
  </si>
  <si>
    <t>The cargo plane crashed on itâ€™s inaugural flight. The pilot tried to become airborne without sufficient speed.</t>
  </si>
  <si>
    <t>K-SALB</t>
  </si>
  <si>
    <t>Toul - Clermont-Ferrand</t>
  </si>
  <si>
    <t>Bleriot Spad 33</t>
  </si>
  <si>
    <t>F-AIEP</t>
  </si>
  <si>
    <t>After taking off the engine failed, the plane stalled and crashed.</t>
  </si>
  <si>
    <t>Adelaide Hills, Australia</t>
  </si>
  <si>
    <t>Adelaide - Longreach</t>
  </si>
  <si>
    <t>de Havilland DH.50J</t>
  </si>
  <si>
    <t>G-AUHI</t>
  </si>
  <si>
    <t>Following the conclusion of an aerial tour carrying Sir John Salmond, the aircraft departed Adelaide piloted by C. W. A. Scott with an engineer as passenger. Control was lost in the cloud during an attempt to cross the Adelaide Hills; the aircraft encounted bad weather, crashed and caught fire.</t>
  </si>
  <si>
    <t>Pocatello, Idaho</t>
  </si>
  <si>
    <t>National Parks Airways</t>
  </si>
  <si>
    <t>Great Falls - Pocatello - Salt Lake City</t>
  </si>
  <si>
    <t>Fokker Super Universal</t>
  </si>
  <si>
    <t>NC7242</t>
  </si>
  <si>
    <t>While flying low and circling six times for a landing, the mail plane went into a nose dive when the pilot headed into the wind and crashed to the ground, rolling over several times.</t>
  </si>
  <si>
    <t>Heroldbach, Germany</t>
  </si>
  <si>
    <t>D-180</t>
  </si>
  <si>
    <t>Crashed due to engine failure.</t>
  </si>
  <si>
    <t>Gerona, Spain</t>
  </si>
  <si>
    <t>Casablanca - Alicante - Barcelona - Perpignan - Toulouse</t>
  </si>
  <si>
    <t>F-AEEJ F-AEEJ</t>
  </si>
  <si>
    <t>Encountered fog and crashed into a mountain slope near the monastery of Sant Pere de Rodes, south of LlancÃ ,</t>
  </si>
  <si>
    <t>Spur, Texas</t>
  </si>
  <si>
    <t>Sunbeam Air Transport Co.</t>
  </si>
  <si>
    <t>San Antonio - Amarillo - Tulsa - Denver</t>
  </si>
  <si>
    <t>NC7862</t>
  </si>
  <si>
    <t>4-AT-47</t>
  </si>
  <si>
    <t>The aircraft crashed and burned while en route. Flames were seen aboard the plane before it crashed. The plane was on a delivery flight.</t>
  </si>
  <si>
    <t>Near Rio de Janeiro,Brazil</t>
  </si>
  <si>
    <t>P-BACA</t>
  </si>
  <si>
    <t>The seaplane took off form the bay and narrowly avoided a collision with another plane and in the process veered sharply and so abruptly that one of the wings was strained beyond its elastic limits. The pilot then lost control of the aircraft and it fell, tail spinning 300 feet into the water where one of the engines exploded on impact. It sunk immediately.</t>
  </si>
  <si>
    <t>Spokan, Washington</t>
  </si>
  <si>
    <t>Spokane Airways</t>
  </si>
  <si>
    <t>Colfax - Spokane</t>
  </si>
  <si>
    <t>Ford Tri-motor 4</t>
  </si>
  <si>
    <t>NC7687</t>
  </si>
  <si>
    <t>4-AT-045</t>
  </si>
  <si>
    <t>The aircraft crashed while attempting to land in fog.</t>
  </si>
  <si>
    <t>Letzlingen, Germany</t>
  </si>
  <si>
    <t>Cologne -  Berlin</t>
  </si>
  <si>
    <t>Junkers G-31</t>
  </si>
  <si>
    <t>D-1473</t>
  </si>
  <si>
    <t>After a fuel line broke in flight, the pilot was forced to make an emergency landing in an open field. On landing, the aircraft crashed, overturned and came to rest in flames.</t>
  </si>
  <si>
    <t>Stafford Springs, Connecticut</t>
  </si>
  <si>
    <t>NC5650</t>
  </si>
  <si>
    <t>Struck a mountain slope  in poor weather.</t>
  </si>
  <si>
    <t>Tampico - Brownsville, TX</t>
  </si>
  <si>
    <t>M-SCAL</t>
  </si>
  <si>
    <t>An engine failed, the plane stalled and crashed.</t>
  </si>
  <si>
    <t>Clovis, New Mexico</t>
  </si>
  <si>
    <t>Middle States Airlines</t>
  </si>
  <si>
    <t>Lockheed 5 Vega</t>
  </si>
  <si>
    <t>NC870E</t>
  </si>
  <si>
    <t>The just manufactured aircraft was on its way to be delivered to its new owner with  four employees of Lockheed,  two pilots and two engineers when it crashed under unknown circumstances.</t>
  </si>
  <si>
    <t>Needles, California</t>
  </si>
  <si>
    <t>Associated Aviators</t>
  </si>
  <si>
    <t>NR859E</t>
  </si>
  <si>
    <t>The plane crashed after going into a tail spin in a thunderstorm. The mechanic was able to parachute to safety.</t>
  </si>
  <si>
    <t>Mt. Taylor, near Grants, New Mexico</t>
  </si>
  <si>
    <t>Albuquerque - Los Angeles</t>
  </si>
  <si>
    <t>NC9649</t>
  </si>
  <si>
    <t>Shortly after departing the aircraft crashed into a Mt Taylor after encountering a thunderstorm and turbulence. The plane was named "The City of San Francisco."</t>
  </si>
  <si>
    <t>Jask, Iran</t>
  </si>
  <si>
    <t>London, England - India</t>
  </si>
  <si>
    <t>de Havilland DH-66 Hercules</t>
  </si>
  <si>
    <t>G-EBMZ</t>
  </si>
  <si>
    <t>At night, the aircraft crashed short of the runway in low visibility.</t>
  </si>
  <si>
    <t>Cerro del Carbon, Mexico</t>
  </si>
  <si>
    <t>Corp. Aeronautica de Transportes</t>
  </si>
  <si>
    <t>Matamoros - Mexico City - Juarez</t>
  </si>
  <si>
    <t>Lockheed Vega 5</t>
  </si>
  <si>
    <t>NC46M</t>
  </si>
  <si>
    <t>The mail plane crashed in dense fog.</t>
  </si>
  <si>
    <t>Near Godstone, Surrey, England</t>
  </si>
  <si>
    <t>Croyden - Amsterdam - Berlin</t>
  </si>
  <si>
    <t>Junkers G-24</t>
  </si>
  <si>
    <t>D-903</t>
  </si>
  <si>
    <t>After the plane's antenna wire struck the ground and was partially torn off, the pilot attempted to return to land but hit tree tops and crashed in rain and fog.</t>
  </si>
  <si>
    <t>Chagrin Falls, Ohio</t>
  </si>
  <si>
    <t>Douglas M-3</t>
  </si>
  <si>
    <t>NC789</t>
  </si>
  <si>
    <t>The mail plane crashed en route during a storm.</t>
  </si>
  <si>
    <t>Brawnson, Nebraska</t>
  </si>
  <si>
    <t>NC184E</t>
  </si>
  <si>
    <t>The airmail plane crash landed and burst into flames on a farm in fog and snow while attempting to make an emergency landing.</t>
  </si>
  <si>
    <t>Hartford, Connecticut</t>
  </si>
  <si>
    <t>Newark, NJ - Hartford, CT</t>
  </si>
  <si>
    <t>NC801H</t>
  </si>
  <si>
    <t>While attempting to land the plane struck a building and fell into the Connecticut river.</t>
  </si>
  <si>
    <t>Marden, England</t>
  </si>
  <si>
    <t>Farman F-63</t>
  </si>
  <si>
    <t>F-FHMY</t>
  </si>
  <si>
    <t>21/6844</t>
  </si>
  <si>
    <t>While attempting to land in snow, the plane rose up, stalled and crashed. Fatigue of the upper front strut of the right tail which failed in flight, causing the spar to fail as well.</t>
  </si>
  <si>
    <t>F-AJPD</t>
  </si>
  <si>
    <t>While flying in foggy conditions at night, the captain lowered his altitude, hit a wave and fiipped over.</t>
  </si>
  <si>
    <t>Boston - Newark</t>
  </si>
  <si>
    <t>Ford Tri-Motor 5</t>
  </si>
  <si>
    <t>NC9675</t>
  </si>
  <si>
    <t>5-AT-033</t>
  </si>
  <si>
    <t>Crashed into Boston Harbor after losing the right  engine on takeoff.</t>
  </si>
  <si>
    <t>Bornholm, Denmark</t>
  </si>
  <si>
    <t>Stettin - Norway</t>
  </si>
  <si>
    <t>D-864</t>
  </si>
  <si>
    <t>The flying boat landed in a storm in the open ocean due to engine failure. After three hours, the plane was  capsized by a large wave while under tow.</t>
  </si>
  <si>
    <t>Arkansas Pass, Texas</t>
  </si>
  <si>
    <t>Cross Airways</t>
  </si>
  <si>
    <t>Port Aransas - Kansas City</t>
  </si>
  <si>
    <t>NC-394H</t>
  </si>
  <si>
    <t>The aircraft exploded in the air at an altitude of 4,000 feet shortly after taking off. The plane was flying in an area of fog and thunderstorms.</t>
  </si>
  <si>
    <t>Croydon - Brussels</t>
  </si>
  <si>
    <t>Sabca F-VII</t>
  </si>
  <si>
    <t>OO-AIN</t>
  </si>
  <si>
    <t>The plane caught on file shortly after taking off from Croydon.</t>
  </si>
  <si>
    <t>Near Beauvais, France</t>
  </si>
  <si>
    <t>Military - British Air Ministry</t>
  </si>
  <si>
    <t>Cardington, England - Karachi, Pakistan</t>
  </si>
  <si>
    <t>Royal Airship Works R-101</t>
  </si>
  <si>
    <t>G-FAAW</t>
  </si>
  <si>
    <t>R-101</t>
  </si>
  <si>
    <t>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dynamic lift, which was promptly lost as speed was reduced, presumably to save the remaining gasbags.</t>
  </si>
  <si>
    <t>Dresden, Germany</t>
  </si>
  <si>
    <t>Berlin - Vienna</t>
  </si>
  <si>
    <t>Messerschmitt M-20B</t>
  </si>
  <si>
    <t>D-1930</t>
  </si>
  <si>
    <t>Crashed into hill while attempting to land after running into a strong gust of wind..</t>
  </si>
  <si>
    <t>La Rache, Morocco</t>
  </si>
  <si>
    <t>Casablanca - Bahat - Toulouse</t>
  </si>
  <si>
    <t>F-AJUU</t>
  </si>
  <si>
    <t>The french postal plane crashed into mountains.</t>
  </si>
  <si>
    <t>Off of Santos, Brazil</t>
  </si>
  <si>
    <t>Porto Alegre - Laguna - Rio de Janeiro</t>
  </si>
  <si>
    <t>P-BAHA</t>
  </si>
  <si>
    <t>Shanghai - Hankow</t>
  </si>
  <si>
    <t>Loening C-W Air Yaht</t>
  </si>
  <si>
    <t>The lower right wing of the aircraft hit the mast of  a river boat and the plane flipped over on its back and  crashed onto a river bank. The aircraft was named "Shanghai".</t>
  </si>
  <si>
    <t>Melle, Belgium</t>
  </si>
  <si>
    <t>Brussels - London</t>
  </si>
  <si>
    <t>OO-AIL</t>
  </si>
  <si>
    <t>After deciding to return to his base because of fog, the pilot of the mail plane  lowered his altitude and struck the ground.</t>
  </si>
  <si>
    <t>Wairoa, New Zealand</t>
  </si>
  <si>
    <t>Dominion Air Lines</t>
  </si>
  <si>
    <t>Gisborne - Hastings</t>
  </si>
  <si>
    <t>Desoutter II</t>
  </si>
  <si>
    <t>ZK-ACA</t>
  </si>
  <si>
    <t>D-36</t>
  </si>
  <si>
    <t>While droping a mail bag the plane stalled and crashed.</t>
  </si>
  <si>
    <t>San Diego - Los Angeles</t>
  </si>
  <si>
    <t>NC5390</t>
  </si>
  <si>
    <t>The mail plane crashed into Las Tunas Canyon while attempting to land at  Burbank Airport in dense fog.</t>
  </si>
  <si>
    <t>Saigon - Karachi</t>
  </si>
  <si>
    <t>Fokker F-VIIB</t>
  </si>
  <si>
    <t>PH-AEO</t>
  </si>
  <si>
    <t>Crashed into a trees and fell into a river 50 km south of Sandoway after experiencing engine trouble while attempting to land at Sandoway in poor visibility and monsoon conditions.</t>
  </si>
  <si>
    <t>Walbridge, Ohio</t>
  </si>
  <si>
    <t>Rubner Flying Service</t>
  </si>
  <si>
    <t>Lockheed Vega 2</t>
  </si>
  <si>
    <t>NC857E</t>
  </si>
  <si>
    <t>A wing buckled as the plane was attempting to land and the plane crashed.</t>
  </si>
  <si>
    <t>Chicago - Detroit</t>
  </si>
  <si>
    <t>NC8497</t>
  </si>
  <si>
    <t>Engine quit while taking off. The plane crashed from a height of 700 feet. The pilot tried to return to the airport  by banking to the right but did not have sufficient altitude to recover.</t>
  </si>
  <si>
    <t>Cincinnati - Atlanta</t>
  </si>
  <si>
    <t>NC9662</t>
  </si>
  <si>
    <t>5AT-029</t>
  </si>
  <si>
    <t>Crashed from a height of 500 feet on the banks of Little Miami River shortly after taking off.  Engine failure due to a broken hub on the right engine which led to the detachment of the motor from the aircraft.</t>
  </si>
  <si>
    <t>Novia Scotia, Canada</t>
  </si>
  <si>
    <t>Sydney - New York</t>
  </si>
  <si>
    <t>Heinkel HE-2</t>
  </si>
  <si>
    <t>D-1717</t>
  </si>
  <si>
    <t>Crashed into the sea while en route.</t>
  </si>
  <si>
    <t>Camden, New Jersey</t>
  </si>
  <si>
    <t>NY, Phil., Washington AW</t>
  </si>
  <si>
    <t>Newark, NJ  - Camden, NJ - Washington DC</t>
  </si>
  <si>
    <t>NC12221</t>
  </si>
  <si>
    <t>Crashed  onto a golf course and burst into flames after circling the airport twice to land.</t>
  </si>
  <si>
    <t>Kewanee, Illinois</t>
  </si>
  <si>
    <t>Kansas City - Chicago</t>
  </si>
  <si>
    <t>NC433E</t>
  </si>
  <si>
    <t>Crashed attempting to land at an alternate airfield in a sleet storm. The plane struck the roof of a barn adjacent to the airfield and was destroyed. Icing.</t>
  </si>
  <si>
    <t>Bangkok, Thailand</t>
  </si>
  <si>
    <t>Djakarta - Amsterdam -  Bangkok - Rangoon (Burma)</t>
  </si>
  <si>
    <t>Fokker F-VIIb-3M</t>
  </si>
  <si>
    <t>PH-AFO</t>
  </si>
  <si>
    <t>Take off  was made with the  emergency hatch in cockpit roof open. This spoiled the lift and aircraft didn't become airborne.  At the end of the field, the aircraft crashed into a dam.</t>
  </si>
  <si>
    <t>Off Algiers</t>
  </si>
  <si>
    <t>Marseille - Algiers</t>
  </si>
  <si>
    <t>CAMS 56</t>
  </si>
  <si>
    <t>F-AIOX</t>
  </si>
  <si>
    <t>The crew crashed into the sea after a hydraulic failure and fire.</t>
  </si>
  <si>
    <t>Bimini Airways</t>
  </si>
  <si>
    <t>Fairchild</t>
  </si>
  <si>
    <t>Disappeared while en route on a 45 minute flight.</t>
  </si>
  <si>
    <t>Rio Vista, California</t>
  </si>
  <si>
    <t xml:space="preserve"> NC291</t>
  </si>
  <si>
    <t>Struck an irrigation ditch and caught fire during landing.</t>
  </si>
  <si>
    <t>Marcellus, Michigan</t>
  </si>
  <si>
    <t>Transamerican Airlines</t>
  </si>
  <si>
    <t>Chicago - Kalamazoo</t>
  </si>
  <si>
    <t>NC6411</t>
  </si>
  <si>
    <t>The mail plane crashed in a snowstorm.</t>
  </si>
  <si>
    <t>Saint Louis, Illinois</t>
  </si>
  <si>
    <t>Century Air Lines</t>
  </si>
  <si>
    <t>NC11122</t>
  </si>
  <si>
    <t>Crashed into a skeleton of an old windmill, 500 yards from the edge of the field while practicing night landings.</t>
  </si>
  <si>
    <t>Beyrouth, Lebanon</t>
  </si>
  <si>
    <t xml:space="preserve"> Marseille - Naples - Beyrouth - Saigon</t>
  </si>
  <si>
    <t>F-AIQY</t>
  </si>
  <si>
    <t>Crrashed and sunk while landing in Beyrough harbor.</t>
  </si>
  <si>
    <t>Salt Flats, Texas</t>
  </si>
  <si>
    <t>El Paso - Dallas</t>
  </si>
  <si>
    <t>Fokker F-10</t>
  </si>
  <si>
    <t>NC9716</t>
  </si>
  <si>
    <t>The mail plane struck a mountain and burned after encountering poor weather conditions.</t>
  </si>
  <si>
    <t>Port Etienne, Mauritania</t>
  </si>
  <si>
    <t>Dakar - Port Etienne - Algiers - Paris</t>
  </si>
  <si>
    <t>F-AJIP</t>
  </si>
  <si>
    <t>Crashed shortly afer taking off.</t>
  </si>
  <si>
    <t>Echterpfuhl, Germany</t>
  </si>
  <si>
    <t>Nuremberg - Frankfort</t>
  </si>
  <si>
    <t>D-724</t>
  </si>
  <si>
    <t>Crashed into mountainous terrain in the Spessart mountains in fog, after a wing separated from the aircraft due to overstressing..</t>
  </si>
  <si>
    <t>F-AISV</t>
  </si>
  <si>
    <t>On the second attempt at taking off, the float plane struck waves and overturned.</t>
  </si>
  <si>
    <t>Near Mendoza, Argentina</t>
  </si>
  <si>
    <t>Mendoza, Argentina - Santiago, Chili</t>
  </si>
  <si>
    <t>Fairchild FC-2W</t>
  </si>
  <si>
    <t>NC9723</t>
  </si>
  <si>
    <t>Crashed and burned.</t>
  </si>
  <si>
    <t>Hemkenrode, Germany</t>
  </si>
  <si>
    <t>D-534</t>
  </si>
  <si>
    <t>Off Barnegat, New Jersey</t>
  </si>
  <si>
    <t>Goodyear-Zeppelin U.S.S. Akron (airship)</t>
  </si>
  <si>
    <t>ZRS-4</t>
  </si>
  <si>
    <t>While cruising at 1,600 feet off New Jersey, strong air currents droped the ship to 700 feet before leveling off.  Before it could regain a safe height, it plummeted into the Atlantic Ocean. Decision by the commander to fly into a storm despite the presence of lightning.</t>
  </si>
  <si>
    <t>Near Viladrau, Spain</t>
  </si>
  <si>
    <t>Aeropostale - La Tecoere Company</t>
  </si>
  <si>
    <t>Paris - Morroco</t>
  </si>
  <si>
    <t>Latecoere 28-1</t>
  </si>
  <si>
    <t>F-AJIX</t>
  </si>
  <si>
    <t>Crashed after being forced down to the ground by strong downdrafts.</t>
  </si>
  <si>
    <t>Bowling Green, Virginia</t>
  </si>
  <si>
    <t>Pitcairns PA-6</t>
  </si>
  <si>
    <t>The mail plane had engine faiure and crashed into a ravine.</t>
  </si>
  <si>
    <t>Glenview, Illinois</t>
  </si>
  <si>
    <t>Palwaukee</t>
  </si>
  <si>
    <t>Sikorsky S-38B (flying boat)</t>
  </si>
  <si>
    <t>NC-141M</t>
  </si>
  <si>
    <t>After attempting to land in lake Michigan the pilot encounter rough water and aborted the landing. While taking off the right wing separated from the plane due to the previous rough landing,</t>
  </si>
  <si>
    <t>Near Ljubljana, Yugoslavia</t>
  </si>
  <si>
    <t>Ljubjana - Susak, Croatia</t>
  </si>
  <si>
    <t>Farman F-306</t>
  </si>
  <si>
    <t>YU-SAH</t>
  </si>
  <si>
    <t>Crashed on the grounds of an insane asylum after losing an engine on takeoff.</t>
  </si>
  <si>
    <t>Chesterton, Indiana</t>
  </si>
  <si>
    <t>Newark - Cleveland - Chicago - Oakland</t>
  </si>
  <si>
    <t>NC13304</t>
  </si>
  <si>
    <t>While en route to Chicago, the aircraft was destroyed by an explosive device placed in the cargo hold, consisting of nitro-glycerin and attached to a timing device. Eyewitnesses on the ground reported hearing an explosion shortly after 9 p.m., and told of seeing the plane in flames at an altitude of about 1,000 feet. A second explosion followed after the plane crashed.This was the first proven case of sabotage in the history of commercial aviation.</t>
  </si>
  <si>
    <t>Seattle, WA - Dallas, TX</t>
  </si>
  <si>
    <t>NC13345</t>
  </si>
  <si>
    <t>Crashed in a thickly wooded area upon taking off after the pilot became lost in fog.</t>
  </si>
  <si>
    <t>Moriarty, New Mexico</t>
  </si>
  <si>
    <t>Northrop Delta</t>
  </si>
  <si>
    <t>NC12292</t>
  </si>
  <si>
    <t>The pilot bailed out after the engine caught fire. He was not injured.</t>
  </si>
  <si>
    <t>Hamburg, Germany</t>
  </si>
  <si>
    <t>Berlin - Hamburg</t>
  </si>
  <si>
    <t>Focke-Wulf A-17</t>
  </si>
  <si>
    <t>D-1403</t>
  </si>
  <si>
    <t>Crashed after striking an obstacle while landing in poor visibility and snow.</t>
  </si>
  <si>
    <t>Petersburg, Illinois</t>
  </si>
  <si>
    <t>St. Louis, MO - Chicago, IL</t>
  </si>
  <si>
    <t>NC710Y</t>
  </si>
  <si>
    <t>Crashed into a snow drift due to icing in a blizzard.</t>
  </si>
  <si>
    <t>Pereira, Colombia</t>
  </si>
  <si>
    <t>Pan American Airways (Scadta)</t>
  </si>
  <si>
    <t>Quiddo - Cartago</t>
  </si>
  <si>
    <t>Sikorsky S-38 Flying Boat</t>
  </si>
  <si>
    <t>NC-9107</t>
  </si>
  <si>
    <t>Scadta was a Pan Am subsidiary.  It was operating a domestic 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t>
  </si>
  <si>
    <t>Ningpo Bay, China</t>
  </si>
  <si>
    <t>Sikorsky S-38BB</t>
  </si>
  <si>
    <t>NV17V</t>
  </si>
  <si>
    <t>Dieppe, France - New Haven, England</t>
  </si>
  <si>
    <t>Wibault 282T-12</t>
  </si>
  <si>
    <t>F-AMPH</t>
  </si>
  <si>
    <t>Crashed into the English Channel and sunk immedately in fog.</t>
  </si>
  <si>
    <t>Mongaup Mountain, New York</t>
  </si>
  <si>
    <t>New York - Chicago</t>
  </si>
  <si>
    <t>Curtiss Condor T-32</t>
  </si>
  <si>
    <t>NC12354</t>
  </si>
  <si>
    <t>Crashed into Last Chance Hill in the Catskill Mountains at an altitude of 2,000 feet in fog and thunderstorms while en route. Pilot deviated from the prescribed course and flew over hazardous terrain.</t>
  </si>
  <si>
    <t>Junin, Argentina</t>
  </si>
  <si>
    <t>Buenos Aires - Santiago</t>
  </si>
  <si>
    <t>NC8417</t>
  </si>
  <si>
    <t>5-AT-055</t>
  </si>
  <si>
    <t>Crashed into Mar Chiquita Lagoon during a heavy rainstorm. The aircraft was named "San Pedro."</t>
  </si>
  <si>
    <t>San Bernardino, California</t>
  </si>
  <si>
    <t>United Air Services</t>
  </si>
  <si>
    <t>San Bernardion - Los Angeles</t>
  </si>
  <si>
    <t>NC32E</t>
  </si>
  <si>
    <t>Failed to gain altitude and struck a grove of trees while attempting to take off. The plane came to rest in a watermelon patch.</t>
  </si>
  <si>
    <t>Bahia, Brazil</t>
  </si>
  <si>
    <t>F-AILK</t>
  </si>
  <si>
    <t>The crew lost control of the aircraft and crashed while taking off from Bahia while on a mail flight.</t>
  </si>
  <si>
    <t>Ningbo, China</t>
  </si>
  <si>
    <t>Hillman's Airways</t>
  </si>
  <si>
    <t>de havilland 89 Dragon Rapide</t>
  </si>
  <si>
    <t>G-ACPM</t>
  </si>
  <si>
    <t>While overflying The Channel, the pilot encountered poor weather conditions with light rain and fog. He decided to return but due to low visibility and while cruising VFR, he was unable to distinguish the water surface and eventually lost control of the aircraft that crashed into the sea some five km off Folkestone. The pilot"s lack of skill and knowledge in matters of navigation .</t>
  </si>
  <si>
    <t>Near Winton, Australia</t>
  </si>
  <si>
    <t>de Havilland DH-50A</t>
  </si>
  <si>
    <t>VH-UHE</t>
  </si>
  <si>
    <t>Crashed after in-flight loss of control, possibly stalled at low altitude in dusty low-visibility conditions.</t>
  </si>
  <si>
    <t>Kiapit, Australia</t>
  </si>
  <si>
    <t>Holdens Air Transport Service</t>
  </si>
  <si>
    <t>Rabaul - Kaiapit</t>
  </si>
  <si>
    <t>De Havilland DH-61</t>
  </si>
  <si>
    <t>VH-UHW</t>
  </si>
  <si>
    <t>On final approach to Kaiapit, the aircraft was too low and hit a house short of runway and caught fir. The aircraft was named "Canberra."</t>
  </si>
  <si>
    <t>Salchau, Germany</t>
  </si>
  <si>
    <t>Berlin - Hanover</t>
  </si>
  <si>
    <t>D-OMAS</t>
  </si>
  <si>
    <t>Columbia, Missouri</t>
  </si>
  <si>
    <t>Kansas City, MO - Chicago, IL</t>
  </si>
  <si>
    <t>NC106W</t>
  </si>
  <si>
    <t>The mail plane crashed to the ground from a low altitude. Icing.</t>
  </si>
  <si>
    <t>Palma Soriano, Cuba</t>
  </si>
  <si>
    <t>Havana - Santiago de Cuba</t>
  </si>
  <si>
    <t>Ford 4-AT-E Tri-motor</t>
  </si>
  <si>
    <t>NM-7</t>
  </si>
  <si>
    <t>4-AT-63</t>
  </si>
  <si>
    <t>Crashed into a mountain in poor weater condtions and low visiblity while en route.</t>
  </si>
  <si>
    <t>Near Karachi, Pakistan</t>
  </si>
  <si>
    <t>Wapiti</t>
  </si>
  <si>
    <t>Crashed into a column of soldiers during training. The crew survived with injuries but 15 soldiers were killed and 11 injured. Later the pilot was court-martialled and dismissed.</t>
  </si>
  <si>
    <t>Schievelbein, Germany</t>
  </si>
  <si>
    <t>Rochrbach Roland</t>
  </si>
  <si>
    <t>D-AJYP</t>
  </si>
  <si>
    <t>Fuselage failure forced an emergency landing in a field.</t>
  </si>
  <si>
    <t>Beauvais, France</t>
  </si>
  <si>
    <t>Farman F-300</t>
  </si>
  <si>
    <t>F-ALHQ</t>
  </si>
  <si>
    <t>7243-2</t>
  </si>
  <si>
    <t>Shortly after departure, the captain decided to return to Paris because of low visibility. The aircraft hit a tree and crashed in an open field. The chief pilot of Air France, Robert Bajac, 36, was killed. Blame was placed on the aircraft which was found to be unstable in flight.</t>
  </si>
  <si>
    <t>Brilon, Germany</t>
  </si>
  <si>
    <t>Praha, Czechoslovakia - Amsterdam, Netherlands</t>
  </si>
  <si>
    <t>Fokker F-12</t>
  </si>
  <si>
    <t>PH-AFL</t>
  </si>
  <si>
    <t>Crashed after the pilot tried to maintain visual contact with the ground in heavy fog and snow. The plane was named "Leeuwerik." The pilot was unable to distinguish the ground from the surroundings and to establish his real position to continue then flight in a safely manner.</t>
  </si>
  <si>
    <t>Near Walsenberg, Colorado</t>
  </si>
  <si>
    <t>Pueblo - El Paso</t>
  </si>
  <si>
    <t>NC891E</t>
  </si>
  <si>
    <t>Crashed at Rattlesnake Butte after the plane lost engine power. James Montijo, 40, the man who taught Amelia Earhart to fly, killed. The accidental collision with the ground while doing low flying in violation of the Air Commerce Regulations.</t>
  </si>
  <si>
    <t>Atlanta, Missouri</t>
  </si>
  <si>
    <t>Los Angeles - Albuquerque - Kanasas City -  Washington</t>
  </si>
  <si>
    <t>NC13785</t>
  </si>
  <si>
    <t>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t>
  </si>
  <si>
    <t>Guidonia - Cairo - Massawa - Asmara</t>
  </si>
  <si>
    <t>Savoia-Marchetti S-66</t>
  </si>
  <si>
    <t>I-REDI</t>
  </si>
  <si>
    <t>Ten minutes after taking off an explosion occurred aboard and the aircraft crashed in the dessert, 8 km south of the airport. The cause of the explosion was undetermined.</t>
  </si>
  <si>
    <t>Burbank, CA - Salt Lake City, UT</t>
  </si>
  <si>
    <t>NC13314</t>
  </si>
  <si>
    <t>A few minutes after take off from Burbank Airport, while climbing to a height of 1,000 feet in foggy conditions, the aircraft went out of control, stalled, hit power lines and crashed in flames in a field.</t>
  </si>
  <si>
    <t>Off Finders Island, Victoria, Australia</t>
  </si>
  <si>
    <t>Holyman Airways</t>
  </si>
  <si>
    <t>Melbourne - Sydney</t>
  </si>
  <si>
    <t>VH-URT</t>
  </si>
  <si>
    <t>Crashed in the Bass Strait. Went in to an uncontrollable spin following an engine failure.</t>
  </si>
  <si>
    <t>Near Cheyenne, Wyoming</t>
  </si>
  <si>
    <t>NC13317</t>
  </si>
  <si>
    <t>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t>
  </si>
  <si>
    <t>Gulf of Finland</t>
  </si>
  <si>
    <t>OH-ALI</t>
  </si>
  <si>
    <t>Crashed into the sea in the dense fog and low visibility.</t>
  </si>
  <si>
    <t>Off Nhambupe, Brazil</t>
  </si>
  <si>
    <t>Bahia - Aracaju</t>
  </si>
  <si>
    <t>LatécoÃ¨re 28-1</t>
  </si>
  <si>
    <t>F-AJIQ</t>
  </si>
  <si>
    <t>The postal plane crashed at Atalaya Beach in unknown circumstances.</t>
  </si>
  <si>
    <t>Near Fort Worth, Texas</t>
  </si>
  <si>
    <t>Dallas - Waco</t>
  </si>
  <si>
    <t>NC980Y</t>
  </si>
  <si>
    <t>Plunged to the ground thirty minutes after leaving Fort Worth. Tried to return to Dallas airport due to inclement weather.</t>
  </si>
  <si>
    <t>London - Brindisi - Alexandria</t>
  </si>
  <si>
    <t>G-ABFB</t>
  </si>
  <si>
    <t>S-759</t>
  </si>
  <si>
    <t>While preparing for departure a fire broke out. The fire erupted while fueling.</t>
  </si>
  <si>
    <t>Istres, France</t>
  </si>
  <si>
    <t>F-AJPB</t>
  </si>
  <si>
    <t>6-926</t>
  </si>
  <si>
    <t>Crashed whille flying in the vicinity of a thunderstorm.</t>
  </si>
  <si>
    <t>Tours, France</t>
  </si>
  <si>
    <t>Air Bleu</t>
  </si>
  <si>
    <t>Le Havre - Paris - Tours - Bordeaux</t>
  </si>
  <si>
    <t>Caudron C-630 Simoun</t>
  </si>
  <si>
    <t>F-ANRK</t>
  </si>
  <si>
    <t>On final approach, the aircraft was too low and hit a tree with it's right wing. It stalled and crashed in a garden short of the runway.</t>
  </si>
  <si>
    <t>OO-AGN</t>
  </si>
  <si>
    <t>While flying low, the aircraft hit tree tops, stalled and crashed in flames into a wooded area 13 km short of the runway, The pilot did not request bearings from the airport and tried to navigate on his own.</t>
  </si>
  <si>
    <t>Natal, Brazil - Dakar, Senegal</t>
  </si>
  <si>
    <t>Latecoere 301 (flying boat)</t>
  </si>
  <si>
    <t>F-ANLE</t>
  </si>
  <si>
    <t>Disappeared over the Atlantic ocean during a storm. The aircraft was never found. The aircraft was named "Ville de Buenos Aires."</t>
  </si>
  <si>
    <t>Near Tengya, China</t>
  </si>
  <si>
    <t>Ford 5-AT-D Tri-Motor</t>
  </si>
  <si>
    <t>Crash landed in mountains during a snowstorm.</t>
  </si>
  <si>
    <t>Pavillon, New York</t>
  </si>
  <si>
    <t>Newwark - Buffalo</t>
  </si>
  <si>
    <t>NC15152</t>
  </si>
  <si>
    <t>The mail plane explosion in mid-air before crashing to the ground in a snowstorm.</t>
  </si>
  <si>
    <t>Uniontown, Pennsylvania</t>
  </si>
  <si>
    <t>Newark - Los Angeles</t>
  </si>
  <si>
    <t>NC13721</t>
  </si>
  <si>
    <t>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t>
  </si>
  <si>
    <t>Port of Spain, Trinidad</t>
  </si>
  <si>
    <t>Miami - Rio de Janeiro</t>
  </si>
  <si>
    <t>Sikorsky S-42A float plane</t>
  </si>
  <si>
    <t>NC1537</t>
  </si>
  <si>
    <t>Crashed  while taking off after the plane hit a boat . The aircraft was shipped to Miami and repaired. One of the injured passengers was Jose Iturbi, well known conductor and  pianist.</t>
  </si>
  <si>
    <t>Malmo, Sweden</t>
  </si>
  <si>
    <t>Malmo - Amsterdam</t>
  </si>
  <si>
    <t>SE-ABA</t>
  </si>
  <si>
    <t>All four motors of the aircraft quit while taking off. The pilot attempted to land but crashed into a house. First fatal aviation accident in Sweden.The captain mistakenly opened the throttles instead of selecting the propeller pitch handles while the engines were in weak mixture, causing all four to stall out.</t>
  </si>
  <si>
    <t>Mazamet, France</t>
  </si>
  <si>
    <t>Paris - Toulouse - Dakar - Natal - Rio de Janeiro</t>
  </si>
  <si>
    <t>Wibault 280</t>
  </si>
  <si>
    <t>F-ANBL F-ANBL</t>
  </si>
  <si>
    <t>The mail plane crashed into mountains 50 miles from Toulouse in fog.</t>
  </si>
  <si>
    <t>Ciudad Serdan,Mexico</t>
  </si>
  <si>
    <t>Lockheed 9 Orion</t>
  </si>
  <si>
    <t>XA-BAY</t>
  </si>
  <si>
    <t>Crashed while delivering mail.</t>
  </si>
  <si>
    <t>Chicago Southern Airlines</t>
  </si>
  <si>
    <t>New Orleans - Chicago</t>
  </si>
  <si>
    <t>Lockheed 10B Electra</t>
  </si>
  <si>
    <t>NC16022</t>
  </si>
  <si>
    <t>Crashed while attempting to take off from Lambert Field.  The making of a turn at an extremely low altitude, for reasons unknown, in which the wing of the airplane unintentionally contacted the ground.</t>
  </si>
  <si>
    <t>Choco, Colombia</t>
  </si>
  <si>
    <t>C-40</t>
  </si>
  <si>
    <t>The float plane crashed under unknown circumstances.</t>
  </si>
  <si>
    <t>Altenkirchen, Germany</t>
  </si>
  <si>
    <t>Hanover - Cologne - London-Gatwick</t>
  </si>
  <si>
    <t>De Havilland DH-86</t>
  </si>
  <si>
    <t>G-ADEB</t>
  </si>
  <si>
    <t>The mail plane crashed at night under unknown circumstances.</t>
  </si>
  <si>
    <t>Near Pittsburgh, Pennsylvania</t>
  </si>
  <si>
    <t>Pittsburgh Skyways Inc.</t>
  </si>
  <si>
    <t>Stinson SM 6000B</t>
  </si>
  <si>
    <t>NC117S</t>
  </si>
  <si>
    <t>Lost all three engines after the fuel supply was cut off. Possibly a passenger shut off the fuel supply by accident with the heel of her shoe. One 17 year old girl survived.</t>
  </si>
  <si>
    <t xml:space="preserve"> Francisco Rueda,  Tabasco, Mexico</t>
  </si>
  <si>
    <t>XA-BDH</t>
  </si>
  <si>
    <t>The mail plane crashed for reasons unknown.</t>
  </si>
  <si>
    <t>Selby, North Yorkshire, United Kingdom</t>
  </si>
  <si>
    <t>North Sea Aerial and General Transport</t>
  </si>
  <si>
    <t>Blackburn B-2</t>
  </si>
  <si>
    <t>G-ABWI</t>
  </si>
  <si>
    <t>4700-1</t>
  </si>
  <si>
    <t>Near Tabarz, Germany</t>
  </si>
  <si>
    <t>Frankfurt - Erfurt</t>
  </si>
  <si>
    <t>D-APOO</t>
  </si>
  <si>
    <t>While encountering heavy fog the aircraft was flying too low and hit tree tops before crashing into flames in a wooded area. It was believed that the pilot had â€˜lost his bearingsâ€™ while flying in a heavy fog, resulting in either a controlled impact with the terrain or an uncontrolled descent into the ground.</t>
  </si>
  <si>
    <t>Near Grenoble, France</t>
  </si>
  <si>
    <t>Lisbon - Burgos - Geneva - Munich</t>
  </si>
  <si>
    <t>D-ASIH</t>
  </si>
  <si>
    <t>Crashed into the French Alps  in high winds. The plane was named "Rudolf Windisch."</t>
  </si>
  <si>
    <t>Antonov AN-9</t>
  </si>
  <si>
    <t>CCCP-D311</t>
  </si>
  <si>
    <t>Crashed short of the runway while attempting to land.</t>
  </si>
  <si>
    <t>Off Dakar, French West Africa</t>
  </si>
  <si>
    <t>Marseille - Dakar - Natal - Rio de Janeiro</t>
  </si>
  <si>
    <t>LatécoÃ¨re 300 (float plane.</t>
  </si>
  <si>
    <t>F-AKGF</t>
  </si>
  <si>
    <t xml:space="preserve"> The last message from the aviator was "we have switched off the rear engine." The plane and crew of four were never found. Aviator Jean Mermoz killed.</t>
  </si>
  <si>
    <t>Croydon - Amsterdam</t>
  </si>
  <si>
    <t>Douglas DC-2-115E</t>
  </si>
  <si>
    <t>PH-AKL</t>
  </si>
  <si>
    <t>The aircraft crashed into houses while attempting to take off in heavy fog. A stewardess and the radio operator survived. Aircraft designer Juan de la Cierva killed. Pilot error. Piilot did not maintain directional control of the aircraft and abort the takeoff</t>
  </si>
  <si>
    <t>Near Playa V icente, Veracruz, Mexico</t>
  </si>
  <si>
    <t>Mexico City - MinatitlÃ¡n - Mérida</t>
  </si>
  <si>
    <t>Lockheed 10E Electra</t>
  </si>
  <si>
    <t>X-ABEO</t>
  </si>
  <si>
    <t>After starting a descent, the aircraft crashed into Playa Vincente in adverse weather.</t>
  </si>
  <si>
    <t>Near Newhall, California</t>
  </si>
  <si>
    <t>Salt Lake City - Burbank</t>
  </si>
  <si>
    <t>NC13315</t>
  </si>
  <si>
    <t>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t>
  </si>
  <si>
    <t>NC16073</t>
  </si>
  <si>
    <t>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t>
  </si>
  <si>
    <t>Las Palmas, Canary Islands - Bathhurst, Gambia</t>
  </si>
  <si>
    <t>Heinkel He-111V2</t>
  </si>
  <si>
    <t>D-ALIX</t>
  </si>
  <si>
    <t>The German mail plane crashed into a swamp. The plane was named 'Rostock."</t>
  </si>
  <si>
    <t>Lakehurst, New Jersey</t>
  </si>
  <si>
    <t>Deutsche Zeppelin Reederei</t>
  </si>
  <si>
    <t>LZ 129</t>
  </si>
  <si>
    <t>Frankfurt - Lakehurst N.J.</t>
  </si>
  <si>
    <t>Zeppelin LZ-129</t>
  </si>
  <si>
    <t>D-LZ-129</t>
  </si>
  <si>
    <t>D-LZ129</t>
  </si>
  <si>
    <t>The airship Hindenburg caught fire and burned while being moored at Lakehurst, New Jersey.  Possible causes were static 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static discharge between the Hindenburg's outer skin and frame causing the hydrogen to ignite.</t>
  </si>
  <si>
    <t xml:space="preserve"> Wadi Halfa, Sudan</t>
  </si>
  <si>
    <t>Linea Aerea Nacional de Chile</t>
  </si>
  <si>
    <t>Puerto Montt - Magallanes</t>
  </si>
  <si>
    <t>Sirkorsky S-43 (flying boat)</t>
  </si>
  <si>
    <t>I-SUSA</t>
  </si>
  <si>
    <t>On final approach at night, the crew elected to make a go around for unknown reasons. The aircraft stalled and crashed short of runway.</t>
  </si>
  <si>
    <t>Private - Purdue Reasearch Foundation</t>
  </si>
  <si>
    <t>Lae - Howland Island</t>
  </si>
  <si>
    <t>NR16020</t>
  </si>
  <si>
    <t>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t>
  </si>
  <si>
    <t>Rome, Italy - Kartoum</t>
  </si>
  <si>
    <t>Crashed into a building on takeoff. The accident happened after the crew abandoned the approach and attempt an overshoot maneuver,</t>
  </si>
  <si>
    <t>Off Cristobal, Panama</t>
  </si>
  <si>
    <t>Santiago, Chili - Cristobal, Panama</t>
  </si>
  <si>
    <t>Sikorsky S-43</t>
  </si>
  <si>
    <t>NC15065</t>
  </si>
  <si>
    <t>The flying boat plunged into the ocean 20 miles off of Cristobal. The plane probably struck the water at high speed and was destroyed by an immediate explosion and fire.</t>
  </si>
  <si>
    <t xml:space="preserve"> Bistrita, Romania</t>
  </si>
  <si>
    <t>CCCP-M25</t>
  </si>
  <si>
    <t>While en route, the plane caught fire and crashed. A passenger lit a cigarette in the rear toilet and ignited accumulated vapors.</t>
  </si>
  <si>
    <t>Chilang Point, Bias Bay, China</t>
  </si>
  <si>
    <t>Canton - Shanghi</t>
  </si>
  <si>
    <t>NC16930</t>
  </si>
  <si>
    <t>Forced to ditch into the sea due to bad weather. One wing broke off due to high waves and 8 passengers hung on to the remaining wing until rescued. The aircraft was named Chekiang.</t>
  </si>
  <si>
    <t>Daytona Beach, Florida</t>
  </si>
  <si>
    <t>Chicago - Daytona</t>
  </si>
  <si>
    <t>NC-13739</t>
  </si>
  <si>
    <t>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t>
  </si>
  <si>
    <t>Phaleron Bay, Greece</t>
  </si>
  <si>
    <t>Alexandria, Egypt  - Athens, Greece</t>
  </si>
  <si>
    <t>Short Empire flying boat</t>
  </si>
  <si>
    <t>G-ADVC</t>
  </si>
  <si>
    <t>S-820</t>
  </si>
  <si>
    <t>Crashed as it landed in Phaleron Bay. Two passengers drowned. Poor visibility was blamed for the accident.</t>
  </si>
  <si>
    <t>Palembang, Netherlands Indies</t>
  </si>
  <si>
    <t>Palembang - Singapore</t>
  </si>
  <si>
    <t>PH-ALS</t>
  </si>
  <si>
    <t>While in initial climb, the left engine failed. The crew decided to return for a safe landing but the aircraft hit  tree tops, stalled and crashed. Bronislaw Hubermann, celibrated Polish violinist was sightly injured.</t>
  </si>
  <si>
    <t>LOT</t>
  </si>
  <si>
    <t>Krakow - Warsaw</t>
  </si>
  <si>
    <t>Lockhed 10 Electra</t>
  </si>
  <si>
    <t>SP-AYD</t>
  </si>
  <si>
    <t>On final approach at night and in poor visibility due to fog, the pilot flew too low, hit power lines and crashed in a field.</t>
  </si>
  <si>
    <t>Mannheim, Germany</t>
  </si>
  <si>
    <t xml:space="preserve"> Berlin - Mannheim</t>
  </si>
  <si>
    <t>Heinkel He-111</t>
  </si>
  <si>
    <t>D-AXAV</t>
  </si>
  <si>
    <t>Hit the ground prematurely while attempting to land in fog.</t>
  </si>
  <si>
    <t>Munich, Germany</t>
  </si>
  <si>
    <t>Rome - Munich - Berlin</t>
  </si>
  <si>
    <t>Crashed into a hill while on approach in low visibility.</t>
  </si>
  <si>
    <t xml:space="preserve"> Brindisi, Italy</t>
  </si>
  <si>
    <t>G-ADUZ</t>
  </si>
  <si>
    <t>S-817</t>
  </si>
  <si>
    <t>Stalled during takeoff and crashed into the sea. Wrong flap setting for takeoff, causing the aircraft to stall.</t>
  </si>
  <si>
    <t>Brindisi Harbor, Italy</t>
  </si>
  <si>
    <t>India - London</t>
  </si>
  <si>
    <t>The flying boat crashed while attempting to take off. The aircraft was named Cygnus.</t>
  </si>
  <si>
    <t>Saint Sauveur, France</t>
  </si>
  <si>
    <t>Marseille - Lyon - Paris</t>
  </si>
  <si>
    <t>Potez 621</t>
  </si>
  <si>
    <t>F-AOTZ</t>
  </si>
  <si>
    <t>Crashed in poor weather conditions while flying too low hitting Pas de la Motte peak.</t>
  </si>
  <si>
    <t>Milan - Frankfurt</t>
  </si>
  <si>
    <t>Junkers JU-38</t>
  </si>
  <si>
    <t>D-ABUR</t>
  </si>
  <si>
    <t>Crashed short of the runway while attempting to land in snow and icing conditions.</t>
  </si>
  <si>
    <t>Bozeman, Montana</t>
  </si>
  <si>
    <t>Seattle - Spokane - Butte - Billings - Chicago</t>
  </si>
  <si>
    <t>NC-17388</t>
  </si>
  <si>
    <t>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t>
  </si>
  <si>
    <t>Pago Pago, U.S. Samoa</t>
  </si>
  <si>
    <t>Oakland - Honolulu - Kingman Reef - Pago Pago - Auckland</t>
  </si>
  <si>
    <t>Sikorsky S-42 (flying boat)</t>
  </si>
  <si>
    <t>NC16734</t>
  </si>
  <si>
    <t>The aircraft exploded in mid-air as the crew attempted to dump fuel for an emergency landing at Pago Pago. Neither the plane or seven crew members were ever found. The aircraft was named "Samoan Clipper."  Pan American's first and chief pilot, Captain Edwin C. Musick, killed.</t>
  </si>
  <si>
    <t>North Pine, Ontario, Canada</t>
  </si>
  <si>
    <t>General Airways</t>
  </si>
  <si>
    <t>Sioux Lookout - Hudson</t>
  </si>
  <si>
    <t>Stinson Reliant SR-9</t>
  </si>
  <si>
    <t>CF-BEI</t>
  </si>
  <si>
    <t>5212-S</t>
  </si>
  <si>
    <t>Crashed in rugged terrain while en route.</t>
  </si>
  <si>
    <t>Off San Clemente Island, California</t>
  </si>
  <si>
    <t>Military - U.S. Navy / Military - U.S. Navy</t>
  </si>
  <si>
    <t>Consolidated PBY-2 / Consolidated PBY-2</t>
  </si>
  <si>
    <t>04062 / 0463</t>
  </si>
  <si>
    <t>The two aircraft crashed in mid-air in heavy rain and darkness and crashed into the sea.</t>
  </si>
  <si>
    <t>Kandalaksha, Russia</t>
  </si>
  <si>
    <t>TsAGI</t>
  </si>
  <si>
    <t>Moscow - Murmansk</t>
  </si>
  <si>
    <t>V6 (airship)</t>
  </si>
  <si>
    <t>CCCP-V6</t>
  </si>
  <si>
    <t>The airship crashed while on a trial flight in preparation of rescuing  Russian scientists on an ice floe in Greenland. The airship crashed into the side of a mountain.</t>
  </si>
  <si>
    <t>Guadalupe, Mexico</t>
  </si>
  <si>
    <t>XA-BAS</t>
  </si>
  <si>
    <t>Crashed on a second test flight.</t>
  </si>
  <si>
    <t>Marseille, France</t>
  </si>
  <si>
    <t>Marseille, France - Ajaccio, Corsica</t>
  </si>
  <si>
    <t>Lioré-et-Olivier H-242</t>
  </si>
  <si>
    <t>F-ANPB</t>
  </si>
  <si>
    <t>The flying boat struck the breakwater in fog at 60 miles an hour and burst into flames while attempting to take off.</t>
  </si>
  <si>
    <t>Near Wawona, Cailifornia</t>
  </si>
  <si>
    <t>San Francisco - Winslow, AZ,  Burbank, CA</t>
  </si>
  <si>
    <t>NC13789</t>
  </si>
  <si>
    <t>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t>
  </si>
  <si>
    <t>Datia, India</t>
  </si>
  <si>
    <t>Hanoi, Vietnam - Paris, France</t>
  </si>
  <si>
    <t>F-ANQR</t>
  </si>
  <si>
    <t>4031/12</t>
  </si>
  <si>
    <t>Crashed and burst into flames shortly after taking off from Dum Dum.</t>
  </si>
  <si>
    <t>Somerton, Australia</t>
  </si>
  <si>
    <t>VH-UNU</t>
  </si>
  <si>
    <t>The pilot made a sharp turn, lost control of the aircraft and chrashed.</t>
  </si>
  <si>
    <t>Balbuena, Mexico</t>
  </si>
  <si>
    <t>Lineas Aéreas Mineras</t>
  </si>
  <si>
    <t>Mexico City - Juarez</t>
  </si>
  <si>
    <t>Lockheed Vega 5B</t>
  </si>
  <si>
    <t>XA-BFR</t>
  </si>
  <si>
    <t>Mangere, New Zealand</t>
  </si>
  <si>
    <t>United Airways of New Zealand</t>
  </si>
  <si>
    <t>Auckland - Palmerston North</t>
  </si>
  <si>
    <t>ZK-AFC</t>
  </si>
  <si>
    <t>After experiencing engine failure while taking off, the plane crashed into trees and exploded in flames.</t>
  </si>
  <si>
    <t>Near Singida, Tanzania</t>
  </si>
  <si>
    <t>Wilson Airways</t>
  </si>
  <si>
    <t>De Havilland DH-85</t>
  </si>
  <si>
    <t>VP-KBE</t>
  </si>
  <si>
    <t>Crashed about 50 miles from Singida.</t>
  </si>
  <si>
    <t>Billings, Montana</t>
  </si>
  <si>
    <t>Seattle - Spokane - Helena - Billings - Fargo</t>
  </si>
  <si>
    <t>NC17383</t>
  </si>
  <si>
    <t>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t>
  </si>
  <si>
    <t>Debrecen, Hungary</t>
  </si>
  <si>
    <t>Magyar Legiforagalmi</t>
  </si>
  <si>
    <t>Ford Tri-motor F-VIII</t>
  </si>
  <si>
    <t>HA-FNC</t>
  </si>
  <si>
    <t>Crashed in a field after penetrating a thunderstorm. The plane was carrying Hungarian journalists.</t>
  </si>
  <si>
    <t>Shishijima, Japan</t>
  </si>
  <si>
    <t>Dai Nippon</t>
  </si>
  <si>
    <t>Douglas DF-151</t>
  </si>
  <si>
    <t>J-ANES</t>
  </si>
  <si>
    <t>Crash landed off Chichijima island.</t>
  </si>
  <si>
    <t>Near San Andres Tuxtla, VeraCruz, Mexico</t>
  </si>
  <si>
    <t>Villahermosa - Veracruz - Mexico City</t>
  </si>
  <si>
    <t>X-ABAS</t>
  </si>
  <si>
    <t>Crashed into a mountain in heavy rain in an area being affected by a hurricane.</t>
  </si>
  <si>
    <t>Off Bathurst, Gambia</t>
  </si>
  <si>
    <t>Frankfurt, Germany - Milan, Italy</t>
  </si>
  <si>
    <t>Dornier DO.18 (float plane)</t>
  </si>
  <si>
    <t>D-AROZ</t>
  </si>
  <si>
    <t>Disappeared over the Atlantic ocean.</t>
  </si>
  <si>
    <t>Grisons, Switzerland</t>
  </si>
  <si>
    <t>D-AVFB</t>
  </si>
  <si>
    <t>While flying over the Alps, the aircraft disappeared. A search was unsuccessful and  no trace of the aircraft nor the occupant was found. A mountain guide found debris 14 years later, on the slope of the Pizzo Cengalo on the border with Switzerland. Some mail bags were recovered and sent to the local post office.</t>
  </si>
  <si>
    <t>Soest, Germany</t>
  </si>
  <si>
    <t>Brussels - DÃ¼sseldorf - Berlin</t>
  </si>
  <si>
    <t>Savbia-Marchetti  S-73P</t>
  </si>
  <si>
    <t>OO-AGT</t>
  </si>
  <si>
    <t>The aircraft broke-up in midair and crashed to the ground.  A propeller may have broken, tearing loose an engine.</t>
  </si>
  <si>
    <t>Somerset, England</t>
  </si>
  <si>
    <t>Channel Islands, Jersey</t>
  </si>
  <si>
    <t>Jersey - Southhampton</t>
  </si>
  <si>
    <t>G-ACZN</t>
  </si>
  <si>
    <t>Caught fire and crashed into a field two minutes after taking off. A farm worker was crushed to death when the wreckage landed on him. The pilot allowed the plane to fall into a side-slip while climbing through a low overcast and at an insufficient altitude for him to regain contol.</t>
  </si>
  <si>
    <t>X-ABAU</t>
  </si>
  <si>
    <t>Crashed and burned on a hill while taking off in foggy conditions. The pilot did not have authorization to take off during poor visibility.</t>
  </si>
  <si>
    <t>Off Kuba Island, Okinawa</t>
  </si>
  <si>
    <t>Japan Aviation Corporation</t>
  </si>
  <si>
    <t>Fukuoka - Taihoku</t>
  </si>
  <si>
    <t>Nakajima A-T2</t>
  </si>
  <si>
    <t>J-BDOH</t>
  </si>
  <si>
    <t>1481-1</t>
  </si>
  <si>
    <t>Crashed into the East China Sea after experiencing engine failure.</t>
  </si>
  <si>
    <t>Instructional Flight</t>
  </si>
  <si>
    <t>Lockheed 14-WF62 Super Electra</t>
  </si>
  <si>
    <t>PH-APE</t>
  </si>
  <si>
    <t>Whle taking off the aircraft stalled and struck a dyke near Schiphol Airport and caught fire.</t>
  </si>
  <si>
    <t>Darwin, Australia</t>
  </si>
  <si>
    <t>Short S23 â€˜Câ€™ Class flying boat</t>
  </si>
  <si>
    <t>Shot down by Japanese aircraft. Owned by Imperial Airways and operated by Qantas.</t>
  </si>
  <si>
    <t>Zurich - Geneva - Paris</t>
  </si>
  <si>
    <t>HB-ITA</t>
  </si>
  <si>
    <t>The aircraft crashed onto a field losing both wings while attempting to land in low overcast.</t>
  </si>
  <si>
    <t>Juneau, Alaska</t>
  </si>
  <si>
    <t>Marine Airways</t>
  </si>
  <si>
    <t>Ketchikan - Juneau</t>
  </si>
  <si>
    <t>Fairchild 71(amphibious)</t>
  </si>
  <si>
    <t>NC9777</t>
  </si>
  <si>
    <t>The air taxi encountered low visibility and snow and crashed on Grand Island. The wreckage was found 1 month later</t>
  </si>
  <si>
    <t>Near Marrakech, Morocco</t>
  </si>
  <si>
    <t>Caudron C.635 Simoun</t>
  </si>
  <si>
    <t>F-AOOT</t>
  </si>
  <si>
    <t>Lumbo, Mozambique</t>
  </si>
  <si>
    <t>London - Cairo- Mombasa - Dar es-Salaam - Lumbo - Maputo</t>
  </si>
  <si>
    <t>G-ADVD</t>
  </si>
  <si>
    <t>S-821</t>
  </si>
  <si>
    <t>After an aborted landing the plane hit the water and came to rest off Ilha de Mocambique island.</t>
  </si>
  <si>
    <t>Casablanca, Morocco - Dakar, Senegal</t>
  </si>
  <si>
    <t>F-ARIC</t>
  </si>
  <si>
    <t>Crashed and burned in a mountainous area due to icing.</t>
  </si>
  <si>
    <t>Military - Ecuadorian Air Force</t>
  </si>
  <si>
    <t>Curtiss-Wright C-14 Osprey</t>
  </si>
  <si>
    <t>While performing aerobatics, the aircraft lost control and crashed into numerous building near a college.</t>
  </si>
  <si>
    <t>KLM Royal Duch Airlines</t>
  </si>
  <si>
    <t>PH-AKN</t>
  </si>
  <si>
    <t>During  a training flight with one engine out,  the crew hit an obstacle and then a sentry-box with 9 soldiers inside. One soldier  died and 3 others were wounded. The aircraft was repaired.</t>
  </si>
  <si>
    <t>Vlissingen, The Netherlands</t>
  </si>
  <si>
    <t>Haamstede - Vlissingen</t>
  </si>
  <si>
    <t>Koolhoven FK.43</t>
  </si>
  <si>
    <t>PH-AJK</t>
  </si>
  <si>
    <t>The crew  made a steep turn over a beach at too low a speed, stalled and crashed. Two student pilots.were flying the plane.</t>
  </si>
  <si>
    <t>Cologne - Toulouse - Barcelona - Casablanca</t>
  </si>
  <si>
    <t>D-AUJG</t>
  </si>
  <si>
    <t>Crashed in the Llaveria mountains in heavy fog and caught fire. The plane hit the highest peak of the mountains.</t>
  </si>
  <si>
    <t xml:space="preserve"> Calarmar, Colombia</t>
  </si>
  <si>
    <t>Scarta</t>
  </si>
  <si>
    <t>Barranquilla - Girardot</t>
  </si>
  <si>
    <t>C-53</t>
  </si>
  <si>
    <t>Near Cosenza, Italy</t>
  </si>
  <si>
    <t>Catania - Brindisi - Rome</t>
  </si>
  <si>
    <t>I-LEAL</t>
  </si>
  <si>
    <t>Crashed and burned on a hill side in fog. Prior to crashing the crew reported ice on the wings.</t>
  </si>
  <si>
    <t>Gulf of Oman</t>
  </si>
  <si>
    <t>Calcutta - Jask - Sharjah - Alexandria - London</t>
  </si>
  <si>
    <t>Handley Page HP-42</t>
  </si>
  <si>
    <t>G-AAGX</t>
  </si>
  <si>
    <t>HP42/1</t>
  </si>
  <si>
    <t>Crashed in the Persian Gulf while en route with out a trace. The aircraft was named "Hannibal."</t>
  </si>
  <si>
    <t>El Segundo, California</t>
  </si>
  <si>
    <t>Douglas Aircraft Company</t>
  </si>
  <si>
    <t>Douglas DC-5</t>
  </si>
  <si>
    <t>Crashed and burned during a government test flight</t>
  </si>
  <si>
    <t>Gulf of Tonkin</t>
  </si>
  <si>
    <t>F-AQBA</t>
  </si>
  <si>
    <t>Shot down by a Japanese military fighter.</t>
  </si>
  <si>
    <t>Douglas DC-2-115H</t>
  </si>
  <si>
    <t>D-AIAV</t>
  </si>
  <si>
    <t>No cause was described except it being pilot error.</t>
  </si>
  <si>
    <t>Near Rincon, Bolivia</t>
  </si>
  <si>
    <t>Lloyd Aero Boliviano SA</t>
  </si>
  <si>
    <t>Santa Cruz - Corumba</t>
  </si>
  <si>
    <t>CB-17</t>
  </si>
  <si>
    <t>Crashe in a storm while en route. Wreckage found 15 months later.</t>
  </si>
  <si>
    <t>Near Centerville, Utah</t>
  </si>
  <si>
    <t>Oakland - Salt Lake City</t>
  </si>
  <si>
    <t>NC16086</t>
  </si>
  <si>
    <t>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t>
  </si>
  <si>
    <t>Junkers Ju53/2m</t>
  </si>
  <si>
    <t>PP-SPF</t>
  </si>
  <si>
    <t>Midair collision with a private plane.  After the collision, both aircraft crashed into the Botafogo Bay. Seventeen killed on the Junkers, 1 on the private plane.</t>
  </si>
  <si>
    <t>Brandenburg, Germany</t>
  </si>
  <si>
    <t>Junkers JU-90A-1</t>
  </si>
  <si>
    <t>D-AVMF</t>
  </si>
  <si>
    <t>Crashed while en route in poor weather condtions . Icing.</t>
  </si>
  <si>
    <t>NC25678</t>
  </si>
  <si>
    <t>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t>
  </si>
  <si>
    <t>Rome - Seville - Villa Cisneros - Sal - Natal - Rio</t>
  </si>
  <si>
    <t>Savoia-Marchetti SM-83</t>
  </si>
  <si>
    <t>I-AREM</t>
  </si>
  <si>
    <t>Crashed into the Mediterranian sea while en route without a trace.</t>
  </si>
  <si>
    <t>Armstrong, ON, Canada</t>
  </si>
  <si>
    <t>CF-TCP</t>
  </si>
  <si>
    <t>The plane crashed after the right wing struck a tree as the pilot was attempting to land in adverse weather. Struck several other trees and landed inverted in a swamp.</t>
  </si>
  <si>
    <t>Trontheim, Norway</t>
  </si>
  <si>
    <t>D-AQUB</t>
  </si>
  <si>
    <t>The seaplane crashed while attemping to land and sunk.</t>
  </si>
  <si>
    <t>Great Western and Southern Air Lines</t>
  </si>
  <si>
    <t>Isles of Scilly - Penzance, Cornwall</t>
  </si>
  <si>
    <t>G-ACPY</t>
  </si>
  <si>
    <t>Shot down by a He-111 German military aircraft 20 minutes after takeoff..</t>
  </si>
  <si>
    <t>Arran, Scotland</t>
  </si>
  <si>
    <t>AM261</t>
  </si>
  <si>
    <t>Crashed into a mountain ridge in rain, low visibility and overcast conditions. Navigational error.</t>
  </si>
  <si>
    <t>Campbeltown, Argyll, Scotland</t>
  </si>
  <si>
    <t>Consolidated 32-2 Liberator I</t>
  </si>
  <si>
    <t>AM-915</t>
  </si>
  <si>
    <t>Crashed into a hillside.</t>
  </si>
  <si>
    <t>Bollemont, France</t>
  </si>
  <si>
    <t>Marseille - Toulouse</t>
  </si>
  <si>
    <t>Bloch 220</t>
  </si>
  <si>
    <t>F-AQNL</t>
  </si>
  <si>
    <t>The aircraft crashed into lake Bolomon after engine failure during takeoff in windy conditions.</t>
  </si>
  <si>
    <t>Miami - Buenos Aires</t>
  </si>
  <si>
    <t>Sikorsky S-42B (flying boat)</t>
  </si>
  <si>
    <t>NC15376</t>
  </si>
  <si>
    <t>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t>
  </si>
  <si>
    <t>NC21V</t>
  </si>
  <si>
    <t>Wyndham, Australia</t>
  </si>
  <si>
    <t>Java - Australia</t>
  </si>
  <si>
    <t>PK-AFV</t>
  </si>
  <si>
    <t>Off Broome, Australia</t>
  </si>
  <si>
    <t>Military - U.S. Army Air Force</t>
  </si>
  <si>
    <t xml:space="preserve"> Broome - Kupang</t>
  </si>
  <si>
    <t>40-2370</t>
  </si>
  <si>
    <t>Shot down shortly after taking off by a Japanese fighter.</t>
  </si>
  <si>
    <t>San Francisco - New York City</t>
  </si>
  <si>
    <t>NC18146</t>
  </si>
  <si>
    <t>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t>
  </si>
  <si>
    <t>Douglas DC-3-A-269</t>
  </si>
  <si>
    <t>NC 21714</t>
  </si>
  <si>
    <t>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t>
  </si>
  <si>
    <t>Near Premier, West Virginia</t>
  </si>
  <si>
    <t>Battle Creek - Cincinnati - Florence</t>
  </si>
  <si>
    <t>Douglas C-49E</t>
  </si>
  <si>
    <t>42-56093</t>
  </si>
  <si>
    <t>Flew into a thunderstorm and was observed in a near vertical dive before crashing to the ground.  Icing, possible overloading.</t>
  </si>
  <si>
    <t>Off Broken Head, Australia</t>
  </si>
  <si>
    <t>Horn Island - Amberley</t>
  </si>
  <si>
    <t>A16-198</t>
  </si>
  <si>
    <t>414-6463</t>
  </si>
  <si>
    <t>While approaching Amberley at night, the crew became lost and continued south. After running out of fuel, the aircraft crashed into the sea some 3 km off Broken Head and sunk.</t>
  </si>
  <si>
    <t>Crashed while attempting to land after losing oil pressure on one engine.</t>
  </si>
  <si>
    <t>Near Coamo, Puerto Rico</t>
  </si>
  <si>
    <t>Juana DÃ­az-Losey Field - San Juan</t>
  </si>
  <si>
    <t>Douglas C-39-DO  (DC-2)</t>
  </si>
  <si>
    <t>38-524</t>
  </si>
  <si>
    <t>The aircraft made a wide descending turn with engines running roughly and crashed into a hill in poor visibility.</t>
  </si>
  <si>
    <t>Botwood, Newfoundland</t>
  </si>
  <si>
    <t>American Export Airlines</t>
  </si>
  <si>
    <t>New York - Botwood - Foynes, Ireland</t>
  </si>
  <si>
    <t>Sirkorsky 44A (flying boat)</t>
  </si>
  <si>
    <t>NC41880</t>
  </si>
  <si>
    <t>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t>
  </si>
  <si>
    <t>Near Tashkent, Russia</t>
  </si>
  <si>
    <t>Chardzhou - Tashkent</t>
  </si>
  <si>
    <t>Tupolev A.N.T. 20bis</t>
  </si>
  <si>
    <t>SSSR-L-760</t>
  </si>
  <si>
    <t>While attempting to land, the attitude of the plane became almost vertical after which it dove into the ground and exploded. It was reported that after the captain left his seat a passenger disengaged the autopilot and assumed control of the plane.</t>
  </si>
  <si>
    <t>Near Cabo Ruivo, Marine Base, Lisbon, Portugal</t>
  </si>
  <si>
    <t>Lisbon - London</t>
  </si>
  <si>
    <t>Short S-26 (flying boat)</t>
  </si>
  <si>
    <t>G-AFCK</t>
  </si>
  <si>
    <t>S-873</t>
  </si>
  <si>
    <t>Crashed into the River Tagus after a fire broke out aboard the plane. While attempting an emergency landing the ship porpoised and slamed back down and broke up. The separation of a cylinder may have thrown out oil and started the blaze.</t>
  </si>
  <si>
    <t>Consolidated 32-3 Liberator II</t>
  </si>
  <si>
    <t>AL-591</t>
  </si>
  <si>
    <t>Ran out of fuel.</t>
  </si>
  <si>
    <t>Luishui, China</t>
  </si>
  <si>
    <t>Kunming - Assam</t>
  </si>
  <si>
    <t>The cargo plane was caught in a downdraft in a mountain pass en route and crashed.</t>
  </si>
  <si>
    <t>Stockholm, Sweden - RAF Leuchars, Scotland</t>
  </si>
  <si>
    <t>Lockheed C-56B Lodestar</t>
  </si>
  <si>
    <t>G-AGEJ</t>
  </si>
  <si>
    <t>Shot down  by German fighters, 30 miles from Skagen, Denmark</t>
  </si>
  <si>
    <t>Off the coast of France</t>
  </si>
  <si>
    <t>Lisbon - Bristol</t>
  </si>
  <si>
    <t>G-AGBB</t>
  </si>
  <si>
    <t>Shot down by the German Air Force over the Bay of Biscay. The last message received from the plane was it was being attacked by an enemy aircraft. The aircraft had a Dutch crew. British actor Leslie Howard, 42, killed. It has been speculated that the plane was attacked because the Germans believed that British Prime Minister Winston Churchill was aboard. Other theories suggest the plane was targeted because several passengers, including Howard, were British spies.</t>
  </si>
  <si>
    <t>Red Springs, North Carolina</t>
  </si>
  <si>
    <t>Pope Field - Maxton</t>
  </si>
  <si>
    <t>42-23512</t>
  </si>
  <si>
    <t>Crashed in thunderstorm activity while attempting to land.</t>
  </si>
  <si>
    <t xml:space="preserve"> Noumea,  New Caledonia</t>
  </si>
  <si>
    <t>Noumea - Sydney</t>
  </si>
  <si>
    <t>During the initial climb one engine failed. While attempting an emergency landing, the plane stalled and crashed.</t>
  </si>
  <si>
    <t>Gibraltar</t>
  </si>
  <si>
    <t>Consolidated Liberator B24 C</t>
  </si>
  <si>
    <t>A-L-523</t>
  </si>
  <si>
    <t>The flight, bound for London, crashed into the Mediterranean shortly after takeoff. Wladyslaw Sikorski, prime minister of the Polish government in exile, killed.</t>
  </si>
  <si>
    <t>Ploesti, Romania</t>
  </si>
  <si>
    <t>Bombing run</t>
  </si>
  <si>
    <t>Crashed into a women's prison after being hit by anti-aircraft fire while on a bombing run.</t>
  </si>
  <si>
    <t>Off Townsville, Australia</t>
  </si>
  <si>
    <t>Townsville - Brisbane</t>
  </si>
  <si>
    <t>41-7733</t>
  </si>
  <si>
    <t>Twenty minutes after taking off the aircraft crashed into Cleveland Bay several miles offshore.</t>
  </si>
  <si>
    <t>Fort Hertz, China</t>
  </si>
  <si>
    <t>The cargo plane was shot down by Japanese fighters.</t>
  </si>
  <si>
    <t>Off Galveston, Texas</t>
  </si>
  <si>
    <t>Boeing B-17F / Boeing B-17F</t>
  </si>
  <si>
    <t>42-4621/42-6031</t>
  </si>
  <si>
    <t>Midair collision over the Gulf of Mexico while flying in formation. Eleven killed on each plane.</t>
  </si>
  <si>
    <t>Eastern Libya</t>
  </si>
  <si>
    <t>Cairo - Djerba - Poole</t>
  </si>
  <si>
    <t>Short Sunderland 3</t>
  </si>
  <si>
    <t>G-AGIB</t>
  </si>
  <si>
    <t>Crashed after an In-flight fire started behind one of the engines.</t>
  </si>
  <si>
    <t>Poona, India</t>
  </si>
  <si>
    <t>Crashed into a village.</t>
  </si>
  <si>
    <t>Memphis, Tennessee</t>
  </si>
  <si>
    <t>Little Rock - Memphis</t>
  </si>
  <si>
    <t>NC21767</t>
  </si>
  <si>
    <t>The aircraft crashed into a river and sank ,18 miles southwest of Memphis, in a snowstorm, while en route from Little Rock. Cause undetermined.</t>
  </si>
  <si>
    <t>Near Quelimane, Mozambique</t>
  </si>
  <si>
    <t>DETA</t>
  </si>
  <si>
    <t>Quelimane - Lourence Marques</t>
  </si>
  <si>
    <t>CR-AAV</t>
  </si>
  <si>
    <t>Crashed and burned while taking off.</t>
  </si>
  <si>
    <t>Near Nome, Alaska</t>
  </si>
  <si>
    <t>Nome - Fairbanks</t>
  </si>
  <si>
    <t>Pilgrim 100B</t>
  </si>
  <si>
    <t>NC742N</t>
  </si>
  <si>
    <t>Crashed shortly after takeoff in a snow storm. Failure of the pilot to recognize his proximity to the ground due to heavy snow which entirely covered the terrain.</t>
  </si>
  <si>
    <t>Barneville, France</t>
  </si>
  <si>
    <t>42-93095</t>
  </si>
  <si>
    <t>Shot down by anti-aircraft fire during the Normandy invasion.</t>
  </si>
  <si>
    <t>Flamanville, France</t>
  </si>
  <si>
    <t>42-100905</t>
  </si>
  <si>
    <t>Carentan, France</t>
  </si>
  <si>
    <t>42-101035</t>
  </si>
  <si>
    <t>Dijan - Kunming</t>
  </si>
  <si>
    <t>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t>
  </si>
  <si>
    <t>Portland, Maine</t>
  </si>
  <si>
    <t>Barksdale - Portland</t>
  </si>
  <si>
    <t>Douglas A-26B Invader</t>
  </si>
  <si>
    <t xml:space="preserve"> 43-22253</t>
  </si>
  <si>
    <t>Smoke and fire was seen coming out of one engine before the aircraft crashed. A wing hit the ground and the plane cartwheeled into the Redbank trailer park.</t>
  </si>
  <si>
    <t>Naper, Nebraska</t>
  </si>
  <si>
    <t>Bruning, NB - Pierre, SD</t>
  </si>
  <si>
    <t>42-23652</t>
  </si>
  <si>
    <t>Crashed in a severe thunderstorm after possibly being hit by lightning and losing both engines.</t>
  </si>
  <si>
    <t>Off Antilla, Cuba</t>
  </si>
  <si>
    <t>San Juan - Antilla - Miami</t>
  </si>
  <si>
    <t>NC823M</t>
  </si>
  <si>
    <t>Crashed during the third attempt to lift from the water and sank into the ocean. Loss of control due to the captain's inexperience in handling the particular type of aircraft. The aircraft was named "Hong Kong Clipper."</t>
  </si>
  <si>
    <t>Blythburgh, England</t>
  </si>
  <si>
    <t>Consolidated PB4Y-1</t>
  </si>
  <si>
    <t>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 chase plane had President Franklin Roosevelt's son, Elliot Roosevelt, on board.</t>
  </si>
  <si>
    <t>Athens - Sofia - Belgrade - Vienna</t>
  </si>
  <si>
    <t>Junkers JU52/3m</t>
  </si>
  <si>
    <t>D-AUAW</t>
  </si>
  <si>
    <t>Near Mossman, Queensland, Australia</t>
  </si>
  <si>
    <t>Military - Royal Netherlands East Indies Air Force</t>
  </si>
  <si>
    <t>Merauke -- Cairns</t>
  </si>
  <si>
    <t>C-47 Dakota DT-941</t>
  </si>
  <si>
    <t>VH-RDK</t>
  </si>
  <si>
    <t>The plane went missing while en route from Merauke to Cairns. The last radio contact was 15 minutes before ETA.  A scientific expedition found the wreckage in January 1989, 65 km northwest from Cairns at a height of 1,200 meters.</t>
  </si>
  <si>
    <t>Near Sadiya, India</t>
  </si>
  <si>
    <t>Dinjan - Suifu</t>
  </si>
  <si>
    <t>Both wing of the cargo plane separated from the fuselage after the aircraft penetrated a thunderstorm.</t>
  </si>
  <si>
    <t>Bosnia</t>
  </si>
  <si>
    <t>D-AUSS</t>
  </si>
  <si>
    <t>Sydney, Australia</t>
  </si>
  <si>
    <t>VH-ABB</t>
  </si>
  <si>
    <t>S-877</t>
  </si>
  <si>
    <t>On final approach with one engine shut-down, stalled 10 ft above the water and hull ruptured on impact.</t>
  </si>
  <si>
    <t>Sydney - Townsville</t>
  </si>
  <si>
    <t>Short S.23 Empire Flying Boat</t>
  </si>
  <si>
    <t>While landing on the water the plane broke up and sank. One passenger drowned.</t>
  </si>
  <si>
    <t>Hanford, California</t>
  </si>
  <si>
    <t>NC28310</t>
  </si>
  <si>
    <t>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t>
  </si>
  <si>
    <t>Colllided with a Navy Goodyear FG-1A Corsair airship.</t>
  </si>
  <si>
    <t>Seljord, Norway</t>
  </si>
  <si>
    <t>42-52196</t>
  </si>
  <si>
    <t>Near Kumming, Yunan, China</t>
  </si>
  <si>
    <t>CATC</t>
  </si>
  <si>
    <t>Van Nuys, California</t>
  </si>
  <si>
    <t>San Francisco - Burbank - New York City</t>
  </si>
  <si>
    <t>NC17322</t>
  </si>
  <si>
    <t>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t>
  </si>
  <si>
    <t>Trans-Canada Air Lines</t>
  </si>
  <si>
    <t>Avro 683 Lancaster</t>
  </si>
  <si>
    <t>CF-CMU</t>
  </si>
  <si>
    <t xml:space="preserve"> Orlivka, Ukraine</t>
  </si>
  <si>
    <t>Chisinau - Kiev - Moscow</t>
  </si>
  <si>
    <t>CCCP-L4161</t>
  </si>
  <si>
    <t>Crashed in a revine in fog. Wrong decision on part of the crew to reduce their altitude and flying in minima weather conditions.</t>
  </si>
  <si>
    <t>Near Dinjan, India</t>
  </si>
  <si>
    <t>Kunming - Tengchung</t>
  </si>
  <si>
    <t>The cargo plane crashed in strong winds</t>
  </si>
  <si>
    <t>Miami - Leopoldville</t>
  </si>
  <si>
    <t>NC14716</t>
  </si>
  <si>
    <t>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t>
  </si>
  <si>
    <t>New York City - Juarez, Mexico - Burbank</t>
  </si>
  <si>
    <t>NC25684</t>
  </si>
  <si>
    <t>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t>
  </si>
  <si>
    <t>Near Montieri, Italy</t>
  </si>
  <si>
    <t>Florence - Rome</t>
  </si>
  <si>
    <t>41-18603</t>
  </si>
  <si>
    <t>Crashed into a mountain after encountering a fog bank and not climbing in sufficient time to avoid the terrain.</t>
  </si>
  <si>
    <t>Nunters Burgh, England</t>
  </si>
  <si>
    <t>Thorney Island - Amiens</t>
  </si>
  <si>
    <t>KG630</t>
  </si>
  <si>
    <t>Struck a mountain while flying in low clouds and poor visibility.</t>
  </si>
  <si>
    <t>Kunming - Sichang</t>
  </si>
  <si>
    <t>The cargo plane struck a mountain in the Himalayas under poor weather conditions.</t>
  </si>
  <si>
    <t>Manus Island, New Guinea</t>
  </si>
  <si>
    <t>Lorengau - Biak</t>
  </si>
  <si>
    <t>Douglas C-54E-DO (DC-4)</t>
  </si>
  <si>
    <t>44-9043</t>
  </si>
  <si>
    <t>Crashed into a wooded area shortly after taking off from Sorido airstrip at night. Cause unknown.</t>
  </si>
  <si>
    <t>Hindhead, England</t>
  </si>
  <si>
    <t>44-77839</t>
  </si>
  <si>
    <t>Flying low because of poor visiblity, the aircraft struck a radar tower, lost its right wing, crashed and burned. Pilot error. Flying VFR in IFR conditions.</t>
  </si>
  <si>
    <t>Roye, France</t>
  </si>
  <si>
    <t>England - Brussels</t>
  </si>
  <si>
    <t>RF230</t>
  </si>
  <si>
    <t>The aircraft went in to a spin and crashed in a wooded area and caught fire.</t>
  </si>
  <si>
    <t>Montreal - Gander - Keflavik - Prestwick - Northolt</t>
  </si>
  <si>
    <t>JT982</t>
  </si>
  <si>
    <t>Disappeared on a trans-Atlantic flight from Montreal to England.</t>
  </si>
  <si>
    <t>Near Kisumu, Kenya</t>
  </si>
  <si>
    <t>Military - South African Air Force</t>
  </si>
  <si>
    <t>Kisumu - Durban</t>
  </si>
  <si>
    <t>Crashed  on an island  located in Winam Bay shortly after take off Kismu.</t>
  </si>
  <si>
    <t>Near Florence, South Carolina</t>
  </si>
  <si>
    <t>Eastern Air Lines / Military - U.S. Army Air Corps</t>
  </si>
  <si>
    <t>Boston - NY - Washington DC - Jacksonville - Miami</t>
  </si>
  <si>
    <t>Douglas DC-3-201C /  Army A-26</t>
  </si>
  <si>
    <t>NC25647</t>
  </si>
  <si>
    <t>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t>
  </si>
  <si>
    <t>Near San Luis Potosi, Mexico</t>
  </si>
  <si>
    <t>Lineas Aereas Mineras</t>
  </si>
  <si>
    <t>Mexico City - Nogales</t>
  </si>
  <si>
    <t>XA-DUY</t>
  </si>
  <si>
    <t>Crashed into mountainous terrain after encountering engine failure..</t>
  </si>
  <si>
    <t>Fort de France, Martinique</t>
  </si>
  <si>
    <t>Port of Spain - Fort de France</t>
  </si>
  <si>
    <t>Sikorsky S-43 (flying boat)</t>
  </si>
  <si>
    <t>NC15066</t>
  </si>
  <si>
    <t>The aircraft crashed while landing at Fort de France. The plane sank and 4 passengers drowned. The attempt by the pilot to land the aircraft in conditions of water surface not suitable for landing of a flying boat.</t>
  </si>
  <si>
    <t>Ixtaccihuati, Mexico</t>
  </si>
  <si>
    <t>XA-DOT</t>
  </si>
  <si>
    <t>Crashed in Ixtaccihuatl mountain 40 miles east-sout-east of Mexico City. Navigational error as the crew's last message stated they were in an entirely different area.</t>
  </si>
  <si>
    <t>Florence, South Carolina</t>
  </si>
  <si>
    <t>Miami - New York City</t>
  </si>
  <si>
    <t>NC33631</t>
  </si>
  <si>
    <t>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t>
  </si>
  <si>
    <t>Near Milne Bay, New Guinea</t>
  </si>
  <si>
    <t>Milne Bay - Dobodura</t>
  </si>
  <si>
    <t>A6556</t>
  </si>
  <si>
    <t>Left Milne Bay on routine flight  to Dobodura at 10:15. Crashed into sea near Milne Bay.</t>
  </si>
  <si>
    <t>Lakeland, Florida</t>
  </si>
  <si>
    <t>Miami - Jacksonville</t>
  </si>
  <si>
    <t>NC18199</t>
  </si>
  <si>
    <t>Crashed into a lake while attempting to execute a missed approach. The faulty execution of a missed approach procedure resulting in settling of the aircraft into a water area beyond the landing runway.</t>
  </si>
  <si>
    <t>Elvetham, England</t>
  </si>
  <si>
    <t>England - Prague</t>
  </si>
  <si>
    <t>Consolidated LB-40-A Liberator</t>
  </si>
  <si>
    <t>Cashed and burned shortly after takeoff after experiencing an engine fire in the No. 2 engine.</t>
  </si>
  <si>
    <t>Rennes, France</t>
  </si>
  <si>
    <t>London - Cairo</t>
  </si>
  <si>
    <t>Short Stirling IV</t>
  </si>
  <si>
    <t>LJ668</t>
  </si>
  <si>
    <t>Lost altitude while in a turn and attempting to land and crashed and burned short of the runway.</t>
  </si>
  <si>
    <t>Herrenalb, Germany</t>
  </si>
  <si>
    <t>Bovingdon - Schleissheim</t>
  </si>
  <si>
    <t>42-93041</t>
  </si>
  <si>
    <t>The crew descended through low overcast to obtain their position.  Followed an river and crashed into wooded mountainside.  Navigator error in not informing the pilot of high terrain.</t>
  </si>
  <si>
    <t>Near Chuka, India</t>
  </si>
  <si>
    <t>Chabua - Karachi</t>
  </si>
  <si>
    <t>Douglas C-54G</t>
  </si>
  <si>
    <t>45528A</t>
  </si>
  <si>
    <t>Crashed into the Himalaysas and burned while en route. Wreckage found a month later.</t>
  </si>
  <si>
    <t>Near Grants, New Mexico</t>
  </si>
  <si>
    <t>National Skyway Freight Co.</t>
  </si>
  <si>
    <t>Alberquerque -</t>
  </si>
  <si>
    <t>Budd RB-1 Conestoga</t>
  </si>
  <si>
    <t>After refueling in Alberquerque, the plane, carrying magazins to the west coast, crashed and burned after encountering snow and strong winds. The flight engineer survived.</t>
  </si>
  <si>
    <t>Off Corpus Christi, Texas</t>
  </si>
  <si>
    <t>Martin PBM-3S  / Martin PBM-5</t>
  </si>
  <si>
    <t>01710 / 69113</t>
  </si>
  <si>
    <t>The aircraft expierence a midair collision over Corpus Christi Bay while on a training flight.</t>
  </si>
  <si>
    <t>Near Boccadi, Italy</t>
  </si>
  <si>
    <t>Athens - Naples</t>
  </si>
  <si>
    <t>42-24363</t>
  </si>
  <si>
    <t>The pilot radioed he was lost, shortly before impacting the ground while attempting to land in poor visibility.</t>
  </si>
  <si>
    <t>Near Castel, Libya</t>
  </si>
  <si>
    <t>Short Stirling</t>
  </si>
  <si>
    <t>PJ950</t>
  </si>
  <si>
    <t>While taking off the aircraft experienced an engine fire, stalled and crashed and burned.</t>
  </si>
  <si>
    <t>Himalayas</t>
  </si>
  <si>
    <t>Chabau, India - Karachi, Pakistan</t>
  </si>
  <si>
    <t>Crashed into a mountain ridge 200 ft. short of the summit, bounced over the top and crashed down the other side while  en route.</t>
  </si>
  <si>
    <t>Near Picinisco, Italy</t>
  </si>
  <si>
    <t>France - Athens</t>
  </si>
  <si>
    <t>Boeing B-17G</t>
  </si>
  <si>
    <t>43-9197</t>
  </si>
  <si>
    <t>The plane disappeared after the pilot radioed he was exeriencing heavy icing and asked to divert to Rome.  The plane was found 5 months later on Mt. Meta.</t>
  </si>
  <si>
    <t>Near Rochefort , France</t>
  </si>
  <si>
    <t>India - Cambridge, England</t>
  </si>
  <si>
    <t>KH125</t>
  </si>
  <si>
    <t>Crashed in severe turbulence in thunderstorms after losing the right wing and breaking up.</t>
  </si>
  <si>
    <t>Off the Florida coast</t>
  </si>
  <si>
    <t>Five Grumman TBM Avengers</t>
  </si>
  <si>
    <t>The five aircraft, (23307) (73209) (46325) (46094) (45714), flying out of the U.S. Naval Air Station at Fort Lauderdale, on a training mission,  became lost, ran out of fuel and crashed into the Atlantic Ocean.  No trace of the planes were ever found. This was the incident that began the "Bermuda Triangle" legend.</t>
  </si>
  <si>
    <t>Near Billings, Montana</t>
  </si>
  <si>
    <t>Minneapolis - Fargo - Billings</t>
  </si>
  <si>
    <t>45-0922</t>
  </si>
  <si>
    <t>16925/34183</t>
  </si>
  <si>
    <t>Crashed into a field after hitting trees while attempting to land in a snowstorm.</t>
  </si>
  <si>
    <t>New York City - Birmingham, AL</t>
  </si>
  <si>
    <t>N21786</t>
  </si>
  <si>
    <t>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t>
  </si>
  <si>
    <t>Changchun, China</t>
  </si>
  <si>
    <t>Negros, Philippines</t>
  </si>
  <si>
    <t>Iloilo - Cebu</t>
  </si>
  <si>
    <t>Crashed into mountainous terrain while en route.</t>
  </si>
  <si>
    <t>Live Oak Springs, California</t>
  </si>
  <si>
    <t>6-103</t>
  </si>
  <si>
    <t>Dallas - Tucon - San Diego</t>
  </si>
  <si>
    <t>Douglas DC-3-227B</t>
  </si>
  <si>
    <t>NC21799</t>
  </si>
  <si>
    <t>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t>
  </si>
  <si>
    <t>Paris - Prauge</t>
  </si>
  <si>
    <t>OK-ZDN</t>
  </si>
  <si>
    <t>Crashed and burned while approaching Ruzyne Aerodome to land after experiencing engine problems.</t>
  </si>
  <si>
    <t>Off Hobart, Tasmania</t>
  </si>
  <si>
    <t>Hobart - Melbourne</t>
  </si>
  <si>
    <t>Douglas DC-3 (C-47DL)</t>
  </si>
  <si>
    <t>VH-AET</t>
  </si>
  <si>
    <t>The aircraft crashed 10 mins after takeoff from Hobart. Inadvertent engagement of the autopilot instead of the fuel crossfeed.</t>
  </si>
  <si>
    <t>near Craigavad, Northern Ireland</t>
  </si>
  <si>
    <t>Railway Air Services Ltd.</t>
  </si>
  <si>
    <t>Liverpool - Belfast</t>
  </si>
  <si>
    <t>de Hvilland 89A Dragon Rapide</t>
  </si>
  <si>
    <t>G-AERZ</t>
  </si>
  <si>
    <t>Crashed 5 miles north northeast of belfast while attempting to land in advese weather. Pilot error. The pilot failed to maintain a course necessary to avoid higher terrain.</t>
  </si>
  <si>
    <t>Rabat, Malta</t>
  </si>
  <si>
    <t>Vickers Wellington bomber</t>
  </si>
  <si>
    <t>HE-274</t>
  </si>
  <si>
    <t>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hydraulic fluid which somehow heated and released fumes in the cockpit rendering the crew unconcious.</t>
  </si>
  <si>
    <t>Near Shensi, China</t>
  </si>
  <si>
    <t>Shensi - Yenan</t>
  </si>
  <si>
    <t>Munson, Florida</t>
  </si>
  <si>
    <t>Military U.S. Navy / Military - U.S. Navy</t>
  </si>
  <si>
    <t>PBY4-2 Privateer / PB4Y-2 Privateer</t>
  </si>
  <si>
    <t>Collided in midair while a fighter made practice diving maneuvers on the formation.</t>
  </si>
  <si>
    <t>Off Amalfi, Italy</t>
  </si>
  <si>
    <t>Douglas C-54-DO (DC-4)</t>
  </si>
  <si>
    <t>44-9078</t>
  </si>
  <si>
    <t>A fire of undetermined origin erupted in the cockpit. The crew  was unable to control the smoke and flames, lost control and the aircraft and crashed. Eight aboard parachuted to safety.</t>
  </si>
  <si>
    <t>Taboga Island, Panama</t>
  </si>
  <si>
    <t>43-17231</t>
  </si>
  <si>
    <t>Crashed into a summit after flying below the prescribed altitude.</t>
  </si>
  <si>
    <t>Near Abeokuta, Nigeria</t>
  </si>
  <si>
    <t>Kano - Ikeja</t>
  </si>
  <si>
    <t>KG747</t>
  </si>
  <si>
    <t>Flying low to avoid poor weather, the aircraft crashed while en route from Kano to Ikeja.</t>
  </si>
  <si>
    <t>Holyoke, Massachusetts</t>
  </si>
  <si>
    <t>Boeing B17G</t>
  </si>
  <si>
    <t>43-39136</t>
  </si>
  <si>
    <t>Struck a slope on Mt. Tom during an approach to land at Westover Field.</t>
  </si>
  <si>
    <t>Reading, Pennsylvania</t>
  </si>
  <si>
    <t>Lockheed L-049 Constellation</t>
  </si>
  <si>
    <t>NC86513</t>
  </si>
  <si>
    <t>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t>
  </si>
  <si>
    <t>Northolt - Oslo</t>
  </si>
  <si>
    <t>G-AHCS</t>
  </si>
  <si>
    <t>Flew into trees on Mistberget mountain at 2,000ft. while on approach to Oslo. Pilot error. Descended too early.  Inexperience in radio range flying and inadequate equipment.</t>
  </si>
  <si>
    <t>Atlantic Central Airlines</t>
  </si>
  <si>
    <t>Atlantic City - Newark</t>
  </si>
  <si>
    <t>Crashed and burned while attempting to glide in for an emergency landing at Lakhurst Field.</t>
  </si>
  <si>
    <t>Holtug, Denmark</t>
  </si>
  <si>
    <t>Copenhagen - Paris</t>
  </si>
  <si>
    <t>F-BADB</t>
  </si>
  <si>
    <t>Shortly after takeoff, the aircraft crashed into a field 40 miles south of Copenhagen, exploding and bursting into flames. One of the engines had caught fire prior to the crash resulting from a fuel leak.</t>
  </si>
  <si>
    <t>F-BAXD</t>
  </si>
  <si>
    <t>Lost altitude after losing an engine on takeoff  and crashed into a factory yard.</t>
  </si>
  <si>
    <t>Trans-Luxury Airlines</t>
  </si>
  <si>
    <t>Douglas DC-3 (C-47-A5-DL)</t>
  </si>
  <si>
    <t>NC57850</t>
  </si>
  <si>
    <t>The aircraft lost contact with the ground in fog and crashed into a hillside while attempting to land at Elko Airport. A two-year-old boy was the only survivor. The pilot continued the approach after losing visual contact with the airport due to fog. Unfamiliarity of the pilot with the terrain. Insufficent fuel aboard to proceed to an alternate landing site.</t>
  </si>
  <si>
    <t>Bathrust, - Argentina</t>
  </si>
  <si>
    <t>G-AHEW</t>
  </si>
  <si>
    <t>The aircraft crashed shortly after takeoff after a loss of control by  the captain.  Loss of control by the captain for unknown reasons with mishandling of the controls the most likely explanation. The aircraft was named "Star Leader."</t>
  </si>
  <si>
    <t>Nome, Alaska</t>
  </si>
  <si>
    <t>Mt. McKinley Airfreight</t>
  </si>
  <si>
    <t>The cargo plane went off course and struck a fog covered mountain as it circled to land.</t>
  </si>
  <si>
    <t>American Overseas Airlines</t>
  </si>
  <si>
    <t>Douglas C-54E-5-DO</t>
  </si>
  <si>
    <t>NC90904</t>
  </si>
  <si>
    <t>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t>
  </si>
  <si>
    <t>Off Penang, Malaya</t>
  </si>
  <si>
    <t>Avro 685 York 1</t>
  </si>
  <si>
    <t>MW125</t>
  </si>
  <si>
    <t>Crashed in the Strait of Malacca while en route.</t>
  </si>
  <si>
    <t>Apeldoorn, The Netherlands</t>
  </si>
  <si>
    <t>Military - Royal Netherlands Naval Air Service</t>
  </si>
  <si>
    <t>Fairey Firefly MK1</t>
  </si>
  <si>
    <t>PP526</t>
  </si>
  <si>
    <t>The pilot of the single engine fighter made an unauthorized flight to Apeldoorn and began flying low to attract attention. The aircraft lost altitude during a maneuver and crashed into a high school killing 22 on the ground.</t>
  </si>
  <si>
    <t>San Francisco - Cheyenne - Chicago</t>
  </si>
  <si>
    <t>N30051</t>
  </si>
  <si>
    <t>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t>
  </si>
  <si>
    <t>Near Sefrou, Morocco</t>
  </si>
  <si>
    <t>Air Ocean</t>
  </si>
  <si>
    <t>Paris - Casablanca</t>
  </si>
  <si>
    <t>F-BCAA</t>
  </si>
  <si>
    <t>AAC281</t>
  </si>
  <si>
    <t>Crashed into a mountain while en route. Navigation error.</t>
  </si>
  <si>
    <t>St Leger-la-Montagne, France</t>
  </si>
  <si>
    <t>CTA Languedoc Roussillon</t>
  </si>
  <si>
    <t>Paris - Toulouse - Casablanca</t>
  </si>
  <si>
    <t>AAC-1 Toucan</t>
  </si>
  <si>
    <t>F-BCAD</t>
  </si>
  <si>
    <t>Crashed into mountains while en route. The pilot descended to lower altitiude to rid the plane of ice.</t>
  </si>
  <si>
    <t>Riga, Latvia - Moscow</t>
  </si>
  <si>
    <t>SSSR-L946</t>
  </si>
  <si>
    <t>Stalled after a overshoot  in heavy fog. Crew error.</t>
  </si>
  <si>
    <t>Chicago - Cleveland</t>
  </si>
  <si>
    <t>N19947</t>
  </si>
  <si>
    <t>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t>
  </si>
  <si>
    <t>Meshed, Iran</t>
  </si>
  <si>
    <t>Meshed - Teheran</t>
  </si>
  <si>
    <t>Crashed shortly after takeoff from Meshed airport.</t>
  </si>
  <si>
    <t>Near Osaka, Japan</t>
  </si>
  <si>
    <t>44-78604</t>
  </si>
  <si>
    <t>Crashed 3 miles southwest of Itami Air Base shortly after taking off.  Loss of engine power for reasons unknown.</t>
  </si>
  <si>
    <t>Toledo, Washington</t>
  </si>
  <si>
    <t>Miramar NAS, California - Sand Point NB, Seattle</t>
  </si>
  <si>
    <t>Curtiss-Wright R5C-1</t>
  </si>
  <si>
    <t>The crew reported picking up ice before disappearing without a trace while en route. The last reported positon was 30 miles south of Toledo, Washington. Found 11 months later at Mt. Rainer.</t>
  </si>
  <si>
    <t>Sikorsky S-43B (flying boat)</t>
  </si>
  <si>
    <t>PP-PBN</t>
  </si>
  <si>
    <t>Crashed into the Solimoes River, an extension of the Amazon river.</t>
  </si>
  <si>
    <t>Shanghai - Tsingtao - Beijing</t>
  </si>
  <si>
    <t>Curtis C-46</t>
  </si>
  <si>
    <t>XT-T51</t>
  </si>
  <si>
    <t>Crashed into  a mountain while on approach in low overcast.</t>
  </si>
  <si>
    <t>Carmel, New Jersey</t>
  </si>
  <si>
    <t>Nationwide Air Transport</t>
  </si>
  <si>
    <t>Miami - Raleigh - Washington</t>
  </si>
  <si>
    <t>N50046</t>
  </si>
  <si>
    <t>The aircraft diverted from Washington to Millville because of heavy traffic 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t>
  </si>
  <si>
    <t>Near Lympne, England</t>
  </si>
  <si>
    <t xml:space="preserve"> London - Bordeaux  - Lagos</t>
  </si>
  <si>
    <t>Douglas C-47A-1-DK</t>
  </si>
  <si>
    <t>G-AGJX</t>
  </si>
  <si>
    <t>Ran out of fuel and crashed after not being able to land at Bordeaux or Paris and attempting to land at Lympne.  Poor planning and operation by the crew. Poor weather conditions encountered throughout the flight. Crew unfamilar with route.</t>
  </si>
  <si>
    <t>Off Laoag, China</t>
  </si>
  <si>
    <t>Shanghai - Manila</t>
  </si>
  <si>
    <t>Douglas DC-4 (C-54A-DO)</t>
  </si>
  <si>
    <t>PI-C100</t>
  </si>
  <si>
    <t>The plane ditched into the Pacific Ocean 80 miles west of Laoaq after a fire broke out in the No. 2 engine.</t>
  </si>
  <si>
    <t>Near Galax, Virginia</t>
  </si>
  <si>
    <t>Akron, OH - Winston/Salem, NC</t>
  </si>
  <si>
    <t>NC88872</t>
  </si>
  <si>
    <t>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t>
  </si>
  <si>
    <t>Paris - Bordeaux - Lisbon</t>
  </si>
  <si>
    <t>F-BAXQ</t>
  </si>
  <si>
    <t>13806/25251</t>
  </si>
  <si>
    <t>Crashed into Cintra mountain while on approach in poor weather condtions.</t>
  </si>
  <si>
    <t>Harrington, Delaware</t>
  </si>
  <si>
    <t>International Air Freight</t>
  </si>
  <si>
    <t>New York, NY - Raleigh, NC</t>
  </si>
  <si>
    <t>NC54451</t>
  </si>
  <si>
    <t>13873/25318</t>
  </si>
  <si>
    <t>The cargo plane diverted to Harrington after a No. 2 engine rpm reduction. The plane approached downwind, overshot and struck some trees. Fuel contamination.</t>
  </si>
  <si>
    <t>Pedro Bernardo, Spain</t>
  </si>
  <si>
    <t>Aerovias Cuba International</t>
  </si>
  <si>
    <t>Havana - Lisbon - Madrid</t>
  </si>
  <si>
    <t>NC44567</t>
  </si>
  <si>
    <t>Crashed in Gredos mountain range about 100 miles west of Madrid while en route and in adverse weather conditions.  The plane was named "Ruta de Colon."</t>
  </si>
  <si>
    <t>Near Georgia, USSR</t>
  </si>
  <si>
    <t>Tbilisi - Moscow - Vnoukovo</t>
  </si>
  <si>
    <t>Doublas C-47</t>
  </si>
  <si>
    <t>CCCP-L952</t>
  </si>
  <si>
    <t>14874/26319</t>
  </si>
  <si>
    <t>Crashed in the Cacasus mountains,Nizhnesvanetsky Range, while en route. Pilot error. Pilot in command changed the route of flight</t>
  </si>
  <si>
    <t>L'isola di Ischia, Italy</t>
  </si>
  <si>
    <t>Hassani - Rome - Northolt</t>
  </si>
  <si>
    <t>KK122</t>
  </si>
  <si>
    <t>15131/26576</t>
  </si>
  <si>
    <t>Due to low visibility, the crew did not realize they were off course when the aircraft hit the slope of Mt Epomeo on Ischia Island.</t>
  </si>
  <si>
    <t>Cordillera, Colombia</t>
  </si>
  <si>
    <t>VIARCO</t>
  </si>
  <si>
    <t>C-400</t>
  </si>
  <si>
    <t>Crashed in the Cordillera mountain range shortly after taking off and climbing.</t>
  </si>
  <si>
    <t>Cumana - Caracas</t>
  </si>
  <si>
    <t>YV-C-ALO</t>
  </si>
  <si>
    <t>Crashed 40 miles east of Caracas while en route.</t>
  </si>
  <si>
    <t>Near Nicoya, Guanacaste, Costa Rica</t>
  </si>
  <si>
    <t>Nicoya - San Jose</t>
  </si>
  <si>
    <t>TI-84</t>
  </si>
  <si>
    <t>18-2374</t>
  </si>
  <si>
    <t>Crashed 100 miles west of San Jose. Possible act of sabotage on one of the engines.</t>
  </si>
  <si>
    <t>Delaware Bay, New Jersey</t>
  </si>
  <si>
    <t>NC86508</t>
  </si>
  <si>
    <t>Went into a turn and lost control, spiraled into the ground. Loss of control of the aircraft for reasons undetermined.</t>
  </si>
  <si>
    <t>Near Gemenos, France</t>
  </si>
  <si>
    <t>Marseille - Lyon</t>
  </si>
  <si>
    <t>Junkers Ju-52</t>
  </si>
  <si>
    <t>F-BANB</t>
  </si>
  <si>
    <t>AAC136</t>
  </si>
  <si>
    <t>The cargo plane struck high ground while en route.</t>
  </si>
  <si>
    <t>Buenos Aires - Natal - London</t>
  </si>
  <si>
    <t>Avro 691 Lancastrian</t>
  </si>
  <si>
    <t>LV-ACS</t>
  </si>
  <si>
    <t>Veered off runway, struck a building while landing.</t>
  </si>
  <si>
    <t>Near Eaeka, French Cameroons</t>
  </si>
  <si>
    <t>Bangu i- Yaoundé - Douala</t>
  </si>
  <si>
    <t>F-BALF</t>
  </si>
  <si>
    <t>Crashed into the slope of a mountain while en route in reduced visibility.</t>
  </si>
  <si>
    <t>Andes, Argentina</t>
  </si>
  <si>
    <t>Avro 691 Lancastrian 3</t>
  </si>
  <si>
    <t>G-AGWH</t>
  </si>
  <si>
    <t>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 The radio operator transmitted an enigmatic coded message ("STENDEC") before the plane disappeared.</t>
  </si>
  <si>
    <t>Kodiak - Dutch Harbor</t>
  </si>
  <si>
    <t>Disappeared while en route. The last message from the aircraft was it was 150 miles from its destination and battling strong head winds.</t>
  </si>
  <si>
    <t>New York - Buffalo</t>
  </si>
  <si>
    <t>NX88787</t>
  </si>
  <si>
    <t>Cargo flight. Lost an engine on takeoff and decided to return to the airport. Following an attempted landing, a miss approach procedure was attempted for a second landing without sufficient air speed for single engine operation.</t>
  </si>
  <si>
    <t>Amsterdam - Malmo</t>
  </si>
  <si>
    <t>Douglas DC-3F</t>
  </si>
  <si>
    <t>SE-BAY</t>
  </si>
  <si>
    <t>The cargo plane overran the runway and crashed into high ground.</t>
  </si>
  <si>
    <t>Near El Paso, Texas</t>
  </si>
  <si>
    <t>New York City - Dallas - Los Angeles</t>
  </si>
  <si>
    <t>NC90432</t>
  </si>
  <si>
    <t>10314/DC45</t>
  </si>
  <si>
    <t>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t>
  </si>
  <si>
    <t>Off Barrio Rizal, Philippines</t>
  </si>
  <si>
    <t>Philippine Air Express</t>
  </si>
  <si>
    <t>The cargo plane crashed into the ocean.</t>
  </si>
  <si>
    <t>Gallup, New Mexico</t>
  </si>
  <si>
    <t>San Francisco - Chicago - New York</t>
  </si>
  <si>
    <t>NC90741</t>
  </si>
  <si>
    <t>43046/92</t>
  </si>
  <si>
    <t>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t>
  </si>
  <si>
    <t>Near Goose Bay, Labrador</t>
  </si>
  <si>
    <t>Goose Bay - Westover Field, MS</t>
  </si>
  <si>
    <t>42-72572</t>
  </si>
  <si>
    <t>The aircraft crashed and burned in a wooded area shortly after taking off from Goose Bay. Snow falling at the time of the accident was a factor.</t>
  </si>
  <si>
    <t>Near Memphis, Tennessee</t>
  </si>
  <si>
    <t>El Paso - Memphis</t>
  </si>
  <si>
    <t>Douglas C-47-DK</t>
  </si>
  <si>
    <t>44-76366</t>
  </si>
  <si>
    <t>15950/32698</t>
  </si>
  <si>
    <t>After preparing to land, the aircraft went into a right-hand spiral and crashed  for reasons unknown.</t>
  </si>
  <si>
    <t>Brussels - Paris</t>
  </si>
  <si>
    <t>Douglas DC-3D</t>
  </si>
  <si>
    <t>F-BAXC</t>
  </si>
  <si>
    <t>Crashed into trees a few hundred yards away from the runway while attempting to land at Le Bourget Airport. Both weather and pilot error were considered as causative factors in the accident.</t>
  </si>
  <si>
    <t>Ruislip, England</t>
  </si>
  <si>
    <t>Renfrew - Northolt</t>
  </si>
  <si>
    <t>G-AHPK</t>
  </si>
  <si>
    <t>After two or three failed approaches, the plane struck trees and crashed into a field. Poor judgment on the part of the pilot attempting to land in VFR conditions in limited visibility and poor weather conditions and not diverting to another airport.</t>
  </si>
  <si>
    <t>Near Savannah, Georgia</t>
  </si>
  <si>
    <t>Coastal Air Lines</t>
  </si>
  <si>
    <t>Charlston - Savannah</t>
  </si>
  <si>
    <t>N60331</t>
  </si>
  <si>
    <t>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t>
  </si>
  <si>
    <t>Near Palestro, Algeria</t>
  </si>
  <si>
    <t>Transport Comp. Algerienne de T.A.</t>
  </si>
  <si>
    <t>Algiers - Biskra</t>
  </si>
  <si>
    <t>F-BDLG</t>
  </si>
  <si>
    <t>Crashed into a mountainside 50 miles south of Algiers after an engine failed.</t>
  </si>
  <si>
    <t>Ciudad Havajillo, Dominican Republic</t>
  </si>
  <si>
    <t>Dominicana</t>
  </si>
  <si>
    <t>Santa Cruz de Barahona - Santiago de los Caballeros</t>
  </si>
  <si>
    <t>HI-6</t>
  </si>
  <si>
    <t>Crashed in mountainous terrain about 15 miles north northwest of Santo Domingo. Unable to land in darkness and unlighted airport of its intended destination the plane turned back when it struck the mountain. Weather and navigational error were considered factors in the accident.</t>
  </si>
  <si>
    <t>Off Jacksonville, Florida</t>
  </si>
  <si>
    <t>Lockheed L-649 Constellation</t>
  </si>
  <si>
    <t>NC112A</t>
  </si>
  <si>
    <t>The No. 3 propeller failed and penetrated the fuselage killing a purser.The failure of a propeller blade due to high stresses induced by accumulative engine malfunctioning.</t>
  </si>
  <si>
    <t>Near Padalarang, Indonesia</t>
  </si>
  <si>
    <t>Bandung - Jakarta - Banjoemans - Semarang</t>
  </si>
  <si>
    <t>PK-REA</t>
  </si>
  <si>
    <t>16380/33128</t>
  </si>
  <si>
    <t>Crashed and burned on the island of Java. The crew reported they lost an engine. While trying to return the plane crashed and exploded.</t>
  </si>
  <si>
    <t>Ubrichstein, Germany</t>
  </si>
  <si>
    <t>Det Danske Luftfartselskab</t>
  </si>
  <si>
    <t>Giessen - Bad Homberg</t>
  </si>
  <si>
    <t>OY-DCI</t>
  </si>
  <si>
    <t>In marginal weather conditions, the crew informed ground that an engine failed and was forced to make an emergency landing as they were unable to maintain a safe altitude. The aircraft crash landed in a field located in Ulrichstein, about 70 km northeast of Frankfurt Airport.</t>
  </si>
  <si>
    <t>Société de Transports Aériens</t>
  </si>
  <si>
    <t>Oran - Perpignan - Lyon</t>
  </si>
  <si>
    <t>F-BBYC</t>
  </si>
  <si>
    <t>AAC223</t>
  </si>
  <si>
    <t>The cargo flight crashed into the Gulf of Lion</t>
  </si>
  <si>
    <t>Heathrow Airport, London, England</t>
  </si>
  <si>
    <t>OO-AWH</t>
  </si>
  <si>
    <t>The plane crashed during a ground control approach in poor weather conditions. Misjudgement by the pilot when attempting to land at night in conditions of low visibility. Last DC-3 built.</t>
  </si>
  <si>
    <t>Near Skalafell, Iceland</t>
  </si>
  <si>
    <t>Vestmannaeyjar - Reykjavik</t>
  </si>
  <si>
    <t>TF-RVL</t>
  </si>
  <si>
    <t>Crashed into a slope of Mt Skalafell located near Hellisheioi in poor weather condtions.</t>
  </si>
  <si>
    <t>NC37478</t>
  </si>
  <si>
    <t>During takeoff, the aircraft went into a near vertical climb to an altitude of 500 - 800 feet, stalled and crashed.  Loss of longitudinal control of the airplane for reasons undetermined.</t>
  </si>
  <si>
    <t>Mt. Sanford, Alaska</t>
  </si>
  <si>
    <t>Anchorage - New York City</t>
  </si>
  <si>
    <t>Douglas DC-4 (C-54G-1-DO)</t>
  </si>
  <si>
    <t>NC95422</t>
  </si>
  <si>
    <t>35966/DO360</t>
  </si>
  <si>
    <t>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t>
  </si>
  <si>
    <t>British European Airways / Military - Soviet Air Force</t>
  </si>
  <si>
    <t>London - Berlin</t>
  </si>
  <si>
    <t>Vickers Viking 1B &amp; Soviet YAK-3 fighter</t>
  </si>
  <si>
    <t>G-AIVP</t>
  </si>
  <si>
    <t>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t>
  </si>
  <si>
    <t>Isle of Man</t>
  </si>
  <si>
    <t>Hargreaves Airways</t>
  </si>
  <si>
    <t>Birmingham, England - Isle of Man</t>
  </si>
  <si>
    <t>de Havilland DH-89A Dragon Rapide</t>
  </si>
  <si>
    <t>G-AIUI</t>
  </si>
  <si>
    <t>Crashed into a hill near Port Erin while attempting to land. The plane had failed to maintain both the proper course to the homing beacon and suffiecient altitude to clear the terrain.</t>
  </si>
  <si>
    <t>Keerbergen, Belgium</t>
  </si>
  <si>
    <t>Milano - Brussels</t>
  </si>
  <si>
    <t>Fiat G.212CP</t>
  </si>
  <si>
    <t>I-ELSA</t>
  </si>
  <si>
    <t>Crashed after overrunning the runway in heavy rain.</t>
  </si>
  <si>
    <t>Northolt, Middlesex, England</t>
  </si>
  <si>
    <t>Stockholm - Amsterdam - Northolt</t>
  </si>
  <si>
    <t>Douglas DC-6 / RAF York</t>
  </si>
  <si>
    <t>SE-BDA/ MW248</t>
  </si>
  <si>
    <t>43119/111</t>
  </si>
  <si>
    <t>A midair collision occurred between a SAS DC-6 and a Royal Air Force Avro York MW248. Twenty-five passengers and 7 crew on the DC-6,  one passenger and six crew on the York. The accident was caused by human fallibility on the part of both ground and flilght personnel.</t>
  </si>
  <si>
    <t>Djiring, French Indo-China</t>
  </si>
  <si>
    <t>Saigon - Da Lat</t>
  </si>
  <si>
    <t>F-BCYP</t>
  </si>
  <si>
    <t>Crashed into mountains 50 miles southwest of Da Lat in adverse meteriological conditions and absence of adequate ground facililities.</t>
  </si>
  <si>
    <t>Onzeair</t>
  </si>
  <si>
    <t>Chaklala â€“ Mauripur</t>
  </si>
  <si>
    <t>Avro 691 Lancastrian (flying boat)</t>
  </si>
  <si>
    <t>AP-ACM</t>
  </si>
  <si>
    <t>Cargo flight. An error in judgement on the part of the pilot in allowing the aircraft to stall while coming in to land. The contributory causes were probably overload, badly loaded with CG too far aft, movement of load due to it not being secured.</t>
  </si>
  <si>
    <t>1,200 miles off Dakar, Atlantic Ocean</t>
  </si>
  <si>
    <t>Fort-de-France - Port-Etienne - Paris</t>
  </si>
  <si>
    <t>F-BDRC</t>
  </si>
  <si>
    <t>Disappeared in the Atlantic on a flight from Fort. de France, Martinique to Port Etienne, Mauritania. The United States Coast Guard cutter Campbell reported finding debris on August 4 with no survivors.</t>
  </si>
  <si>
    <t>Port Underwood, New Zealand</t>
  </si>
  <si>
    <t>Blenheim - Paraparaumu</t>
  </si>
  <si>
    <t>ZK-AOE</t>
  </si>
  <si>
    <t>16383/33131</t>
  </si>
  <si>
    <t>The cargo fllight hit the slope of a mountain located in Rununder Point, near Port Underwood, 32 km northeast of Blenheim in poor weather.</t>
  </si>
  <si>
    <t>Near Quirindi, Australia</t>
  </si>
  <si>
    <t>VH-ANK</t>
  </si>
  <si>
    <t>Strayed off course and struck Square Peak Mountain at an altitude of 4,600 feet.</t>
  </si>
  <si>
    <t>Near Trondheim, Norway</t>
  </si>
  <si>
    <t>Fornebu - Hommelvik</t>
  </si>
  <si>
    <t>Short Sandringham 6 (flying boat)</t>
  </si>
  <si>
    <t>LN-IWA</t>
  </si>
  <si>
    <t>SH-52C</t>
  </si>
  <si>
    <t>Crashed in Hommelvika Bay  while attempting to land in crosswinds and high seas.</t>
  </si>
  <si>
    <t>Near Yevlakh, Azerbaijan, USSR</t>
  </si>
  <si>
    <t xml:space="preserve"> Tashkent - Baku - Tbilisi - Sochi</t>
  </si>
  <si>
    <t>Ilyushin Il12</t>
  </si>
  <si>
    <t>CCCP-L1450</t>
  </si>
  <si>
    <t>Crashed after turning back towards its point of departure afer encounteing low clouds, rain and icing conditions as well as poor navigational difficulties due to poor reception of radio beacons.</t>
  </si>
  <si>
    <t>Near Glossop, England</t>
  </si>
  <si>
    <t>RAF Scrampton - Burtonwood AFB</t>
  </si>
  <si>
    <t>44-61999</t>
  </si>
  <si>
    <t>Twenty-five minutes into the flight, the pilot descended prematurely and collided with a cloud covered mountain.</t>
  </si>
  <si>
    <t>Cape Spencer, Alaska</t>
  </si>
  <si>
    <t>Pacific Alaska Air Freight</t>
  </si>
  <si>
    <t>Anchorage - Homer - Yakutat - Annette Island - Seattle</t>
  </si>
  <si>
    <t>N66637</t>
  </si>
  <si>
    <t>Lost contact with the aircraft after the crew reported passing Cape Spencer. The wreckage was never found.  Cause undetermined.</t>
  </si>
  <si>
    <t>Mt. Macedon, Australia</t>
  </si>
  <si>
    <t>Melbourne - Denilquin</t>
  </si>
  <si>
    <t>VH-UZK</t>
  </si>
  <si>
    <t>Crashed into Mt. Macedon hidden in fog. The pilot deviated off course from his flight plan and failed to follow VFR flight rules.</t>
  </si>
  <si>
    <t>Liverpool, England</t>
  </si>
  <si>
    <t>Mannin Airways</t>
  </si>
  <si>
    <t>Isle of Man - Dublin, Ireland</t>
  </si>
  <si>
    <t>G-AKOF</t>
  </si>
  <si>
    <t>Crashed after running out of fuel when diverted to Liverpool because of adverse weather.</t>
  </si>
  <si>
    <t>Kiangwan, China</t>
  </si>
  <si>
    <t>Chengdu - Shanghai</t>
  </si>
  <si>
    <t>XT-538</t>
  </si>
  <si>
    <t>Overshot runway, crashed and burned.</t>
  </si>
  <si>
    <t>Milan, Italy</t>
  </si>
  <si>
    <t>Avio Linee Italiane Avio Linee Italiane</t>
  </si>
  <si>
    <t>Milan - Brussels</t>
  </si>
  <si>
    <t>I-ETNA</t>
  </si>
  <si>
    <t>The aircraft crashed during takeoff in fog.</t>
  </si>
  <si>
    <t>Shanghai - Taipei</t>
  </si>
  <si>
    <t>Seattle Air Charter</t>
  </si>
  <si>
    <t>Seattle - New Haven</t>
  </si>
  <si>
    <t>Douglas DC-3 (C-47A-DL)</t>
  </si>
  <si>
    <t>NC79025</t>
  </si>
  <si>
    <t>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t>
  </si>
  <si>
    <t>Caravelas Bay, Brazil</t>
  </si>
  <si>
    <t>G-AHEX</t>
  </si>
  <si>
    <t>A blown tire during takeoff led to damage to the landing gear, engine and oil line. Lack of oil caused loss of the engine and the crew was not able to feather the prop. This led to overspeeding and an engine fire. The plane made a spiral descent and crashed to the ground.</t>
  </si>
  <si>
    <t>Brandywine, Maryland</t>
  </si>
  <si>
    <t>Coastal Cargo</t>
  </si>
  <si>
    <t>Raleigh, NC - Boston, MA</t>
  </si>
  <si>
    <t>NC53210</t>
  </si>
  <si>
    <t>Cargo plane. The loss of control of the aircraft which resulted from an icing condition, turbulence, and lack of alertness on the part of the crew. As a result, the aircraft spun, and during the spins, or attempted recovery from the spins, severe air loads were encountered which failed the left horizontal stabilizer and the elevators.</t>
  </si>
  <si>
    <t>Near Pelotas, Brazil</t>
  </si>
  <si>
    <t>Viacao Aerea Gaucha S.A.</t>
  </si>
  <si>
    <t>Porto Alegre - Sao Borja</t>
  </si>
  <si>
    <t>PP-SAC</t>
  </si>
  <si>
    <t>The aircraft crashed shortly after taking off. Engine failure due to fuel contamination.</t>
  </si>
  <si>
    <t>Saint Lawrence Airways</t>
  </si>
  <si>
    <t>Trinity - Rimouski</t>
  </si>
  <si>
    <t>CF-FEO</t>
  </si>
  <si>
    <t>Castel Benito, Libya</t>
  </si>
  <si>
    <t>Khartoum - Castel Benito</t>
  </si>
  <si>
    <t>Douglas C-54A-1-DO Skymaster</t>
  </si>
  <si>
    <t>G-AJPL</t>
  </si>
  <si>
    <t>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t>
  </si>
  <si>
    <t>Buenaventura Bay, Colombia</t>
  </si>
  <si>
    <t>HK-134</t>
  </si>
  <si>
    <t>Paris - Copenhagen</t>
  </si>
  <si>
    <t>Vickers 628 Viking 1B</t>
  </si>
  <si>
    <t>OY-DLU</t>
  </si>
  <si>
    <t>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t>
  </si>
  <si>
    <t>Tingo Maria - Huanuco</t>
  </si>
  <si>
    <t>OB-PAV-223</t>
  </si>
  <si>
    <t>15374/26819</t>
  </si>
  <si>
    <t>Struck a mountain as the plane approached Huanuco.</t>
  </si>
  <si>
    <t>Coolangatta, Australia</t>
  </si>
  <si>
    <t>Coolangatta - Brisbane</t>
  </si>
  <si>
    <t>VH-BAG</t>
  </si>
  <si>
    <t>Crashed on takeoff from Coolangatta.  After becoming airborne, the aircraft was seen to climb very steeply and stall when at a height of 300 ft., roll to the left and crash.</t>
  </si>
  <si>
    <t>Superga, Italy</t>
  </si>
  <si>
    <t>Barcelona - Torino</t>
  </si>
  <si>
    <t>FIAT G-212CP</t>
  </si>
  <si>
    <t>I-ELCE</t>
  </si>
  <si>
    <t>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t>
  </si>
  <si>
    <t>Near Portland, Dorset, England</t>
  </si>
  <si>
    <t>Bristop Aeroplane Company</t>
  </si>
  <si>
    <t>Test Flight</t>
  </si>
  <si>
    <t>Bristol 170 Freighter 31 Mark II</t>
  </si>
  <si>
    <t>G-AIFF</t>
  </si>
  <si>
    <t>Crashed in the English Channel. Cause unknown.</t>
  </si>
  <si>
    <t>Sibuyan Sea, off the Philippine island of Elalat</t>
  </si>
  <si>
    <t>Daet - Manila</t>
  </si>
  <si>
    <t>PI-C-98</t>
  </si>
  <si>
    <t>16743/33491</t>
  </si>
  <si>
    <t>The plane was on a flight from Daet, Camarines to Manila when it crashed after experiencing a violent explosion in the tail of the aircraft. Two ex-convicts confessed to planting a time bomb aboard the flight in order to kill the husband of a woman involved with another man.</t>
  </si>
  <si>
    <t>Malahasa Attica, Greece</t>
  </si>
  <si>
    <t>Tech - Aeronautical Explotiation</t>
  </si>
  <si>
    <t>Kavallo - Athens</t>
  </si>
  <si>
    <t>SX-BAI</t>
  </si>
  <si>
    <t>Crashed into a mountainside 30 miles northeast of Athens. Structural failure while flying through an area of thunderstorm activity.</t>
  </si>
  <si>
    <t>Near Florianpolis, Brazil</t>
  </si>
  <si>
    <t>Florianpolis - Porto Alegre</t>
  </si>
  <si>
    <t>C-47-2023</t>
  </si>
  <si>
    <t>The aircraft crashed into a mountain shortly after taking off from Florianpolis.</t>
  </si>
  <si>
    <t>Strato Freight</t>
  </si>
  <si>
    <t>Curtiss C-46D-5-CU</t>
  </si>
  <si>
    <t>N92857</t>
  </si>
  <si>
    <t>The aircraft crashed into the Atlantic 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t>
  </si>
  <si>
    <t>Near Guildford, Australia</t>
  </si>
  <si>
    <t>Mac Roberston-Miller Airlines</t>
  </si>
  <si>
    <t>Guildford - Darwin</t>
  </si>
  <si>
    <t>Douglas C-47A-20-DL</t>
  </si>
  <si>
    <t>VH-MME</t>
  </si>
  <si>
    <t>The plane rose to 600 ft. then nosed down and crashed into a housing camp south of Guildford shortly after taking off. Caused by a stall attributed to improper loading of the DC-3 which resuled in its center of gravity being beyond the permissible limit.</t>
  </si>
  <si>
    <t>Chatsworth, California</t>
  </si>
  <si>
    <t>Standard Airlines</t>
  </si>
  <si>
    <t>897R</t>
  </si>
  <si>
    <t>Albuquerque - Burbank</t>
  </si>
  <si>
    <t>Curtiss C-46E-1-CS</t>
  </si>
  <si>
    <t>N79978</t>
  </si>
  <si>
    <t>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t>
  </si>
  <si>
    <t>Delhi - Bombay</t>
  </si>
  <si>
    <t>Lockheed L-749-79-33 Constellation</t>
  </si>
  <si>
    <t>PH-TDF</t>
  </si>
  <si>
    <t>While circling in a blinding monsoon rainstorm, the aircraft crashed into 674 ft. high Ghatkopar hill, 3 miles ENE of the airport. Crew error. Pilots decision to land in weather below prescribed minimums in an area he was not familiar with.</t>
  </si>
  <si>
    <t>Jaquirana, Brazil</t>
  </si>
  <si>
    <t>PP-VBI</t>
  </si>
  <si>
    <t>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t>
  </si>
  <si>
    <t>Sao Francisco Bay, Brazil</t>
  </si>
  <si>
    <t>Lineas Aéreas Brasil</t>
  </si>
  <si>
    <t>PP-AJB</t>
  </si>
  <si>
    <t>Both the No. 1 and No. 2 propellers detached in flight which led to the crew ditching the plane close to shore.</t>
  </si>
  <si>
    <t>Salasaca, Ecuador</t>
  </si>
  <si>
    <t>Shell Co of Ecuador</t>
  </si>
  <si>
    <t>Mers Nueva - Ambato</t>
  </si>
  <si>
    <t>HC-SBU</t>
  </si>
  <si>
    <t>The aircraft was part of relief efforts of the Ecuador earthquake.</t>
  </si>
  <si>
    <t>Salalah, Oman</t>
  </si>
  <si>
    <t>KN336</t>
  </si>
  <si>
    <t>15901/32649</t>
  </si>
  <si>
    <t>Crashed short of the runway.</t>
  </si>
  <si>
    <t>Sault-aux-Cochons, PQ, Canada</t>
  </si>
  <si>
    <t>Montreal - Comeau Bay</t>
  </si>
  <si>
    <t>CF-CUA</t>
  </si>
  <si>
    <t>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$15,000.  All three were hanged for their crimes.</t>
  </si>
  <si>
    <t>Las Vegas - Denver</t>
  </si>
  <si>
    <t>N59485</t>
  </si>
  <si>
    <t>Diverted to Cheyenne, while on approach, the aircraft crashed 2.5 miles short of the runway after encountering severe turbulence and icing. Loss of control of the aircraft during an instrument approach to Cheyenne, under conditions of heavy icing and severe turbulence.</t>
  </si>
  <si>
    <t>Arlington, Virginia</t>
  </si>
  <si>
    <t>Eastern Air Lines / Military - Bolivian Air Force</t>
  </si>
  <si>
    <t>Boston - Washington D.C. - New Orleans</t>
  </si>
  <si>
    <t>Douglas C-54B / P-38</t>
  </si>
  <si>
    <t>N88727/NX26927</t>
  </si>
  <si>
    <t>18365 /</t>
  </si>
  <si>
    <t>Midair collision. The P-38 hit the airliner from above. Both planes crashed into the Potomac 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t>
  </si>
  <si>
    <t>Akron, Ohio</t>
  </si>
  <si>
    <t>Harrington's Inc</t>
  </si>
  <si>
    <t>Philadelphia - Cleveland</t>
  </si>
  <si>
    <t>NC29086</t>
  </si>
  <si>
    <t>The cargo plane collided with trees short of the runway while attempting to land. The improper execution of an instrument approach which resulted in the aircraft being flown to the right of the proper approach path at an altitude too low to clear the terrain.</t>
  </si>
  <si>
    <t>Taquaracucu, Brazil</t>
  </si>
  <si>
    <t>Sao Palo, Brazil - Jacarezinho, Panama</t>
  </si>
  <si>
    <t>PP-YPM</t>
  </si>
  <si>
    <t>Crashed into a mountainside while circling to land. Crew error. Lack of flight discipline.  Poor decision by Chief of Operations in allowing the aircraft to continue flight in poor weather conditions.</t>
  </si>
  <si>
    <t>Arrow Airlines</t>
  </si>
  <si>
    <t>Burbank - Oakland - Sacramento</t>
  </si>
  <si>
    <t>NC60256</t>
  </si>
  <si>
    <t>Struck a 1,200 ft. hill obscured by clouds, during a rainstorm, 6 miles east of Vallejo, California. The pilot failed to fly at the assigned altitude of 4,000 feet on his flight plan.</t>
  </si>
  <si>
    <t>Near Lanchow, China</t>
  </si>
  <si>
    <t>Curtiss C-46D-CU</t>
  </si>
  <si>
    <t>XT-820</t>
  </si>
  <si>
    <t>Near Hoikow, China</t>
  </si>
  <si>
    <t>Chengdu - Hoikow</t>
  </si>
  <si>
    <t>XT-814</t>
  </si>
  <si>
    <t>Crashed on the outskirts of Hoikow, Hainan Island.</t>
  </si>
  <si>
    <t>New Port News - Washington D.C.</t>
  </si>
  <si>
    <t>Douglas DC-3-313A</t>
  </si>
  <si>
    <t>NC-25691</t>
  </si>
  <si>
    <t>The aircraft crashed 1,875 feet, short of the runway threshold, into the Potomac River while approaching Washington National Airport. Immediately before the accident and during the execution of an instrument approach, the aircraft was stalled at too low an altitude to effect recovery.</t>
  </si>
  <si>
    <t>Jungshahi, Pakistan</t>
  </si>
  <si>
    <t>Pakair</t>
  </si>
  <si>
    <t>AP-ADI</t>
  </si>
  <si>
    <t>Hit a mountain and burned 30 miles north of  Karachi airport. Navigational error.</t>
  </si>
  <si>
    <t>Sverdlovsk, Russia</t>
  </si>
  <si>
    <t xml:space="preserve"> Lisunov Li-2</t>
  </si>
  <si>
    <t>During the approach to Koltsovo Airport in Sverdlovsk, Russia, the aircraft crashed in extremely adverse weather conditions involving a heavy snowstorm with strong winds. All 19 of those on board were killed, including almost the entire national ice hockey team of the Soviet Air Force. The team was heading to a match against the Dynamo Moscow hockey club.</t>
  </si>
  <si>
    <t>Amsterdam - London</t>
  </si>
  <si>
    <t>PH-TEU</t>
  </si>
  <si>
    <t>Crash into the North Sea during a night mail flight shortly after takeoff, 40 miles off the Dutch coast.</t>
  </si>
  <si>
    <t>Minneapolis, Minnesota</t>
  </si>
  <si>
    <t>Rochester Minn. - Minneapolis</t>
  </si>
  <si>
    <t>N93050</t>
  </si>
  <si>
    <t>Crashed into a flag pole, well marked by red neon obstruction lights, on approach in blowing snow.  Pilot's attempt to land visual rather than ILS after visual reference to the ground was lost.</t>
  </si>
  <si>
    <t>Saigon, Vietnam</t>
  </si>
  <si>
    <t>Societe Indochinoise de Transport Aeriens</t>
  </si>
  <si>
    <t>Hue - Tourane</t>
  </si>
  <si>
    <t>F-BECR</t>
  </si>
  <si>
    <t>Llandow Airport, Cardiff, Wales</t>
  </si>
  <si>
    <t>Fairflight Ltd.</t>
  </si>
  <si>
    <t>Llandow - Dublin</t>
  </si>
  <si>
    <t>Avro 689 Tudor 5</t>
  </si>
  <si>
    <t>G-AKBY</t>
  </si>
  <si>
    <t>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t>
  </si>
  <si>
    <t>Hatiara, India</t>
  </si>
  <si>
    <t>VT-CJD</t>
  </si>
  <si>
    <t>The cargo plane lost an engine on takeoff and attempted an emergency return but crashed. Overloaded.</t>
  </si>
  <si>
    <t>Chimborazo, Ecuador</t>
  </si>
  <si>
    <t>HK-120</t>
  </si>
  <si>
    <t>Flew into a mountain.</t>
  </si>
  <si>
    <t>Atlantic Ocean off Florida</t>
  </si>
  <si>
    <t>Westair Transport</t>
  </si>
  <si>
    <t>San Juan - Wilmington NC</t>
  </si>
  <si>
    <t>Curtiss C-46-F-1-CU</t>
  </si>
  <si>
    <t>N1248N</t>
  </si>
  <si>
    <t>Ditched into the Atlantic 300 miles east of Melbourne, Florida on a flight from San Juan, Porto Rico to Wilmington, North Carolina due to failure of both engines. It sank in one of the deepest areas of the Atlantic and could not be recovered. Failure of both engines for reasons unknown.</t>
  </si>
  <si>
    <t>Near Fonseca, Colombia</t>
  </si>
  <si>
    <t>Kingston, Jamacia - Maracaibo, Venezuela</t>
  </si>
  <si>
    <t>Douglas DC-3-178</t>
  </si>
  <si>
    <t>N16030</t>
  </si>
  <si>
    <t>Crashed and burned 19 miles east northeast of Fonseca well off course. Cause unknown.</t>
  </si>
  <si>
    <t>F-BBDE</t>
  </si>
  <si>
    <t>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</si>
  <si>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45-0518</t>
  </si>
  <si>
    <t>Paris - Dakar</t>
  </si>
  <si>
    <t>F-BFGL</t>
  </si>
  <si>
    <t>Crashed on climb-out.</t>
  </si>
  <si>
    <t>Near Fairfield, California</t>
  </si>
  <si>
    <t>Boeing B-29MR</t>
  </si>
  <si>
    <t>46-87651</t>
  </si>
  <si>
    <t>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t>
  </si>
  <si>
    <t>Utica, New York</t>
  </si>
  <si>
    <t>Robinson Airlines</t>
  </si>
  <si>
    <t>Utica, NY - Newark, NJ</t>
  </si>
  <si>
    <t>N18936</t>
  </si>
  <si>
    <t>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t>
  </si>
  <si>
    <t>Mont Blanc, France</t>
  </si>
  <si>
    <t>Bombay - Cairo - Geneva - London</t>
  </si>
  <si>
    <t>Lockheed 749 Constellation</t>
  </si>
  <si>
    <t>VT-CQP</t>
  </si>
  <si>
    <t>The aircraft crashed in a snowstorm 200 meters below Mont Blanc 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t>
  </si>
  <si>
    <t>Near Butte, Montana</t>
  </si>
  <si>
    <t>Helena - Butte</t>
  </si>
  <si>
    <t>N93040</t>
  </si>
  <si>
    <t>The flight originated at Chicago for Seattle via intermediate stops at Minneapolis, Billings, Great Falls and Helena. The aircraft left Helena at 0753 from runway 29. The aircraft's flight plan was to fly to 10,500 ft. via Amber Airway No .2 to Whitehall Station and to Butte via Red Airway No. 2. At 0801 the flight reported it reached cruising altitude and was headed toward Whitehall Range Station. This message was acknowledged. The next message from the flight was at 08:14 stating that it was over Whitehall Range Station and starting descent. Butte acknowledged this message and  gave the flight the altimeter setting of 29.97, advised that the wind was south, calm, and the ceiling was lower to the east and north and better to the south and southwest. The flight replied that it had vertical visibility at 10,500 feet. This was the last radio contact with the flight. At approximately 0815 the aircraft had struck the eastern slope of a ridge about 30 feet below its crest, at an altitude of about 8,250 feet MSL. The site of impact was approximately 2 1/2 miles east of the control tower at the Butte Airport, and about 1-1/2 miles to the right of the center of the on course signal from Whitehall to Butte. Captain's failure to follow prescribed approach procedures.</t>
  </si>
  <si>
    <t>Near Chamaran, Iran</t>
  </si>
  <si>
    <t>EP-AAJ</t>
  </si>
  <si>
    <t>Ruig Piner, France</t>
  </si>
  <si>
    <t>Casablanca - Perpignan</t>
  </si>
  <si>
    <t>F-BAXY</t>
  </si>
  <si>
    <t>16100/32848</t>
  </si>
  <si>
    <t>Flew into a mountain in the Pyrenees.</t>
  </si>
  <si>
    <t>T.A. Intercontinentaux</t>
  </si>
  <si>
    <t>F-BELB</t>
  </si>
  <si>
    <t>Crashed into a mountain in the Pyrenees 5 minutes after takeoff. Crew error. Excessive low rate of climb at night in an unknown region and premature change of heading.</t>
  </si>
  <si>
    <t>Ixopo, South Africa</t>
  </si>
  <si>
    <t>United Airways</t>
  </si>
  <si>
    <t>Margate - Ladysmith - Johannesburg</t>
  </si>
  <si>
    <t>ZS-DDW</t>
  </si>
  <si>
    <t>Broke up in turbulence.</t>
  </si>
  <si>
    <t>Off Terceira, Portugal</t>
  </si>
  <si>
    <t>Ditched in the ocean while on approach.</t>
  </si>
  <si>
    <t>Near Mt. Cameroun, Buea, Nigeria</t>
  </si>
  <si>
    <t>Douala - Niamey</t>
  </si>
  <si>
    <t>F-BBDO</t>
  </si>
  <si>
    <t>Crashed into a mountain at 8,500 feet. Navigation error. Incorrect procedures followed by crew. The crew followed a different and inaccurate course.</t>
  </si>
  <si>
    <t>Mid Continent Airlines</t>
  </si>
  <si>
    <t>Kansas City, MO - Omaha, NB - Sioux City, Iowa</t>
  </si>
  <si>
    <t>N19928</t>
  </si>
  <si>
    <t>After a missed ILS approach , the pilot stalled the plane and crashed in poor weather conditions. A stall during a left turn too close to the ground to effect a recovery. Pilot error.</t>
  </si>
  <si>
    <t>Mt. Butler, Hong Kong</t>
  </si>
  <si>
    <t>Pacific Overseas Airways</t>
  </si>
  <si>
    <t>HS-POS</t>
  </si>
  <si>
    <t>Crashed into hills shortly after takeoff. Crew error. The pilot taking off under VFR, lost visual contact with the ground and attempted to return to IFR procedure too late to avoid the hills. The aircraft was named "City of Ayudhya."</t>
  </si>
  <si>
    <t>HK-142</t>
  </si>
  <si>
    <t>On final approach to Techo Airport, the aircraft went out of control and crashed in an explosion short of runway.</t>
  </si>
  <si>
    <t>Refugio Pass, near Santa Barbara, California</t>
  </si>
  <si>
    <t>Southwest Airways</t>
  </si>
  <si>
    <t>Santa Maria - Santa Barbara - Oxnard - Los Angeles</t>
  </si>
  <si>
    <t>N63439</t>
  </si>
  <si>
    <t>The plane crashed into the north slope of Santa Ynez peak, 23 miles northwest of Santa Barbara, in poor weather. Failure of the crew to maintain minimum altitude for the route being flown for reasons unknown.</t>
  </si>
  <si>
    <t>Near Charleston, West Virginia</t>
  </si>
  <si>
    <t>Godman AFB - Charleston, WV</t>
  </si>
  <si>
    <t>43-48298</t>
  </si>
  <si>
    <t>The aircraft crashed into a wooded area, 8 miles NE of Charlston, after making a final turn to land at Kanawha County Airport. Both wings were sheared off and the aircraft burst into flames.</t>
  </si>
  <si>
    <t>Cape d'Arguilar, Hong Kong</t>
  </si>
  <si>
    <t>Siamese Airways</t>
  </si>
  <si>
    <t>HS-SAE</t>
  </si>
  <si>
    <t>The pilot lost control of the aircraft while attempting too steep a turn and too  low a speed while making an approach at night in dense fog and rain and struck the ground.</t>
  </si>
  <si>
    <t>Carswell - Kirtland</t>
  </si>
  <si>
    <t>Convair B-36D</t>
  </si>
  <si>
    <t>49-2660</t>
  </si>
  <si>
    <t>The aircraft crashed while attempting to land at Kirtland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t>
  </si>
  <si>
    <t>Gibraltar - Bordeaux - Bovingdon</t>
  </si>
  <si>
    <t>Vickers 639 Viking 1</t>
  </si>
  <si>
    <t>G-AHPD</t>
  </si>
  <si>
    <t>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t>
  </si>
  <si>
    <t>New Boston, Texas</t>
  </si>
  <si>
    <t>Fort Campbell - Lawton</t>
  </si>
  <si>
    <t>Fairchild C-82</t>
  </si>
  <si>
    <t>45-57761</t>
  </si>
  <si>
    <t>Struck by lightning and crashed.</t>
  </si>
  <si>
    <t>Lineas Aéreas Trans. Brasileira</t>
  </si>
  <si>
    <t>PP-NAL</t>
  </si>
  <si>
    <t>Crashed into high ground while on a VFR apporach in IFR conditions. The pilot attempted a descent over an area where the minimum safe altitude was 1,200 ft.</t>
  </si>
  <si>
    <t>Lyneham AFB, England</t>
  </si>
  <si>
    <t>Luqa - Lyneham - Dishforth</t>
  </si>
  <si>
    <t>Vickers Valetta C-1</t>
  </si>
  <si>
    <t>VW194</t>
  </si>
  <si>
    <t>One engine caught fire. The propellers of the working engine were feathered in error. The plane crashed.</t>
  </si>
  <si>
    <t>Near Tezpur, India</t>
  </si>
  <si>
    <t>Calcutta - Tezpur</t>
  </si>
  <si>
    <t>VT-CHT</t>
  </si>
  <si>
    <t>The cargo plane hit the slope of a mountain.</t>
  </si>
  <si>
    <t>Aracaju, Brazil</t>
  </si>
  <si>
    <t>Loide Aereo Nacional</t>
  </si>
  <si>
    <t>Natal - Recife - MaceiÃ³ - Aracaju</t>
  </si>
  <si>
    <t>PP-LPG</t>
  </si>
  <si>
    <t>14822/26267</t>
  </si>
  <si>
    <t>Crashed during a landing attempt in adverse weather conditions under VFR and hit high ground. The pilot attempted a visual approach and made a turn at low altitude in adverse weather conditions.</t>
  </si>
  <si>
    <t>Barilla Bay, Australia</t>
  </si>
  <si>
    <t>Hobart Melbourne</t>
  </si>
  <si>
    <t>VH-TAT</t>
  </si>
  <si>
    <t>Cargo plane. Loss of lateral control during a turn at low altitude soon after takeoff. The probable cause of the loss of lateral control was the presence of ice on the aircraft surface.</t>
  </si>
  <si>
    <t>Moisville, France</t>
  </si>
  <si>
    <t>F-BAXB</t>
  </si>
  <si>
    <t>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t>
  </si>
  <si>
    <t>PP-SPQ</t>
  </si>
  <si>
    <t>1559/27036</t>
  </si>
  <si>
    <t>Crashed into a houses shortly after taking off from Congonhas Airport. Failure of several instruments.</t>
  </si>
  <si>
    <t>Off Ialas Baeares, Spain</t>
  </si>
  <si>
    <t>Societe Alpes Provence</t>
  </si>
  <si>
    <t>Perpignan - Oran</t>
  </si>
  <si>
    <t>F-BEIZ</t>
  </si>
  <si>
    <t>15985/32733</t>
  </si>
  <si>
    <t>Crashed into the Mediterranean due to structural failure following loss of control in severe weather.</t>
  </si>
  <si>
    <t>Off Redwood City, California</t>
  </si>
  <si>
    <t>San Francisco - Oakland - San Francisco</t>
  </si>
  <si>
    <t>Boeing 377 Stratocruiser 10-34</t>
  </si>
  <si>
    <t>N31230</t>
  </si>
  <si>
    <t>The aircraft, with the No. 4 propeller feathered, stalled and dived into San Francisco Bay. An inadvertent stall at a low altitude from which recovery was not effected.</t>
  </si>
  <si>
    <t>Cerro Blanco, Mexico</t>
  </si>
  <si>
    <t>Aero Transportes</t>
  </si>
  <si>
    <t>Mexico City - MinatitlÃ¡n - Villahermosa</t>
  </si>
  <si>
    <t>XA-GOR</t>
  </si>
  <si>
    <t>14007/25452</t>
  </si>
  <si>
    <t>While en route, the aircraft hit the slope of the Cerro Blanco.</t>
  </si>
  <si>
    <t>CAM5763</t>
  </si>
  <si>
    <t>Oakland - Albuquerque</t>
  </si>
  <si>
    <t>N93039</t>
  </si>
  <si>
    <t>Crashed while attempting to land at Albuquerque in marginal weather conditions. The captain's attempt to land during less than minimum visibility, rather than proceed to his alternate.  A military contract flight.</t>
  </si>
  <si>
    <t>N17109</t>
  </si>
  <si>
    <t>Stalled, entered a spin and crashed. An inadvertent spin at an altitude too low for recovery.</t>
  </si>
  <si>
    <t>Andapa, Madagascar</t>
  </si>
  <si>
    <t>F-BAMQ</t>
  </si>
  <si>
    <t>Com Edno, Ireland</t>
  </si>
  <si>
    <t>Northolt - Dublin</t>
  </si>
  <si>
    <t>EI-AFL</t>
  </si>
  <si>
    <t>16699/33447</t>
  </si>
  <si>
    <t>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t>
  </si>
  <si>
    <t>Kikwit, Belgian Congo</t>
  </si>
  <si>
    <t>Costermansville - Leopoldville</t>
  </si>
  <si>
    <t>OO-CBN</t>
  </si>
  <si>
    <t>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t>
  </si>
  <si>
    <t>Kaneko, Japan</t>
  </si>
  <si>
    <t>The military plane crashed into several houses in a snowstorm after taking from Yokota AFB and hitting  power lines.</t>
  </si>
  <si>
    <t>Newark, NJ - Miami, FL</t>
  </si>
  <si>
    <t>N90891</t>
  </si>
  <si>
    <t>43055/37</t>
  </si>
  <si>
    <t>The aircraft crashed into an apartment complex shortly after taking off. The last message from the pilot was "I've lost an engine and am returning to field."   Reversal in flight of No. 3 propeller and subsequent feathering of No. 4 propeller at too low an altitude to effect a recovery.</t>
  </si>
  <si>
    <t>Nice, France</t>
  </si>
  <si>
    <t>Nice - Paris</t>
  </si>
  <si>
    <t>F-BCUM</t>
  </si>
  <si>
    <t>After taking off, the plane was observed turning to the left until it turned on its back and crashed. Malfunction of ailerons. The gear chain of the co-pilot's control column slipped off the sprocket and jammed the aileron controls.</t>
  </si>
  <si>
    <t>Cebu, Philippines</t>
  </si>
  <si>
    <t>Cebu - Hoilo</t>
  </si>
  <si>
    <t>PI-C5</t>
  </si>
  <si>
    <t>While taking off, the cargo plane, carrying a light load of freight, lost altitude and crashed into a house.</t>
  </si>
  <si>
    <t>Near Sequin, Texas</t>
  </si>
  <si>
    <t>Military - U.S. Air Force / U.S. Air Force</t>
  </si>
  <si>
    <t>Boeing B-29 / Boeing B-29</t>
  </si>
  <si>
    <t>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t>
  </si>
  <si>
    <t>US Airlines</t>
  </si>
  <si>
    <t>Raliegh, NC - New York, NY</t>
  </si>
  <si>
    <t>N1911M</t>
  </si>
  <si>
    <t>Violent engine surges and turbulence during a missed ILS approach caused the crew to loose control of the aircraft and crash at 171st St. and 89th Ave. in Queens. The no.1 engine fuel feed valve diaphragm  failed due to deterioration.</t>
  </si>
  <si>
    <t>Mihara Volcano, Japan</t>
  </si>
  <si>
    <t>Tokyo - Osaka</t>
  </si>
  <si>
    <t>N93043</t>
  </si>
  <si>
    <t>On an early morning flight, under instrument conditions, the crew flew the route segment from Tokyo to Oshima Island 1,000 ft. below the minimum instrument altitude.  At Oshima Island the aircraft crashed into the side of Mihara volcano.</t>
  </si>
  <si>
    <t>VT-DFN</t>
  </si>
  <si>
    <t>The cargo plane, carrying a load of tea,  crashed while taking off after losing an engine and attempting an emergency landing.</t>
  </si>
  <si>
    <t>North of San Juan, Puerto Rico</t>
  </si>
  <si>
    <t>526A</t>
  </si>
  <si>
    <t>San Juan - New York City</t>
  </si>
  <si>
    <t>N88899</t>
  </si>
  <si>
    <t>After taking off from Isle Grande Airport the crew had engine problems.The aircraft then crashed into the Atlantic 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t>
  </si>
  <si>
    <t>Near Skien, Norway</t>
  </si>
  <si>
    <t>Fred Olsen Flyveselskap</t>
  </si>
  <si>
    <t>Amsterdam, Netherlands - Jarsberg, Norway</t>
  </si>
  <si>
    <t>LN-NAD</t>
  </si>
  <si>
    <t>Crashed on a mountain slope while en route. There were mainly whaling crews aboard, returning from the antarctic. Crew navigational error.</t>
  </si>
  <si>
    <t>Ipoh, Malaysia</t>
  </si>
  <si>
    <t>PK-DPA</t>
  </si>
  <si>
    <t>Palmeira de Goias, Brazil</t>
  </si>
  <si>
    <t>Transportes Areos Nacionales</t>
  </si>
  <si>
    <t>Rio Verde - Goiania</t>
  </si>
  <si>
    <t>PP-ANH</t>
  </si>
  <si>
    <t>Exploded in midair. A bomb exploded aboard.</t>
  </si>
  <si>
    <t>Near Farnsborough, England</t>
  </si>
  <si>
    <t>Private - de Havilland Aircraft</t>
  </si>
  <si>
    <t>de Havilland 110</t>
  </si>
  <si>
    <t>WG235</t>
  </si>
  <si>
    <t>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t>
  </si>
  <si>
    <t>San Blas, Panama</t>
  </si>
  <si>
    <t>Skvoritsy, Russia</t>
  </si>
  <si>
    <t>Minsk - Leningrad</t>
  </si>
  <si>
    <t>L1328</t>
  </si>
  <si>
    <t>Midair collision with a TC-62 aircraft. ATC error.</t>
  </si>
  <si>
    <t>Off Tarbat Ness, Scotland</t>
  </si>
  <si>
    <t>VP286</t>
  </si>
  <si>
    <t>Was on air-sea practice when it crashed near Tarbat Ness.</t>
  </si>
  <si>
    <t>Lake Chad, Chad</t>
  </si>
  <si>
    <t>Fort Lamy - Beirut</t>
  </si>
  <si>
    <t>F-BFVO</t>
  </si>
  <si>
    <t>Near Summit, Alaska</t>
  </si>
  <si>
    <t>Elmendorf AFB - Big Delta</t>
  </si>
  <si>
    <t>51-2560A</t>
  </si>
  <si>
    <t>A course deviation led to the aircraft crashing into Mt. McKinley at an elevation of 12,000 ft.</t>
  </si>
  <si>
    <t>Near Sofia, Bugaria</t>
  </si>
  <si>
    <t>TABSO</t>
  </si>
  <si>
    <t>Off Bermuda-Kindley Field, Bermuda</t>
  </si>
  <si>
    <t>Madrid - Azores - Bermuda - Havana</t>
  </si>
  <si>
    <t>CU-T397</t>
  </si>
  <si>
    <t>Crashed dived into the sea approximately 5 miles from the airport shortly after taking off. Cause unknown. The plane was called "The Star of the East."</t>
  </si>
  <si>
    <t>Belfast, Northern Ireland</t>
  </si>
  <si>
    <t>Northolt - Belfast</t>
  </si>
  <si>
    <t>Vickers Viking 610-1B</t>
  </si>
  <si>
    <t>G-AJDL</t>
  </si>
  <si>
    <t>Crashed into approach lights while attempting to land.  Error of judgement on the part of the pilot.</t>
  </si>
  <si>
    <t>Issaquah, Washington</t>
  </si>
  <si>
    <t>Seattle - Cheyenne - Fort Jackson</t>
  </si>
  <si>
    <t>Douglas C-54B-10-DO</t>
  </si>
  <si>
    <t>N86574</t>
  </si>
  <si>
    <t>The plane struck a tree on a mountain ridge at an elevation of 1,620 feet. Following impact with the tree the aircraft continued flying and finally struck the ground in a canyon 1,500 feet below and caught fire. The flight's deviation from the established approach procedure.</t>
  </si>
  <si>
    <t>Fish Haven, Idaho</t>
  </si>
  <si>
    <t>Associated Air Transport</t>
  </si>
  <si>
    <t>1-6-6A</t>
  </si>
  <si>
    <t>Boeing Field - Cheyenne</t>
  </si>
  <si>
    <t>N1648M</t>
  </si>
  <si>
    <t>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t>
  </si>
  <si>
    <t>Off Newfoundland, Canada</t>
  </si>
  <si>
    <t>Lancashire Aircraft Corporation (Skyways)</t>
  </si>
  <si>
    <t>Lajes, Azores - Gander</t>
  </si>
  <si>
    <t>G-AHFA</t>
  </si>
  <si>
    <t>Last know coordinates 46' 15" N, 46'31"W, over the North Atlantic. A distress message was received. No trace of the aircraft or its occupants were ever found.</t>
  </si>
  <si>
    <t>Air Outremer</t>
  </si>
  <si>
    <t>Douglas C-47B-15-DK</t>
  </si>
  <si>
    <t>F-OAFR</t>
  </si>
  <si>
    <t>15283/26728</t>
  </si>
  <si>
    <t>Destroyed by detonation of a bomb.</t>
  </si>
  <si>
    <t>UTA</t>
  </si>
  <si>
    <t>Abidjan - Bordeaux</t>
  </si>
  <si>
    <t>Douglas C-54A-5-DC</t>
  </si>
  <si>
    <t>F-BFGR</t>
  </si>
  <si>
    <t>Crashed into a grove of small trees and burst into flames while trying to land in heavy fog. Misjudgement by the pilot. Wrong altimeter setting.</t>
  </si>
  <si>
    <t>Al Arish - Cairo</t>
  </si>
  <si>
    <t>Crashed into a hill during a sandstorm 50 km northeast of Cairo.</t>
  </si>
  <si>
    <t>Karachi - Rangoon</t>
  </si>
  <si>
    <t>de Havilland DH106 Comet 1A</t>
  </si>
  <si>
    <t>CF-CUN</t>
  </si>
  <si>
    <t>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weight  for the prevailing conditions. The circumstances required strict adherence to the prescribed takeoff technique, which was not complied with.  First fatal crash of a commercial jet aircraft. The aircraft was named Empress of Hawaii.</t>
  </si>
  <si>
    <t>New York, NY - Winsor Locks, CT</t>
  </si>
  <si>
    <t>N4717N</t>
  </si>
  <si>
    <t>After missing his first approach to the airport, the pilot displayed poor judgement in attempting a circle under the overcast in rain and at night, rather than execute a standard instrument approach.</t>
  </si>
  <si>
    <t>Near Anchieta Island, Brazil</t>
  </si>
  <si>
    <t>Doublas Dc-3</t>
  </si>
  <si>
    <t>Off Kingston, Jamaica</t>
  </si>
  <si>
    <t>Caribbean International Airways</t>
  </si>
  <si>
    <t>Kingston - George Town</t>
  </si>
  <si>
    <t>Lockheed 18-56 LodeStar</t>
  </si>
  <si>
    <t>VP-JBC</t>
  </si>
  <si>
    <t>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t>
  </si>
  <si>
    <t>Miandivazo, Madagascar</t>
  </si>
  <si>
    <t>Miandrivazo - Antananarivo</t>
  </si>
  <si>
    <t>Junkers JU-5/-3m</t>
  </si>
  <si>
    <t>F-BALE</t>
  </si>
  <si>
    <t>The cargo plane crashed on take off after experiencing duel engine failure.</t>
  </si>
  <si>
    <t>Near Jalalogori, West Bengal, India</t>
  </si>
  <si>
    <t>783/057</t>
  </si>
  <si>
    <t>de Havilland DH106 Comet 1</t>
  </si>
  <si>
    <t>G-ALYV</t>
  </si>
  <si>
    <t>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t>
  </si>
  <si>
    <t>Off Hartland Point, England</t>
  </si>
  <si>
    <t>Vickers Valetta T-3</t>
  </si>
  <si>
    <t>WG258</t>
  </si>
  <si>
    <t>Crashed into the sea. Unknown cause.</t>
  </si>
  <si>
    <t>Delh - Ahmedabad - Bombay</t>
  </si>
  <si>
    <t>VT-AUD</t>
  </si>
  <si>
    <t>Stalled following takeoff. An error of judgement by the pilot, who executed a steep starboard turn. He could not come out of the overbanked turn in time because of the low altitude. Inexperience of the pilot with the type of the aircraft which he was flying.</t>
  </si>
  <si>
    <t>Sandpit - Prince Rupert</t>
  </si>
  <si>
    <t>CF-CRV</t>
  </si>
  <si>
    <t>Crashed while attempting to land.  Misuse of controls after the aircraft touched down on the water. The aircraft  bounced several times with the final bounce being so severe the nose section was torn off.</t>
  </si>
  <si>
    <t>Pacific Ocean, 325 miles east of Wake Island</t>
  </si>
  <si>
    <t>Wake Island - Honolulu - Oakland</t>
  </si>
  <si>
    <t>N90806</t>
  </si>
  <si>
    <t>42901/153</t>
  </si>
  <si>
    <t>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t>
  </si>
  <si>
    <t>Off Fethiye Point, Turkey</t>
  </si>
  <si>
    <t>Lockheed L- 749A Constellation</t>
  </si>
  <si>
    <t>F-BAZS</t>
  </si>
  <si>
    <t>The No. 3 engine broke away from the aircraft following severe vibrations causing loss of control of the No. 4 engine and necessitating a ditching 1.5 miles from the coast. Failure in flight of a propeller blade. Four passengers drowned.</t>
  </si>
  <si>
    <t>Karachi - Jeddah</t>
  </si>
  <si>
    <t>AP-AAD</t>
  </si>
  <si>
    <t>Shortly after taking off, the aircraft entered a turn and crashed to the ground. The failure of the captain to supervise the first officer in flying the plane who was not able to fly on instruments in the dark.</t>
  </si>
  <si>
    <t>Off Irish coast</t>
  </si>
  <si>
    <t xml:space="preserve"> Travis - Lakenheath</t>
  </si>
  <si>
    <t xml:space="preserve"> Convair B-36</t>
  </si>
  <si>
    <t>52-1369</t>
  </si>
  <si>
    <t>Crashed into the Atlantic Ocean after two of itâ€™s engines caught fire, 500 miles off the Irish coast.</t>
  </si>
  <si>
    <t>Near Barcelonnette, France</t>
  </si>
  <si>
    <t>Paris - Nice - Beirut - Baghdad - Karachi - Calcutta</t>
  </si>
  <si>
    <t>F-BAZZ</t>
  </si>
  <si>
    <t>While on approach to land at Nice-Cote d' Azur Airport the aircraft crashed into Mt. Cemet in the French Alps. French violinist Jacques Tribaud, 72, among those killed. Navigational error. Pilot deviated from the prescribled route for reasons unknown.</t>
  </si>
  <si>
    <t>Vail, Washington</t>
  </si>
  <si>
    <t>Fort Ord - McChord</t>
  </si>
  <si>
    <t>N19941</t>
  </si>
  <si>
    <t>Crashed on the fringe of the Cascade mountains, 26 nm short of McChord AFB. The pilot's attempt to continue flight under the provisions of VFR during IFR conditions.</t>
  </si>
  <si>
    <t>San Andres, Honduras</t>
  </si>
  <si>
    <t>San Pedro - San Andres</t>
  </si>
  <si>
    <t>XH-TAR</t>
  </si>
  <si>
    <t>13817/25262</t>
  </si>
  <si>
    <t>After a missed approach the No. 2 engine of the cargo plane failed. Failure of the right engine when the pilot wished to obtain maximum power from both engines after a missed landing.</t>
  </si>
  <si>
    <t>Tarabuco, Bolivia</t>
  </si>
  <si>
    <t>Camiri - Sucre</t>
  </si>
  <si>
    <t>CP-600</t>
  </si>
  <si>
    <t>Crashed into the Rodeo Pampa mountains during an approach to Sucre, 18 miles from its destination.</t>
  </si>
  <si>
    <t>Off Argyll, Scotland</t>
  </si>
  <si>
    <t>Avro Shackleton MR-2</t>
  </si>
  <si>
    <t>WL746</t>
  </si>
  <si>
    <t>Crashed in the Atlantic during a training exercise.</t>
  </si>
  <si>
    <t>Near Guaderrama, Spain</t>
  </si>
  <si>
    <t>Bilbao - Madrid</t>
  </si>
  <si>
    <t>EC-AEG</t>
  </si>
  <si>
    <t>Crashed into Mt. Somosierra in poor weather conditions. It is believed the aircraft suffered downdraft and lost altitude before colliding with a mountain.</t>
  </si>
  <si>
    <t>New Delhi - Nagpur - Madras</t>
  </si>
  <si>
    <t>VT-CHF</t>
  </si>
  <si>
    <t>Shortly after taking off , 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t>
  </si>
  <si>
    <t>Herat, Afghanistan</t>
  </si>
  <si>
    <t>Two Russian trade delegates were killed when the plane crashed near Herat in a showstorm.</t>
  </si>
  <si>
    <t>Lapseki, Turkey</t>
  </si>
  <si>
    <t>Istanbull - Bandirma - Canakkal7</t>
  </si>
  <si>
    <t>TC-BAG</t>
  </si>
  <si>
    <t>Flew into a mountain near Lapseki.</t>
  </si>
  <si>
    <t>Near Aldbury, England</t>
  </si>
  <si>
    <t>Bovingdon AF - Thorney Island</t>
  </si>
  <si>
    <t>Vickers Valetta</t>
  </si>
  <si>
    <t>WJ474</t>
  </si>
  <si>
    <t>The aircraft crashed 4 minutes after taking off in a snow shower. The aircraft lost altitude and crashed to the ground for reasons unknown.</t>
  </si>
  <si>
    <t>Rome - London</t>
  </si>
  <si>
    <t>G-ALYP</t>
  </si>
  <si>
    <t>The aircraft broke up in-flight while en route from Rome to London. Metal fatigue due to a design flaw caused a breakup of the aircraft. One of two accidents with the same cause. The aircraft was nicknamed "Yoke Peter."</t>
  </si>
  <si>
    <t>Manizales, Colombia</t>
  </si>
  <si>
    <t>Medellin  - Armenia</t>
  </si>
  <si>
    <t>HK-160</t>
  </si>
  <si>
    <t>While descending to Manizales by night and poor weather conditions, the aircraft collided with a mountain shrouded by clouds and disintegrated on impact.</t>
  </si>
  <si>
    <t>Prague, Czech Republic</t>
  </si>
  <si>
    <t>Czech Airlines</t>
  </si>
  <si>
    <t>Prague - Ostrava</t>
  </si>
  <si>
    <t>OK-WDS</t>
  </si>
  <si>
    <t>The crew spotted a chimney and the pilot made a sharp turn to the left to avoid a collision. In doing so, the airplane hit a telephone pole and telegraphic cables, stalled and crashed in flames in a snow covered field. The accident was the consequence of poor flying techniques on part of the pilot-in-command during initial climb.</t>
  </si>
  <si>
    <t>Off Hokkaido, Japan</t>
  </si>
  <si>
    <t>Misawa - Chitose</t>
  </si>
  <si>
    <t>Curtiss-Wright C46D-CU</t>
  </si>
  <si>
    <t>44-78027A</t>
  </si>
  <si>
    <t>After reporting a fire in the cargo hold and that a ditching was imminent,  the last message from the aircraft was "I've lost control of the aircraft we're going in." The plane crashed 30 km south of Tomakomai.</t>
  </si>
  <si>
    <t>Susitna Valley, Alaska</t>
  </si>
  <si>
    <t>Ladd AFB - Elemndorf AFB</t>
  </si>
  <si>
    <t>The plane broke apart over the Susitna Valley of South Central Alaska and the scattered parts fell onto Kesugi Ridge, which is now within Denali State Park. Six servicemen wearing parachutes escaped by being thrown from the disintegrating aircraft.</t>
  </si>
  <si>
    <t>Off Gozo, Malta</t>
  </si>
  <si>
    <t>Military exercise</t>
  </si>
  <si>
    <t>WL794</t>
  </si>
  <si>
    <t>Crashed at sea while on manuvers.</t>
  </si>
  <si>
    <t>Near St. Etienne de Tinee, France</t>
  </si>
  <si>
    <t>Tripoli, Libya - Hahn, W Germany</t>
  </si>
  <si>
    <t>42-24096A</t>
  </si>
  <si>
    <t>The aircraft struck a mountain and disintegrated at an altitude of 8,000 ft. while en route. The accident occurred in snow and low overcast conditions. The plane had drifted off the prescribed course and no wind drift correction had been made.</t>
  </si>
  <si>
    <t>Kabassaak, Turkey</t>
  </si>
  <si>
    <t>Adana - Istanbul</t>
  </si>
  <si>
    <t>TC-ARK</t>
  </si>
  <si>
    <t>Exploded in midair about 25 miles from Adana, 15 minutes after takeoff from Adana.</t>
  </si>
  <si>
    <t>Hanoi, Vietnam</t>
  </si>
  <si>
    <t>Autrex</t>
  </si>
  <si>
    <t>F-BFGQ</t>
  </si>
  <si>
    <t>The cargo plane crashed into the Red River while on final approach.</t>
  </si>
  <si>
    <t>Off Stromboli, Italy</t>
  </si>
  <si>
    <t>South African Airways, leased from British Overseas Airways</t>
  </si>
  <si>
    <t>G-ALYY</t>
  </si>
  <si>
    <t>The aircraft broke up in-flight and crashed into the sea en route from Rome to Cairo. Metal fatigue due to a design flaw led to the breakup of the aircraft.  This is the second accident with the same cause. The aircraft was nicknamed "Yoke Yoke."</t>
  </si>
  <si>
    <t>Moose Jaw, SK, Canada</t>
  </si>
  <si>
    <t>Trans Canada Air Lines / RCAF</t>
  </si>
  <si>
    <t>Montreal - Vancouver</t>
  </si>
  <si>
    <t>Canadair C-4-1Argonaut / Harvard Mark II</t>
  </si>
  <si>
    <t>CF-TFW/RCAF3309</t>
  </si>
  <si>
    <t>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t>
  </si>
  <si>
    <t>Near Maribor, Slovenia</t>
  </si>
  <si>
    <t>Blackbushe, UK - Beogard, Serbia</t>
  </si>
  <si>
    <t>OO-CBY</t>
  </si>
  <si>
    <t>The cargo plane ran off the end of the runway and crashed after being attacked by a fighter jet.</t>
  </si>
  <si>
    <t>PP-VBZ</t>
  </si>
  <si>
    <t>The cargo plane crashed on takeoff. Elevator lock was not removed prior to takeoff.</t>
  </si>
  <si>
    <t>Da Nang, Vietnam</t>
  </si>
  <si>
    <t>Soc. de Tr. Aériens d'ExtrÃªme Orient</t>
  </si>
  <si>
    <t>Tourane - Saigon</t>
  </si>
  <si>
    <t>F-BCCL</t>
  </si>
  <si>
    <t>Crashed en route under unknown circumstances..</t>
  </si>
  <si>
    <t>Near Salvador, Brazil</t>
  </si>
  <si>
    <t>Lockheed C-28</t>
  </si>
  <si>
    <t>C-28-2901</t>
  </si>
  <si>
    <t>The aircraft crashed while attempting to take off. Engine failure at a critical stage in takeoff.</t>
  </si>
  <si>
    <t>Near McGrath, Alaska</t>
  </si>
  <si>
    <t>McGrath - Colorado Creek</t>
  </si>
  <si>
    <t>N91008</t>
  </si>
  <si>
    <t>13977/25422</t>
  </si>
  <si>
    <t>The cargo plane flew into a mountain, 35 miles northeast of McGrath.</t>
  </si>
  <si>
    <t>Terceira Island, Azores, Portugal</t>
  </si>
  <si>
    <t>Lajes, Azores - Bermuda</t>
  </si>
  <si>
    <t>Lockheed 749A-79 Constellation</t>
  </si>
  <si>
    <t>HK-163</t>
  </si>
  <si>
    <t>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t>
  </si>
  <si>
    <t>Vietnam</t>
  </si>
  <si>
    <t>Saigon - Hanoi</t>
  </si>
  <si>
    <t>F-BSGS</t>
  </si>
  <si>
    <t>Foynes, Ireland</t>
  </si>
  <si>
    <t>Amsterdam - Shannon - New York</t>
  </si>
  <si>
    <t>Lockheed 1049C-55-81 S Constellation</t>
  </si>
  <si>
    <t>PH-LKY</t>
  </si>
  <si>
    <t>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t>
  </si>
  <si>
    <t>PP-CDJ</t>
  </si>
  <si>
    <t>The plane was attemping to return to the Rio de Janeiro after severe vibrations in the No. 1 engine made the crew feather the prop.  While on final the aircraft came in too high and a go-around was attempted during which the plane crashed into the Guanabara Bay. Lack of reference to instruments after opening the throttle to go-around in restricted visibility.  Power may have been inadvertently reduced on the good engine.</t>
  </si>
  <si>
    <t>Near Luang Pragang, Laos</t>
  </si>
  <si>
    <t>Air Laos</t>
  </si>
  <si>
    <t>Luang Prabang - Nam Tha</t>
  </si>
  <si>
    <t>F-BEIA</t>
  </si>
  <si>
    <t>Crashed in the jungle about 30 km north of Luang Prabang on the company's first commercial flight.</t>
  </si>
  <si>
    <t>Bratislava, Slovakia</t>
  </si>
  <si>
    <t>Ceskoslovenské Aerolinie</t>
  </si>
  <si>
    <t>Prague - Brno - Bratislava</t>
  </si>
  <si>
    <t>OK-WDK</t>
  </si>
  <si>
    <t>Hit the ground while making an approach to land. It is believed that the Pitot tubes heater system was OFF at the time of the accident, which cause several instruments to display wrong parameters, such the altimeters and the speed indicators.</t>
  </si>
  <si>
    <t>Anchorage - Nome</t>
  </si>
  <si>
    <t>Douglas C47</t>
  </si>
  <si>
    <t>The pilot turned back to make an emergency landing at Skwentna Airport but hit a ridge a mile short of the runway.</t>
  </si>
  <si>
    <t>Off Skellings, Ireland</t>
  </si>
  <si>
    <t>Avro Shackleton M-2 / Avro Shakleton M-2</t>
  </si>
  <si>
    <t>WG531 / Wl743</t>
  </si>
  <si>
    <t>Disappeared while on a training mission. Two planes collided in midair.</t>
  </si>
  <si>
    <t>Greater Cincinnati Airport, Covington, Kentucky</t>
  </si>
  <si>
    <t>Trans World Airlines / Castleton Inc.</t>
  </si>
  <si>
    <t>Cincinnati - Cleveland</t>
  </si>
  <si>
    <t>Martin 202A / DC-3</t>
  </si>
  <si>
    <t>N93211/N999B</t>
  </si>
  <si>
    <t>14081 / 4255</t>
  </si>
  <si>
    <t>Midair collision at 700-900 feet. The DC-3 entered the airport's control space without clearance or communication with the tower. Thirteen killed on the Martin, two crew on the DC-3.</t>
  </si>
  <si>
    <t>Nagpur - Delhi</t>
  </si>
  <si>
    <t>VT-CVB</t>
  </si>
  <si>
    <t>Crashed into a field shortly after takeoff. The aircraft crashed as a result of slipping into the ground in the course of a poorly executed steep turn to port, carried out at night at a low altitude.</t>
  </si>
  <si>
    <t>West African Airways</t>
  </si>
  <si>
    <t>Enugu - Calabar</t>
  </si>
  <si>
    <t>VR-NAD</t>
  </si>
  <si>
    <t>Crashed shortly after taking off after a wing failed. A design flaw in the wing led to fatigue cracks and wing failure.</t>
  </si>
  <si>
    <t>Vitoria da Conquista, Brazil</t>
  </si>
  <si>
    <t>PP-YPZ</t>
  </si>
  <si>
    <t>After an aborted landing attempt due to a unlocked landing gear, the plane made a left turn, hit a pole, crashed and burned. Pilot error. Improper use of the throttles by the crew following the go-around. Failure of the landing gear locking mechanism.</t>
  </si>
  <si>
    <t>Near Cuidad de Valles, Mexic</t>
  </si>
  <si>
    <t>Tampico - Mexico City</t>
  </si>
  <si>
    <t xml:space="preserve"> Lockheed 18 LodeStar</t>
  </si>
  <si>
    <t>XB-ZEH</t>
  </si>
  <si>
    <t>While cruising by night, the twin engine aircraft hit the slope of the Cerro El Sabino located near Ciudad Valles.</t>
  </si>
  <si>
    <t>Mascota, Mexico</t>
  </si>
  <si>
    <t>Puerto Vallarta - Talpa de Allende - Mascota - Guadalajara</t>
  </si>
  <si>
    <t>XA-DIK</t>
  </si>
  <si>
    <t>the airplane hit the slope of the Cerro del Cabre located about 20 km northwest of the airport.</t>
  </si>
  <si>
    <t>Trujillo, Colombia</t>
  </si>
  <si>
    <t>Condoto - Cali</t>
  </si>
  <si>
    <t>HK-328</t>
  </si>
  <si>
    <t>The cargo plane crashed with a gold and platinum shipment aboard. Wreckage found one month later.</t>
  </si>
  <si>
    <t>Off Pensacola, Florida</t>
  </si>
  <si>
    <t>Mobile, AL - Macon, GA</t>
  </si>
  <si>
    <t>N51424</t>
  </si>
  <si>
    <t>The cargo plane flew into a thunderstorm and crashed into the sea  in the Gulf of Mexico while en route.</t>
  </si>
  <si>
    <t>Islip, New York</t>
  </si>
  <si>
    <t>N37512</t>
  </si>
  <si>
    <t>43001/32</t>
  </si>
  <si>
    <t>Suddenly dove into the ground. Unintentional movement of no.4 throttle into the reverse range just before breaking ground, with the other three engines operating at high power output, which resulted in the aircraft very quickly becoming uncontrollable once airborne.</t>
  </si>
  <si>
    <t>Off Great Natuna Island, Sarawak</t>
  </si>
  <si>
    <t>VT-DEP</t>
  </si>
  <si>
    <t>An explosion occurred at 18,000 feet while over the China Sea. A resulting fire which started on the starboard wing soon spread and eventually led to total hydraulic and electrical failure. Smoke filled the cockpit and the plane crashed. An act of political terrorism.  An aircraft worker placed an incendiary device in the starboard wheel wella by an airport worker. The plane was named "Kashmir Princess."</t>
  </si>
  <si>
    <t>Fort Lamy, Cameroon</t>
  </si>
  <si>
    <t>Union Aéromaritime de Transport</t>
  </si>
  <si>
    <t>Douala - Fort Lamy</t>
  </si>
  <si>
    <t>F-BFVT</t>
  </si>
  <si>
    <t>Fort Leonard Wood, Missouri</t>
  </si>
  <si>
    <t>Springfield, IL - St. Louis, MO</t>
  </si>
  <si>
    <t>N94221</t>
  </si>
  <si>
    <t>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t>
  </si>
  <si>
    <t>Near Voronezh, Russia</t>
  </si>
  <si>
    <t>Starllingrad - Moscow.</t>
  </si>
  <si>
    <t>L5057</t>
  </si>
  <si>
    <t>The right engine caught on fire due to a fuel leak leading to distruction of the plane in the air.</t>
  </si>
  <si>
    <t>Near Edelweiler, West Germany</t>
  </si>
  <si>
    <t>Dreux - Stuttgart</t>
  </si>
  <si>
    <t>Fairchild C119G / Fairchild C119G</t>
  </si>
  <si>
    <t>53-3222/53-7841</t>
  </si>
  <si>
    <t>Participating in a U.S. military exercise, the two planes collided in midair while in formation after one of the planes pulled out of formation because of engine trouble. The accident occurred at an altitude of 4,000 feet.  Forty-six aboard 7841 and 20 aboard 3222 were killed.</t>
  </si>
  <si>
    <t>Lanywa, Burma (Myanmar)</t>
  </si>
  <si>
    <t>Meiktila - Lanywa</t>
  </si>
  <si>
    <t>XY-ACQ</t>
  </si>
  <si>
    <t>Flew into Mount Popa located about 45 km east of Lanywa.</t>
  </si>
  <si>
    <t>Currey Air Transport</t>
  </si>
  <si>
    <t>N74663</t>
  </si>
  <si>
    <t>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t>
  </si>
  <si>
    <t>Near Banyo, Cameroon</t>
  </si>
  <si>
    <t>Societe France Hydro</t>
  </si>
  <si>
    <t>Lac LérÃ¨ - Douala</t>
  </si>
  <si>
    <t>F-BDRE</t>
  </si>
  <si>
    <t>Crashed into the Cameroon mountains after the wing separated due to severe turbulence.</t>
  </si>
  <si>
    <t>Pico Oiriruma-Vinac, Peru</t>
  </si>
  <si>
    <t>Douglas C54A</t>
  </si>
  <si>
    <t>OB-PAZ-228</t>
  </si>
  <si>
    <t>Crashed in adjacent mountains while attempting an emergency landing following an engine fire.</t>
  </si>
  <si>
    <t>Near Centennial, Wyoming</t>
  </si>
  <si>
    <t>Denver - Salt Lake City - San Francisco</t>
  </si>
  <si>
    <t>N30062</t>
  </si>
  <si>
    <t>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t>
  </si>
  <si>
    <t xml:space="preserve"> Near Vienna, Austria</t>
  </si>
  <si>
    <t>Beograd - Wien</t>
  </si>
  <si>
    <t>YU-ADC</t>
  </si>
  <si>
    <t>Crashed into Kahlenberg Hill while on approach to Wien.  The aircraft flew for a longer time on the outbound track and descended below the prescribed minimum altitutde. Pilot error.</t>
  </si>
  <si>
    <t>Longmont, Colorado</t>
  </si>
  <si>
    <t>N37559</t>
  </si>
  <si>
    <t>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t>
  </si>
  <si>
    <t>Belem - Barreiras</t>
  </si>
  <si>
    <t>PP-CCC</t>
  </si>
  <si>
    <t>15845/32593</t>
  </si>
  <si>
    <t>Shortly after taking off, the No.1 engine lost power. The crew shut off the hydraulic 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t>
  </si>
  <si>
    <t>Khabarovsk Territory, Russia</t>
  </si>
  <si>
    <t>Yuzhno-Sakhalinsk - Khabarovsk</t>
  </si>
  <si>
    <t>CCCP-L4993</t>
  </si>
  <si>
    <t>Flew into a mountain wave in the Sikhote-Alin Mountain Range while en route.</t>
  </si>
  <si>
    <t>Frederick Henry Bay,  Australia</t>
  </si>
  <si>
    <t>Melbourne - Hobart</t>
  </si>
  <si>
    <t>VH-BZA</t>
  </si>
  <si>
    <t>The cargo plane 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t>
  </si>
  <si>
    <t>Pittsburgh - Newark</t>
  </si>
  <si>
    <t>N40403</t>
  </si>
  <si>
    <t>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t>
  </si>
  <si>
    <t>Seattle - Portland</t>
  </si>
  <si>
    <t>Boeing 377 Stratocruiser 10-30</t>
  </si>
  <si>
    <t>N74608</t>
  </si>
  <si>
    <t>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t>
  </si>
  <si>
    <t>Skilak Lake, Alaska</t>
  </si>
  <si>
    <t>Cordova Airlines</t>
  </si>
  <si>
    <t>Anchorage - Seward</t>
  </si>
  <si>
    <t>Aero Commander  520</t>
  </si>
  <si>
    <t>B5386N</t>
  </si>
  <si>
    <t>520-7</t>
  </si>
  <si>
    <t>Crashed en route from Anchorage to Seward. The pilot's action in continuing flight during instrument weather conditions on a planned VFR flight through a mountain pass and striking a mountainside while attempting to climb out.</t>
  </si>
  <si>
    <t>Near Flat Rock, Michigan</t>
  </si>
  <si>
    <t>Chicago - Montreal</t>
  </si>
  <si>
    <t>Vickers Viscount</t>
  </si>
  <si>
    <t>CF-TGR</t>
  </si>
  <si>
    <t>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t>
  </si>
  <si>
    <t>Thazi, Burma</t>
  </si>
  <si>
    <t>Rangoon - Mandalay</t>
  </si>
  <si>
    <t>XY-ADC</t>
  </si>
  <si>
    <t>14348/2579</t>
  </si>
  <si>
    <t>Struck Mt Pindaya near Thazi .</t>
  </si>
  <si>
    <t>Bartlesville, Oklahoma</t>
  </si>
  <si>
    <t>Tulsa - Bartlesville</t>
  </si>
  <si>
    <t>Douglas DC-3 / Cessna 170B</t>
  </si>
  <si>
    <t>N33315 / N8143A</t>
  </si>
  <si>
    <t>4978 / 20995</t>
  </si>
  <si>
    <t>Midair collision. Both planes landed safely. Failure of both aircraft to observe and avoid the other aircraft.</t>
  </si>
  <si>
    <t>Jordan International Airlines</t>
  </si>
  <si>
    <t>Amman - Kuwait</t>
  </si>
  <si>
    <t>JY-ABV</t>
  </si>
  <si>
    <t>The aircraft had to return to Amman for an emergency landing. The landing took place with the gear retracted. The plane bounced, went up a hill and down the other side and burst into flames.</t>
  </si>
  <si>
    <t>Unalakleet and Nome</t>
  </si>
  <si>
    <t>Stinson AT-19</t>
  </si>
  <si>
    <t>N 79069</t>
  </si>
  <si>
    <t>FK-975</t>
  </si>
  <si>
    <t>Crashed while en route. The action of the pilot in flying into conditions of darkness and adverse weather in which he could not maintain adequate control of the aircraft.</t>
  </si>
  <si>
    <t>Off Land's End, England</t>
  </si>
  <si>
    <t>RAF Lakenheath - McGuire AFB</t>
  </si>
  <si>
    <t>Douglas C188-B</t>
  </si>
  <si>
    <t>43691/321</t>
  </si>
  <si>
    <t>The plane disappeared over the Atlantic while on a flight from Royal Air Force Base in England to McGuire Air Force Base in New Jersey. Cause unknown.</t>
  </si>
  <si>
    <t>Blackbushe, England</t>
  </si>
  <si>
    <t>Britavia</t>
  </si>
  <si>
    <t>Tripoli - Blackbushe</t>
  </si>
  <si>
    <t>Handley Page HP-1 Hermes</t>
  </si>
  <si>
    <t>G-ALDJ</t>
  </si>
  <si>
    <t>HP-81/11</t>
  </si>
  <si>
    <t>While attempting to land the aircraft descended below the ILS glideslope and hit a tree. Using the lights of the airport the captain misjudged the height he was flying.</t>
  </si>
  <si>
    <t>Hommelfjell, Norway</t>
  </si>
  <si>
    <t>Trondheim - Oslo</t>
  </si>
  <si>
    <t>LN-SUR</t>
  </si>
  <si>
    <t>The aircraft took off, experienced icing, lost altitude and crashed into Hommelfjell Mountain. Unusually heavy icing which the aircraft encountered. Severe downdraft immediately prior to the crash may have been a contributing factor.</t>
  </si>
  <si>
    <t>Caqueta, Colombia</t>
  </si>
  <si>
    <t>AIDA</t>
  </si>
  <si>
    <t>Bogota - Medellin - Quibdo</t>
  </si>
  <si>
    <t>HK-133</t>
  </si>
  <si>
    <t>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t>
  </si>
  <si>
    <t>810-9</t>
  </si>
  <si>
    <t>Vancouver - Calgary - Toronto - Montreal</t>
  </si>
  <si>
    <t>Canadair DC-4M-2 Northstar</t>
  </si>
  <si>
    <t>CF-TFD</t>
  </si>
  <si>
    <t>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t>
  </si>
  <si>
    <t>Dannemois, France</t>
  </si>
  <si>
    <t>Vickers 708 Viscount</t>
  </si>
  <si>
    <t>F-BGNK</t>
  </si>
  <si>
    <t>Crashed in a steep angle of attack.</t>
  </si>
  <si>
    <t>Owasso, Oklahoma</t>
  </si>
  <si>
    <t>Joplin - Owasso</t>
  </si>
  <si>
    <t>N94247</t>
  </si>
  <si>
    <t>Struck trees, hit the ground, and slid 500 ft. after landing short of the runway in rapidly deteriorating condtions.  The captain's lack of alertness in allowing the first officer to continue an instrument descent to an altitude too low to permit terrain clearance.</t>
  </si>
  <si>
    <t>Near Buenos Aires, Argentina</t>
  </si>
  <si>
    <t>Buenos Aires - Mar Del Plata - Mendoza</t>
  </si>
  <si>
    <t>T-11</t>
  </si>
  <si>
    <t>The domestic flight crashed and burned immediately after takeoff from Buenos Aires after overrunning the runway. Too short a runway and excessive cross-winds for the type of aircraft.</t>
  </si>
  <si>
    <t>N34954</t>
  </si>
  <si>
    <t>44678/543</t>
  </si>
  <si>
    <t>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heroic rescues and were later pardoned.</t>
  </si>
  <si>
    <t>Blyn, Washington</t>
  </si>
  <si>
    <t>Fairbanks - Seattle</t>
  </si>
  <si>
    <t>N90449</t>
  </si>
  <si>
    <t>Crashed into a densly wooded mountain, 3 miles east of Blyn, while en route to Seattle. Navigation error and poor judgement by the pilot in entering an overcast mountainous area at too low an altitude.</t>
  </si>
  <si>
    <t>Near Miho AB, Japan</t>
  </si>
  <si>
    <t>Japanese Air Force</t>
  </si>
  <si>
    <t>Curtiss C-46D-15--CU</t>
  </si>
  <si>
    <t>51-1110</t>
  </si>
  <si>
    <t>While attempting to land, the plane lost air speed and crashed into the sea, 400 yards offshore.</t>
  </si>
  <si>
    <t>Drayton, England</t>
  </si>
  <si>
    <t>Drayton - Multa</t>
  </si>
  <si>
    <t>Blackburn Beverley C Mark 1</t>
  </si>
  <si>
    <t>XH117</t>
  </si>
  <si>
    <t>The aircraft crashed into trees and farm buildings about a half-an-hour after taking off from Abingdon airfield.  Fuel starvation due to an valve being installed backwards.</t>
  </si>
  <si>
    <t>El Soldado, Colombia</t>
  </si>
  <si>
    <t>Condoto - Buenaventura - Cali</t>
  </si>
  <si>
    <t>HK-155</t>
  </si>
  <si>
    <t>Crashed into mountains  located 32 km west of TuluÃ¡ while en route. Pilot did not follow prescribed route nor follow prescribed IFR procedures.</t>
  </si>
  <si>
    <t>Bage, Brazil</t>
  </si>
  <si>
    <t>Bage - Porto Alegra</t>
  </si>
  <si>
    <t>PP-VCF</t>
  </si>
  <si>
    <t>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t>
  </si>
  <si>
    <t>El Oued - Biskra - Alger - Marseille - Paris</t>
  </si>
  <si>
    <t>F-BEIK</t>
  </si>
  <si>
    <t>14411/25856</t>
  </si>
  <si>
    <t>Crashed just after takeoff, one mile from the airfield. Left engine failure.</t>
  </si>
  <si>
    <t>Anchieta Island, Brazil</t>
  </si>
  <si>
    <t>Rio de Janerio - Sao Paulo</t>
  </si>
  <si>
    <t>PP-ANX</t>
  </si>
  <si>
    <t>While en route, fire broke out in the starboard engine. As the plane lost altitude and because of reduced visibility, the pilot did not see the peak of a mountain. When he tried to pull up the plane stalled and crashed. Engine failure.</t>
  </si>
  <si>
    <t>Blackbushe, Hants, England</t>
  </si>
  <si>
    <t>Blackbushe - Tripoli</t>
  </si>
  <si>
    <t>Vickers Viking 1B</t>
  </si>
  <si>
    <t>G-AJBO</t>
  </si>
  <si>
    <t>Crashed while attemting an emergency return to the airport shortly after taking off. Engine failure. The failure of the captain to maintain height and a safe flying speed when approaching to land on one engine after the failure of the left engine for reasons unknown.</t>
  </si>
  <si>
    <t>Santoshpur, India</t>
  </si>
  <si>
    <t>Silhcar - Calcutta</t>
  </si>
  <si>
    <t>VT-AUV</t>
  </si>
  <si>
    <t>The accident is attributed to the insufficient altitude at which the aircraft was flown during an attempt to fly through a thunderstorm. Downdrafts and divergent winds encountered, forced the aircraft to the ground.</t>
  </si>
  <si>
    <t>Barajas, Madrid, Spain</t>
  </si>
  <si>
    <t>Santiago de Compostella - Madrid</t>
  </si>
  <si>
    <t>EC-ADI</t>
  </si>
  <si>
    <t>Crashed while attemping to land. The aircraft hit the ground with the front part of the fuselage, the right wing and the right engine propeller and caught fire. Procedural errors by the pilot.</t>
  </si>
  <si>
    <t>Bay of Bengal, Pakistan</t>
  </si>
  <si>
    <t>Chittagong - Dhaka</t>
  </si>
  <si>
    <t>AP-AJS</t>
  </si>
  <si>
    <t>Went into a spin and cashed onto tidal flats off Charlakhi Island during a storm.</t>
  </si>
  <si>
    <t>Near Fort Rupert, Quebec, Canada</t>
  </si>
  <si>
    <t>Kenting Air</t>
  </si>
  <si>
    <t>Great Whale River â€“ Val-dâ€™Or</t>
  </si>
  <si>
    <t xml:space="preserve"> Lockheed L-414 Hudson</t>
  </si>
  <si>
    <t>CF-CRL</t>
  </si>
  <si>
    <t>414-7546</t>
  </si>
  <si>
    <t>Crashed on takeoff. The pilot took off in weather conditions below permissible limits, in an area sparsely served with aids to navigation, in an aircraft not equipped with de- icing equipment.</t>
  </si>
  <si>
    <t>Near Issoudun, Quebec, Canada</t>
  </si>
  <si>
    <t>ReykjavÃ­k - Montreal</t>
  </si>
  <si>
    <t>CF-MCF</t>
  </si>
  <si>
    <t>The aircraft en route from ReykjavÃ­k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t>
  </si>
  <si>
    <t>Niquitao, Venezuela</t>
  </si>
  <si>
    <t>Maiquetia - Barinas</t>
  </si>
  <si>
    <t>YV-C-AVG</t>
  </si>
  <si>
    <t>Strayed off course and collided with a mountain in the Penas Blancas hills. Pilot error.  Weather's influence on radio communications. Leaving the prescribed route and flying at too low an altitude.</t>
  </si>
  <si>
    <t>Akshi, Russia</t>
  </si>
  <si>
    <t>Irkutsk - Chita</t>
  </si>
  <si>
    <t xml:space="preserve"> CCCP-L1389</t>
  </si>
  <si>
    <t xml:space="preserve"> 30 123</t>
  </si>
  <si>
    <t>While cruising by night, the crew lost his orientation and requested ATC assistance, without success. The airplane deviated from the prescribed flight path to the south and due to fuel exhaustion, the crew was forced to make an emergency landing. Following three unsuccessful attempts, the captain elected a fourth landing attempt when, at an altitude of 900 meters, the airplane clip trees, continued for about 340 meters and eventually crashed in a dense wooded area.</t>
  </si>
  <si>
    <t>Lebanese International Airways</t>
  </si>
  <si>
    <t>Beirut - Kuwait City</t>
  </si>
  <si>
    <t>OD-ACK</t>
  </si>
  <si>
    <t>A few minutes after takeoff the crew informed ATC about a fire on board and elected to return. More than thirty minutes later, while at altitude of 2,000 meters, the aircraft lost height and crashed into the sea some 18 km off Beirut.</t>
  </si>
  <si>
    <t>Dusseldorf, West Germany</t>
  </si>
  <si>
    <t>Herfurtner Company</t>
  </si>
  <si>
    <t>DÃ¼sseldorf - Reykjavik - New York</t>
  </si>
  <si>
    <t>D-ALAF</t>
  </si>
  <si>
    <t>Crashed shortly after taking off. The aircraft plunged into the suburb of Derendorf, setting afire an office building and crushing a small house. The lone occupant of the the house, an elderly woman, was killed</t>
  </si>
  <si>
    <t>TAROM</t>
  </si>
  <si>
    <t>Bucharest - Kiev - Moscow</t>
  </si>
  <si>
    <t>Ilushin Il-14</t>
  </si>
  <si>
    <t>YR-PCC</t>
  </si>
  <si>
    <t>1460 010 10</t>
  </si>
  <si>
    <t>The accident was the consequence of a succession of errors on part of the flying crew during the final approach that was continued at an insufficient altitude. The pilot-in-command took the decision to continue the approach procedure despite a warning message from ATC and because he established a visual contact with the runway lights. Due to low visibility and an insufficient height, this led the aircraft to struck trees and to crash.</t>
  </si>
  <si>
    <t>Bristol, England</t>
  </si>
  <si>
    <t>Bristol Aeroplane Co.</t>
  </si>
  <si>
    <t>G-ANCA</t>
  </si>
  <si>
    <t>Crashed on a training flight. The right wing suddenly dropped and the aircraft went into a very steeply banked right hand turn and crashed. Instrument failure leading to loss of control. Undetermined cause. Possible failure of the auto-pilot.</t>
  </si>
  <si>
    <t>900 miles E of Honolulu, Hawaii, Pacific Ocean</t>
  </si>
  <si>
    <t>San Fransisco - Honolulu</t>
  </si>
  <si>
    <t>Boeing - 377-10-29 Stratocruiser</t>
  </si>
  <si>
    <t>N90944</t>
  </si>
  <si>
    <t>15960/40</t>
  </si>
  <si>
    <t>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t>
  </si>
  <si>
    <t>Bolivar, Argentina</t>
  </si>
  <si>
    <t>Buenos Aires - San Carlos</t>
  </si>
  <si>
    <t>LV-AHZ</t>
  </si>
  <si>
    <t>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t>
  </si>
  <si>
    <t>Jeannine Lake, Quebec, Canada</t>
  </si>
  <si>
    <t>Northern Wings</t>
  </si>
  <si>
    <t>Seven Islands - Jeannine Lake</t>
  </si>
  <si>
    <t>CF-GKV</t>
  </si>
  <si>
    <t>13837/25282</t>
  </si>
  <si>
    <t>Ozamis City, Philippines</t>
  </si>
  <si>
    <t>Ozamis City - Pagadian</t>
  </si>
  <si>
    <t>PI-C55</t>
  </si>
  <si>
    <t>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t>
  </si>
  <si>
    <t>Rio de Janerio - Fortaleza</t>
  </si>
  <si>
    <t>PP-LEM</t>
  </si>
  <si>
    <t>The plane abandoned the takeoff after an engine failed. The plane was unable to stop and slid off the runway striking rocks and catching fire. Failure of No. 4 engine. Malfunctioning of the starboard brakes.</t>
  </si>
  <si>
    <t>Norwalk, California</t>
  </si>
  <si>
    <t>Military - U.S.  Air Force / Military - U.S. Navy</t>
  </si>
  <si>
    <t>Long Beach - McGuire AFB</t>
  </si>
  <si>
    <t>Douglas C-118A / Lockheed P2V-5F</t>
  </si>
  <si>
    <t>53-3277A/127723</t>
  </si>
  <si>
    <t>44622/</t>
  </si>
  <si>
    <t>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t>
  </si>
  <si>
    <t>Belgrade - Munich - Manchester</t>
  </si>
  <si>
    <t>Airspeed Ambassador AS-57</t>
  </si>
  <si>
    <t>G-ALZU</t>
  </si>
  <si>
    <t>The first takeoff attempt ended in an aborted takeoff due to engine boosting. This was not uncommon with this type of aircraft at higher altitudes and was usually caused the thrust being opened too fast. The second attempt to take off was aborted for the same reason. During the third attempt, as the plane passed V1 (committed to take off) the plane suddenly decelerated, never became airborne, crashed through the barrier fence, into a house and burst into flames. Eight members of the Manchester United football (soccer) team killed. A German inquiry concluded at an accumulation of ice on the wings was the cause of the accident, blaming the captain for not deicing the plane. Ten years later the British reopened the inquiry and concluded the accident was caused by slush on the last quarter of the runway. The reason other planes had taken off without incident was because they lifted in the air using only two thirds of the runway. The accident plane, because of the engine boosting, went further down the runway to take off. The aircraft was named "Lord Burghley."</t>
  </si>
  <si>
    <t>Menzalah Lake, Egypt</t>
  </si>
  <si>
    <t>SU-AGN</t>
  </si>
  <si>
    <t>While approaching Cairo, the aircraft was diverted to Port Said where it ditched into Menzalah Lake.</t>
  </si>
  <si>
    <t>Off Ryukyu Islands, Okinawa</t>
  </si>
  <si>
    <t>Subic Bay - Naha</t>
  </si>
  <si>
    <t>Fairchild R4Q / Dougas AD-6 skyraider</t>
  </si>
  <si>
    <t>129741/135350</t>
  </si>
  <si>
    <t>The aircraft collided after descending from a holding pattern while  attempting to land at Naha Air Base.  Failure of the AD-6 pilot to maintain his position. One killed aboard the AD-6. Poor judgement on the part of the R4Q Plane Commander.</t>
  </si>
  <si>
    <t>Transportes Aereos Orientales</t>
  </si>
  <si>
    <t>Quito - Esmeraldas</t>
  </si>
  <si>
    <t>HC-SND</t>
  </si>
  <si>
    <t>J5109</t>
  </si>
  <si>
    <t>Crashed after experiencing engine trouble.</t>
  </si>
  <si>
    <t>Freeland, Michigan</t>
  </si>
  <si>
    <t>New York - Detroit - Saginaw - Chicago</t>
  </si>
  <si>
    <t>N7437</t>
  </si>
  <si>
    <t>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t>
  </si>
  <si>
    <t>Mt. Illiniza, Ecuador</t>
  </si>
  <si>
    <t>AREA</t>
  </si>
  <si>
    <t>HC-ACL</t>
  </si>
  <si>
    <t>Flew into a mountain 15 minutes after leaving Guayaquil. Procedural error. The pilot did not maintain IFR until clear of the cloud cover.</t>
  </si>
  <si>
    <t>San Francisco - Singapore</t>
  </si>
  <si>
    <t>N1023V</t>
  </si>
  <si>
    <t>A hard landing in heavy rain and gusty winds at Manila caused the collapse of the right main landing gear. A prop broke off the No. 3 engine, penetrated the cabin and killed one passenger. The aircraft was named "Clipper Golden Gate."</t>
  </si>
  <si>
    <t>Near Guadalajara, Mexico</t>
  </si>
  <si>
    <t>Guadalajara - Mexico City</t>
  </si>
  <si>
    <t>XA-MEV</t>
  </si>
  <si>
    <t>The plane crashed into La Latilla mountain 13 km west of Guadalajara. The aircraft did not climb out in accordance with approved procedures.</t>
  </si>
  <si>
    <t>Martinsburg, West Virginia</t>
  </si>
  <si>
    <t>N49553</t>
  </si>
  <si>
    <t>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t>
  </si>
  <si>
    <t>Magadan Oblast, Russia</t>
  </si>
  <si>
    <t>Okhotsk - Magadan</t>
  </si>
  <si>
    <t>CCCP-L1364</t>
  </si>
  <si>
    <t xml:space="preserve"> 30 082</t>
  </si>
  <si>
    <t>Crashed into the tops of trees while attempting to land. Crew error in attempting to land in weather conditiions below the minimum.</t>
  </si>
  <si>
    <t>Dhaka, Baangladesh</t>
  </si>
  <si>
    <t>Agartala - Dhaka</t>
  </si>
  <si>
    <t>VT-CYM</t>
  </si>
  <si>
    <t>The cargo plane suffered structural failure in thunderstorm activity.</t>
  </si>
  <si>
    <t>Wadi Halfa - Benina</t>
  </si>
  <si>
    <t>Vickers Viscount 748D</t>
  </si>
  <si>
    <t>VP-YNE</t>
  </si>
  <si>
    <t>Crashed into high ground during approach. Misinterpreted or misread altimeter reading. Possible fatigue.</t>
  </si>
  <si>
    <t xml:space="preserve">	Loide Aéreo Nacional</t>
  </si>
  <si>
    <t>Manaus - Belem</t>
  </si>
  <si>
    <t>PP-LEQ</t>
  </si>
  <si>
    <t>Crashed on approach 10 minutes from the airport. Cause unknown.</t>
  </si>
  <si>
    <t>Sakiya Saugye, Japan</t>
  </si>
  <si>
    <t>JA5045</t>
  </si>
  <si>
    <t>Ditched into the sea near Izu Island appoximately 1 hour after taking off after experiencing engine trouble.</t>
  </si>
  <si>
    <t>Sasnashen, Russia</t>
  </si>
  <si>
    <t>Lockheed C-130A-II Hercules</t>
  </si>
  <si>
    <t>56-0528</t>
  </si>
  <si>
    <t>Shot down by Soviet Mig fighters.</t>
  </si>
  <si>
    <t>Off Guam</t>
  </si>
  <si>
    <t>Guam - Clark AB</t>
  </si>
  <si>
    <t>52-1081A</t>
  </si>
  <si>
    <t>The aircraft crashed 35 miles west of Agana Naval Air Station. In-flight fire of unknown origin.</t>
  </si>
  <si>
    <t>Independent Air Travel</t>
  </si>
  <si>
    <t>London, England - Nice, France</t>
  </si>
  <si>
    <t>Vickers 621 Viking 1</t>
  </si>
  <si>
    <t>G-AIJE</t>
  </si>
  <si>
    <t>The cargo plane lost an engine on the initial climb and was not able to maintain altitude and crashed.</t>
  </si>
  <si>
    <t>Campina Grande, Brazil</t>
  </si>
  <si>
    <t>Paraiba - Rio de Janerio</t>
  </si>
  <si>
    <t>Curtiss C-46A-CU</t>
  </si>
  <si>
    <t>PP-LDX</t>
  </si>
  <si>
    <t>The aircraft crashed after a second landing attempt. Improper approach procedure. Pilot error. A contributing cause was incorrect forcast provided to the crew.</t>
  </si>
  <si>
    <t xml:space="preserve">  Kazakh, Russia</t>
  </si>
  <si>
    <t>Frunze - Aktyubinsk - Uralsk - Moscow</t>
  </si>
  <si>
    <t>CCCP-L1692</t>
  </si>
  <si>
    <t>The aircraft crashed shortly after being struck by lightning in a thunderstorm.</t>
  </si>
  <si>
    <t>Near Fairchild AFB, Washington DC</t>
  </si>
  <si>
    <t>Boeing B-52 / Boeing B-52</t>
  </si>
  <si>
    <t>56-661 / 56-681</t>
  </si>
  <si>
    <t>464033 / 464052</t>
  </si>
  <si>
    <t>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t>
  </si>
  <si>
    <t>Mount Oyama, Japan</t>
  </si>
  <si>
    <t xml:space="preserve"> Travis - Hickam - Wake Island - Tachikawa</t>
  </si>
  <si>
    <t>N6920C</t>
  </si>
  <si>
    <t>Crashed into Mount Oyama 15 miles southwest of Tokyo. The crew continued the approach below the minimum safe altitude, maybe following a wrong altimeter setting.</t>
  </si>
  <si>
    <t>Payette, Idaho</t>
  </si>
  <si>
    <t>Ogden Hill AFB - McChord AFB</t>
  </si>
  <si>
    <t>Fairchild C-123 Provider</t>
  </si>
  <si>
    <t>55-4521A</t>
  </si>
  <si>
    <t>Crashed and exploded on flat terrain east of Payette. A loss of control or the incapacitation of one of the pilots may have factored in the accident.</t>
  </si>
  <si>
    <t>Nipe Bay, Cuba</t>
  </si>
  <si>
    <t>Miami - Varadero</t>
  </si>
  <si>
    <t>Vickers Viscount 755D</t>
  </si>
  <si>
    <t>CU-T603</t>
  </si>
  <si>
    <t>Hijacked by 4 Cuban rebels, the plane crashed after running out of fuel while attempting to land at Preston Airport.</t>
  </si>
  <si>
    <t>Near Roccatamburo di Poggiodomo, Italy</t>
  </si>
  <si>
    <t>Rome - Belgrade</t>
  </si>
  <si>
    <t>YE-AAB</t>
  </si>
  <si>
    <t>The DC-3 was to fly the Yemenite Under Secretary of Foreign Affairs from Rome to Belgrade. The aircraft The aircraft crashed on the western slopes of Mount Porretta at an elevation of 2,690 feet due to a navagation error. Pilot error.</t>
  </si>
  <si>
    <t>San Borja - La Paz</t>
  </si>
  <si>
    <t>TAM-05</t>
  </si>
  <si>
    <t>The cargo plane disappeared en route.</t>
  </si>
  <si>
    <t>ARTOP Aerotopografica LDA</t>
  </si>
  <si>
    <t>Cabo Ruivo - Funchal</t>
  </si>
  <si>
    <t>Martin Mariner</t>
  </si>
  <si>
    <t>CS-THB</t>
  </si>
  <si>
    <t>The aircraft was missing on a flight from Cabo Ruivo to Funchal over the North Atlantic after transmitting an emergency message positioning the aircraft at  36 degrees 40 minutes N 12 degrees W.</t>
  </si>
  <si>
    <t>Guadarrama Mountains, Spain</t>
  </si>
  <si>
    <t>Vigo - Madrid</t>
  </si>
  <si>
    <t>EC-ANR</t>
  </si>
  <si>
    <t>Crashed into La Rodilla de la Mujer Muerta while on approach to Madrid. Loss of control due to icing and turbulence.</t>
  </si>
  <si>
    <t>Mt. Pena Blanca, Guatemala</t>
  </si>
  <si>
    <t>Copan - Nuovo Octopeque</t>
  </si>
  <si>
    <t>XH-SAA</t>
  </si>
  <si>
    <t>Crashed into Mt. Pena Blanca while en route. The pilot's attempt to fly over mountainous terrain by visual reference to the ground under weather conditions restricting visibility which forced him to descend to a dangerously low altitude.</t>
  </si>
  <si>
    <t>Mt. Holston, Tennessee</t>
  </si>
  <si>
    <t>Southeast Airlines</t>
  </si>
  <si>
    <t>Nashville - Knoxville - Tri-City Aport</t>
  </si>
  <si>
    <t>N18941</t>
  </si>
  <si>
    <t>The aircraft struck the slope of Mt Holston, located 15 miles from the airport during an ILS approach to Tri-City Airport. Pilot's failure to identify an intersection properly, resulting in flying 15 miles beyond the outer marker and descending to an alititude too low to clear high terrain. An inoperative compass was not entered into the aircraft log.</t>
  </si>
  <si>
    <t>Hamburg-Frankfurt-Paris-Lisbon-Dakar-Senegal-Rio Janerio</t>
  </si>
  <si>
    <t>Lockheed L 1049G Super Constillation</t>
  </si>
  <si>
    <t>D-ALAK</t>
  </si>
  <si>
    <t>Twenty minutes out of  Rio de Janerio, the crew was cleared to descend from 14,000 to 10,000 feet. After reaching  KXNDB (waypoint) they were cleared to descend to 3000 ft.. Galeaoa approach was contacted and normal position reports were made. As the plane descended over Guanabara Bay in rain, the extended nosewheel struck the water. The crew tried to continue the approach, but the aircraft crashed near Flecheiras Beach, short of the runway. The actual cause of the accident was never determined however, the most probable cause was pilot error in descending below the minimum altitude on final approach. Aircrew fatigue was considered to be a contributing factor.  Crew flight time exceeded the Brazilian limits, but did not exceed the German limitations.</t>
  </si>
  <si>
    <t>Kerrville, Texas</t>
  </si>
  <si>
    <t>Pueblo, CO - San Antoonio, TX</t>
  </si>
  <si>
    <t>N17314</t>
  </si>
  <si>
    <t>The aircraft crashed into a hill while attempting an emergency landing after experiencing icing. The captain's poor judgment in continuing into known and dangerous icing conditions.</t>
  </si>
  <si>
    <t>Mason City, Iowa</t>
  </si>
  <si>
    <t>Dwyer Flying Service - Private Charter</t>
  </si>
  <si>
    <t>Mason City - Fargo</t>
  </si>
  <si>
    <t>Beechcraft Bonanza 35</t>
  </si>
  <si>
    <t>N3794N</t>
  </si>
  <si>
    <t>D- 1019</t>
  </si>
  <si>
    <t>Buddy Holly chartered the plane to fly to Fargo after appearing as part of the Winter Dance Party tour at Clearlake, Iowa.  J.P. "The Big Bopper" Richardson, who was suffering from the flu, talked Waylon Jennings into giving up his seat. Ritchie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t>
  </si>
  <si>
    <t>La Guardia Airport, New York, NY</t>
  </si>
  <si>
    <t>Lockheed  188A Electra</t>
  </si>
  <si>
    <t>N6101A</t>
  </si>
  <si>
    <t>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t>
  </si>
  <si>
    <t>Las Mercedes - Tegucigalpa</t>
  </si>
  <si>
    <t>Vickers Viscount 763</t>
  </si>
  <si>
    <t>YS-09C</t>
  </si>
  <si>
    <t>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t>
  </si>
  <si>
    <t>Tobu, India</t>
  </si>
  <si>
    <t>Jorhat - Noklok - Jorhat</t>
  </si>
  <si>
    <t>VT-CYH</t>
  </si>
  <si>
    <t>The cargo plane crashed during an attempt by the pilot to clear high terrain under poor visibility conditions. He had previously descended to a low altitude in order to determine his position.</t>
  </si>
  <si>
    <t>Mallorca, Spain</t>
  </si>
  <si>
    <t>Austria-Flugdienst</t>
  </si>
  <si>
    <t>Palma de Mallorca - Wien</t>
  </si>
  <si>
    <t>OE-FDA</t>
  </si>
  <si>
    <t>Two minutes after reporting at 3,000feet the aircraft struck Alfabia peak at 3,300 feet. Insufficient altitude while flying at normal climb power.</t>
  </si>
  <si>
    <t>Chase, Maryland</t>
  </si>
  <si>
    <t>New York City - Atlanta</t>
  </si>
  <si>
    <t>N7463</t>
  </si>
  <si>
    <t>Disintegrated in-flight due to severe turbulence after penetrating a thunderstorm. Icing. A farmhand observed a large chuck of ice fall from the plane seconds before the crash. A second plane crash involving Capital Airlines occurred at Charleston, WV on this same day.</t>
  </si>
  <si>
    <t>Charleston, West Virginia</t>
  </si>
  <si>
    <t>Pittsburg - Charleston</t>
  </si>
  <si>
    <t>Lockheed C-69 Constellation</t>
  </si>
  <si>
    <t>N2735A</t>
  </si>
  <si>
    <t>The pilot intentionally ground looped the aircraft, which slid down a steep embankment caught fire and burned. Landing too fast on a wet runway under conditions conductive to aquaplaning.</t>
  </si>
  <si>
    <t>Nicaragua</t>
  </si>
  <si>
    <t>Aerolineas Nacionales</t>
  </si>
  <si>
    <t>TI-1020</t>
  </si>
  <si>
    <t>The plane, carrying Nicaraguan rebels was shot down by a Nicaraguan Air Force fighter.</t>
  </si>
  <si>
    <t>Near Sheyma, Alaska</t>
  </si>
  <si>
    <t>Militiary - US Air Force</t>
  </si>
  <si>
    <t>Reconnaissance</t>
  </si>
  <si>
    <t>Boeing RC-135E</t>
  </si>
  <si>
    <t>Thirty minutes after taking off from Sheyma, "Rivit Amber" radioed "experiencing  vibration in flilght. Not certain of emergency. This was the last radio contact with the plane. The aircraft crashed at sea.</t>
  </si>
  <si>
    <t>Sandy Lake, Ontario</t>
  </si>
  <si>
    <t>Tranair</t>
  </si>
  <si>
    <t>CF-BHX</t>
  </si>
  <si>
    <t>N29-12</t>
  </si>
  <si>
    <t>Shortly after takeoff from Sandy Lake, the single engine aircraft stalled and crashed in a wooded area. The aircraft was destroyed and all eight occupants were killed. It was reported that a non-authorized person was sitting in the left seat in the cockpit at the time of the accident.</t>
  </si>
  <si>
    <t>Sagone, India</t>
  </si>
  <si>
    <t>Mohanbari - Along</t>
  </si>
  <si>
    <t>VT-DGP</t>
  </si>
  <si>
    <t>The cargo plane crashed while en route. Navigational error. The pilot entered a wrong valley and stalled the fully loaded aircraft while attempting to turn back.</t>
  </si>
  <si>
    <t>Abilene, Texas</t>
  </si>
  <si>
    <t>Abilene, TX - Forth Worth, TX</t>
  </si>
  <si>
    <t>N5140B</t>
  </si>
  <si>
    <t>The cargo plane took off, rose to 200 ft., stalled and crashed. Elevator control lost. The aft link assembly became disconnected from the clevis in the elevator control horn assembly when an improperly secured bolt backed out.</t>
  </si>
  <si>
    <t>Poza Rica, Mexico</t>
  </si>
  <si>
    <t>An in-flight explosion occurred in the passenger cabin. A male passenger, who was believed to have been carrying a bomb, fell from the airplane from an altitude of 11,000ft.  A forced landing was made at Poza Rica after a fire broke out in the cabin.</t>
  </si>
  <si>
    <t>San Salvador - Miami</t>
  </si>
  <si>
    <t>N88900</t>
  </si>
  <si>
    <t>Shortly after taking off, the cargo plane deviated from it's intended course and struck a mountain, for reasons unknown.</t>
  </si>
  <si>
    <t>Paloemeu, Suriname</t>
  </si>
  <si>
    <t>Kappel-Van Eyck Airways</t>
  </si>
  <si>
    <t>Paramaribo, Suriname - Paloemeu, Suriname</t>
  </si>
  <si>
    <t>Aero Commander AC 520</t>
  </si>
  <si>
    <t>The aircraft was on a government mission to supply contractors near Paloemeu with food and equipment.  While searching for a drop point in the jungle, in heavy fog,  the plane crashed into a hill.</t>
  </si>
  <si>
    <t>St. Cleophas, Quebec, Canada</t>
  </si>
  <si>
    <t>Montreal - Hall Lake</t>
  </si>
  <si>
    <t>CF-ILI</t>
  </si>
  <si>
    <t>The cargo plane exploded in midair while en route after an engine fire. The possible failure of the fire detection and warning system to inform the pilot of the existence of a fire before it had penetrated the firewall and ignited the fuel feed system and oil tank to the rear of no.2 engine.</t>
  </si>
  <si>
    <t>Willamsport, Pennsylvania</t>
  </si>
  <si>
    <t>Harrisburg - Willamsport</t>
  </si>
  <si>
    <t>N174A</t>
  </si>
  <si>
    <t>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t>
  </si>
  <si>
    <t>San Andres Island - Cartagena</t>
  </si>
  <si>
    <t>HK-515</t>
  </si>
  <si>
    <t>Disappeared en route. Right landing gear found on Moron Island.  Cause undetermined.</t>
  </si>
  <si>
    <t>Taksing, India</t>
  </si>
  <si>
    <t>VT-CGG</t>
  </si>
  <si>
    <t>The cargo plane crashed while dropping supplies and making a narrow turn in a valley. The accident was attributed to an error in navigation which caused the pilot to enter the wrong valley. During an attempt to turn back in a restricted area, the aircraft stalled and crashed.</t>
  </si>
  <si>
    <t>Wilmington/Bolivia, North Carolina</t>
  </si>
  <si>
    <t>N8225H</t>
  </si>
  <si>
    <t>43742/300</t>
  </si>
  <si>
    <t>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t>
  </si>
  <si>
    <t>Gulf of Sirte</t>
  </si>
  <si>
    <t>Misurata - Benghazi</t>
  </si>
  <si>
    <t>de Havilland Canada U-1A Otter</t>
  </si>
  <si>
    <t>55-2974</t>
  </si>
  <si>
    <t>Missing, never found.</t>
  </si>
  <si>
    <t>CP-609</t>
  </si>
  <si>
    <t>Few minutes after takeoff and reaching an altitude of 9,000 feet, the captain stated that an engine exploded. Shortly thereafter, the airplane went out of control and crashed in Laguna Huanacota, about 13 km south of the airport. A two-year-old girl survived but later died from her injuries.Investigators believed that the maximum takeoff weight was exceeded and this contributed to the engine exploding.</t>
  </si>
  <si>
    <t>Siuna, Nicaragua</t>
  </si>
  <si>
    <t>Siuna - Bonanza</t>
  </si>
  <si>
    <t>Curtiss C-46A-40-CU</t>
  </si>
  <si>
    <t>AN-AIN</t>
  </si>
  <si>
    <t>Flew into a hill shortly after taking off. Engine failure due to a  fatigue crack at a valve.</t>
  </si>
  <si>
    <t>Pelotas, Brazil</t>
  </si>
  <si>
    <t>JaguarÃ£o - Rio Grande - Pelotas - Porto Alegre</t>
  </si>
  <si>
    <t>PP-CDS</t>
  </si>
  <si>
    <t>While taking off, the plane drifted to the right, overcorrected to the left and struck two other aircraft. Pilot error.  Incorrect use of the brakes and controls while on the ground.</t>
  </si>
  <si>
    <t>Nea Tkvarcheli, Georgia</t>
  </si>
  <si>
    <t>Kutaisi - Rostov-on-Don</t>
  </si>
  <si>
    <t>CCCP-91571</t>
  </si>
  <si>
    <t>The plane crashed in hillside woods while en route. Poor organization and overseeing the preparation of the flight by the crew.</t>
  </si>
  <si>
    <t>Off  Mackay, Qld. Australia</t>
  </si>
  <si>
    <t>Rockhampton - MacKay</t>
  </si>
  <si>
    <t>VH-TFB</t>
  </si>
  <si>
    <t>The flight crashed into the sea, 7.5 miles from the airport after being in a holding pattern waiting for fog to lift.  Cause could not be determined.</t>
  </si>
  <si>
    <t>Off Barnegat City, New Jersey</t>
  </si>
  <si>
    <t>Goodyear ZPG-3W (airship)</t>
  </si>
  <si>
    <t>The airship crashed nose-first into the Atlantic Ocean, 10 miles off the coast of New Jersey. The  failure of a seam due to some unknown factor that degraded the adhesive.</t>
  </si>
  <si>
    <t>Persian Gulf</t>
  </si>
  <si>
    <t>Gulf Aviation (Kalinga Airways)</t>
  </si>
  <si>
    <t>BahraÃ¯n - Doha - Sharjah</t>
  </si>
  <si>
    <t>VT-DGS</t>
  </si>
  <si>
    <t>Crashed into the Persian Gulf while en route. Cause undetermined. Wreckage never found.</t>
  </si>
  <si>
    <t>Near Quito, Ecuador</t>
  </si>
  <si>
    <t>Military - U.S. Misson</t>
  </si>
  <si>
    <t>45-1109A</t>
  </si>
  <si>
    <t>Crashed and burned on Mt. Pichincha as it prepared to land at Quito.</t>
  </si>
  <si>
    <t>TAM-09</t>
  </si>
  <si>
    <t>The DC-3 crashed into Hayti Mountain while en route.</t>
  </si>
  <si>
    <t>Near Zikhnovo, Russia</t>
  </si>
  <si>
    <t xml:space="preserve">	Arkhangelsk - 	Cherepovets</t>
  </si>
  <si>
    <t>CCCP-04200</t>
  </si>
  <si>
    <t>1470 014 18</t>
  </si>
  <si>
    <t>The plane flew into the side of Mt. Belaya in poor weather. Crew flew below minimums.</t>
  </si>
  <si>
    <t>Near Salto, Uruguay</t>
  </si>
  <si>
    <t>Asuncion - Buenos Aires</t>
  </si>
  <si>
    <t>LV-ADS</t>
  </si>
  <si>
    <t>43031/127</t>
  </si>
  <si>
    <t>Crashed in a storm. Separation of propeller followed by disintegration of the aircraft. Overspeeding of No.3 propeller caused by irregular operation of the propeller governor, detachment of that propeller and impact with that of No.4 engine, followed by disintegration of the aircraft.</t>
  </si>
  <si>
    <t>Boston - Philadelphia</t>
  </si>
  <si>
    <t>N5533</t>
  </si>
  <si>
    <t>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t>
  </si>
  <si>
    <t>Bhairawa, Nepal</t>
  </si>
  <si>
    <t>Bairahawa - Kathmandu</t>
  </si>
  <si>
    <t>9N-AAD</t>
  </si>
  <si>
    <t>While in  the initial climb, the plane stalled and crashed in a huge explosion.</t>
  </si>
  <si>
    <t>HC-ADV</t>
  </si>
  <si>
    <t>0001A</t>
  </si>
  <si>
    <t>Crashed into a mountain 20 miles south of the airport while on approoach to Quito-Mariscal Sucre Airport.</t>
  </si>
  <si>
    <t xml:space="preserve"> Chernovo, Russia</t>
  </si>
  <si>
    <t xml:space="preserve">	Syktyvkar - Moscow</t>
  </si>
  <si>
    <t>Ilyushin 14M</t>
  </si>
  <si>
    <t xml:space="preserve">	 CCCP-52091</t>
  </si>
  <si>
    <t>The right engine caught fire. The crew initiated an emergency  descent from which the right wing broke off  causing the aircraft to crash.</t>
  </si>
  <si>
    <t>Cachimbo, Brazil</t>
  </si>
  <si>
    <t>Cuiaba - Manaus</t>
  </si>
  <si>
    <t>Curtiss C-46A-60-CK</t>
  </si>
  <si>
    <t>PP-AKF</t>
  </si>
  <si>
    <t>The No.2 engine failed while en route. The aircraft lost altitude, crashed in a jungle and burned. Starboard engine failed to feather for reasons unknown.</t>
  </si>
  <si>
    <t>San Andres de Giles, Argentina</t>
  </si>
  <si>
    <t>Lima - Antofagasta - El Palomar</t>
  </si>
  <si>
    <t>Avro 691 Lancastrian IV</t>
  </si>
  <si>
    <t>T-102</t>
  </si>
  <si>
    <t>The domestic flight cashed and burned in heavy rain, 100 miles from it's destination. Pilot error. Flying VFR in adverse weather conditions.</t>
  </si>
  <si>
    <t>Ruzyne, Czechoslovakia</t>
  </si>
  <si>
    <t>Avia 14</t>
  </si>
  <si>
    <t>OK-MCZ</t>
  </si>
  <si>
    <t>Unable to gain altitude, the aircraft crashed into power cables during takeoff.</t>
  </si>
  <si>
    <t>Koivulahti, Finland</t>
  </si>
  <si>
    <t>Finnair</t>
  </si>
  <si>
    <t>Kokkola - Vaasa</t>
  </si>
  <si>
    <t>OH-LCC</t>
  </si>
  <si>
    <t>14066/25511</t>
  </si>
  <si>
    <t>Crashed into woods while attempting to land. Both pilots tested positive for alcohol.  In addition, the pilot did not have enough sleep the night before and was not considered to be in satisfactory mental and physical condition to undertake the flight.</t>
  </si>
  <si>
    <t>Off Surabaya, Indonesia</t>
  </si>
  <si>
    <t>Surabaya - Balikpapan</t>
  </si>
  <si>
    <t>PK-GDY</t>
  </si>
  <si>
    <t>Disappeared while en route. The wreckage was never found. It is believed the aircraft crashed into the sea off the island of Madura.</t>
  </si>
  <si>
    <t>San Antonio-Maiquetia</t>
  </si>
  <si>
    <t>YV-C-AZQ</t>
  </si>
  <si>
    <t>Crashed into the slope of a mountain while en route. Navigation error. Failure of the crew to follow the prescribed route. Flying VFR in IFR conditions.</t>
  </si>
  <si>
    <t>Llico, Chile</t>
  </si>
  <si>
    <t>Temuco - Santiago</t>
  </si>
  <si>
    <t>CC-CLD-P210</t>
  </si>
  <si>
    <t>The plane crashed into La Gotera Hill while on approach to Santiago. The official cause is unknown.  Icing suspected. All members of the Green Cross Chilean soccer team killed. Wreckage found 54 years after the accident.</t>
  </si>
  <si>
    <t>Ghadames, Algeria</t>
  </si>
  <si>
    <t>Fort Lamy, Chad - Marseilles, France</t>
  </si>
  <si>
    <t>F-BHBM</t>
  </si>
  <si>
    <t>While en route from Fort Lamy, Chad to Marseilles, France, the airliner crashed and burned in the Sahara Desert on the Algeria / Libya border. Detonation of a nitrocellulose bomb.</t>
  </si>
  <si>
    <t>PH-LLM</t>
  </si>
  <si>
    <t>Crashed into a hill  at night during the approach, 4 km short of the runway. Crew's neglect to cockpit duties. Pilot's inattention to his instruments.</t>
  </si>
  <si>
    <t xml:space="preserve">	Sverdlovsk, Russia</t>
  </si>
  <si>
    <t xml:space="preserve">	Kazan - 	Sverdlovsk</t>
  </si>
  <si>
    <t>CCCP-41848</t>
  </si>
  <si>
    <t>The plane ran out of fuel and crash landed. Crew did not refuel at Kazan.</t>
  </si>
  <si>
    <t>Odessa, Ukraine, USSR</t>
  </si>
  <si>
    <t>Leningrad - Odessa</t>
  </si>
  <si>
    <t>CCCP-42447</t>
  </si>
  <si>
    <t>Hit apporach lights while trying to land in heavy rain.</t>
  </si>
  <si>
    <t>Omaha - Denver</t>
  </si>
  <si>
    <t>McDonnell Douglas DC-8-12</t>
  </si>
  <si>
    <t>N8040U</t>
  </si>
  <si>
    <t>Following takeoff from Omaha, hydraulic difficulties were experienced. The flight was continued to Denver where the aircraft experienced asymmetrical reverse thrust while landing and crashed into a maintenance truck and burned. Asymmetrical thrust during the landing attempt due to a hydraulic emergency.  Numbers 1 &amp; 2 thrust reversers failed.  The crew failed to activate the back-up high-pressure air bottle used to hold the reverse ejectors in the extended position during a hydraulic emergency.  Poor evacuation procedures.  A contributing factor was the  failure of the first officer to monitor the thrust reverse indicator lights when applying reverse thrust and the crew's lack of training and knowledge on the aircraft's hydraulic system. The driver of the maintenance truck was killed.</t>
  </si>
  <si>
    <t>Zurich - Rabat</t>
  </si>
  <si>
    <t>OK-PAF</t>
  </si>
  <si>
    <t xml:space="preserve"> 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t>
  </si>
  <si>
    <t>HA-TSA</t>
  </si>
  <si>
    <t>The aircraft crashed between a row of houses while on a sightseeing flight. Inattention of crew to duties. Pilots had 2 companions in the cabin during the entire flight and performed forbidden maneuvers including one sharp turn which resulted in  lost control of the aircraft.</t>
  </si>
  <si>
    <t>Sola, Norway</t>
  </si>
  <si>
    <t>Cunard Eagle Airways</t>
  </si>
  <si>
    <t>London - Sola</t>
  </si>
  <si>
    <t>Vickers Viking 3B</t>
  </si>
  <si>
    <t>G-AHPM</t>
  </si>
  <si>
    <t>Crashed into a mountain18 nm northeast of Stravanger Airport.  Deviation from prescribed course. Cause unknown.</t>
  </si>
  <si>
    <t>Near Hinsdale, Illinois</t>
  </si>
  <si>
    <t>Pittsburgh - Chicago - Las Vegas - Los Angeles</t>
  </si>
  <si>
    <t>N86511</t>
  </si>
  <si>
    <t>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t>
  </si>
  <si>
    <t>Near Sendafar, Ethiopia</t>
  </si>
  <si>
    <t>Addis Ababa - Asmara</t>
  </si>
  <si>
    <t>ET-T-16</t>
  </si>
  <si>
    <t>Malfunctioning propeller. The pilot tried to turn back for an emergency landing but  the plane stalled and crashed.</t>
  </si>
  <si>
    <t>Concordia, SC, Brazil</t>
  </si>
  <si>
    <t>REAL Transportes Aereos</t>
  </si>
  <si>
    <t>Sao Paulo - Concordia</t>
  </si>
  <si>
    <t>Douglas C-47A (DC-3)</t>
  </si>
  <si>
    <t>PP-AVL</t>
  </si>
  <si>
    <t>The aircraft crashed into high terrain, 1,500 meters short of the runway in adverse weather conditions. Probable cause: Continuation of visual filght in adverse weather conditions.</t>
  </si>
  <si>
    <t>Cerro del Aernal, Costa Rica</t>
  </si>
  <si>
    <t>Lineas Aéreas Costarricenses</t>
  </si>
  <si>
    <t>TI-1006C</t>
  </si>
  <si>
    <t>Cargo plane crashed.</t>
  </si>
  <si>
    <t>President Airlines</t>
  </si>
  <si>
    <t>Shannon - Gander</t>
  </si>
  <si>
    <t>N90773</t>
  </si>
  <si>
    <t>44058/365</t>
  </si>
  <si>
    <t>The aircraft crashed into the Shannon River shortly after taking off in fog. Possible fault with the artificial horizon or aircraft's aileron tabs. Contributing factor was the weather and crew fatigue.</t>
  </si>
  <si>
    <t>Near Rabat, Morocco</t>
  </si>
  <si>
    <t>Paris - Rabat</t>
  </si>
  <si>
    <t>Sud-Aviation Caravelle III</t>
  </si>
  <si>
    <t>F-BJTB</t>
  </si>
  <si>
    <t>The aircraft crashed and burned while attempting to land at Sale Airport. With its landing gear down and flaps partially extended, the plane struck the ground in a slight nose-down attitude. Possible misread altimeter.</t>
  </si>
  <si>
    <t>Mt. Canigou, France</t>
  </si>
  <si>
    <t>Derby Aviation</t>
  </si>
  <si>
    <t>London - Perpignan</t>
  </si>
  <si>
    <t>G-AMSW</t>
  </si>
  <si>
    <t>16171/32919</t>
  </si>
  <si>
    <t>Crashed into Mt. Canigou while descending to land. Navigational error.</t>
  </si>
  <si>
    <t>El Adem, Libya</t>
  </si>
  <si>
    <t>El Adem - Luqa</t>
  </si>
  <si>
    <t>WD498</t>
  </si>
  <si>
    <t>The plane stalled and crashed during takeoff.</t>
  </si>
  <si>
    <t>Near Recife, Brazil</t>
  </si>
  <si>
    <t>Lisbon - Ilha do Sal - Recife</t>
  </si>
  <si>
    <t>PP-PDO</t>
  </si>
  <si>
    <t>The flight crashed into a hill during approach. Pilot error. Improper evaluation of distance, flying a non-standard traffic pattern by night and failing to observe altitude minima during the final approach.</t>
  </si>
  <si>
    <t>Les Prevosts, Guernsey</t>
  </si>
  <si>
    <t>Cherboug - Les Prevosts</t>
  </si>
  <si>
    <t>G-ANWL</t>
  </si>
  <si>
    <t>Failed to gain altitude after a missed approach and crashed. The malfunctioning of the automatic pitch coarsening unit of the starboard propeller. This deprived the captain of the necessary degree of control of the aircraft at a critical stage of the flight.</t>
  </si>
  <si>
    <t>Near Richmond, Virginia</t>
  </si>
  <si>
    <t>201/8</t>
  </si>
  <si>
    <t>Baltimore - Columbia SC</t>
  </si>
  <si>
    <t>N2737A</t>
  </si>
  <si>
    <t>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t>
  </si>
  <si>
    <t>Off Puerto Rico</t>
  </si>
  <si>
    <t>Air Haiti International</t>
  </si>
  <si>
    <t>San Juan, PR - Managua</t>
  </si>
  <si>
    <t>HH-ABA</t>
  </si>
  <si>
    <t>Went missing en route in the Caribbean Sea.</t>
  </si>
  <si>
    <t>Boeing 720-030B</t>
  </si>
  <si>
    <t>D-ABOK</t>
  </si>
  <si>
    <t>18058/202</t>
  </si>
  <si>
    <t>Crashed into an open field in a steep dive after attempting an emergency landing.</t>
  </si>
  <si>
    <t>Chievres, Belgium</t>
  </si>
  <si>
    <t>Fairchild C-119G / Fairchild C-119</t>
  </si>
  <si>
    <t>CP-23 / CP-25</t>
  </si>
  <si>
    <t>10951/ 11082</t>
  </si>
  <si>
    <t>Midair collision between two C-119s.</t>
  </si>
  <si>
    <t>Near Tino Maria, Peru</t>
  </si>
  <si>
    <t>Huanuco - Pucallpa</t>
  </si>
  <si>
    <t>OB-PBH-530</t>
  </si>
  <si>
    <t>While flying at FL 150, the pilot radioed he was returning to Huanuco because of bad weather. Soon after, the plane was seen spiraling towards the ground and witnesses heard the engines accelerate before the aircraft hit a hill. Separation of the left elevator in flight.</t>
  </si>
  <si>
    <t>Jamaica Bay, New York, New York</t>
  </si>
  <si>
    <t>Boeing B-707-123B</t>
  </si>
  <si>
    <t>N7506A</t>
  </si>
  <si>
    <t>17633/12</t>
  </si>
  <si>
    <t>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t>
  </si>
  <si>
    <t>Caledonian Airways</t>
  </si>
  <si>
    <t>Douala - Lisboa</t>
  </si>
  <si>
    <t>G-ARUD</t>
  </si>
  <si>
    <t>45160/754</t>
  </si>
  <si>
    <t>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t>
  </si>
  <si>
    <t>Near Seymour, South Africa</t>
  </si>
  <si>
    <t>Grahamtown - Queentown</t>
  </si>
  <si>
    <t>ZS-DJC</t>
  </si>
  <si>
    <t>16189/32937</t>
  </si>
  <si>
    <t>Crashed into a mountain. Error in judgement by the pilot-in-command who attempted a low visual flight, beneath the cloud base, near mountains, in deteriorating weather conditions.</t>
  </si>
  <si>
    <t>Societa Aerea Mediterranea</t>
  </si>
  <si>
    <t>Khartoum - Rome</t>
  </si>
  <si>
    <t>I-DIMO</t>
  </si>
  <si>
    <t>44254/456</t>
  </si>
  <si>
    <t>The cargo plane crashed into Mt. Velino while en route.  Premature descent on part of the crew.</t>
  </si>
  <si>
    <t>Near Alencon, France</t>
  </si>
  <si>
    <t>55-0020</t>
  </si>
  <si>
    <t>The transport was taking part in a parachute drop mission with five other aircraft when it crashed.</t>
  </si>
  <si>
    <t>Mt. Medetsiz, Turkey</t>
  </si>
  <si>
    <t>Ankara - Adana</t>
  </si>
  <si>
    <t>TC-KOP</t>
  </si>
  <si>
    <t>Crashed into a mountain at an altitude of 6,800 ft. while en route in poor weather. In avoiding cumulus clouds and turbulent conditions the pilot was not able to keep track of his exact position or maintain exact altitude.</t>
  </si>
  <si>
    <t>Military - Colombian Air Force</t>
  </si>
  <si>
    <t>Bogota - Araracuara - Villavicencio</t>
  </si>
  <si>
    <t>FAC-563</t>
  </si>
  <si>
    <t>Due to winds, the aircraft was 10 degrees off course as it prepared to land at Villavicencio and crashed into a 11,500 ft. mountain.</t>
  </si>
  <si>
    <t xml:space="preserve">	St. Boniface Down, England</t>
  </si>
  <si>
    <t>Channel Airways</t>
  </si>
  <si>
    <t>Jersey, Channel Islands - Portsmouth, England</t>
  </si>
  <si>
    <t>G-AGZB</t>
  </si>
  <si>
    <t>The plane descended to 1,000 ft while approaching Portsmouth in low clouds and drizzle and stuck St. Boniface and bust into flames. Pilot error. Crew flew below minimum safe altitude.</t>
  </si>
  <si>
    <t>Near Mong Pa Liao, Burma</t>
  </si>
  <si>
    <t xml:space="preserve"> Tachilek - Mandalay</t>
  </si>
  <si>
    <t>UB-BG-707</t>
  </si>
  <si>
    <t>The plane crashed and burned in a ravine after experiencing engine failue minutes after taking off.</t>
  </si>
  <si>
    <t>Vitoria, Brazil</t>
  </si>
  <si>
    <t>Rio de Janerio - Vitoria</t>
  </si>
  <si>
    <t>PP-CEZ</t>
  </si>
  <si>
    <t>Crashed into trees short of the runway while on approach. Approach not carried out in accordance with company procedures and misjudgement of his distance from the runway.</t>
  </si>
  <si>
    <t>Godthaab, Greenland</t>
  </si>
  <si>
    <t>East Provincial Airways</t>
  </si>
  <si>
    <t>Sondre Stromfjord - Godthab</t>
  </si>
  <si>
    <t>Consolidated Catalina</t>
  </si>
  <si>
    <t>CF-IHA</t>
  </si>
  <si>
    <t>CV-365</t>
  </si>
  <si>
    <t>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t>
  </si>
  <si>
    <t>Villeneuve-le-Roi, Val-de-Marne, France</t>
  </si>
  <si>
    <t>F-BHSM</t>
  </si>
  <si>
    <t>17920/159</t>
  </si>
  <si>
    <t>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t>
  </si>
  <si>
    <t>Sofia - Moscow</t>
  </si>
  <si>
    <t>Tupolev Tu-104B</t>
  </si>
  <si>
    <t>CCCP-42491</t>
  </si>
  <si>
    <t>The cargo plane struck a mountain after losing an engine.</t>
  </si>
  <si>
    <t>Bukhara - Tashkent</t>
  </si>
  <si>
    <t>CCCP-91554</t>
  </si>
  <si>
    <t xml:space="preserve">	147001216</t>
  </si>
  <si>
    <t>The crew reported losing the right engine. The plane lost altitude as the crew tried to make it to Tashkent. The aircraft  crashed into a cotton field, broke in three and caught fire.</t>
  </si>
  <si>
    <t>Near Junnar, Maharashtra, India</t>
  </si>
  <si>
    <t>McDonnell Douglas DC-8-43</t>
  </si>
  <si>
    <t>I-DIWD</t>
  </si>
  <si>
    <t>45631/160</t>
  </si>
  <si>
    <t>The aircraft crashed into a hill near Bombay, India, at an elevation of 3,600 ft. 50 miles ENE of the airport. Navigational error.  Premature descent. Crew did not use navigational facilities available.</t>
  </si>
  <si>
    <t>Off Brindisi, Italy</t>
  </si>
  <si>
    <t>OD-AEC</t>
  </si>
  <si>
    <t>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t>
  </si>
  <si>
    <t>Katmandu - New Deli</t>
  </si>
  <si>
    <t>9N-AAH</t>
  </si>
  <si>
    <t>Crashed into a 11,200 ft. mountain, 100 miles from New Deli. Dirfted off course to the north of the intended track.</t>
  </si>
  <si>
    <t>Yanoyaki, Japan</t>
  </si>
  <si>
    <t>Lockheed P2V-7</t>
  </si>
  <si>
    <t>KA-4628</t>
  </si>
  <si>
    <t>On a disaster relief mission, the plane clipped tree tops and crashed.</t>
  </si>
  <si>
    <t>Near Khabarovsk, USSR</t>
  </si>
  <si>
    <t>Khabarovk - Petropavlovsk</t>
  </si>
  <si>
    <t>CCCP-42366</t>
  </si>
  <si>
    <t>The airliner crashed and burned 10 minutes after taking off from Khabarovsk Airport.The crew reported that they were experiencing shaking and uncontrollable roll and yaw.</t>
  </si>
  <si>
    <t>Near Lake Milton, Ohio</t>
  </si>
  <si>
    <t>Private - Ashland Oil Company</t>
  </si>
  <si>
    <t xml:space="preserve"> Buffalo - Ashland</t>
  </si>
  <si>
    <t>N1000F</t>
  </si>
  <si>
    <t>The aircraft lost its right wing in flight, crashed and burned in a field. Malfunction of the electric elevator trim tab unit which resulted in aircraft uncontrollability and subsequent structural failure of the wing.</t>
  </si>
  <si>
    <t>Brno, Czechoslovakia</t>
  </si>
  <si>
    <t>Bratislava - Brno</t>
  </si>
  <si>
    <t>OK-MCT</t>
  </si>
  <si>
    <t>Near Milan, Washington</t>
  </si>
  <si>
    <t>Ellsworth AFB - Fairchild AFB</t>
  </si>
  <si>
    <t>60-0352</t>
  </si>
  <si>
    <t>Crashed into a fog shrouded wooded ravine in broken overcast  while attempting to land at Fairchild Air Force Base. Navigational error.</t>
  </si>
  <si>
    <t>Near Alcoche, Bolivia</t>
  </si>
  <si>
    <t>Aerolineas Abaroa</t>
  </si>
  <si>
    <t>Caranavi - Rurrenabaque</t>
  </si>
  <si>
    <t>CP-710</t>
  </si>
  <si>
    <t>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t>
  </si>
  <si>
    <t>Czechoslovak Airlinex</t>
  </si>
  <si>
    <t>908 071 03</t>
  </si>
  <si>
    <t>On final, the airplane struck the top of a hill and crashed by a house located near the village of Slavkov, about 6 km from the runway 28 threshold.</t>
  </si>
  <si>
    <t>Bagotville, Quebec, Canada</t>
  </si>
  <si>
    <t xml:space="preserve">	Sept-ÃŽles- Bagotville</t>
  </si>
  <si>
    <t>Vickers 757 Viscount</t>
  </si>
  <si>
    <t>CF-THA</t>
  </si>
  <si>
    <t>Collided with a RCAF CF-101B Voodoo fighter plane on the runway. The controller having assumed in error that the Viscount was turning off at the high speed taxi strip, cleared the Voodoo aircraft for takeoff before the Viscount was clear of the active runway. The Voodoo collided with the tail of the Viscount, killing a stewardess and one passenger. The Voodoo caught fire but continued to fly. It climbed to 1,200 feet where both crew members ejected safely.</t>
  </si>
  <si>
    <t>Near Carmona, Spain</t>
  </si>
  <si>
    <t>Madrid - Barcelona - Valencia - Seville</t>
  </si>
  <si>
    <t>Convair CV-440 -62</t>
  </si>
  <si>
    <t>EC-ATB</t>
  </si>
  <si>
    <t>While on final approach to Seville-San Pablo Airport, the crew was able to send a brief mayday message, reporting that the aircraft caught fire. Shortly later, the airplane went out of control and crashed onto a hill located 4 km short of runway threshold.</t>
  </si>
  <si>
    <t>PI-C503</t>
  </si>
  <si>
    <t>Crashed while practicing take offs and landings.</t>
  </si>
  <si>
    <t>Near Tourane, South Vietnam</t>
  </si>
  <si>
    <t>XV-NID</t>
  </si>
  <si>
    <t>16074/3282</t>
  </si>
  <si>
    <t>Crashed into 1,800 ft. mountain, 12 miles from the Da Nang airport. Navigational error in poor weather conditions.</t>
  </si>
  <si>
    <t>Bucaramanga - Barrancabermeja</t>
  </si>
  <si>
    <t>HK-437E</t>
  </si>
  <si>
    <t>Crashed in heavy rain while en route. Pilot error. Flight under VFR in IFR conditions.</t>
  </si>
  <si>
    <t>Middle East Airlines / Military - Turkish Air ForceC-47</t>
  </si>
  <si>
    <t>Nicosia - Ankara</t>
  </si>
  <si>
    <t>Vickers Viscount 754D / Douglas C-47</t>
  </si>
  <si>
    <t>OD-ADE/ CBK-28</t>
  </si>
  <si>
    <t>244/?</t>
  </si>
  <si>
    <t>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t>
  </si>
  <si>
    <t>Norfolk - Dallas - China Lake</t>
  </si>
  <si>
    <t>N9740Z</t>
  </si>
  <si>
    <t>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t>
  </si>
  <si>
    <t>Syktyvkar ,Russia</t>
  </si>
  <si>
    <t>CCCP-11193</t>
  </si>
  <si>
    <t>The plane stalled and crashed.</t>
  </si>
  <si>
    <t>Near Miami, Florida</t>
  </si>
  <si>
    <t>Miami - Chicago</t>
  </si>
  <si>
    <t>Boeing B-720-051B</t>
  </si>
  <si>
    <t>N724US</t>
  </si>
  <si>
    <t>18354/224</t>
  </si>
  <si>
    <t>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t>
  </si>
  <si>
    <t>Near Davao City, Philippines</t>
  </si>
  <si>
    <t>Cotabato - Davao</t>
  </si>
  <si>
    <t>PI-C489</t>
  </si>
  <si>
    <t>16115/32863</t>
  </si>
  <si>
    <t>Crashed into Mt. Boca during descent for landing. Limited visibility, crosswinds contributing to navigational error.</t>
  </si>
  <si>
    <t>Ashgabat, Turkmenistan</t>
  </si>
  <si>
    <t xml:space="preserve">	Krasnovodsk - Ashgabat</t>
  </si>
  <si>
    <t>CCCP-75765</t>
  </si>
  <si>
    <t>Crashed 200 m short of the runway threshold in a dust storm.  The plane broke apart and caught fire. Crew error. Attempted to land below weather minimums.</t>
  </si>
  <si>
    <t>Camden, Tennesee</t>
  </si>
  <si>
    <t>Kansas City - Dyersburg - Nashville</t>
  </si>
  <si>
    <t>Piper PA-24-250 Comanche</t>
  </si>
  <si>
    <t>N7000P</t>
  </si>
  <si>
    <t>24-2144</t>
  </si>
  <si>
    <t>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Clineâ€™s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t>
  </si>
  <si>
    <t>Tatarstan, Russia</t>
  </si>
  <si>
    <t>Moscow - :	Krasnoyarsk</t>
  </si>
  <si>
    <t xml:space="preserve">	 CCCP-75866</t>
  </si>
  <si>
    <t>Crashed in a snow covered field whille en route. The pitch control mechanism of the No. 4 prop failed, creating a severe drag. As the crew was not able to establish under these conditions which one of the right props had caused the problem both were feathered. The airplane entered a high speed descent from which the crew was unable to recover. Control was regained and the crew pulled up when breaking through the low clouds at 150-200 metres but elevators broke off. Control was lost and the airplane crashed.</t>
  </si>
  <si>
    <t>Convair CV-340-59</t>
  </si>
  <si>
    <t>PP-CDW</t>
  </si>
  <si>
    <t>The aircraft returned to airport after the No. 2 caught fire. The crew feathered the prop, made a left turn, stalled and crashed into a house. Improper feathering procedure.</t>
  </si>
  <si>
    <t>Near Buca, Cameroon</t>
  </si>
  <si>
    <t>Douala - Lagos</t>
  </si>
  <si>
    <t>F-BIAO</t>
  </si>
  <si>
    <t>45479/996</t>
  </si>
  <si>
    <t>The aircraft flew into a mountain at 6,500 ft. Navigation error. Crew choose to fly a prohibited route at too low an altitude.</t>
  </si>
  <si>
    <t>Near Ayayda, Egypt</t>
  </si>
  <si>
    <t>Cairo - Alexandria</t>
  </si>
  <si>
    <t>SU-AJX</t>
  </si>
  <si>
    <t>Crashed into an orange grove while climbing in a sand storm.</t>
  </si>
  <si>
    <t>Pacific Ocean, 116 miles WSW of Annette Island, Alaska</t>
  </si>
  <si>
    <t>McChord AFB - Elmendorf AFB</t>
  </si>
  <si>
    <t>N290</t>
  </si>
  <si>
    <t>45209/861</t>
  </si>
  <si>
    <t>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t>
  </si>
  <si>
    <t>Pathankot, India</t>
  </si>
  <si>
    <t>Amritsar - Srinagar</t>
  </si>
  <si>
    <t>VT-AUL</t>
  </si>
  <si>
    <t>Cashed 25 miles from Amritsar. Structural failure of the aircraft in the air, following overstressing, as a result of loss of control. The loss of control was caused by improper rigging of the rudder bungee system.</t>
  </si>
  <si>
    <t>Mt. Kaolokung, Burma</t>
  </si>
  <si>
    <t>Rangoon - Putao</t>
  </si>
  <si>
    <t>XY-ACS</t>
  </si>
  <si>
    <t>Crashed  into Mt. Kaolokung while attempting to land.</t>
  </si>
  <si>
    <t>Passo Fundo, Brazil</t>
  </si>
  <si>
    <t>Carazinbo - Passo Fundo</t>
  </si>
  <si>
    <t>PP-VBV</t>
  </si>
  <si>
    <t>15444/26889</t>
  </si>
  <si>
    <t>Crashed into trees during initial approach in heavy fog. Error in judgment by the pilot in attempting to fly visually in unfavorable weather conditions during twilight.</t>
  </si>
  <si>
    <t>Rochester, New York</t>
  </si>
  <si>
    <t>Rochester - Newark</t>
  </si>
  <si>
    <t>N449A</t>
  </si>
  <si>
    <t>The pilot lost control of the aircraft while attempting to take off in a thunderstorm and crashed.  Poor decision by pilot-in-command  to take off during a severe thunderstorm.</t>
  </si>
  <si>
    <t>Mt. Ngatamahinerua, New Zealand</t>
  </si>
  <si>
    <t>Auckland - Whenuapai - Tauranga</t>
  </si>
  <si>
    <t>ZK-AYZ</t>
  </si>
  <si>
    <t>15204/26889</t>
  </si>
  <si>
    <t>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t>
  </si>
  <si>
    <t>Ibicaré, Brazil</t>
  </si>
  <si>
    <t>Sadai</t>
  </si>
  <si>
    <t>JoaÃ§aba - Videira</t>
  </si>
  <si>
    <t>PP-SLL</t>
  </si>
  <si>
    <t>While flying under VFR rules, the airplane struck the slope of a mountain located near Ibicaré, 25 km southwest of Videira.</t>
  </si>
  <si>
    <t>Lille - Lyon</t>
  </si>
  <si>
    <t>Vickers Viscount 708</t>
  </si>
  <si>
    <t>F-BGNV</t>
  </si>
  <si>
    <t>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t>
  </si>
  <si>
    <t>Northeast Laos</t>
  </si>
  <si>
    <t>Curtiss C-46 Commando</t>
  </si>
  <si>
    <t>Refugee flight.</t>
  </si>
  <si>
    <t>Durrenasch, Aargau, Switzerland</t>
  </si>
  <si>
    <t>Zurich - Geneva</t>
  </si>
  <si>
    <t>HG-ICV</t>
  </si>
  <si>
    <t>Prior to departure from Zurich Airport, the pilot,, without authorization, taxied half way down the runway in order to clear fog. The aircraft then went back to the beginning of the runway and took off only to crash 10 minutes later, 18 miles WSW of Zurich. Braking done during the fog clearing procedure overheated the brakes which led to the wheel flange splitting and a burst tire which damaged a hydraulic line which caused a fire to start which ultimately led to the loss of control of the aircraft. Forty-three people, one fifth the population of the small town of Humilikon died in the accident.</t>
  </si>
  <si>
    <t>Near Patti, India</t>
  </si>
  <si>
    <t>Madras - Nagpur - Delhi.</t>
  </si>
  <si>
    <t>Vickers Viscount 768D</t>
  </si>
  <si>
    <t>VT-DIO</t>
  </si>
  <si>
    <t>Went into a steep dive and crashed into a field. Cause unknown.</t>
  </si>
  <si>
    <t>Perpignan, France</t>
  </si>
  <si>
    <t>F-BJER</t>
  </si>
  <si>
    <t>Crashed into Pic de la Roquette while descending for an approach to Perpignan. Navigational error. It was noted that the crew continued to the south at an altitude of 6,000 feet without knowing his real position. It is possible that fatigue may contribute to the accident.</t>
  </si>
  <si>
    <t>Near Marseilles, France</t>
  </si>
  <si>
    <t>Aeronaves de Panama</t>
  </si>
  <si>
    <t>Marseilles, France - Dhah, Saudi Arabia</t>
  </si>
  <si>
    <t>Douglas C-74</t>
  </si>
  <si>
    <t>HP-385</t>
  </si>
  <si>
    <t>Crashed shortly after taking off with a cargo of 30 dairy cows.</t>
  </si>
  <si>
    <t>Mariehamn, Aaland Island, Finland</t>
  </si>
  <si>
    <t>Turku - Mariehamn</t>
  </si>
  <si>
    <t>OH-LCA</t>
  </si>
  <si>
    <t xml:space="preserve"> The aircraft flew below the safe flying altitude and hit trees on the approach line in fog. Wrong indication of the pilot's altimeter during the instrument approach. Landing carried out in below minimum conditions.</t>
  </si>
  <si>
    <t>Near Nederland, Colorado</t>
  </si>
  <si>
    <t>Lowery AFB - Ogden Hill AFB</t>
  </si>
  <si>
    <t>Curtis C-46A-20-CU</t>
  </si>
  <si>
    <t>N609</t>
  </si>
  <si>
    <t>The cargo plane impacted a vertical rock face at 12,500 ft. Pilot in command executed improper in-flight decisions and planning and exercised poor judgment.</t>
  </si>
  <si>
    <t>Elkton, Maryland</t>
  </si>
  <si>
    <t>Washington - Baltimore - Philadelphia</t>
  </si>
  <si>
    <t>Boeing B-707-121</t>
  </si>
  <si>
    <t>N709PA</t>
  </si>
  <si>
    <t>17588/3</t>
  </si>
  <si>
    <t>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t>
  </si>
  <si>
    <t>Gazni, Afghanistan</t>
  </si>
  <si>
    <t>Kawait - Kabul</t>
  </si>
  <si>
    <t>OD-AEB</t>
  </si>
  <si>
    <t>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t>
  </si>
  <si>
    <t>Zarate, Argentina</t>
  </si>
  <si>
    <t>Aerolineas Litoral Argentina</t>
  </si>
  <si>
    <t>Rosario - Buenos Aires</t>
  </si>
  <si>
    <t>LV-FYJ</t>
  </si>
  <si>
    <t>14713/26158</t>
  </si>
  <si>
    <t>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t>
  </si>
  <si>
    <t>Near Ankara, Turkey</t>
  </si>
  <si>
    <t>TC-ETI</t>
  </si>
  <si>
    <t>The cargo plane crashed short of the runway while on approach. Improper IFR procedure. Descended below MDA.</t>
  </si>
  <si>
    <t>Gainsville, Florida</t>
  </si>
  <si>
    <t>South Central Airlines</t>
  </si>
  <si>
    <t>510/3</t>
  </si>
  <si>
    <t>Gainsville - Jacksonville</t>
  </si>
  <si>
    <t>Beech D18S</t>
  </si>
  <si>
    <t>N2999</t>
  </si>
  <si>
    <t>A-811</t>
  </si>
  <si>
    <t>The aircraft made a steep climb to 200 ft., stalled and crashed striking the departure end of Runway 6. Pilot's failure to properly load the aircraft, resulting  in insufficient elevator effectiveness to reverse an unwanted pitching motion.</t>
  </si>
  <si>
    <t>Yacuiba, Bolivia</t>
  </si>
  <si>
    <t>Yacuiba - La Paz</t>
  </si>
  <si>
    <t>CP- 568</t>
  </si>
  <si>
    <t>The aircraft stalled and  crashed at the end of the runway after liftoff.</t>
  </si>
  <si>
    <t>Near Zephyr Cove, Nevada</t>
  </si>
  <si>
    <t>Paradise Airlines</t>
  </si>
  <si>
    <t>901A</t>
  </si>
  <si>
    <t>San Jose, CA - Lake Tahoe</t>
  </si>
  <si>
    <t>N86504</t>
  </si>
  <si>
    <t>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t>
  </si>
  <si>
    <t>Barrackpore, India</t>
  </si>
  <si>
    <t>Barrackpore - Bagdogra</t>
  </si>
  <si>
    <t>While flying from Barrackpore AFS (near Calcutta) to Bagdogra AFS (near Siliguri), the aircraft crashed into the Hooghly River.</t>
  </si>
  <si>
    <t>Near Chicago Illinois</t>
  </si>
  <si>
    <t>Snow Valley Ski Lines</t>
  </si>
  <si>
    <t>N410D</t>
  </si>
  <si>
    <t>Crashed after executing a missed apporach. Improper operation of powerplant and powerplant controls.</t>
  </si>
  <si>
    <t>Taxi Aereo de Santander</t>
  </si>
  <si>
    <t>Pereira - Bogota</t>
  </si>
  <si>
    <t>HK-862</t>
  </si>
  <si>
    <t>Crashed during final approach. Evasive maneuver to avoid a mid-air collision with another aircraft caused the pilot to lose control of the aircraft.</t>
  </si>
  <si>
    <t>Boston, Massachutes</t>
  </si>
  <si>
    <t>Slick Airways - Cargo</t>
  </si>
  <si>
    <t>New York - Winsor Locks - Boston</t>
  </si>
  <si>
    <t>N384</t>
  </si>
  <si>
    <t>While on approach, the cargo plane suddenly pitched down and crashed short of the runway. Loss of balancing forces on the horizontal surface of the empennage of the aircraft, due to ice accretion, causing the aircraft to pitch nose down at an altitude too low to effect recovery.</t>
  </si>
  <si>
    <t>Billings - Miles City - Glendive - Sidney</t>
  </si>
  <si>
    <t>N61442</t>
  </si>
  <si>
    <t>Struck a ridge while approaching Miles City in sleet and freezing rain while on a VOR instrument approach. The descent below obstructing terrain, for reasons undetermined, during an instrument approach in adverse weather conditions.</t>
  </si>
  <si>
    <t>Hargeisa, Somalia</t>
  </si>
  <si>
    <t>Aden - Hargeisa</t>
  </si>
  <si>
    <t>VR-AAM</t>
  </si>
  <si>
    <t>15530/26975</t>
  </si>
  <si>
    <t>Crashed while approaching the airport.</t>
  </si>
  <si>
    <t>San Ramon, California</t>
  </si>
  <si>
    <t>Stockton - San Fransisco</t>
  </si>
  <si>
    <t>N2770R</t>
  </si>
  <si>
    <t>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t>
  </si>
  <si>
    <t>Buenos Aires - Lima</t>
  </si>
  <si>
    <t>T-47</t>
  </si>
  <si>
    <t>Crashed into a sand dune while attempting to land at Lima in heavy fog. Improper IFR procedures by the crew.</t>
  </si>
  <si>
    <t>Papanga, Philippines</t>
  </si>
  <si>
    <t>Travis - Hickam - Clark</t>
  </si>
  <si>
    <t>Boeing C-135B</t>
  </si>
  <si>
    <t>62-0332</t>
  </si>
  <si>
    <t>While attempting to land at Clark Air Force Base, the aircraft contacted the perimeter fence, 3,500 ft. from the threshold of the runway, causing the plane to clip the tower and crash 300 ft. left of the runway center line. Wrong approach configuration on part of the flying crew who decided to continue the approach despite he was instructed by ATC to abandon the approach and to go around</t>
  </si>
  <si>
    <t>Knoxville, Tennessee</t>
  </si>
  <si>
    <t>Caravelle VIR</t>
  </si>
  <si>
    <t>N1007U</t>
  </si>
  <si>
    <t>While climbing to cruise altitude the plane hit turbulence, downdrafts and updrafts. One passenger's seat belt  failed, killing the passenger.</t>
  </si>
  <si>
    <t>Parrottsville, Tennesee</t>
  </si>
  <si>
    <t>Philidelphia - Washington - Knoxville - Huntsville</t>
  </si>
  <si>
    <t>N7405</t>
  </si>
  <si>
    <t>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t>
  </si>
  <si>
    <t>Island of Sakhalin, Russia</t>
  </si>
  <si>
    <t>Krasnoyarsk - Yuzhno</t>
  </si>
  <si>
    <t>CCCP-75531</t>
  </si>
  <si>
    <t>After insisting on and getting a direct approach without completing a standard traffic pattern, the airliner crashed into a wooded hillside. The controller lacked the radar with which to monitor the flight. Blame was placed on both the crew of the airliner and the ATC. Lack of radar facilities. Premature descent. Inexperience with the area and poor flight planning.</t>
  </si>
  <si>
    <t>Near Vaong Nong, Thailand</t>
  </si>
  <si>
    <t>Khoke Kathiam - Vaong Nong</t>
  </si>
  <si>
    <t>Struck a tree and crashed during a nighttime landing attempt.</t>
  </si>
  <si>
    <t>Pico da Caledonia, Brazil</t>
  </si>
  <si>
    <t>Vickers Viscount 710C</t>
  </si>
  <si>
    <t>PP-SRR</t>
  </si>
  <si>
    <t>Crashed into Mt. Nova. Deviated off course for unknown reasons.</t>
  </si>
  <si>
    <t>Interocean</t>
  </si>
  <si>
    <t>Dublin, Ireland - Addis Ababa</t>
  </si>
  <si>
    <t>Lockheed L-749A-79 Constellation</t>
  </si>
  <si>
    <t>LX-IOK</t>
  </si>
  <si>
    <t>The cargo plane left the runway and crashed while landing.</t>
  </si>
  <si>
    <t>Near Trevelez, Granada, Spain</t>
  </si>
  <si>
    <t>Palma de Mallorca - Port Etienne</t>
  </si>
  <si>
    <t>F-BHMS</t>
  </si>
  <si>
    <t>44062/384</t>
  </si>
  <si>
    <t>About an hour and a half after departing Palma de Mallorca the airliner crashed into Mt. Alcazaba, 20 miles SSE of Granada. Deviated off course. Cause unknown.</t>
  </si>
  <si>
    <t>Timisoara - Bucharest</t>
  </si>
  <si>
    <t>YR-ILB</t>
  </si>
  <si>
    <t>En route, the airplane encountered strong downdrafts and severe turbulences, causing the fuselage to fail.</t>
  </si>
  <si>
    <t>Branson, Colorado</t>
  </si>
  <si>
    <t>Mustang Aviati</t>
  </si>
  <si>
    <t>Beechcraft C45G</t>
  </si>
  <si>
    <t>N2849G</t>
  </si>
  <si>
    <t xml:space="preserve"> AF-383</t>
  </si>
  <si>
    <t>Crashed while en route after pilot continued VFR flight into adverse weather conditions.</t>
  </si>
  <si>
    <t>Tripuani, Bolivia</t>
  </si>
  <si>
    <t>CP-639</t>
  </si>
  <si>
    <t>The plane crashed in the Andes Mountains after an explosion blew off the tail of the aircraft. Detonation of a bomb in the tail section of the passenger cabin. A suicide-for-insurance plot was suspected.</t>
  </si>
  <si>
    <t>Fairchild C-123</t>
  </si>
  <si>
    <t>Hit a mountain shortly after taking off exploding in flames.</t>
  </si>
  <si>
    <t>Near Darwaza, Russia</t>
  </si>
  <si>
    <t xml:space="preserve"> Darwaza - Ashgabat</t>
  </si>
  <si>
    <t>CCCP-63842</t>
  </si>
  <si>
    <t>The plane took off and crashed. Fuel starvation. Fuel selector positioned to an empty tank.</t>
  </si>
  <si>
    <t>Alma-Ata, Kazakhstan</t>
  </si>
  <si>
    <t>Aeroflot / Kazakhstan</t>
  </si>
  <si>
    <t>Semipalatinsk - Alma-Ata</t>
  </si>
  <si>
    <t>CCCP-75685</t>
  </si>
  <si>
    <t>During the approach the weather was below minima, but the crew was not aware of this. The plane deviated off course and the controller instructed the crew to execute a go-around but the captain continued the approach. The airplane struck the ground 75m short and to the right of the runway, crossed a ditch and struck trees.</t>
  </si>
  <si>
    <t>San Jose Volcano, Chile</t>
  </si>
  <si>
    <t>Santiago - Buenos Aires</t>
  </si>
  <si>
    <t>CC-CCG-104</t>
  </si>
  <si>
    <t>45513/1004</t>
  </si>
  <si>
    <t>After an improper climb, the aircraft flew into a 12,000 ft. mountain in the La Melosas area of the Andes. Crew did not follow flight plan for climbing out of Santiago.</t>
  </si>
  <si>
    <t>Off Jones Beach, New York, New York</t>
  </si>
  <si>
    <t>New York City - Richmond VA</t>
  </si>
  <si>
    <t>N849D</t>
  </si>
  <si>
    <t>45455/981</t>
  </si>
  <si>
    <t>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t>
  </si>
  <si>
    <t>Near Aradan, Russia</t>
  </si>
  <si>
    <t>CCCP-54971</t>
  </si>
  <si>
    <t>Crashed into mountainous area while en route. Failure of the rudder assembly.</t>
  </si>
  <si>
    <t>Libmanan, Philippines</t>
  </si>
  <si>
    <t>Fairways (Filipinas Orient Airways)</t>
  </si>
  <si>
    <t>PI-C948</t>
  </si>
  <si>
    <t>Crashed and burned on a forested mountain slope on Mt. Tangcong Vaca. Misjudgment of clearance with the ground by the crew which resulted in collision with trees.</t>
  </si>
  <si>
    <t xml:space="preserve"> Kuibyshev , Russia</t>
  </si>
  <si>
    <t>Kuibyshev - Rostov-on-Don</t>
  </si>
  <si>
    <t>Tupolev Tu-124V</t>
  </si>
  <si>
    <t>CCCP-45028</t>
  </si>
  <si>
    <t>The plane crashed in a snowy field after taking off. Jamming of the elevator control and engine trouble.</t>
  </si>
  <si>
    <t>Beirut  - Amman</t>
  </si>
  <si>
    <t>Handley Page Dart Herald 207</t>
  </si>
  <si>
    <t>JY-ACQ</t>
  </si>
  <si>
    <t>The plane flew into a mountain at 4,200 ft after taking off from Beirut. Structural failure of the fuselage.</t>
  </si>
  <si>
    <t>Tenerife, Canary Islands, Spain Canary Islands</t>
  </si>
  <si>
    <t>Madrid - Tenerife</t>
  </si>
  <si>
    <t>Lockheed 1049G-55 Super Constellation</t>
  </si>
  <si>
    <t>EC-AIN</t>
  </si>
  <si>
    <t>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t>
  </si>
  <si>
    <t>Los Angeles - Kansas City, MO</t>
  </si>
  <si>
    <t>N70773</t>
  </si>
  <si>
    <t>17609/25</t>
  </si>
  <si>
    <t>The aircraft slid off the end of the runway while landing and broke in two. Hydroplaning of the landing gear wheels which led to braking ineffectiveness.</t>
  </si>
  <si>
    <t>Near Oxford, England</t>
  </si>
  <si>
    <t>Handley Page Hastings C Mark 1</t>
  </si>
  <si>
    <t>TG577</t>
  </si>
  <si>
    <t>The plane, carrying paratroopers, climbed to 2,000 ft., made a left turn and crashed. Fatigue fracture of 2 bolts that attached the elevator to the horizontal stabilizer resulted in an abnormal pitch-up attitude and stall.</t>
  </si>
  <si>
    <t>Cairo - Yamen</t>
  </si>
  <si>
    <t>Crashed and burned after taking off from Almaza Airport.</t>
  </si>
  <si>
    <t>Dog Creek, British Columbia, Canada</t>
  </si>
  <si>
    <t>Vancouver - Whitehorse</t>
  </si>
  <si>
    <t>CF-CUQ</t>
  </si>
  <si>
    <t>43844/334</t>
  </si>
  <si>
    <t>The tail section separated from the fuselage after a bomb exploded in the passenger compartment.  It was believed a saboteur ignited a mixture of acid and gunpowder which may have been poured into the toilet in a suicide-for-insurance scheme.</t>
  </si>
  <si>
    <t>Off Nantucket, Massachusetts</t>
  </si>
  <si>
    <t>Otis AFB</t>
  </si>
  <si>
    <t>EC-121H (Super Constellation)</t>
  </si>
  <si>
    <t>55-1036</t>
  </si>
  <si>
    <t>The aircraft experienced a lost of the No. 2 engine followed by a fire in the No. 3 engine and ditched in the North Atlantic, 100 miles northeast of Nantucket, in zero-zero weather.</t>
  </si>
  <si>
    <t>Rutas Internacionales Peruanes</t>
  </si>
  <si>
    <t>Panama City - Miami</t>
  </si>
  <si>
    <t>OB-R-769</t>
  </si>
  <si>
    <t>The No. 2 engine of the cargo plane caught fire while it was taking off. A fire and a fuel tank explosion caused the plane to descend uncontrollably and crash.</t>
  </si>
  <si>
    <t>Near Cuiaba, Brazil</t>
  </si>
  <si>
    <t>Mato Grosso - Porto Velho</t>
  </si>
  <si>
    <t>PP-BTH</t>
  </si>
  <si>
    <t>About 30 minutes after taking off, the aircraft turned back to Mato Grosso with its left engine on fire. While over Buracao, it's left wing and engine broke away from the fuselage and it crashed to the ground.</t>
  </si>
  <si>
    <t>Lake Tustumena, Alaska</t>
  </si>
  <si>
    <t>Aero Commander 680</t>
  </si>
  <si>
    <t>N6305U</t>
  </si>
  <si>
    <t>The pilot misjudged altitude and distance and crashed into the lake during a descent to land.  VFR flilght into adverse weather conditions.</t>
  </si>
  <si>
    <t>Near La Carlota, Phillipines</t>
  </si>
  <si>
    <t>Filipinas Orient Airways</t>
  </si>
  <si>
    <t>Cebu - Bacolod</t>
  </si>
  <si>
    <t>PI-C942</t>
  </si>
  <si>
    <t>Hit tree tops and crashed into Mt. Kantakan.</t>
  </si>
  <si>
    <t>Near Patian, Pakistan</t>
  </si>
  <si>
    <t>Rawalpindi - Skardu</t>
  </si>
  <si>
    <t>AP-ATT</t>
  </si>
  <si>
    <t>The cago plane did not clear a ridge and crashed.</t>
  </si>
  <si>
    <t>Obock, French Somaliland</t>
  </si>
  <si>
    <t>Djibouti - Obock</t>
  </si>
  <si>
    <t>The plane crashed and exploded as it attempted to land at Obock. The civilians aboard included a hand-ball team.</t>
  </si>
  <si>
    <t>Off Puerto Lemon, Costa Rica</t>
  </si>
  <si>
    <t>Buenos Aires - Howard - San Salvador</t>
  </si>
  <si>
    <t>TC-48</t>
  </si>
  <si>
    <t>Disappeared over the Gulf after the pilot sent a distress message reporting a fire in the No. 3 engine. Cause unknown.</t>
  </si>
  <si>
    <t>Cincinnati Airport, near Covington, Kentucky</t>
  </si>
  <si>
    <t>New York City - Cincinnati</t>
  </si>
  <si>
    <t>Boeing B-727-23</t>
  </si>
  <si>
    <t>N1996</t>
  </si>
  <si>
    <t>18901/153</t>
  </si>
  <si>
    <t>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</si>
  <si>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Near Boqueron, Colombia</t>
  </si>
  <si>
    <t>Neiva - San Vicente del Caguan</t>
  </si>
  <si>
    <t>HK-1202</t>
  </si>
  <si>
    <t>The plane crashed while en route. Flight on an prohibited route in adverse weather. Flight VFR in IFR conditions.</t>
  </si>
  <si>
    <t>Murmansk, Russia</t>
  </si>
  <si>
    <t>CCCP-45086</t>
  </si>
  <si>
    <t xml:space="preserve"> Crashed on the ice-covered Lake Kilp-Yavr while attempting to land . Premature descent during approach. Sudden change in the weather.</t>
  </si>
  <si>
    <t>Denver - Salt Lake City</t>
  </si>
  <si>
    <t>N7030U</t>
  </si>
  <si>
    <t>18322/130</t>
  </si>
  <si>
    <t>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t>
  </si>
  <si>
    <t>Carmel, New York</t>
  </si>
  <si>
    <t>Trans World Airlines / Eastern Air Lines</t>
  </si>
  <si>
    <t>42 / 853</t>
  </si>
  <si>
    <t>Boeing B-707-131B / L1049C Constellation</t>
  </si>
  <si>
    <t>N748TW/N6218C</t>
  </si>
  <si>
    <t>18387/286  / 4526</t>
  </si>
  <si>
    <t>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t>
  </si>
  <si>
    <t>Tenerife - Manchester, England</t>
  </si>
  <si>
    <t>EC-ARZ</t>
  </si>
  <si>
    <t>Crashed into high terrain shortly after takeoff. Cause undetermined. Mechanical failure suspected.</t>
  </si>
  <si>
    <t>Near Tuy Hoa, South Vietnam</t>
  </si>
  <si>
    <t>Pleiku - Tuy Hoa</t>
  </si>
  <si>
    <t>Fairchild C-123C</t>
  </si>
  <si>
    <t>56-4376</t>
  </si>
  <si>
    <t>While en route in poor weather, the plane struck trees on a mountain slope and then went into a flat spin, crashed and burned.</t>
  </si>
  <si>
    <t>Near Palembang, Sumatra, Indonesia</t>
  </si>
  <si>
    <t>Garuda  Indonesia Airlines / Garuda Indonesia Airlines</t>
  </si>
  <si>
    <t>Medan - Palembang</t>
  </si>
  <si>
    <t>PK-GDU/PK-GDE</t>
  </si>
  <si>
    <t>13463 / 19719</t>
  </si>
  <si>
    <t>Midair collision between two Garuda aircraft. Both crashed into a swamp while approaching Palembang. Seventeen died on each aircraft.</t>
  </si>
  <si>
    <t>Kamchatsky, Russia</t>
  </si>
  <si>
    <t>Magadan - Petropavlovsk-Kamchatsky</t>
  </si>
  <si>
    <t>CCCP-61618</t>
  </si>
  <si>
    <t>Crashed due to engine failure due to the destruction of the cylinder head number 12</t>
  </si>
  <si>
    <t>Chipaque, Cundinamarca, Colombia</t>
  </si>
  <si>
    <t>Tres Esquinas - Bogota</t>
  </si>
  <si>
    <t>DC3(C47)</t>
  </si>
  <si>
    <t>FAC-675</t>
  </si>
  <si>
    <t>Tokyo Bay, Japan</t>
  </si>
  <si>
    <t>Chitose - Tokyo</t>
  </si>
  <si>
    <t>Boeing B-727-81</t>
  </si>
  <si>
    <t>JA8302</t>
  </si>
  <si>
    <t>18822/126</t>
  </si>
  <si>
    <t>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</si>
  <si>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Srinagar, India</t>
  </si>
  <si>
    <t>Srinngar - Jammu - Amritsar - Delhi</t>
  </si>
  <si>
    <t>PH-SAB</t>
  </si>
  <si>
    <t>Crashed into high terrain, 12 miles west of its proper course, due to a navigation error. Abandonment of the ILS approach at too early a stage during an attempt to land under conditions of poor visibility in fog.</t>
  </si>
  <si>
    <t>Near Tokyo, Japan</t>
  </si>
  <si>
    <t>Hong Kong - Tokyo</t>
  </si>
  <si>
    <t>CF-CPK</t>
  </si>
  <si>
    <t>45761/237</t>
  </si>
  <si>
    <t>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t>
  </si>
  <si>
    <t>Near Gotemba City, Mt. Fuji, Japan</t>
  </si>
  <si>
    <t>Tokyo - Hong Kong</t>
  </si>
  <si>
    <t>Boeing B-707-436</t>
  </si>
  <si>
    <t>G-APFE</t>
  </si>
  <si>
    <t>17706/113</t>
  </si>
  <si>
    <t>The aircraft crashed into Mt. Fuji after encountering severe turbulence when the pilot decided to give the passengers a view of the mountain. The aircraft encountered severe clear air turbulence and started to come apart in the air before crashing.</t>
  </si>
  <si>
    <t>Beirut - Frankfurt</t>
  </si>
  <si>
    <t>OD-AEL</t>
  </si>
  <si>
    <t>45504/1009</t>
  </si>
  <si>
    <t>The cargo plane flew into Mt. Parnon about 27 km east of Sparta.</t>
  </si>
  <si>
    <t>Reef Island, Alaska</t>
  </si>
  <si>
    <t>Grumman G-21A</t>
  </si>
  <si>
    <t>CF-MSK</t>
  </si>
  <si>
    <t>B-32</t>
  </si>
  <si>
    <t>On approach, the aircraft struck power cables, stalled and crashed into the Portland Canal. after the pilot misjudged altitude and clearance. VFR flight into adverse weather conditiions.</t>
  </si>
  <si>
    <t>Near Di Linh, South Vietnam</t>
  </si>
  <si>
    <t>Boeing CH47A (helicopter)</t>
  </si>
  <si>
    <t>64-13138</t>
  </si>
  <si>
    <t>Engine failure caused the helicopter to crash shortly after taking off. Failure of the aircraft's No. 2 pinion drive shaft thrust bearing.</t>
  </si>
  <si>
    <t>Douglas DC-8-52</t>
  </si>
  <si>
    <t>ZK-NZB</t>
  </si>
  <si>
    <t>45751/231</t>
  </si>
  <si>
    <t>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t>
  </si>
  <si>
    <t>Hideaway Park, Colorado</t>
  </si>
  <si>
    <t>Alamo Airways</t>
  </si>
  <si>
    <t>de Havilland 104-6A</t>
  </si>
  <si>
    <t>N1563V</t>
  </si>
  <si>
    <t>Struck mountain slope while in level flight. VFR flight into adverse weather conditions. Weather conditions were poor with low ceiling, rain showers, thunderstorm activity and turbulences.</t>
  </si>
  <si>
    <t>Cerro el Planchon, Chile</t>
  </si>
  <si>
    <t>BogotÃ¡ - La Paz - Santiago - Buenos Aires</t>
  </si>
  <si>
    <t>HK-527</t>
  </si>
  <si>
    <t>While cruising in poor weather conditions, the cargo plane struck the slope of Mt PlanchÃ³n-Peteroa  located about 200 km south of Santiago.plane. The wreckage was never found.</t>
  </si>
  <si>
    <t>Benito, Bolivia</t>
  </si>
  <si>
    <t>Riberalta - Cochabamba</t>
  </si>
  <si>
    <t>CP-730</t>
  </si>
  <si>
    <t>The cargo  aircraft was not being flown at the recommended altitude when it reached mountains to be crossed, nor whas it at the proper crossing point. A secondary factor was the lack of navigational aids in the area.</t>
  </si>
  <si>
    <t>Near Falls City, Nebraska</t>
  </si>
  <si>
    <t>Kansas City, MO - Omaha</t>
  </si>
  <si>
    <t>N1553</t>
  </si>
  <si>
    <t>The aircraft broke up in flight due to turbulence after entering a squall line. Right tailplane and wing failed. Pilot operated aircraft in area of avoidable weather hazard.</t>
  </si>
  <si>
    <t xml:space="preserve"> Bra?ov - Constanta</t>
  </si>
  <si>
    <t>YR-TAN</t>
  </si>
  <si>
    <t>Crashed on a flight while en route.</t>
  </si>
  <si>
    <t>Near Ljubljana, Slovenia, Yugoslavia</t>
  </si>
  <si>
    <t>Luton - Ljubljana</t>
  </si>
  <si>
    <t>Bristol Britannia 102</t>
  </si>
  <si>
    <t>G-ANBB</t>
  </si>
  <si>
    <t>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t>
  </si>
  <si>
    <t>Mumbai, Indian</t>
  </si>
  <si>
    <t>Sud Aviation SE-210 Caravelle</t>
  </si>
  <si>
    <t>VT-DSB</t>
  </si>
  <si>
    <t>Struck a hill while simulating an engine failure.</t>
  </si>
  <si>
    <t>Near Wemme, Oregon</t>
  </si>
  <si>
    <t>Eugene - Portland</t>
  </si>
  <si>
    <t>N9101</t>
  </si>
  <si>
    <t>45794/52</t>
  </si>
  <si>
    <t>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t>
  </si>
  <si>
    <t>An Khe, Vietnam</t>
  </si>
  <si>
    <t>Hammond - An Khe</t>
  </si>
  <si>
    <t>de Havilland Canada CV-2B Caribou</t>
  </si>
  <si>
    <t>63-9751</t>
  </si>
  <si>
    <t>While attempting a go-around the plane hit Hong Kong mountain.</t>
  </si>
  <si>
    <t>Off Morgan City, Louisiana</t>
  </si>
  <si>
    <t>Bell 204B helicopter</t>
  </si>
  <si>
    <t>N1187W</t>
  </si>
  <si>
    <t>The helicopter crashed into the Gulf of Mexico after a tail rotor failure.  Fatigue fracture.</t>
  </si>
  <si>
    <t>Off Chatham, Massachusetts</t>
  </si>
  <si>
    <t>Lockheed EC-121H</t>
  </si>
  <si>
    <t>55-5262</t>
  </si>
  <si>
    <t>The aircraft was observed flying low and emitting smoke from one of its engines before crashing into the sea and exploding, 125 miles east of Nantucket.</t>
  </si>
  <si>
    <t>Moscow - Brazzaville</t>
  </si>
  <si>
    <t>Tupolev TU-114B</t>
  </si>
  <si>
    <t>CCCP-76457</t>
  </si>
  <si>
    <t>Crashed into a snowbank on the takeoff roll in poor visibility.</t>
  </si>
  <si>
    <t>Aleppo, Syria</t>
  </si>
  <si>
    <t>Syrian Arab Airlines</t>
  </si>
  <si>
    <t>Damascus - Aleppo</t>
  </si>
  <si>
    <t>YK-ACB</t>
  </si>
  <si>
    <t>Crashed into building while landing in marginal weather and limited visibility.</t>
  </si>
  <si>
    <t>Near Hourghada, UAR</t>
  </si>
  <si>
    <t>Crashed after an explosion aboard the aircraft.</t>
  </si>
  <si>
    <t>Havana - Mexico City</t>
  </si>
  <si>
    <t>CU-T827</t>
  </si>
  <si>
    <t>Crashed due to 18 km from the runway. Pilot error,</t>
  </si>
  <si>
    <t>Near Marseille, Ohio</t>
  </si>
  <si>
    <t>Lake Central Airlines</t>
  </si>
  <si>
    <t>Colombus - Toledo</t>
  </si>
  <si>
    <t>N73130</t>
  </si>
  <si>
    <t>The aircraft crashed following the separation in flight of all four blades of the right propeller. No. 2 blade penetrated and destroyed the structural integrity of the fuselage. Malfunction of the hydraulic pitch control mechanism. Uncontrollable overspeeding. Propeller separation in flight. Omission of the torque piston nitriding process during manufacture and failure of quality control to detect the omission.</t>
  </si>
  <si>
    <t>Rome - Monrovia</t>
  </si>
  <si>
    <t>PP-PEA</t>
  </si>
  <si>
    <t>45253/5</t>
  </si>
  <si>
    <t>Crashed on short of  the runway during approach. Crew error. The failure of the pilot to arrest the fast descent at a low altitude upon which he had erroneously decided after coming in too high.</t>
  </si>
  <si>
    <t>Compagnie Air Transport</t>
  </si>
  <si>
    <t>Karachi - Tokyo</t>
  </si>
  <si>
    <t>AT L98 Carvair</t>
  </si>
  <si>
    <t>F-BMHU</t>
  </si>
  <si>
    <t>Failed to climb on takeoff and crashed into a bridge and some houses. Failure of the right engine.</t>
  </si>
  <si>
    <t>Urbana, Ohio</t>
  </si>
  <si>
    <t>Pittsburgh - Dayton</t>
  </si>
  <si>
    <t>MD Douglas DC-9-15 / Beechcraft Baron-55</t>
  </si>
  <si>
    <t>N1063T/N6127V</t>
  </si>
  <si>
    <t>45777/80 / N6127V</t>
  </si>
  <si>
    <t>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t>
  </si>
  <si>
    <t>Near Phan Rang, South Vietnam</t>
  </si>
  <si>
    <t>Siagon - Cam Ranh Bay AB</t>
  </si>
  <si>
    <t>Douglas C-47J</t>
  </si>
  <si>
    <t>Crashed and exploded  while en route.</t>
  </si>
  <si>
    <t>Klamath Falls - Medford - North Bend - Portland - Seattle</t>
  </si>
  <si>
    <t>N2712</t>
  </si>
  <si>
    <t>The aircraft struck the northwestern slope of Stukel Mountain just after takeoff. Loss of control due to ice accretion on airframe surfaces. The pilot should have required that de-icing fluid be applied prior to takeoff.</t>
  </si>
  <si>
    <t>Mt Visenti, Italy</t>
  </si>
  <si>
    <t>Aeralpi</t>
  </si>
  <si>
    <t>Venezia - Belluno</t>
  </si>
  <si>
    <t>I-CLAI</t>
  </si>
  <si>
    <t>Flew into Colcanin Mountain in heavy fog while en route.</t>
  </si>
  <si>
    <t>Near Yakutsk, Russia</t>
  </si>
  <si>
    <t xml:space="preserve">	Olyokminsk - Yakutsk</t>
  </si>
  <si>
    <t>CCCP-61657</t>
  </si>
  <si>
    <t>The aircraft collided with trees and caught fire  50 miles from Yakutsk after the right engine caught fire.</t>
  </si>
  <si>
    <t>Off Lima, Peru</t>
  </si>
  <si>
    <t>Caribbean Airlines</t>
  </si>
  <si>
    <t>Miami - Lima - AsunciÃ³n</t>
  </si>
  <si>
    <t>N706G</t>
  </si>
  <si>
    <t>Ditched in the ocean 2 km  off shore.</t>
  </si>
  <si>
    <t>Algiers - Tamanrasset</t>
  </si>
  <si>
    <t>7T-VAU</t>
  </si>
  <si>
    <t>Crashed into a mountainside while descending to land at Tamanrasset. Cause unknown.</t>
  </si>
  <si>
    <t>Flushing, New York</t>
  </si>
  <si>
    <t>Greylock Airways / Private</t>
  </si>
  <si>
    <t>de Havilland DH-104 / Piper PA-28</t>
  </si>
  <si>
    <t>N80013 / N5836W</t>
  </si>
  <si>
    <t>The de Havilland and Piper collided while attempting to land at La Guardia Airport. The Piper did not reply to instructions from the tower and landed without clearance. Congested traffic pattern. Inadequate spacing of traffic were contributing factors. All three killed on the Piper.</t>
  </si>
  <si>
    <t>Mt. Canigou, near Roussillon, France</t>
  </si>
  <si>
    <t>Air Ferry Ltd</t>
  </si>
  <si>
    <t>Manston - Perpignan</t>
  </si>
  <si>
    <t>G-APYK</t>
  </si>
  <si>
    <t>Crashed into a mountain while attempting to land. Series of errors by the crew due to intoxication by carbon monoxide fumes. Difficulty in communication between the ATC and crew due to lack of phraseology.</t>
  </si>
  <si>
    <t>Stockport, Cheshire, England</t>
  </si>
  <si>
    <t>British Midland Airways</t>
  </si>
  <si>
    <t>Palma de Mallorca - Manchester</t>
  </si>
  <si>
    <t>G-ALHG</t>
  </si>
  <si>
    <t>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t>
  </si>
  <si>
    <t>Jedda, Saudi Arabia</t>
  </si>
  <si>
    <t>Madinah - Jeddah</t>
  </si>
  <si>
    <t>HZ-AAJ</t>
  </si>
  <si>
    <t>15235/26680</t>
  </si>
  <si>
    <t>Crashed on final approach.</t>
  </si>
  <si>
    <t>Near La Paz, Mexico</t>
  </si>
  <si>
    <t>La Paz - Mazatlan</t>
  </si>
  <si>
    <t>Douglas DC-3A-197D</t>
  </si>
  <si>
    <t>XA-FUW</t>
  </si>
  <si>
    <t>Crashed into a residential neighborhood while attempting to return to the airport following an engine failure.</t>
  </si>
  <si>
    <t>Dublin, Ireland</t>
  </si>
  <si>
    <t>Aer Turas</t>
  </si>
  <si>
    <t>Glasgow - Dublin</t>
  </si>
  <si>
    <t>EI-APM</t>
  </si>
  <si>
    <t>The pilot attempted an overshoot maneuver, following the stoppage of the port engine, at too low a speed (below the minimum control speed) resulting in an uncontrollable turn towards the Airport buildings.</t>
  </si>
  <si>
    <t>Bacolod - Mactan</t>
  </si>
  <si>
    <t>PI-C527</t>
  </si>
  <si>
    <t>Crashed into a mountain in poor weather. Pilot error. Decision to fly VFR over rugged terrain in IFR conditions.</t>
  </si>
  <si>
    <t>Near Gander, Newfoundland, Canada</t>
  </si>
  <si>
    <t>Gander - Havana</t>
  </si>
  <si>
    <t>OK-WAI</t>
  </si>
  <si>
    <t>Unable to maintain altitude after taking off, the aircraft crashed 4,000 feet past the runway and burned. Cause unknown.</t>
  </si>
  <si>
    <t>Near Huong Thuy, South Vietnam</t>
  </si>
  <si>
    <t>Lockheed C130B</t>
  </si>
  <si>
    <t>61-2649</t>
  </si>
  <si>
    <t>The aircraft struck a mountain at 1,700 ft., exploded and disintegrated 10 minutes after taking off from Da Nang.</t>
  </si>
  <si>
    <t>Off Rhodes, Greece</t>
  </si>
  <si>
    <t>Athens - Nicosia</t>
  </si>
  <si>
    <t>G-ARCO</t>
  </si>
  <si>
    <t>While flying at FL 290 the aircraft was destroyed by a detonation of a high explosive device within the cabin under seat 4A or 5A which severly damaged the aircraft causing it to go out of control and structurally break up at FL150.</t>
  </si>
  <si>
    <t>Sadia</t>
  </si>
  <si>
    <t>Sao Paulo - Curitiba</t>
  </si>
  <si>
    <t>Handley Page HPR-7 Herald 214</t>
  </si>
  <si>
    <t>PP-SDJ</t>
  </si>
  <si>
    <t>Crashed into hill while on approach. Improper procedures used by crew.</t>
  </si>
  <si>
    <t>Fernhurst, Sussex, England</t>
  </si>
  <si>
    <t>Malaga - London</t>
  </si>
  <si>
    <t>Sud Aviation Caravelle 10R</t>
  </si>
  <si>
    <t>EC-BDD</t>
  </si>
  <si>
    <t>202/204</t>
  </si>
  <si>
    <t>The aircraft descended too low and flew into the southern slope of Black Down Hill.  Descended through its assigned altitude for reasons unknown. Actress June Thorburn, 36,  killed.</t>
  </si>
  <si>
    <t>Hong Kong - Saigon</t>
  </si>
  <si>
    <t>Convair CV-880-22M-3</t>
  </si>
  <si>
    <t>VR-HFX</t>
  </si>
  <si>
    <t>22-00-37</t>
  </si>
  <si>
    <t>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t>
  </si>
  <si>
    <t>Cincinnati - Los Angeles</t>
  </si>
  <si>
    <t>Boeing B-707-131</t>
  </si>
  <si>
    <t>N742TW</t>
  </si>
  <si>
    <t>17669/43</t>
  </si>
  <si>
    <t>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t>
  </si>
  <si>
    <t>Muong Soui, Laos</t>
  </si>
  <si>
    <t>Lao Cathay Airlines</t>
  </si>
  <si>
    <t>XW-PFM</t>
  </si>
  <si>
    <t>The cargo plane crashed inverted into a river.</t>
  </si>
  <si>
    <t>Carpich Huanuco Mt., Peru</t>
  </si>
  <si>
    <t>Huanuco - Tingo Maria</t>
  </si>
  <si>
    <t>Douglas DC-C-54A</t>
  </si>
  <si>
    <t>OB-R-148</t>
  </si>
  <si>
    <t>The plane flew into 10,500 ft. Carpish Mountain,30 miles from Tingo Maria.</t>
  </si>
  <si>
    <t>Near Madison, Wisconsin</t>
  </si>
  <si>
    <t>Cleveland, OH - Madison WI</t>
  </si>
  <si>
    <t>Beechcraft 18H</t>
  </si>
  <si>
    <t>N390R</t>
  </si>
  <si>
    <t>BA-623</t>
  </si>
  <si>
    <t>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t>
  </si>
  <si>
    <t>Near Olekminsk, Russia</t>
  </si>
  <si>
    <t xml:space="preserve">	Olekminsk - 	Lensk</t>
  </si>
  <si>
    <t>CCCP-47733</t>
  </si>
  <si>
    <t xml:space="preserve">	 69901001</t>
  </si>
  <si>
    <t>Entered an uncontrolled descent and crashed 92 km from Olekminsk. The cause of the accident could not be determined.</t>
  </si>
  <si>
    <t>Near Quang Tri, South Vietnam</t>
  </si>
  <si>
    <t>Sikorsky CH-53A (helicopter)</t>
  </si>
  <si>
    <t>Crashed into a mountain south of Dong Ha airfield.</t>
  </si>
  <si>
    <t>Near Copper Canyon, Nevada</t>
  </si>
  <si>
    <t>Buckley ANGB - Seattle NAS</t>
  </si>
  <si>
    <t>Douglas C-54P</t>
  </si>
  <si>
    <t>The aircraft hit Mt. Tobin 300 ft. below the peak and slid 1,000 ft. down the side of the mountain. Turbulent conditions caused the uncontrolled descent. The Salt Lake control center had, in response to its vector request, informed the crew that there were no storm cells and no reports of icing along the airway being used. As a result, the pilot was unaware that turbulence encountered would be hazardous, worse than that predicted at the time of take-off. These turbulent conditions apparently caused the uncontrolled descent of the aircraft into the ground. The pilot was technically not qualified for the type of aircraft and was aware of the general weather conditions and should have discontinued the flight..</t>
  </si>
  <si>
    <t>Vancouver, Canada</t>
  </si>
  <si>
    <t>Honolulu - Vancouver</t>
  </si>
  <si>
    <t>Boeing B-707-138B</t>
  </si>
  <si>
    <t>N791SA</t>
  </si>
  <si>
    <t>17698/44</t>
  </si>
  <si>
    <t>Visual reference was lost in fog after the flare and prior to touchdown. The aircraft overran the runway and collided with a parked aircraft, some vehicles and two buildings. Failure to evaluate existing terminal weather information and to discontinue the attempt to land.</t>
  </si>
  <si>
    <t>Rohtang Pass, Northern India</t>
  </si>
  <si>
    <t>Leh, Kashmir - Chandigarh, Punjab</t>
  </si>
  <si>
    <t>BL534</t>
  </si>
  <si>
    <t>Vanished without a trace over the Himalayas while en route. The remains of one victim from the plane were found in the Rohtang Pass in August 2003. The wreckage itself and other remains would be found in August 2005. Cause unknown, but believed to be premature descent due to bad weather, resulting in a collision with a mountain. On July 15, 2012 the debris was found over Dakka Glacier by mountaineers.</t>
  </si>
  <si>
    <t>Near Khe Sanh, South Vietnam</t>
  </si>
  <si>
    <t>Hue - Khe Sanh</t>
  </si>
  <si>
    <t>54-0590</t>
  </si>
  <si>
    <t>The aircraft attempted a go-around after a small plane landed in front of it but was shot down by enemy ground fire. The plane was hit in the right turbine and crashed in flames.</t>
  </si>
  <si>
    <t>Basse-Terre, Guadeloupe, West Indies</t>
  </si>
  <si>
    <t>Caracas - Pointe a Pitre</t>
  </si>
  <si>
    <t>Boeing B-707-328C</t>
  </si>
  <si>
    <t>F-BLCJ</t>
  </si>
  <si>
    <t>After reporting the field in sight, the aircraft struck the ridge of a dormant volcano. The crew initiated a descent from an incorrectly identified point while flying VFR.</t>
  </si>
  <si>
    <t>Off Panay Island, Philippines</t>
  </si>
  <si>
    <t>Manila - Lapu Lapu</t>
  </si>
  <si>
    <t>PI-C871</t>
  </si>
  <si>
    <t>Cashed into the sea. In-flight structural failure due to air loads exceeding the design strength, while flying into a thunderstorm cell.</t>
  </si>
  <si>
    <t>Near Saint Denis, Reunion</t>
  </si>
  <si>
    <t>Saint Denis - Paris</t>
  </si>
  <si>
    <t>Douglas DC6B</t>
  </si>
  <si>
    <t>43748/314</t>
  </si>
  <si>
    <t>Crashed into a hill shortly after taking off from the Indian Ocean island. The pilot did not follow the correct departure procedure of turning out towards the ocean after takeoff.</t>
  </si>
  <si>
    <t>London - Zurich</t>
  </si>
  <si>
    <t>Boeing B-707-465</t>
  </si>
  <si>
    <t>G-ARWE</t>
  </si>
  <si>
    <t>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t>
  </si>
  <si>
    <t>Near Coyhaique, Chile</t>
  </si>
  <si>
    <t>Ladeco</t>
  </si>
  <si>
    <t>Santiago - Coihaique</t>
  </si>
  <si>
    <t>CC-CBM</t>
  </si>
  <si>
    <t>Crashed while on approach 5 minutes from its destination. Failure of the right wing due to turbulence.</t>
  </si>
  <si>
    <t xml:space="preserve"> Near Mexico City, Mexico</t>
  </si>
  <si>
    <t>Aerovias Rojas</t>
  </si>
  <si>
    <t>Aguascalientes - Mexico City</t>
  </si>
  <si>
    <t>XA-GEV</t>
  </si>
  <si>
    <t>While operating on its inaugural flight the aircraft crashed into a mountain en route after getting lost.</t>
  </si>
  <si>
    <t>Near Dawson, Texas</t>
  </si>
  <si>
    <t>Houston - Dallas-Fort Worth</t>
  </si>
  <si>
    <t>Lockheed L188A Electra</t>
  </si>
  <si>
    <t>N9707C</t>
  </si>
  <si>
    <t>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t>
  </si>
  <si>
    <t>Kham Duc, Vietnam</t>
  </si>
  <si>
    <t>Kham Duc  - Saigon</t>
  </si>
  <si>
    <t>60-0297</t>
  </si>
  <si>
    <t>Shot down by enemy fire while attempting to evacuate Kham Duc civilians.  The aircraft shook  violently, crashed and burst into flames in a ravine at the end of the airstrip.</t>
  </si>
  <si>
    <t>Bangkok - Karachi</t>
  </si>
  <si>
    <t>N798PA</t>
  </si>
  <si>
    <t>18790/394</t>
  </si>
  <si>
    <t>Crashed  1,200 meters short of the runway and hit a tree and caught fire in heavy rain on a night approach. Improper IFR operation. Misused or failed to use flaps. Descended below decision height. The aircraft was named "Clipper Caribbean."</t>
  </si>
  <si>
    <t>BKS Air Transport</t>
  </si>
  <si>
    <t>Deauville, France - London, England</t>
  </si>
  <si>
    <t>Airspeed AS.57 Ambassador 2</t>
  </si>
  <si>
    <t>G-AMAD</t>
  </si>
  <si>
    <t>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t>
  </si>
  <si>
    <t>Near Dhahran, Saudi Arabia</t>
  </si>
  <si>
    <t>Convair CV-340-68B</t>
  </si>
  <si>
    <t>HZ-AAZ</t>
  </si>
  <si>
    <t>Crashed after a third aborted landing attempt in poor visibility and blowing dust. Failure of the captain to maintain minimum altitude for reasons unknown. Poor judgement by the pilot in attempting a fourth landing.</t>
  </si>
  <si>
    <t>Rome - Milan - Montreal</t>
  </si>
  <si>
    <t>McDonnell Douglas DC-8</t>
  </si>
  <si>
    <t>I-DIWF</t>
  </si>
  <si>
    <t>Crashed on approach, 7 miles north of the runway. Positioning for final approach by means of a non-standard procedure. Delayed detection of the VOR radial.</t>
  </si>
  <si>
    <t>Milwaukee, Wisconsin</t>
  </si>
  <si>
    <t>North Central Airlines / Private</t>
  </si>
  <si>
    <t>Convair CV-580 / Cessna 150</t>
  </si>
  <si>
    <t>N4634S / N8742S</t>
  </si>
  <si>
    <t>176 / ?</t>
  </si>
  <si>
    <t>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traffic advisories. Visual detection capabalities were substantially reduced by heavy accumulation of insect smears on the windshield and by haze, smoke and sun glare.</t>
  </si>
  <si>
    <t>Pfaffenhofen, Germany</t>
  </si>
  <si>
    <t>Vickers Viscount 739A</t>
  </si>
  <si>
    <t>G-ATFN</t>
  </si>
  <si>
    <t>The aircraft broke up in-flight after plunging from 21,000 ft. Failure of the aircraft's electrical DC generator control system.</t>
  </si>
  <si>
    <t>Cincinnati - Charleston, WV</t>
  </si>
  <si>
    <t>N712U</t>
  </si>
  <si>
    <t>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t>
  </si>
  <si>
    <t>Near Burgas, Bulgaria</t>
  </si>
  <si>
    <t>Bulair TABSO</t>
  </si>
  <si>
    <t>Berlin - Sofia - Burgas</t>
  </si>
  <si>
    <t>LZ-BEG</t>
  </si>
  <si>
    <t>Crashed on approach descending into the ground short of the runway. Deviation from the prescribed flight rules to accomplish a visual approach in adverse weather conditions.</t>
  </si>
  <si>
    <t>Far Aviation - Air Taxi / Speeds Flying - Air Taxi</t>
  </si>
  <si>
    <t>Cessna 402 / Piper PA-28</t>
  </si>
  <si>
    <t>N8283F / N8828W</t>
  </si>
  <si>
    <t>Midair collision. Pilot of Cessna failed to see and avoid other aircraft. Two aboard the Piper killed.</t>
  </si>
  <si>
    <t>Off Cap d'Antibes, France</t>
  </si>
  <si>
    <t>Ajaccio - Nice</t>
  </si>
  <si>
    <t>Sud-Aviation Caravelle 3</t>
  </si>
  <si>
    <t>F-BOHB</t>
  </si>
  <si>
    <t>The airliner crashed into the Mediterranean sea, 10 miles south of Nice Airport, while attempting an emergency landing 21 minutes after taking off. Prior to the crash a message was received that there was fire aboard in the rear of the cabin.</t>
  </si>
  <si>
    <t>Puerto Cortes, Costa Rica</t>
  </si>
  <si>
    <t>Aerovias del Valle</t>
  </si>
  <si>
    <t>San José - Paso Canoas</t>
  </si>
  <si>
    <t>Britten-Norman BN-2 Islander</t>
  </si>
  <si>
    <t>TI-1063C</t>
  </si>
  <si>
    <t>Crashed  into Rio Grande de Terraba, about 7 km west of the airfield. while attempting to land.</t>
  </si>
  <si>
    <t>Praha - Kosice</t>
  </si>
  <si>
    <t>Avia 14-40</t>
  </si>
  <si>
    <t>OK-MCY</t>
  </si>
  <si>
    <t>After taking off he airplane went out of control and crashed in an open field located 7 km southwest from the airport. Engine failure.</t>
  </si>
  <si>
    <t>Pedro Bay, Alaska</t>
  </si>
  <si>
    <t>Anchorage - Iliamna</t>
  </si>
  <si>
    <t>N4905</t>
  </si>
  <si>
    <t>Broke up in severe turbulence at 11,500 feet. Failure of the right wing that was weakened by pre-existing fatigue cracks.  The turbulence was not forcast and not known to the flight crew.  Improper maintenance. Incorrect weather forcast.</t>
  </si>
  <si>
    <t>N494PA</t>
  </si>
  <si>
    <t>19696/688</t>
  </si>
  <si>
    <t>En route from New York City, the airliner crashed in the Caribbean sea and exploded while descending for a landing  at Maiquetia Airport. Possible sensory illusion produced by the town lights on upslope. The aircraft was named "Clipper Malay."</t>
  </si>
  <si>
    <t>Tyonek, Alaska</t>
  </si>
  <si>
    <t>ERA Helicopter</t>
  </si>
  <si>
    <t>N4048G</t>
  </si>
  <si>
    <t>The helicopter crashed into the water after a uncontrolled descent. Moisture in the servo cylinder vent ports froze causing the pilot valves ports to become inoperative causing the  pitch control to lock-up.</t>
  </si>
  <si>
    <t>Mt. Paku, Taiwan</t>
  </si>
  <si>
    <t>Kaohsiung - Hualien</t>
  </si>
  <si>
    <t>B-309</t>
  </si>
  <si>
    <t>Encountered extreme turbulence and downdrafts while en route near mountains.</t>
  </si>
  <si>
    <t>Gatwick Airport, Horley, Surrey,  England</t>
  </si>
  <si>
    <t>Frankfurt - London</t>
  </si>
  <si>
    <t>Boeing B-727-113C</t>
  </si>
  <si>
    <t>YA-FAR</t>
  </si>
  <si>
    <t>19690/540</t>
  </si>
  <si>
    <t>The aircraft descended below the glide slope and crashed into trees and a house short of the runway.  Incorrect setting of flaps and instruments.  The pilot inadvertently allowing the aircraft to descend below the glide slope during the final stage of an approach to land until it was too low for recovery to be effected.</t>
  </si>
  <si>
    <t>Near Bradford, Pennsylvania</t>
  </si>
  <si>
    <t>Washington - Harrisburgh - Bradford - Erie - Detroit</t>
  </si>
  <si>
    <t>N5825</t>
  </si>
  <si>
    <t>Crashed, clipping tree tops short of the runway, in light snow while on approach. An excessive descent was not detected or corrected by the crew for reasons unknown. Possibilities include an altimeter failure or misreading of the instrument approach chart.</t>
  </si>
  <si>
    <t>Saint Thomas - San Juan</t>
  </si>
  <si>
    <t>N563PR</t>
  </si>
  <si>
    <t>Crashed into the Sierra de Luquillo mountains. The vectoring of the aircraft by a ATC trainee into mountainous terrain under IFR  conditions without adequate clearance altitude.</t>
  </si>
  <si>
    <t>Continental Air Transport</t>
  </si>
  <si>
    <t>Halifax, NS - Santa Maria, Portugal</t>
  </si>
  <si>
    <t>N3821</t>
  </si>
  <si>
    <t>The cargo plane went missing en route between Santa Maria and the Azores Islands.</t>
  </si>
  <si>
    <t>Zawoja, Poland</t>
  </si>
  <si>
    <t>Warsaw - Cracow</t>
  </si>
  <si>
    <t>SP-LTF</t>
  </si>
  <si>
    <t>The aircraft was on a flight from Warsaw to Cracow when it crashed into the Babia Gora mountains. The aircraft deviated from its normal route in heavy fog for unknown reasons.</t>
  </si>
  <si>
    <t>Boeing Vertol CH47C (helicopter)</t>
  </si>
  <si>
    <t>67-18523</t>
  </si>
  <si>
    <t>As the helicopter was taking off in a vertical climb, there was a loss in rotor speed and the aircraft touched down on the edge of a ravine and rolled over causing the rotor blades to strike the ground and a fire to erupt.</t>
  </si>
  <si>
    <t>Off New Providence Island, Bahamas</t>
  </si>
  <si>
    <t>Islands of the Bahamas Inc</t>
  </si>
  <si>
    <t>N3914</t>
  </si>
  <si>
    <t>The cargo aircraft crashed into the ocean after a reported fire.</t>
  </si>
  <si>
    <t>Sept-ÃŽles, Quebec, Canada</t>
  </si>
  <si>
    <t>Seven Islands - Montreal</t>
  </si>
  <si>
    <t>CF-THK</t>
  </si>
  <si>
    <t>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t>
  </si>
  <si>
    <t>Near Chon Thanh, South Vietnam</t>
  </si>
  <si>
    <t>Boeing Vertol CH47A (helicopter)</t>
  </si>
  <si>
    <t>66-19029</t>
  </si>
  <si>
    <t>As the helicopter was taking off, the landing gear became entangled in some wire which dragged the aircraft down and caused it to fall over a cliff.</t>
  </si>
  <si>
    <t>Medford, New Jersey</t>
  </si>
  <si>
    <t>Flying W Airways</t>
  </si>
  <si>
    <t>Medford, NJ - Allentown, PA</t>
  </si>
  <si>
    <t>N1243N</t>
  </si>
  <si>
    <t>Lifted off prematurely to avoid a parked aircraft and struck trees.</t>
  </si>
  <si>
    <t>Near Salinas Victoria, Nuevo Leon, Mexico</t>
  </si>
  <si>
    <t>Compania Mexicana de Aviacion</t>
  </si>
  <si>
    <t>Mexico City - Monterey</t>
  </si>
  <si>
    <t>XA-SEL</t>
  </si>
  <si>
    <t>19256/355</t>
  </si>
  <si>
    <t>While the crew was descending and attempting to align with the runway, the plane hit high ground, several kilometers from the airport, in poor weather conditions. Excessive speed and wide radius of turn took the  aircraft out of the designated descent area and over rising terrain.</t>
  </si>
  <si>
    <t>Off Andreanof Islands, Alaska</t>
  </si>
  <si>
    <t>Shemya, AK - Eielson, AK</t>
  </si>
  <si>
    <t>62-4137</t>
  </si>
  <si>
    <t>Vanished en route. A message was received from the aircraft stating they were experiencing a vibration but not declaring an emergency followed by "crew go to oxygen."</t>
  </si>
  <si>
    <t>Near Monroe, Georgia</t>
  </si>
  <si>
    <t>Air South</t>
  </si>
  <si>
    <t>Atlanta, GA - Sumpter, SC - Greer, SC</t>
  </si>
  <si>
    <t>Beechcraft B-99</t>
  </si>
  <si>
    <t>N844NS</t>
  </si>
  <si>
    <t>U16</t>
  </si>
  <si>
    <t>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t>
  </si>
  <si>
    <t>Hitauda, Nepal</t>
  </si>
  <si>
    <t>Katmandu - Simra</t>
  </si>
  <si>
    <t>9N-AAP</t>
  </si>
  <si>
    <t>Collided with trees on a cloud covered mountain summit. The plane was 10 miles from its destination when it crashed. Weather was poor at the time of the accident.</t>
  </si>
  <si>
    <t xml:space="preserve">	Preobrazhenka, Ukraine</t>
  </si>
  <si>
    <t>H926</t>
  </si>
  <si>
    <t xml:space="preserve">	Dnepropetrovsk - 	Vinnitsa</t>
  </si>
  <si>
    <t xml:space="preserve">	 CCCP-46248</t>
  </si>
  <si>
    <t xml:space="preserve">	 77303206</t>
  </si>
  <si>
    <t>At an altitude of 4,000 m the propeller separated from the left engine.The blade punctured the fuselage, severing elevator and aileron controls. The crew could not control the plane  anymore. It went into a spin and crashed.</t>
  </si>
  <si>
    <t>Uli , Nigeria</t>
  </si>
  <si>
    <t>Canairelief Air</t>
  </si>
  <si>
    <t>CF-NAJ</t>
  </si>
  <si>
    <t>Cross Bay, Russia</t>
  </si>
  <si>
    <t>Anadyr - Cross Bay</t>
  </si>
  <si>
    <t>CCCP-61731</t>
  </si>
  <si>
    <t>The plane crashed into a hillside 24 km from the airport in poor weather while on approach.  Failure of the crew  to reduce speed and approach in weather worse than the specified minimum.</t>
  </si>
  <si>
    <t>Military - Royal Lao Air Force</t>
  </si>
  <si>
    <t>Savannakhet - Pakse</t>
  </si>
  <si>
    <t>Crashed near the Meking River after being unable to land because of lowe clouds and  running out of fuel.</t>
  </si>
  <si>
    <t>TAME Ecuador</t>
  </si>
  <si>
    <t>Twelve men and a woman, some of them armed with machine guns, hijacked two TAME Ecuador C-47 planes. The hijackers shot and killed one crewman and wounded another. Both aircraft landed at Tumaco (TCO), Colombia for refueling. One airplane was left behind as the hijackers continued to Panama City-Tocument Airport (PTY). After a 31-minute refueling stop the C-47 continued to Kingston (KIN), Jamaica. The plane left Kingston at 21:00 after a 71-minute refueling stop. The flight finally landed at Cuba. The hijackers told passengers that the hijacking was in retaliation for the deaths of several students in May 1969 during anti-government riots at the University of Guyaquil in Ecuador.</t>
  </si>
  <si>
    <t>Near Medina, Colombia</t>
  </si>
  <si>
    <t>Bogota - Villavicencio</t>
  </si>
  <si>
    <t>FAC-685</t>
  </si>
  <si>
    <t>Flew into a mountain, 30 miles from its destination after being diverted because of a severe storm.</t>
  </si>
  <si>
    <t>Near Fairland, Indiana</t>
  </si>
  <si>
    <t>Allegheny Airlines / Forth Corporation</t>
  </si>
  <si>
    <t>Indianapolis - Bakalar AFB</t>
  </si>
  <si>
    <t>MD Douglas DC-9-31/Piper Cherokee PA-28</t>
  </si>
  <si>
    <t>N988VJ/N7374J</t>
  </si>
  <si>
    <t>47211/357 / ?</t>
  </si>
  <si>
    <t>Midair collision at 2,500 ft. The Piper crashed into the tail of the DC-9 as it prepared to land. Eighty-two killed aboard the DC-9, one aboard the Piper.  Inadequate VFR separation and deficiencies in the ATC system in the terminal area with mixed VFR/IFR traffic.</t>
  </si>
  <si>
    <t>Near Antipolo, Philippines</t>
  </si>
  <si>
    <t>Mactan - Manilla</t>
  </si>
  <si>
    <t>PI-C1131</t>
  </si>
  <si>
    <t>Landed short and crashed into a tree during it's approach. Possible faulty altimiter. The weather was clear.</t>
  </si>
  <si>
    <t>Subi Point - USS Constellation</t>
  </si>
  <si>
    <t>Grumman C-2A</t>
  </si>
  <si>
    <t>Crashed while flying from Subi Point in the Philippines to an aircraft carrier. Possible engine failure.</t>
  </si>
  <si>
    <t>Timmins, Ontario ,Canada</t>
  </si>
  <si>
    <t>Winisk - Timmins</t>
  </si>
  <si>
    <t>CF-AAL</t>
  </si>
  <si>
    <t>15383/26828</t>
  </si>
  <si>
    <t>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t>
  </si>
  <si>
    <t>Caracas - Pointe a Pitre, Guadeloupe</t>
  </si>
  <si>
    <t>Boeing B-707-328B</t>
  </si>
  <si>
    <t>F-BHSZ</t>
  </si>
  <si>
    <t>18459/335</t>
  </si>
  <si>
    <t>At a height of 3,000 ft., the aircraft suddenly nosed  into the sea, 3 minutes after taking off. Cause unknown.  It appears that the report has been classified by the French Authorities until 2029.</t>
  </si>
  <si>
    <t>Nnear Albuquerque, New Mexico</t>
  </si>
  <si>
    <t>Lockheed 18-08 Lodestar</t>
  </si>
  <si>
    <t xml:space="preserve">	N410M</t>
  </si>
  <si>
    <t xml:space="preserve">	18-2203</t>
  </si>
  <si>
    <t>The VFR rated pilot continued flight in poor weather. Airframe icing caused the left wing to fail in flight. The aircraft lost control and crashed. The Lodestar was not equipped with deicing boots.</t>
  </si>
  <si>
    <t>Near Khantanga, Russia</t>
  </si>
  <si>
    <t>Syktyvkar - Khatanga</t>
  </si>
  <si>
    <t>Antonov An-12PL</t>
  </si>
  <si>
    <t>CCCP-11381</t>
  </si>
  <si>
    <t>Crashed short of the runway on approach. Icing.</t>
  </si>
  <si>
    <t>Near Keratea, Greece</t>
  </si>
  <si>
    <t>Chania - Athens</t>
  </si>
  <si>
    <t>SX-DAE</t>
  </si>
  <si>
    <t>45540/1016</t>
  </si>
  <si>
    <t>The aircraft crashed into Mt. Pan, 25 miles SW of Athens while preparing to land. The flight crew deviated from the proper track and descended below the minimum safe altitude during approach.</t>
  </si>
  <si>
    <t>Off Makhachkala , Russia</t>
  </si>
  <si>
    <t>Makhachkala - Astrakhan</t>
  </si>
  <si>
    <t>Ilyushin 14P</t>
  </si>
  <si>
    <t>CCCP-52010</t>
  </si>
  <si>
    <t>ATC lost contact with the aircraft shortly after it took off crashing into the ocean. Cause unknown. Possible collision with a flock of birds.</t>
  </si>
  <si>
    <t>Stockholm - Zurich</t>
  </si>
  <si>
    <t>EC-BNM</t>
  </si>
  <si>
    <t>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t>
  </si>
  <si>
    <t>Near Villia Greece</t>
  </si>
  <si>
    <t>Military - Royal Hellenic Air Force</t>
  </si>
  <si>
    <t>The aircraft, carrying paratroopers, crashed into a mountain in fog.</t>
  </si>
  <si>
    <t>Apuseni mountains, Romania</t>
  </si>
  <si>
    <t>YR-AMT</t>
  </si>
  <si>
    <t xml:space="preserve"> While descending in poor weather conditions, the airplane struck tree tops, stalled and crashed in a snow covered hill located in the Vladeasa Mountain Range, about 73 km southeast of Oradea Airport.</t>
  </si>
  <si>
    <t>Near Corrientes, Argentina</t>
  </si>
  <si>
    <t>Corrientes - Rosario</t>
  </si>
  <si>
    <t>Hawker Siddeley HS-748 1</t>
  </si>
  <si>
    <t>LV-HGW</t>
  </si>
  <si>
    <t>Crashed in a storm 8 minutes after taking off. Went into a dive and crashed at a high rate of speed into the ground. Severe turbulence and adverse weather conditions.</t>
  </si>
  <si>
    <t>Near Samarkand, USSR</t>
  </si>
  <si>
    <t>Tashkent - Samarkand</t>
  </si>
  <si>
    <t>CCCP-75798</t>
  </si>
  <si>
    <t>Crashed into a mountain at an elevation of 5,000 ft. 32 km northeast of Samarkand Airport.  Misidentification of the aircraft by the air traffic controller.</t>
  </si>
  <si>
    <t>Long Island Sound, Connecticut</t>
  </si>
  <si>
    <t>Groton, CT - New York, NY</t>
  </si>
  <si>
    <t>N124PM</t>
  </si>
  <si>
    <t>Crashed into Long Island Sound while on a flight from Groton to New York.  Fuel exhaustion resulting from inadequate flight preparation and erroneous in-flight decisions by the pilot-in-command.</t>
  </si>
  <si>
    <t>Puerto Infrida, Colombia</t>
  </si>
  <si>
    <t>Lineas Aéreas La Urraca</t>
  </si>
  <si>
    <t>Villavicencio - Puerto InÃ­rida</t>
  </si>
  <si>
    <t>HK-1270</t>
  </si>
  <si>
    <t>Crashed while attempting to return to the airport after reporting an overspeeding propeller.</t>
  </si>
  <si>
    <t>St. Moritz, Switzerland</t>
  </si>
  <si>
    <t>Bavaria Flug</t>
  </si>
  <si>
    <t>Munchen - St. Moritz</t>
  </si>
  <si>
    <t>Handley Page Jetstream 1</t>
  </si>
  <si>
    <t>D-INAH</t>
  </si>
  <si>
    <t>Crashed 3 km short of the runway into a snow bank. Disintegration of the No. 1 engine turbine wheel.</t>
  </si>
  <si>
    <t>Novosibirsk, Russia</t>
  </si>
  <si>
    <t>Krasnoyarsk - Novosibirs</t>
  </si>
  <si>
    <t>CCCP-47751</t>
  </si>
  <si>
    <t>The aircraft crashed after colliding with a radiosonde weather balloon and disintegrated in the air.</t>
  </si>
  <si>
    <t>Aerospatiale Caravelle 3</t>
  </si>
  <si>
    <t>CN-CCV</t>
  </si>
  <si>
    <t>032/33</t>
  </si>
  <si>
    <t>The aircraft crashed 9.7 km short of the runway during approach in the fog and broke in two. During the descent, the fire alarm connected to the right engine came on in the cockpit and the flight engineer immediately switched all the power of the hydraulic pumps on the engine that the captain was shutting down, which blocked the transfer actions until the power supply on the left engine would be reactivated. At impact, controls started to function again but it was too late for the pilot-in-command to expect recovery.</t>
  </si>
  <si>
    <t>Zaporozhye, Ukraine</t>
  </si>
  <si>
    <t xml:space="preserve">	Rostov - Zaporozhye</t>
  </si>
  <si>
    <t>CCCP-52002</t>
  </si>
  <si>
    <t>The plane was destroyed when it crashed while on approach. The crew descended prematurely and was not monitored.</t>
  </si>
  <si>
    <t>Near St. Croix, US Virgin Islands</t>
  </si>
  <si>
    <t>Antillean Airlines</t>
  </si>
  <si>
    <t>New York City - St. Maarten</t>
  </si>
  <si>
    <t>McDonnell Douglas DC-9-33CF</t>
  </si>
  <si>
    <t>N935F</t>
  </si>
  <si>
    <t>47407/457</t>
  </si>
  <si>
    <t>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t>
  </si>
  <si>
    <t>Hamilton AFB, California</t>
  </si>
  <si>
    <t>Hamilton - Spokane</t>
  </si>
  <si>
    <t>52-5822</t>
  </si>
  <si>
    <t>The airplane struck trees and crashed on a mountain slope located eight miles from the airbase.</t>
  </si>
  <si>
    <t>6O-AAJ</t>
  </si>
  <si>
    <t>After losing all flight controls on approach, the aircraft hit the runway hard, collapsing the nose gear and sliding off the runway. In-flight fire of unknown origin which resulted in loss of the flight controls.</t>
  </si>
  <si>
    <t>Iligan, Philippines</t>
  </si>
  <si>
    <t>Iligan - Manila</t>
  </si>
  <si>
    <t>PI-C532</t>
  </si>
  <si>
    <t>In almost zero visibility, control was lost during takeoff. The plane ran off the runway, the wing tip struck a rock pile and the plane cartwheeled.</t>
  </si>
  <si>
    <t>Pellston, Michigan</t>
  </si>
  <si>
    <t>Executive Jet Sales Inc.</t>
  </si>
  <si>
    <t>Detroit - Pellston</t>
  </si>
  <si>
    <t>Gates Learjet 23</t>
  </si>
  <si>
    <t>N434EJ</t>
  </si>
  <si>
    <t>23-046</t>
  </si>
  <si>
    <t>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t>
  </si>
  <si>
    <t>Prague - Tripoli</t>
  </si>
  <si>
    <t>OK-NDO</t>
  </si>
  <si>
    <t>Undershot runway in fog and crashed after two failed landing attempts. Crew error.</t>
  </si>
  <si>
    <t>Roxas, Philippines</t>
  </si>
  <si>
    <t>PI-C507</t>
  </si>
  <si>
    <t>A hand grenade exploded inside the passenger cabin at FL130 . A safe emergency landing was made despite a 9 sq. ft. hole in the fuselage.</t>
  </si>
  <si>
    <t>Near Huaricanga, Peru</t>
  </si>
  <si>
    <t>Military - LADE</t>
  </si>
  <si>
    <t>Quito - Lima - Salta - Buenos Aires</t>
  </si>
  <si>
    <t>TC-75</t>
  </si>
  <si>
    <t xml:space="preserve"> Struck a 15,000 ft  mountain located in the region of Huaricanga.</t>
  </si>
  <si>
    <t>McGrath, Alakska</t>
  </si>
  <si>
    <t>Reeder Flying Service</t>
  </si>
  <si>
    <t>McGrath AK - Galena, AK</t>
  </si>
  <si>
    <t>N154R</t>
  </si>
  <si>
    <t>Crashed into trees shortly after taking off. The pilot rotated at V2 speed and then reduced power when the copilot raised the landing gear.The right main gear was still on the ground when retracted, causing the propeller to strike the runway surface.</t>
  </si>
  <si>
    <t>Near Arbucias, Gerona, Spain</t>
  </si>
  <si>
    <t>Manchester - Barcelona</t>
  </si>
  <si>
    <t>G-APDN</t>
  </si>
  <si>
    <t>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t>
  </si>
  <si>
    <t>Montreal - Toronto - Los Angeles</t>
  </si>
  <si>
    <t>McDonnell Douglas DC-8-63</t>
  </si>
  <si>
    <t>CF-TIW</t>
  </si>
  <si>
    <t>46114/526</t>
  </si>
  <si>
    <t>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steep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t>
  </si>
  <si>
    <t>Nellis - North Island - Barbers Point</t>
  </si>
  <si>
    <t>185-5129</t>
  </si>
  <si>
    <t>Broke up and crashed after penetrating a thunderstorm 50 miles south of Las Vegas.</t>
  </si>
  <si>
    <t>Rawalpindi - Lahore</t>
  </si>
  <si>
    <t>AP-ALM</t>
  </si>
  <si>
    <t>Crashed into terrain after takeoff in thunderstorms and strong winds.</t>
  </si>
  <si>
    <t>OB-R939</t>
  </si>
  <si>
    <t>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t>
  </si>
  <si>
    <t>Hwa-Lien</t>
  </si>
  <si>
    <t>NAMC YS-11A-219</t>
  </si>
  <si>
    <t>B-156</t>
  </si>
  <si>
    <t>Crashed on Yuan mountain while on approach to Taipei during a thick fog and thunderstorm activity.</t>
  </si>
  <si>
    <t xml:space="preserve"> Lihovka, Ukraine</t>
  </si>
  <si>
    <t>Rostov-on-Don - Vilnius</t>
  </si>
  <si>
    <t>CCCP-45012</t>
  </si>
  <si>
    <t>The plane lost control and crashed about 30 minutes after taking off. Cause undetermined.</t>
  </si>
  <si>
    <t>Near Dnepropetrovsk, Ukraine, USSR</t>
  </si>
  <si>
    <t>Crashed while cruising at FL270.</t>
  </si>
  <si>
    <t>W-4</t>
  </si>
  <si>
    <t>Frunze, Kyrgyzstan - Leninabad, Tajikistan</t>
  </si>
  <si>
    <t>CCCP-87690</t>
  </si>
  <si>
    <t>Crashed into a mountain after the captain descended over mountainous terrain without knowing his position. Poor flight planning, erroneous in-flight decisions and navigation errors on part of the flying crew caused the aircraft to be off-course at the time of the accident, resulting in a controlled flight into terrain.</t>
  </si>
  <si>
    <t>Trans International Airlines</t>
  </si>
  <si>
    <t>Jamaica, NY - Washington D.C.</t>
  </si>
  <si>
    <t>N4863T</t>
  </si>
  <si>
    <t>45951/414</t>
  </si>
  <si>
    <t>Rejected takeoff. Lost control and crashed. Loss of pitch control caused by the entrapment of a pointed, asphalt-covered object between the leading edge of the right elevator and the right horizontal spar web access door in the aft part of the stabilizer.</t>
  </si>
  <si>
    <t>Mt. Trelease, near Silver Plume, Colorado</t>
  </si>
  <si>
    <t>Charter, Golden Eagle Aviation Inc.</t>
  </si>
  <si>
    <t>Wichita - Denver - Logan, Utah</t>
  </si>
  <si>
    <t>N464M</t>
  </si>
  <si>
    <t>Two charter planes took off Wichita for a flight to Logan, Utah via Denver. The flight was uneventful to Denver.  The crew of N464M decided to fly a scenic 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t>
  </si>
  <si>
    <t>Near Taipei, Taiwan</t>
  </si>
  <si>
    <t>Taipei - Ching Chuan Kang</t>
  </si>
  <si>
    <t>64-0536</t>
  </si>
  <si>
    <t>The aircraft struck a mountain ridge 6 minutes after taking off from Taipei. Deviation off course while flying  IFR in zero visibility.</t>
  </si>
  <si>
    <t>Mahaffey, Pennsylvania</t>
  </si>
  <si>
    <t>Dubois, PA - Roanoak, VA</t>
  </si>
  <si>
    <t>Aero Commander 500-B</t>
  </si>
  <si>
    <t>N701X</t>
  </si>
  <si>
    <t>The aircraft crashed into a mountainside 20 minutes after taking off. NASCAR driver Curtis Turner, 46, was killed along with pro-golfer Clarence King. Tuner, who was flying the plane, had a blood alcohol of 0.17. Alcoholic impairment of efficiency and judgment.  Evidence showed that Turner had a severe heart attack prior to the accident.</t>
  </si>
  <si>
    <t>Near Germiston, South Africa</t>
  </si>
  <si>
    <t>National Airways</t>
  </si>
  <si>
    <t>Johannesberg - Orapa Mine, Botswana</t>
  </si>
  <si>
    <t>ZS-DKR</t>
  </si>
  <si>
    <t>16660/33408</t>
  </si>
  <si>
    <t>Shortly after takeoff, the No. 1 engine failed.  After feathering the prop, the crew tried to return to the airport but the plane crashed 1.2 miles from the airport. The plane was carrying employees of the Anglo American Corporation.</t>
  </si>
  <si>
    <t>Fort Dix, New Jersey</t>
  </si>
  <si>
    <t>Dayton, OH - Ft. Dix, NJ</t>
  </si>
  <si>
    <t>N9248R</t>
  </si>
  <si>
    <t>The crew of the cargo plane became disoriented and struck the ground 5,000 ft. short of the runway. Fog, low ceiling, spatial disorientation, improper IFR operation.</t>
  </si>
  <si>
    <t>Dhaka, Bangladesh</t>
  </si>
  <si>
    <t>Cargolux</t>
  </si>
  <si>
    <t>Canadair CL-44J</t>
  </si>
  <si>
    <t>TF-LLG</t>
  </si>
  <si>
    <t>The hydraulic gust lock system on the cargo plane activated in flight, causing the controls to lock. The rudder was blocked in neutral position and the ailerons in a upper position. The hydraulic back pressure had built up because of a malfunctioning switch valve when hydraulics where armed on descent.</t>
  </si>
  <si>
    <t>New Delhi - Jaipur</t>
  </si>
  <si>
    <t>VT-CZC</t>
  </si>
  <si>
    <t>The No. 2 engine failed on takeoff due to fuel starvation. The plane made a right turn, lost control and crashed.</t>
  </si>
  <si>
    <t>Near Constanta, Romania</t>
  </si>
  <si>
    <t>Tel Aviv - Bucharest</t>
  </si>
  <si>
    <t>BAC One-Eleven  424EU</t>
  </si>
  <si>
    <t>YR-BCA</t>
  </si>
  <si>
    <t>Crashed 4 kms short of the runway on approach in poor weather after being diverted to Bucurest. The visibility was limited due to fog and the crew continued the approach below the minimum descent altitude, in violation of the published procedures.</t>
  </si>
  <si>
    <t>Ben Gashir, Libya</t>
  </si>
  <si>
    <t>Algiers - Tripoli - Cairo</t>
  </si>
  <si>
    <t>SU-ALC</t>
  </si>
  <si>
    <t>Crashed 7 kms from the runway in a sandstorm. Decision to land while visibility was below company minimums for that particular airport at night.</t>
  </si>
  <si>
    <t>Edison, New Jersey</t>
  </si>
  <si>
    <t>American Airlines / Private</t>
  </si>
  <si>
    <t>San Francisco, CA - Newark, NJ</t>
  </si>
  <si>
    <t>Boeing B-707-323 / Cessna 150</t>
  </si>
  <si>
    <t>N7595A/N60942</t>
  </si>
  <si>
    <t>19345 / ?</t>
  </si>
  <si>
    <t>Midair collision at 3,000 ft.  Failed to see and avoid other aircraft. The Boeing 707 landed safely. Two killed on the Cessna.  System permitted VFR operation in congested area in reduced visibility.</t>
  </si>
  <si>
    <t>Guatemala City - Tikal</t>
  </si>
  <si>
    <t>Curtiss C-46A-55-CK</t>
  </si>
  <si>
    <t>TG-ACA-A</t>
  </si>
  <si>
    <t>Shortly after takeoff from Guatemala City-La Aurora Airport, while climbing, the crew declared an emergency after an engine failed. The captain elected to return but the airplane lost height and crashed in a hilly terrain located 24 km south of the capital city.</t>
  </si>
  <si>
    <t>Near Duarte, California</t>
  </si>
  <si>
    <t>Hughes Airwest  / Military - US Marine Air Corps</t>
  </si>
  <si>
    <t>Los Angeles - Salt Lake City</t>
  </si>
  <si>
    <t>McDonnell Douglas DC-9-31 / F4-B</t>
  </si>
  <si>
    <t>N9345/151458</t>
  </si>
  <si>
    <t>47441/503 / ?</t>
  </si>
  <si>
    <t>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t>
  </si>
  <si>
    <t>New Haven, Connecticut</t>
  </si>
  <si>
    <t>Washington D.C. - Newport News, VA - Philadelphia</t>
  </si>
  <si>
    <t>N5832</t>
  </si>
  <si>
    <t>The aircraft crashed into a row of beach houses, 4,980 feet short of the runway. Captain's intentional descent below minima under adverse weather conditions while trying to locate the runway despite advisories from 1st. officer.</t>
  </si>
  <si>
    <t>Hokkaido, Japan</t>
  </si>
  <si>
    <t>Toa Domestic Airline (Japan)</t>
  </si>
  <si>
    <t>Sapporo - Hakodate</t>
  </si>
  <si>
    <t>NAMC YS-11A-227</t>
  </si>
  <si>
    <t>JA8764</t>
  </si>
  <si>
    <t>The aircraft crashed into Yokotsu Mountain while on approach. Navigational error after strong winds caused flight to drift.</t>
  </si>
  <si>
    <t>Boeing B-727-193</t>
  </si>
  <si>
    <t>N2969G</t>
  </si>
  <si>
    <t>19304/287</t>
  </si>
  <si>
    <t>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t>
  </si>
  <si>
    <t>Near Hasloh, Germany</t>
  </si>
  <si>
    <t>Pan International</t>
  </si>
  <si>
    <t>Hamburg, Germany - Malaga, Spain</t>
  </si>
  <si>
    <t>D-ALAR</t>
  </si>
  <si>
    <t>The aircraft collided with a bridge shearing off both wings after a double engine failure during takeoff.  A forced landing was attempted on a roadway. The water-injection system to cool the engines during takeoff was inadvertently filled with kerosene instead of water.</t>
  </si>
  <si>
    <t>Near Aarsele, West Vlaanderen, Belgium</t>
  </si>
  <si>
    <t>London - Salzburg</t>
  </si>
  <si>
    <t>G-APEC</t>
  </si>
  <si>
    <t>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t>
  </si>
  <si>
    <t xml:space="preserve">	Moscow - Simferopol</t>
  </si>
  <si>
    <t>CCCP-42490</t>
  </si>
  <si>
    <t>The airplane was climbing through an altitude of 1,200 m after takeoff when an explosion occurred. A TNT explosive device had been placed between the cabin wall and a passenger seat in the rear of the cabin  The blast destroyed the flight controls. The airplane rolled to the right and descended until it collided with the ground.</t>
  </si>
  <si>
    <t>Off Livorno, Italy</t>
  </si>
  <si>
    <t>San Giusto - Sardinia</t>
  </si>
  <si>
    <t>Lockheed C-130K Hercules</t>
  </si>
  <si>
    <t>XV216</t>
  </si>
  <si>
    <t>The plane, carrying paratroopers, crashed into the Ligurian Sea about 20 miles west of Pisa shortly after taking off from San Giusto Airport. In-flight structural failure. Cause undetermined.</t>
  </si>
  <si>
    <t>Off Padang, Indonesia</t>
  </si>
  <si>
    <t>Jakarta - Padang - Medan - Kuala Lumpur</t>
  </si>
  <si>
    <t>Vickers Viscount 828</t>
  </si>
  <si>
    <t>PK-MVS</t>
  </si>
  <si>
    <t>The plane crashed into the sea while on approach to Padang. Unknown cause.</t>
  </si>
  <si>
    <t>Vinnitsa, Russia</t>
  </si>
  <si>
    <t>H-63</t>
  </si>
  <si>
    <t>Kiev - Vinnitsa</t>
  </si>
  <si>
    <t>CCCP-46809</t>
  </si>
  <si>
    <t>The plane crashed  on a a go-around 850 m short of the runway. Stalled for unknown reasons.</t>
  </si>
  <si>
    <t>Saratov, Russia</t>
  </si>
  <si>
    <t>Ufa - Saratov</t>
  </si>
  <si>
    <t>CCCP-46788</t>
  </si>
  <si>
    <t>During approach the plane made a large roll and vertical rate of descent and crashed. Icing.</t>
  </si>
  <si>
    <t>Miami, FL - Raleigh, NC</t>
  </si>
  <si>
    <t>Douglas DC-9-31 /Cessna 206</t>
  </si>
  <si>
    <t>N8943E / N2110F</t>
  </si>
  <si>
    <t>47166/265 / ?</t>
  </si>
  <si>
    <t>Midair collision.  The DC-9 descended onto the Cessna. Two killed aboard the Cessna. The DC-9 landed with no one aboard injured. Inadequacy of ATC facilities and services in the terminal area.</t>
  </si>
  <si>
    <t>Tikaka, Sudan</t>
  </si>
  <si>
    <t>Khartoum - Malakal</t>
  </si>
  <si>
    <t>ST-AAY</t>
  </si>
  <si>
    <t xml:space="preserve">The aircraft experienced a forced landing after being hijacked and running out of fuel.      </t>
  </si>
  <si>
    <t>Chinnamanur, India</t>
  </si>
  <si>
    <t>Trivandrum - Madurai</t>
  </si>
  <si>
    <t>HAL-748-224 Srs.2</t>
  </si>
  <si>
    <t>VT-DXG</t>
  </si>
  <si>
    <t>Strayed off course and flew into a mountain. Crew error.</t>
  </si>
  <si>
    <t>Near Chetumal, Mexico</t>
  </si>
  <si>
    <t>SAESA</t>
  </si>
  <si>
    <t>Chetumel - Merida - Mexico City</t>
  </si>
  <si>
    <t>Hawker Siddeley HS-748-230 Srs. 2A</t>
  </si>
  <si>
    <t>XA-SEV</t>
  </si>
  <si>
    <t>The aircraft crashed about 40 km northwest of Chetumal. following a fire onboard while en route.</t>
  </si>
  <si>
    <t>Sierra de Atalayasa, Spain</t>
  </si>
  <si>
    <t>Valencia - Ibiza</t>
  </si>
  <si>
    <t>Sud-Aviation Caravelle VI-R</t>
  </si>
  <si>
    <t>EC-ATV</t>
  </si>
  <si>
    <t>The aircraft crashed into hill while attempting to land. Failure to maintain the minimum flight altitude during the final stages of the visual approach. The accident was the result of a controlled flight into terrain due to a premature descent in limited visibility, causing the airplane to descent below the MDA.</t>
  </si>
  <si>
    <t>Near Tegal, Indonesia</t>
  </si>
  <si>
    <t>Royal Air Laos/PENAS</t>
  </si>
  <si>
    <t>Singapore - Jakarta</t>
  </si>
  <si>
    <t>XW-PEH</t>
  </si>
  <si>
    <t>43126/132</t>
  </si>
  <si>
    <t>Due to a compass error the aircraft became lost and crashed during a forced landing due to fuel starvation.</t>
  </si>
  <si>
    <t>Pha Khao, Laos</t>
  </si>
  <si>
    <t>Ban Xon - Pha Khao</t>
  </si>
  <si>
    <t>After a go-around due to an obstruction on the runway, the aircraft crashed while attempting to land a second time. Overloaded</t>
  </si>
  <si>
    <t>Near Valledupar, Colombia</t>
  </si>
  <si>
    <t>TAC Colombia</t>
  </si>
  <si>
    <t>Bogota - Valledupar</t>
  </si>
  <si>
    <t>HK-1139</t>
  </si>
  <si>
    <t>Disappeared while en route. Wreckage found 3 days later. The accident was the result of a controlled flight into terrain due to a premature descent.</t>
  </si>
  <si>
    <t>Near Vientiane, Laos</t>
  </si>
  <si>
    <t>Savannakhet - Vientiane</t>
  </si>
  <si>
    <t>XW-TDE</t>
  </si>
  <si>
    <t>Shot down while en route. Aircraft not found.</t>
  </si>
  <si>
    <t>New York City - Albany, NY</t>
  </si>
  <si>
    <t>Fairchild-Hiller FH-227-B</t>
  </si>
  <si>
    <t>N7818M</t>
  </si>
  <si>
    <t>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t>
  </si>
  <si>
    <t xml:space="preserve"> Near Rio de Janeiro, Brazil</t>
  </si>
  <si>
    <t>PP-SMI</t>
  </si>
  <si>
    <t>Crashed in mountainous terrain,  50 miles north of Rio de Janeiro, while on approach. The crew mistakenly tuned the ADF instrument to a wrong NDB, causing the airplane to follow a wrong approach path and to descend at an inappropriate altitude. The lack of visibility due to the night and clouds was considered as a contributing factor.</t>
  </si>
  <si>
    <t>Bratsk, USSR</t>
  </si>
  <si>
    <t xml:space="preserve">	Irkutsk - 	Bratsk</t>
  </si>
  <si>
    <t>CCCP-87778</t>
  </si>
  <si>
    <t>Crashed on approach. The plane entered an area of severe wind. Windshear. ATC error. Current weather was not passed on to the plane.</t>
  </si>
  <si>
    <t>Near Carini, Sicily, Italy</t>
  </si>
  <si>
    <t>I-DIWB</t>
  </si>
  <si>
    <t>45625/150</t>
  </si>
  <si>
    <t>The plane cashed into Mt. Lunga during an approach to Palermo. The crew's non-adherence to airport traffic regulations. The aircraft was named Antonio Pigafetta.</t>
  </si>
  <si>
    <t xml:space="preserve"> Venezuela</t>
  </si>
  <si>
    <t>Aerotechnia</t>
  </si>
  <si>
    <t>Ciudad BolÃ­var - Cuchivero</t>
  </si>
  <si>
    <t>YV-C-GAI</t>
  </si>
  <si>
    <t>Struck a mountain near Rio Orinoco while en route.</t>
  </si>
  <si>
    <t>Near Gia Dinh, South Vietnam</t>
  </si>
  <si>
    <t>Bien Hoa - Vung Tau</t>
  </si>
  <si>
    <t>Metal fatigue of the spar in a blade led to separation of the blade and loss of control of the aircraft.</t>
  </si>
  <si>
    <t>Near Pleiku, Vietnam</t>
  </si>
  <si>
    <t xml:space="preserve"> Hue - Pleiku - BuÃ´n Ma Thuot - Saigon</t>
  </si>
  <si>
    <t>EM2</t>
  </si>
  <si>
    <t>The crew failed to realize his altitude was too low when the airplane struck the slope of a mountain located few km from the airport.</t>
  </si>
  <si>
    <t>Pacific Southwest Airlines</t>
  </si>
  <si>
    <t>Sacramento - San Francisco</t>
  </si>
  <si>
    <t>Boeing 737-200</t>
  </si>
  <si>
    <t>Two hijackers and one passenger killed.</t>
  </si>
  <si>
    <t>Off Las Palmas, Canary Islands, Spain</t>
  </si>
  <si>
    <t>Las Palmas - Hamberg</t>
  </si>
  <si>
    <t>McDonnell Douglas DC-8-52</t>
  </si>
  <si>
    <t>EC-ARA</t>
  </si>
  <si>
    <t>45617/136</t>
  </si>
  <si>
    <t>The plane ditched into the sea, 14 miles from Gran Canana Island while on approach. Reasons unknown.</t>
  </si>
  <si>
    <t>Near Grytoya, Norway</t>
  </si>
  <si>
    <t>Military - Royal Norwegian Air Force</t>
  </si>
  <si>
    <t>Bardufoss - Bodoe</t>
  </si>
  <si>
    <t>67-056</t>
  </si>
  <si>
    <t>Crashed in rain and fog on the island of Hinno while preparing to land at Skagon Airport. Navigational error.  The pilot was found be under the influence of alcohol.</t>
  </si>
  <si>
    <t>Sikorsky CH-53D (helicopter)</t>
  </si>
  <si>
    <t>Shot down by enemy fire, 60 miles north of Siagon.</t>
  </si>
  <si>
    <t>Gwalior - Delhi</t>
  </si>
  <si>
    <t>VT-DME</t>
  </si>
  <si>
    <t>Crashed on second approach after the pilot used the wrong flap setting and gears down after initiating a go-around.</t>
  </si>
  <si>
    <t>Near Soc Trang, South Vietnam</t>
  </si>
  <si>
    <t>62-1853</t>
  </si>
  <si>
    <t>The aircraft was hit by small arms fire shortly after taking off from Soc Trang Air Base.</t>
  </si>
  <si>
    <t>Mt. Giluwe, Papua, New Guinea</t>
  </si>
  <si>
    <t>Ansett Airlines of Papua New Guinea</t>
  </si>
  <si>
    <t>Shorts SC-7 Skyvan 3-300</t>
  </si>
  <si>
    <t>VH-PNI</t>
  </si>
  <si>
    <t>SH-1840</t>
  </si>
  <si>
    <t>While on a VFR flight, the aircraft, struck  Mt. Giluwe at  14,346 feet. Cause undetermined.</t>
  </si>
  <si>
    <t>Trinidad, Bolivia</t>
  </si>
  <si>
    <t>Servicios Aereas Virgen de Copacabana</t>
  </si>
  <si>
    <t>CP-959</t>
  </si>
  <si>
    <t>The No.1 engine failed during takeoff, the aircraft banked left, lost height, touched down again and ran through small trees and a fence . The right gear collapsed and the nose hit the ground.</t>
  </si>
  <si>
    <t>Gondar, Ethiopia</t>
  </si>
  <si>
    <t>Axum - Gondar</t>
  </si>
  <si>
    <t>ET-ABQ</t>
  </si>
  <si>
    <t>Crashed after a wing separated from the fuselage caused by the presence of fatigue cracks in the root.</t>
  </si>
  <si>
    <t>Near Adler, USSR</t>
  </si>
  <si>
    <t>Adler - Moscow</t>
  </si>
  <si>
    <t>CCCP-75507</t>
  </si>
  <si>
    <t>The flight ditched into Black Sea shortly after takeoff. The accident occurred in good weather and visibility, and ground controllers received no distress message prior to the crash. An investigation failed to reveal its cause.</t>
  </si>
  <si>
    <t>Kampot, Cambodia</t>
  </si>
  <si>
    <t>XW-TDA</t>
  </si>
  <si>
    <t>Shot down by a mortar shell while approaching to land at Kampot.</t>
  </si>
  <si>
    <t>Near Plovdiv, Bulgaria</t>
  </si>
  <si>
    <t>Burgas - Sofia</t>
  </si>
  <si>
    <t>LZ-ILA</t>
  </si>
  <si>
    <t>The crew elected to divert to Plovdiv due to fog. While on approach, the aircraft flew into a mountain. ATC error.</t>
  </si>
  <si>
    <t>Tenerife,  Canary Islands</t>
  </si>
  <si>
    <t>Tenerife - Munchen</t>
  </si>
  <si>
    <t>Convair CV-990-30A-5 Coronado</t>
  </si>
  <si>
    <t>EC-BZR</t>
  </si>
  <si>
    <t>Reached a height of 300 feet  when the plane suddenly plunged to earth and crashed. Loss of control precipitated by abnormal maneuvers made by the pilot in command in zero visibility. Crew's loss of situational awareness. Spatial disorientation immediately after takeoff in an almost zero visibility configuration.</t>
  </si>
  <si>
    <t>Near Rawalpindi, Pakistan</t>
  </si>
  <si>
    <t>Gilgit - Rawalpindi</t>
  </si>
  <si>
    <t>AP-AUS</t>
  </si>
  <si>
    <t>Crashed into hilly area in poor weather conditions. Controlled flight into terrain.</t>
  </si>
  <si>
    <t>Midway Airport, Chicago, Illinois</t>
  </si>
  <si>
    <t>Washington - Chicago</t>
  </si>
  <si>
    <t>N9031U</t>
  </si>
  <si>
    <t>19069/75</t>
  </si>
  <si>
    <t>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t>
  </si>
  <si>
    <t>Toronto - Edmonton</t>
  </si>
  <si>
    <t>CF-PWZ</t>
  </si>
  <si>
    <t>18826/389</t>
  </si>
  <si>
    <t>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t>
  </si>
  <si>
    <t>Moscow, USSR</t>
  </si>
  <si>
    <t>LZ-BEM</t>
  </si>
  <si>
    <t>Crashed, broke up and burst in flames while on second approach after descending below glide slope. Icing of tailplane.</t>
  </si>
  <si>
    <t>Near Nantes, France</t>
  </si>
  <si>
    <t>Lineas Aereas de Espana/Spantax SA Transportes</t>
  </si>
  <si>
    <t>504/400</t>
  </si>
  <si>
    <t>Palma de Mallorca - London</t>
  </si>
  <si>
    <t>MD Douglas DC-9-32/Convair CV-990A</t>
  </si>
  <si>
    <t>EC-BII/EC-BJC</t>
  </si>
  <si>
    <t>47077/148 /30-10-22</t>
  </si>
  <si>
    <t>Midair collision. Both planes were headed to London, at the same altitude, but different airways. When the Convair was at the ATC sector boundary, the crew could barely hear the Marina controller who instructed them to contact Menhir control. The pilot erroneously thought he had to contact Menhir control when passing the Nantes VOR. In order to delay their arrival at the VOR the Convair crew twice tried to request permission to carry out a 360-degree turn. When they did not get any answer from Marina control, they initiated the turn without clearance. While in the midst of an overcast, the Convair collided with the DC-9. The CV-990 lost an outboard portion of its left wing and managed to carry out an emergency landing at Cognac-ChÃ¢teaubernard Air Base. The DC-9 lost control and crashed. The air traffic control system had been taken over that day by military personnel because of a strike of civilian controllers.</t>
  </si>
  <si>
    <t>Near Basel,  Switzerland</t>
  </si>
  <si>
    <t>Invicta International Airlines (UK)</t>
  </si>
  <si>
    <t>Bristol - Basel</t>
  </si>
  <si>
    <t>Vickers Vanguard 952</t>
  </si>
  <si>
    <t>G-AXOP</t>
  </si>
  <si>
    <t>Crashed into a forest during a snowstorm. Malfunctioning navigation equipment. Navigational error by crew.</t>
  </si>
  <si>
    <t>Moffett AFB, California</t>
  </si>
  <si>
    <t>Military - U.S. Navy / NASA</t>
  </si>
  <si>
    <t>Lockheed P-3C / Convair CV-990-30A-5</t>
  </si>
  <si>
    <t>157332/N711NA</t>
  </si>
  <si>
    <t>5547 / 1</t>
  </si>
  <si>
    <t>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t>
  </si>
  <si>
    <t>Near Semipalatinsk, USSR</t>
  </si>
  <si>
    <t xml:space="preserve">	Tashkent, Uzbekistan - 	Novosibirsk, Russia</t>
  </si>
  <si>
    <t>SSR-75687</t>
  </si>
  <si>
    <t>The plane disintegrated during an emergency descent and crashed 84km from Semipalatins. Collision with a foreign object causing damage to the wing.</t>
  </si>
  <si>
    <t>Sao Luis, Brazil</t>
  </si>
  <si>
    <t>Belem - Sao Luis</t>
  </si>
  <si>
    <t>PP-PDX</t>
  </si>
  <si>
    <t>126/127</t>
  </si>
  <si>
    <t>While on a go-around the aircraft attained a nose up attitude, stalled and crashed. Loss of power in the No.1 engine at a critical stage of the landing.</t>
  </si>
  <si>
    <t>Goussainville, France</t>
  </si>
  <si>
    <t>Tupolev TU-144</t>
  </si>
  <si>
    <t>CCCP-77102</t>
  </si>
  <si>
    <t>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t>
  </si>
  <si>
    <t>PP-VLJ</t>
  </si>
  <si>
    <t>19106/502</t>
  </si>
  <si>
    <t>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t>
  </si>
  <si>
    <t>Near Shakhtyorsk, Russia</t>
  </si>
  <si>
    <t>Yuzhno -Shakhtyorsk</t>
  </si>
  <si>
    <t>CCCP-91534</t>
  </si>
  <si>
    <t>Controlled flight into terrain, 53 km south of Shakhtyorsk. The crew descended below a safe altitude during the approach.</t>
  </si>
  <si>
    <t>Nnear Kuybyshev, Russia</t>
  </si>
  <si>
    <t>Kuibyshev - Simferopol</t>
  </si>
  <si>
    <t>Tupolev TU-124V</t>
  </si>
  <si>
    <t>CCCP-45062</t>
  </si>
  <si>
    <t>Made a forced landing after experiencing engine failure. Complete destruction of turbine and due to a design and manufacturing defect.</t>
  </si>
  <si>
    <t>Paris, Orly Airport, France</t>
  </si>
  <si>
    <t>Rio - de Janerio - Paris</t>
  </si>
  <si>
    <t>Boeing B-707-345C</t>
  </si>
  <si>
    <t>PP-VJZ</t>
  </si>
  <si>
    <t>19106/683</t>
  </si>
  <si>
    <t>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t>
  </si>
  <si>
    <t>King Cove, Alaska</t>
  </si>
  <si>
    <t>Travis - Cold Bay - Yokota - Clark</t>
  </si>
  <si>
    <t>N802WA</t>
  </si>
  <si>
    <t>Hit mountain at 3,500 ft., in level flight, 15.5 miles east of airport in fog. Improper IFR operation.  Descended below MSA in mountainous terrain. The captain's deviation from approved instrument approach procedures. As a result of the deviation the flight descended into an area of unreliable navigation signals and obstructing terrain.</t>
  </si>
  <si>
    <t>Moganik, Yugoslavia</t>
  </si>
  <si>
    <t>Skopje - Titograd</t>
  </si>
  <si>
    <t>Aerospatiale Caravelle 6N</t>
  </si>
  <si>
    <t>YU-AHD</t>
  </si>
  <si>
    <t>151/149</t>
  </si>
  <si>
    <t>The aircraft struck Moganik Mountain at 6,300 ft., while descending. Controlled flight into terrain.</t>
  </si>
  <si>
    <t>Magadan, Russia</t>
  </si>
  <si>
    <t>Yakutsk - Magadan</t>
  </si>
  <si>
    <t>CCCP-12967</t>
  </si>
  <si>
    <t>The cargo plane struck high ground after going off course during a go-around. Crew error.</t>
  </si>
  <si>
    <t>Arauca - Cucuta</t>
  </si>
  <si>
    <t>Handley Page HPR-7 Herald 101</t>
  </si>
  <si>
    <t>HK- 718</t>
  </si>
  <si>
    <t>The aircraft crashed after diverting to Villavicencio after experiencing hydraulic problems and having to feather the No. 1engine.</t>
  </si>
  <si>
    <t>Boston,: Massachusetts</t>
  </si>
  <si>
    <t>New York City - Prestwick</t>
  </si>
  <si>
    <t>N458PA</t>
  </si>
  <si>
    <t>19368/640</t>
  </si>
  <si>
    <t>Smoke in the cockpit and uncontrollable fire in the cargo plane caused by spillage of nitric acid on sawdust packing in the cargo hold. The aircraft was named "Clipper Titian."</t>
  </si>
  <si>
    <t>Near Albuquerque,  New Mexico</t>
  </si>
  <si>
    <t>Miami, FL - San Francisco, CA</t>
  </si>
  <si>
    <t>N60NA</t>
  </si>
  <si>
    <t>46700/14</t>
  </si>
  <si>
    <t>Overspeeding of the starboard engine caused the engine to disintegrate. Pieces struck the fuselage, breaking a window, causing rapid explosive decompression and a passenger Mr. Gardner, sitting in seat 17H was sucked out of the plane.  The plane landed safely. His body was found two years later.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t>
  </si>
  <si>
    <t>Mineral Waters - Moscow</t>
  </si>
  <si>
    <t>CCCP-42503</t>
  </si>
  <si>
    <t>The aircraft crashed after the wing touched the ground while landing short of the runway. Crew error in not executing a missed approach.</t>
  </si>
  <si>
    <t>Bologna - Torino</t>
  </si>
  <si>
    <t>I-TIDE</t>
  </si>
  <si>
    <t>Crashed 2 miles short of the runway upside down during an approach in fog and heavy rain.</t>
  </si>
  <si>
    <t>Johnstown, Pennsylvania</t>
  </si>
  <si>
    <t>Air East</t>
  </si>
  <si>
    <t>Pittsburgh, PA - Johnstown, PA</t>
  </si>
  <si>
    <t>N125AE</t>
  </si>
  <si>
    <t>U-125</t>
  </si>
  <si>
    <t>Crashed short of the runway.  Failed to maintain flying speed. Improper IFR operation. Premature descent below safe approach slope for reasons undetermined.</t>
  </si>
  <si>
    <t>Unduavi, Bolivia</t>
  </si>
  <si>
    <t>Servicios Aéreos Boliviano</t>
  </si>
  <si>
    <t>CP-990</t>
  </si>
  <si>
    <t>The cargo plane hit a mountain en route.</t>
  </si>
  <si>
    <t>Mukachevo, Ukraine</t>
  </si>
  <si>
    <t>H-75</t>
  </si>
  <si>
    <t xml:space="preserve">	Ivano-Frankovsk, Ukraine - Uzhgorod, Ukraine</t>
  </si>
  <si>
    <t>CCCP-46357</t>
  </si>
  <si>
    <t>The plane dove into the ground 100 meters behind the outer marker while on approach.  Icing of the horizontal stabilizer.</t>
  </si>
  <si>
    <t>Near Nevia, Colombia</t>
  </si>
  <si>
    <t>Florencia - Bogota</t>
  </si>
  <si>
    <t>Hawker Siddeley HS 748-260</t>
  </si>
  <si>
    <t>FAC-1103</t>
  </si>
  <si>
    <t>The domestic flight crashed into Mt Gabinete about 34 km northwest of Florencia while en route to Bogota.</t>
  </si>
  <si>
    <t>Santa Rose - La Paz</t>
  </si>
  <si>
    <t>TAM-52</t>
  </si>
  <si>
    <t>The non-scheduled passenger flight crashed while en route to La Paz. Wreckage never found.</t>
  </si>
  <si>
    <t>Near Honolulu, HI</t>
  </si>
  <si>
    <t>San Francisco, CA - Honolulu, HI - Agana, Guam</t>
  </si>
  <si>
    <t>N732PA</t>
  </si>
  <si>
    <t>19638/3</t>
  </si>
  <si>
    <t>A 16 month old child was asphyxiated by a seat belt while unattended.</t>
  </si>
  <si>
    <t>Near Souda, Crete</t>
  </si>
  <si>
    <t>Military - West German Air Force</t>
  </si>
  <si>
    <t>Transall C-160D</t>
  </si>
  <si>
    <t>50-63</t>
  </si>
  <si>
    <t>The twin-engine turboprop hit a mountain at an elevation of 5,000 ft. during an ILS approach.</t>
  </si>
  <si>
    <t>Near Ermenonville, France</t>
  </si>
  <si>
    <t>TC-JAV</t>
  </si>
  <si>
    <t>46704/29</t>
  </si>
  <si>
    <t>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t>
  </si>
  <si>
    <t>Pathet Lao Airlines</t>
  </si>
  <si>
    <t>XW-TCA</t>
  </si>
  <si>
    <t>Fifiteen journalists aboard for an Asian tour. On approach to Hanoi Airport, the aircraft crashed for unknown reasons.</t>
  </si>
  <si>
    <t>Francistown, Botswana</t>
  </si>
  <si>
    <t>Wenela Air Services</t>
  </si>
  <si>
    <t>Francistown - Malawi</t>
  </si>
  <si>
    <t>A2-ZER</t>
  </si>
  <si>
    <t>The aircraft crashed into trees and burst into flames after the engines overheated resulting in loss of power. The plane was carrying gold miners. Fuel contamination. Jet A fuel contaminated the aviation gasoline.</t>
  </si>
  <si>
    <t>Banos, Ecuador</t>
  </si>
  <si>
    <t>Aero Taxis Equatorianos</t>
  </si>
  <si>
    <t>Pastaza - Ambato</t>
  </si>
  <si>
    <t>HC-AUC</t>
  </si>
  <si>
    <t>Struck a mountain shortly after takeoff. Failure to climb to the minimum safety altitude. Overconfidence of the crew. Distraction by a tourist guide in the cockpit.</t>
  </si>
  <si>
    <t>Fragtflug</t>
  </si>
  <si>
    <t>Nice - Nurnberg</t>
  </si>
  <si>
    <t>TF-OAE</t>
  </si>
  <si>
    <t>44069/396</t>
  </si>
  <si>
    <t>The cargo plane struck trees and crashed while on final approach. Icing. Pilot blood alcohol above normal.</t>
  </si>
  <si>
    <t>Monte San Isidro,  Colombia</t>
  </si>
  <si>
    <t>HK-1058</t>
  </si>
  <si>
    <t>The aircraft lost control and crashed after a tailplane failure. Failure in-flight of the tailplane spar causing the left tailplane and elevator the detach.</t>
  </si>
  <si>
    <t>Mt. Apica, PQ, Canada</t>
  </si>
  <si>
    <t>Laurentian Air Services</t>
  </si>
  <si>
    <t>LaTuque - St. Honore</t>
  </si>
  <si>
    <t>C-FTAT</t>
  </si>
  <si>
    <t>Struck  the slope of Mont-Apica located 67 km southwest of saint-Honoré Airport.</t>
  </si>
  <si>
    <t>Near Ouagadougou, Upper Volta</t>
  </si>
  <si>
    <t>Air  Mali</t>
  </si>
  <si>
    <t>Bamako, Mali - Kano, Nigeria</t>
  </si>
  <si>
    <t>TZ-ABE</t>
  </si>
  <si>
    <t>The aircraft crashed after running out of fuel. After being diverted because of bad weather, a navigation error caused the crew to circle the wrong city.</t>
  </si>
  <si>
    <t>Cali, Colombia</t>
  </si>
  <si>
    <t>Tumaco - Bogota</t>
  </si>
  <si>
    <t>HK-508</t>
  </si>
  <si>
    <t>The crew became lost in rainy weather and crashed into Trujillo Mountain. Wreckage found 2 months later.</t>
  </si>
  <si>
    <t>Tandjung-karang, Indonesia</t>
  </si>
  <si>
    <t>bang - Bandar Lampung - Jakarta</t>
  </si>
  <si>
    <t>PK-GFJ</t>
  </si>
  <si>
    <t>Crashed into a building while landing during poor weather conditions. The plane was blown against the building by a strong gust of wind.</t>
  </si>
  <si>
    <t>Ionian Sea , off Kefallinia, Greece</t>
  </si>
  <si>
    <t>Tel Aviv - Athens - Rome - New York</t>
  </si>
  <si>
    <t>N8734</t>
  </si>
  <si>
    <t>20063/789</t>
  </si>
  <si>
    <t>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t>
  </si>
  <si>
    <t>Near Charlotte, North Carolina</t>
  </si>
  <si>
    <t>Charleston, SC - Charlotte, NC - Chicago, IL</t>
  </si>
  <si>
    <t>N8984E</t>
  </si>
  <si>
    <t>47400/443</t>
  </si>
  <si>
    <t>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t>
  </si>
  <si>
    <t>Near Surgut, Russia</t>
  </si>
  <si>
    <t xml:space="preserve">	Khanty - Surgut</t>
  </si>
  <si>
    <t>Antonov An-2 / Mil Mi-8T</t>
  </si>
  <si>
    <t>CCCP-70766</t>
  </si>
  <si>
    <t xml:space="preserve">	 1G132-21</t>
  </si>
  <si>
    <t>Midair collision between a An-2 and a Mil Mi-8T in poor weather.</t>
  </si>
  <si>
    <t>Near Berryville, Virginia</t>
  </si>
  <si>
    <t>Columbus - Washington D.C.</t>
  </si>
  <si>
    <t>N54328</t>
  </si>
  <si>
    <t>20306/791</t>
  </si>
  <si>
    <t>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t>
  </si>
  <si>
    <t>Bear Mountain,  Thiells, New York</t>
  </si>
  <si>
    <t>New York City, NY - Buffalo, NY</t>
  </si>
  <si>
    <t>Boeing B-727-251</t>
  </si>
  <si>
    <t>N274US</t>
  </si>
  <si>
    <t>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atmospheric icing. Contrary to standard operational procedures, the flight crew had not activated the pitot head heaters.</t>
  </si>
  <si>
    <t>Irkutsk - Kazachinskoye</t>
  </si>
  <si>
    <t>Antonov An-2 / Antonov An-12</t>
  </si>
  <si>
    <t>49342/12985</t>
  </si>
  <si>
    <t>1G12-26/00347110</t>
  </si>
  <si>
    <t>The An-2 crashed after colliding with Antonov 12 over Irkutsk airport. The ATC cleared the An-2 for takeoff crossing An-12s flight path. The An-12 landed safely. Eleven passengers and 2 crew killed on the An-2</t>
  </si>
  <si>
    <t>Near Maskeliya, Sri Lanka</t>
  </si>
  <si>
    <t>Surabaya - Jeddah</t>
  </si>
  <si>
    <t>McDonnell Douglas DC-8-55F</t>
  </si>
  <si>
    <t>PH-MBH</t>
  </si>
  <si>
    <t>45818/242</t>
  </si>
  <si>
    <t>The aircraft impacted Mount Anjimalai at 4,355 ft. the during approach. The crew descended below a safe altitude due to a position error resulting from misinterpretation of Doppler and weather radar.</t>
  </si>
  <si>
    <t>Near Old Harbors, Alaska</t>
  </si>
  <si>
    <t>Old Harbor - Kodiac</t>
  </si>
  <si>
    <t>Grumman G-21</t>
  </si>
  <si>
    <t>N1583V</t>
  </si>
  <si>
    <t>Near Moc Hoa, South Vietnam</t>
  </si>
  <si>
    <t>Da Lat - Nha Trang</t>
  </si>
  <si>
    <t>ST-1</t>
  </si>
  <si>
    <t>Shot down with a SAM missile.</t>
  </si>
  <si>
    <t>Near Doncello, Colombia</t>
  </si>
  <si>
    <t>San Vicente del Caguan - Florencia</t>
  </si>
  <si>
    <t>FAC-688</t>
  </si>
  <si>
    <t>Crashed and burned in mountains while en route. Improper flight planning by proceeding in mountainous terrain during adverse weather conditions which had reduced visibility along the route.</t>
  </si>
  <si>
    <t>Whittier, California</t>
  </si>
  <si>
    <t>Golden West Airlines / Private</t>
  </si>
  <si>
    <t>Ontario - Los Angeles</t>
  </si>
  <si>
    <t>de Hav Can. DHC-6 Tw Otter 100/ Cessna</t>
  </si>
  <si>
    <t>N6383</t>
  </si>
  <si>
    <t>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traffic directly ahead of them.</t>
  </si>
  <si>
    <t>Horizon Properties</t>
  </si>
  <si>
    <t>Lawton, OK - Huntsville, TX</t>
  </si>
  <si>
    <t>N15HC</t>
  </si>
  <si>
    <t>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t>
  </si>
  <si>
    <t>Manila - Iligan</t>
  </si>
  <si>
    <t>RP-C1028</t>
  </si>
  <si>
    <t>The No. 2 engine caught fire shortly after takeoff.  The aircraft crashed into a rice field 3 miles short of the runway while making an emergency approach back to the airport.</t>
  </si>
  <si>
    <t>Souda, Crete</t>
  </si>
  <si>
    <t>Military - Deutsche Luftwaffe</t>
  </si>
  <si>
    <t>Hohn - Chania</t>
  </si>
  <si>
    <t>Transall C-160</t>
  </si>
  <si>
    <t>D-85</t>
  </si>
  <si>
    <t>Slammed into a mountain at an altitude of 5,000 ft. during an approach to Canea in a snow shower.</t>
  </si>
  <si>
    <t>Pleiku, South Vietnam</t>
  </si>
  <si>
    <t>XV-NUJ</t>
  </si>
  <si>
    <t>Shot down by a hand-held surface-to-air missile by North Vietnamese forces 25 miles SW of Pleiku.</t>
  </si>
  <si>
    <t>Saigon, South Vietnam</t>
  </si>
  <si>
    <t>Saigon - Clark - Los Angeles</t>
  </si>
  <si>
    <t>Lockheed C-5A Galaxy</t>
  </si>
  <si>
    <t>68-218</t>
  </si>
  <si>
    <t>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hydraulic systems resulting in a loss of pitch control. Worst single non-combat U.S. military aviation disaster.</t>
  </si>
  <si>
    <t>Legaspi - Manilla</t>
  </si>
  <si>
    <t>BAC One-Eleven 524FF</t>
  </si>
  <si>
    <t>RP-C1184</t>
  </si>
  <si>
    <t>A bomb exploded in the right rear lavatory causing a hole in the fuselage. The plane landed safely.</t>
  </si>
  <si>
    <t>Aerovias Condor</t>
  </si>
  <si>
    <t>Bogota  - Barranquilla</t>
  </si>
  <si>
    <t>HK-1976</t>
  </si>
  <si>
    <t>The cargo plane barely took off when it settled back on the runway and crashed into a DC-6. Both planes destroyed.</t>
  </si>
  <si>
    <t>Near Immouzer, Morocco</t>
  </si>
  <si>
    <t>Paris - Agadir</t>
  </si>
  <si>
    <t>JY-AEE</t>
  </si>
  <si>
    <t>18767/376</t>
  </si>
  <si>
    <t>The aircraft was on approach when the right wing tip and No. 4 engine struck a mountain peak at 2,400 feet.  Part of the wing separated and the plane crashed into a ravine. Crew error.</t>
  </si>
  <si>
    <t>Off Amapala, Honduras</t>
  </si>
  <si>
    <t>Veracruz - Managua</t>
  </si>
  <si>
    <t>The plane was unable to land at Ilopango, El Salvador to refuel because of adverse weather conditions. The plane most likely ran out of fuel and crashed into the Pacific Ocean.</t>
  </si>
  <si>
    <t>Denver - Wichita</t>
  </si>
  <si>
    <t>N88777</t>
  </si>
  <si>
    <t>19798/608</t>
  </si>
  <si>
    <t>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t>
  </si>
  <si>
    <t>Bagdarin, Russia</t>
  </si>
  <si>
    <t>Chita - Bagdarin</t>
  </si>
  <si>
    <t xml:space="preserve">	 CCCP-52056</t>
  </si>
  <si>
    <t>The crew deviated from the approach pattern and collided with terrain obscured by clouds 28 km from Bagdarin.</t>
  </si>
  <si>
    <t>Leipzig-Halle, East Germany</t>
  </si>
  <si>
    <t>Stuttgart - Leipzig</t>
  </si>
  <si>
    <t>DM-SCD</t>
  </si>
  <si>
    <t>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t>
  </si>
  <si>
    <t>Near Bahar Dar, Ethiopia</t>
  </si>
  <si>
    <t>Bahar Dar - Debra Marcos</t>
  </si>
  <si>
    <t>ET-ABX</t>
  </si>
  <si>
    <t>The plane was flying at FL 115 under VFR in scattered clouds. When breaking through a cloud bank a mountain was seen up ahead. A steep climbing turn was initiated, but the tail struck trees, control was lost and the aircraft crashed inverted.</t>
  </si>
  <si>
    <t>N90057</t>
  </si>
  <si>
    <t>The helicopter crashed after the main rotor failed. No occupants ever found.</t>
  </si>
  <si>
    <t>Near Al Qaysumah, Saudi Arabia</t>
  </si>
  <si>
    <t>Beirut - Dubai</t>
  </si>
  <si>
    <t>Boeing B-720B-023B</t>
  </si>
  <si>
    <t>OD-AFT</t>
  </si>
  <si>
    <t>18020/165</t>
  </si>
  <si>
    <t>The aircraft broke-up at FL 370 and crashed in the desert. Detonation of an explosive device in the forward cargo compartment.</t>
  </si>
  <si>
    <t>Winship Air</t>
  </si>
  <si>
    <t>Anchorage, AK - Deadhorse, AK</t>
  </si>
  <si>
    <t>Lear Jet 24A</t>
  </si>
  <si>
    <t>N651LJ</t>
  </si>
  <si>
    <t>Crashed short of the runway in fog. The pilot descended below published minimums because of low fuel.  Inadequate preflight planning. Improper IFR operation.</t>
  </si>
  <si>
    <t>Moscow - Vnukovo</t>
  </si>
  <si>
    <t>CCCP-45036</t>
  </si>
  <si>
    <t>After taking off the plane entered clouds. Both artificial horizons failed. The plane rolled to the left  until it reached an angle of 95 degrees, descended and crashed.</t>
  </si>
  <si>
    <t>Mactan Island, Philippines</t>
  </si>
  <si>
    <t>Philippine Aerotransport</t>
  </si>
  <si>
    <t>Britten-Norman BN-2A-21 Islander</t>
  </si>
  <si>
    <t>RP-C2135</t>
  </si>
  <si>
    <t>Off Santa Maria, Colombia</t>
  </si>
  <si>
    <t>Santa Maria - Curacao</t>
  </si>
  <si>
    <t>HK-1389</t>
  </si>
  <si>
    <t>43519/221</t>
  </si>
  <si>
    <t>The cargo plane crashed into the ocean. Engine failure.</t>
  </si>
  <si>
    <t>Mercer Airlines</t>
  </si>
  <si>
    <t>Burbank - Ontario</t>
  </si>
  <si>
    <t>N901MA</t>
  </si>
  <si>
    <t>The aircraft took off from Burbank when a propeller blade separated, causing an engine failure. The aircraft circled back to the airport and attempted an emergency landing but upon touchdown the planeâ€™s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t>
  </si>
  <si>
    <t>Irkutsk - Novosibirsk</t>
  </si>
  <si>
    <t>CCCP-42327</t>
  </si>
  <si>
    <t>After taking off the plane began to bank to the right until it crashed. Asymmetrical refueling of the plane. Pilot error.</t>
  </si>
  <si>
    <t>Sibiu, Romania</t>
  </si>
  <si>
    <t>Ilyushin II-14P</t>
  </si>
  <si>
    <t>YR-ILO</t>
  </si>
  <si>
    <t>Southeastern Bolivia</t>
  </si>
  <si>
    <t>Camiri - Itaguasurenda</t>
  </si>
  <si>
    <t>IAI Arava 201</t>
  </si>
  <si>
    <t>TAM-76</t>
  </si>
  <si>
    <t>Crashed in the jungle while en route. Cause unknown</t>
  </si>
  <si>
    <t>Moscow - Yerevan</t>
  </si>
  <si>
    <t>Ilyushin IL-18E</t>
  </si>
  <si>
    <t>CCCP-75408</t>
  </si>
  <si>
    <t>The aircraft plunged to earth from FL 260 in darkness. Electrical power failure of compass, gyros and auto pilot caused the crew to lose control of the plane.</t>
  </si>
  <si>
    <t>Igiugig, Alaska</t>
  </si>
  <si>
    <t>Kodiak Western Alaska Airlines</t>
  </si>
  <si>
    <t>South Nanek, AK - Dillingham, AK</t>
  </si>
  <si>
    <t>Cessna 207</t>
  </si>
  <si>
    <t>N91142</t>
  </si>
  <si>
    <t>Continued VFR flight in to adverse weather.</t>
  </si>
  <si>
    <t>Near Puerto Asis, Colombia</t>
  </si>
  <si>
    <t>Florencia - Puerto Asis</t>
  </si>
  <si>
    <t>FAC-676</t>
  </si>
  <si>
    <t>Crashed into a lake while on approach in heavy rain.</t>
  </si>
  <si>
    <t>Juneau - Ketchikan</t>
  </si>
  <si>
    <t>N124AS</t>
  </si>
  <si>
    <t>The plane overran the runway after landing at excessive speed. The captain's faulty judgement in initiating a go-around after he was committed to a full stop landing following an excessively long and fast touchdown from an unstabilized approach.</t>
  </si>
  <si>
    <t>Camuigan, Philippines</t>
  </si>
  <si>
    <t>RP-C2140</t>
  </si>
  <si>
    <t>Unknown cause.</t>
  </si>
  <si>
    <t>Near Cuneca, Spain</t>
  </si>
  <si>
    <t>Terhan, Iran - Madrid, Spain - McGuire AFB, New Jersey</t>
  </si>
  <si>
    <t>Boeing B-747-131F</t>
  </si>
  <si>
    <t>5-283</t>
  </si>
  <si>
    <t>19677/73</t>
  </si>
  <si>
    <t>The aircraft was struck by lightning while descending through FL100.  There was an explosion in the No. 1 fuel tank which caused the left wing to fail and the plane to crash. Ignition of fuel vapor in the No.1 tank in the vicinity of the motor drive fuel valve.</t>
  </si>
  <si>
    <t>Nacias Nguema, Equatorial Guinea</t>
  </si>
  <si>
    <t>SU-418</t>
  </si>
  <si>
    <t xml:space="preserve">	Luanda - Malabo - Nâ€™Djamena - Tripoli - Moscow</t>
  </si>
  <si>
    <t>Tupolev TU-154A</t>
  </si>
  <si>
    <t>CCCP-85102</t>
  </si>
  <si>
    <t>After takeoff from Malabo the aircraft collided with Mount San Carlos. Cause unknown. Possible failure of radar equipment.</t>
  </si>
  <si>
    <t>Agana, Guam</t>
  </si>
  <si>
    <t>Wake Island - Guam - Manila</t>
  </si>
  <si>
    <t>RP-C1061</t>
  </si>
  <si>
    <t>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t>
  </si>
  <si>
    <t>Off Kota Kinabalu, Malaysia</t>
  </si>
  <si>
    <t>Labuan - Kota Kinabalu</t>
  </si>
  <si>
    <t>GAF Nomad N-22B</t>
  </si>
  <si>
    <t>9M-ATZ</t>
  </si>
  <si>
    <t>Stalled and crashed into the sea during the approach two miles from the airport.</t>
  </si>
  <si>
    <t>Daiku, Burma</t>
  </si>
  <si>
    <t>Military - Burma Air Force</t>
  </si>
  <si>
    <t>Caught fire and exploded.</t>
  </si>
  <si>
    <t>Near Tehran, Iran</t>
  </si>
  <si>
    <t>Tehran, Iran - Seoul, Korea</t>
  </si>
  <si>
    <t>Boeing 707-373</t>
  </si>
  <si>
    <t>HL7412</t>
  </si>
  <si>
    <t>19715/642</t>
  </si>
  <si>
    <t>Instead of turning on course the cargo plane continued straight and hit a mountain.</t>
  </si>
  <si>
    <t>Moron AFB, Spain 	 Moron AFB, Spain 	 Moron AFB, Spain</t>
  </si>
  <si>
    <t>Military - Spanish Air Force</t>
  </si>
  <si>
    <t>Moron - Canary Islands</t>
  </si>
  <si>
    <t>Douglas C-54E</t>
  </si>
  <si>
    <t>T4/11-352</t>
  </si>
  <si>
    <t>Crashed 15 minutes after taking off. An engine caught fire.</t>
  </si>
  <si>
    <t>Hawk Inlet, Alaska</t>
  </si>
  <si>
    <t>Temsco Helicopter - Air Taxi</t>
  </si>
  <si>
    <t>Hughes 369HS</t>
  </si>
  <si>
    <t>N9172F</t>
  </si>
  <si>
    <t>Crashed while climbing to cruise altitude. Failed to maintain adequate rotor speed.</t>
  </si>
  <si>
    <t>Lajes, Azores, Portugal</t>
  </si>
  <si>
    <t>Caracas - Praira da Vitoria</t>
  </si>
  <si>
    <t>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t>
  </si>
  <si>
    <t>Off Adler, Russia</t>
  </si>
  <si>
    <t>7957 /31</t>
  </si>
  <si>
    <t>Donetsk - Sochi /Rostov na Donu - Kerch</t>
  </si>
  <si>
    <t>Antonov AN-24 / Yakovlev Yak-40</t>
  </si>
  <si>
    <t>CCCP46518/87772</t>
  </si>
  <si>
    <t>37308504 / 9030713</t>
  </si>
  <si>
    <t>Midair collision at FL187.  ATC error. Forty-six deaths on the Antonov, 18 on the Yak. Violation of separation rules. Contributing causes were insufficient visual alertness on the part of both crews and a lack of situation analysis based on air/ground radio communications.</t>
  </si>
  <si>
    <t>Near Gaj, Hrvatska, Yugoslavia</t>
  </si>
  <si>
    <t>Inex Adria Aviopromet / British Airways</t>
  </si>
  <si>
    <t>550/476</t>
  </si>
  <si>
    <t>Split - Koln / London - Istanbul</t>
  </si>
  <si>
    <t>McDonnell Douglas DC-9-31 / Trident 3B</t>
  </si>
  <si>
    <t>YU-AJR/G-AWZT</t>
  </si>
  <si>
    <t>47649741 / 2320</t>
  </si>
  <si>
    <t>Midair collision. Both planes flew towards the same VOR at the same altitude at the same time.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3 1/2 years. The controller was made a scapegoat. The real cause was a run down air traffic control system.</t>
  </si>
  <si>
    <t>Emirates Air Transport</t>
  </si>
  <si>
    <t>Sharjah - Djibouti City - Nairobi</t>
  </si>
  <si>
    <t>TZ-ARC</t>
  </si>
  <si>
    <t>45467/970</t>
  </si>
  <si>
    <t>The cargo plane struck Mt. Kenya while descending to land. Descended prematurely.</t>
  </si>
  <si>
    <t>Off Bridgetown, Barbados</t>
  </si>
  <si>
    <t>Bridgetown - Kingston</t>
  </si>
  <si>
    <t>CU-T1201</t>
  </si>
  <si>
    <t>45611/48</t>
  </si>
  <si>
    <t>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t>
  </si>
  <si>
    <t>Banjarmasin, Indonesia</t>
  </si>
  <si>
    <t>Manado -Gorontalo - Palu - Balikpapan - Banjarmasin</t>
  </si>
  <si>
    <t>PK-KFR</t>
  </si>
  <si>
    <t>After overshooting the runway, a go-around was initiated but abrupt application of power made an engine autofeather after which the plane crashed.</t>
  </si>
  <si>
    <t>Inair Panama</t>
  </si>
  <si>
    <t>Curacao - Port-au-Prince</t>
  </si>
  <si>
    <t>HP-671</t>
  </si>
  <si>
    <t>The cargo plane went missing between Curacao - Port-au-Prince.</t>
  </si>
  <si>
    <t>Cape May, New Jersey</t>
  </si>
  <si>
    <t>Atlantic City Airlines</t>
  </si>
  <si>
    <t>Atlantic City - Cap May</t>
  </si>
  <si>
    <t>N101AC</t>
  </si>
  <si>
    <t>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 cues which were adversely affected by the aircraft's forward center of gravity resulting from the improperly loaded aircraft.</t>
  </si>
  <si>
    <t>Jet Avia Charter</t>
  </si>
  <si>
    <t>Palm Springs - Las Vegas</t>
  </si>
  <si>
    <t>N12MK</t>
  </si>
  <si>
    <t>24B-192</t>
  </si>
  <si>
    <t>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t>
  </si>
  <si>
    <t>Avia 14T</t>
  </si>
  <si>
    <t>OK-OCA</t>
  </si>
  <si>
    <t>The cargo plane crashed short of the runway while attempting to land. Failure to follow the prescribed flight path and decision height in marginal weather.</t>
  </si>
  <si>
    <t>Off Aden, Yemen</t>
  </si>
  <si>
    <t>Alyemda</t>
  </si>
  <si>
    <t>Aden - Al Kari</t>
  </si>
  <si>
    <t>7O-ABF</t>
  </si>
  <si>
    <t>Crashed into the ocean. Engine failure.</t>
  </si>
  <si>
    <t>Near Cascina, Italy</t>
  </si>
  <si>
    <t>MM61995</t>
  </si>
  <si>
    <t>The aircraft crashed into cloud obscured  Mt. Serra shortly after taking off from San Giusto Airport at Pisa. The plane was seen making a evasive maneuver before slamming into the mountain peak.</t>
  </si>
  <si>
    <t>Niamey, Niger</t>
  </si>
  <si>
    <t>Overseas National Airways</t>
  </si>
  <si>
    <t>Paris, France - Niamey, Nigher</t>
  </si>
  <si>
    <t>N8635</t>
  </si>
  <si>
    <t>46050/430</t>
  </si>
  <si>
    <t>The cargo plane crashed short of the runway while attempting to land.  The crew continued the approach below the glide until impact with ground.</t>
  </si>
  <si>
    <t>New Hope, Georgia</t>
  </si>
  <si>
    <t>Huntsville - Atlanta</t>
  </si>
  <si>
    <t>N1335U</t>
  </si>
  <si>
    <t>47393/608</t>
  </si>
  <si>
    <t>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The hail clogged bleeder valves in the engines causing multipe engine surges until the compressors tore apart. Contributing factor was the failure of the company's dispatcher to provide the flight crew with up-to-date severe weather information.</t>
  </si>
  <si>
    <t>SW of Bogota, Colombia</t>
  </si>
  <si>
    <t>El Venado</t>
  </si>
  <si>
    <t>Douglas DC-3-3A</t>
  </si>
  <si>
    <t>HK-556</t>
  </si>
  <si>
    <t>Crashed on the slopes of the Rio Guape mountains. Found 1 month later. Deviation from course.</t>
  </si>
  <si>
    <t>Near Jericho, Jordan</t>
  </si>
  <si>
    <t>Military - Israel Air Force</t>
  </si>
  <si>
    <t>Crashed and exploded in the desert shortly after taking off . Crew error. Flight at an unsafe altitude into an area of unfamiliar terrain.</t>
  </si>
  <si>
    <t>Natal, Brazil</t>
  </si>
  <si>
    <t>Embraer C-95 Bandeirante</t>
  </si>
  <si>
    <t>FAB2157</t>
  </si>
  <si>
    <t>Saint Louis, Missouri</t>
  </si>
  <si>
    <t>Fleming International Airways</t>
  </si>
  <si>
    <t>Saint Louis, MO - Detroit, MI</t>
  </si>
  <si>
    <t>N280F</t>
  </si>
  <si>
    <t>After taking off the cargo plane's No. 2 engine did not develop power, the plane rolled to the right and crashed. Attempted operation with known deficiencies in equipment. Failed to follow approved procedures. Inadequate maintenance and inspection.</t>
  </si>
  <si>
    <t>Off Kirovograd, Ukraine</t>
  </si>
  <si>
    <t>CCCP-46847</t>
  </si>
  <si>
    <t>Crashed into the Black Sea shortly after taking off from Kirovograd.</t>
  </si>
  <si>
    <t>Encino, California</t>
  </si>
  <si>
    <t>Private KNBC Los Angeles</t>
  </si>
  <si>
    <t>Burbank - Santa Barbara</t>
  </si>
  <si>
    <t>Bell 206B JetRanger</t>
  </si>
  <si>
    <t>N4TV</t>
  </si>
  <si>
    <t>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t>
  </si>
  <si>
    <t>Off Hong Kong</t>
  </si>
  <si>
    <t>Transmeridian Air Cargo</t>
  </si>
  <si>
    <t>Hong Kong-Bangkok</t>
  </si>
  <si>
    <t>Canadair CL-44D4-2</t>
  </si>
  <si>
    <t>G-ATZH</t>
  </si>
  <si>
    <t>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t>
  </si>
  <si>
    <t>Servicios Aereos Nacionales Airways</t>
  </si>
  <si>
    <t>Vickers Viscount 764D</t>
  </si>
  <si>
    <t>HC-BCL</t>
  </si>
  <si>
    <t>Struck a mountain peak in the Cajas mountains  in poor weather . Flying VFR in IFR conditions.</t>
  </si>
  <si>
    <t>Mt. Iliamna, Alaska</t>
  </si>
  <si>
    <t>Alaska Aeronautical Industries</t>
  </si>
  <si>
    <t>Iliamna - Anchorage</t>
  </si>
  <si>
    <t>N563MA</t>
  </si>
  <si>
    <t>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t>
  </si>
  <si>
    <t>Mt. Loi Hsam Hsao, Burma</t>
  </si>
  <si>
    <t>Mongasat - Keng Tung</t>
  </si>
  <si>
    <t>XY-AEH</t>
  </si>
  <si>
    <t>Crashed in the jungles of eastern Burma.</t>
  </si>
  <si>
    <t>Safe Air Cargo</t>
  </si>
  <si>
    <t>Yakutat - Anchorage</t>
  </si>
  <si>
    <t>Douglas DC-7BF</t>
  </si>
  <si>
    <t>N6314J</t>
  </si>
  <si>
    <t>45359/868</t>
  </si>
  <si>
    <t>The cargo plane did not gain altitude after taking off and crashed into trees 2.5 miles from the runway. The aircraft was overloaded and lost an engine on takeoff.</t>
  </si>
  <si>
    <t>San Cristobal de las Casas, Mexico</t>
  </si>
  <si>
    <t>Servicios Aereos Martinez Leon</t>
  </si>
  <si>
    <t>Palenque - San Cristobal de las Casas</t>
  </si>
  <si>
    <t>Britten-Norman BN-2A-8 Trislander</t>
  </si>
  <si>
    <t>XA-FUA</t>
  </si>
  <si>
    <t>Exploded, crashed and burned on approach.</t>
  </si>
  <si>
    <t>Near Al Bayda, Lebanon</t>
  </si>
  <si>
    <t>Jeddah - Benghazi</t>
  </si>
  <si>
    <t>LZ-BTN</t>
  </si>
  <si>
    <t>After not being able to land at the scheduled airport due to fog, the crew could not find the alternate airport, ran out of fuel and crashed.</t>
  </si>
  <si>
    <t>Straits of Johore, near Kampung Ladang, Malaysia</t>
  </si>
  <si>
    <t>Penang - Kuala Lumpur</t>
  </si>
  <si>
    <t>Boeing B-737-2H6</t>
  </si>
  <si>
    <t>9M-MBD</t>
  </si>
  <si>
    <t>20585/306</t>
  </si>
  <si>
    <t>During a hijacking and while descending from 21,000 to 7,000 feet, both pilots were shot and the aircraft crashed into a swamp.</t>
  </si>
  <si>
    <t>Intracostal City, Louisiana</t>
  </si>
  <si>
    <t>SNIAS SA330J</t>
  </si>
  <si>
    <t>N4730S</t>
  </si>
  <si>
    <t>Collided with cable crane. Crane operator failed to park crane boom in stowed position.</t>
  </si>
  <si>
    <t>Tarko-Saley, USSR</t>
  </si>
  <si>
    <t>Tarko-Sale - Surgut</t>
  </si>
  <si>
    <t>CCCP-47695</t>
  </si>
  <si>
    <t>The plane took off at night and entered a steep attitude after the flaps were raised and crashed.</t>
  </si>
  <si>
    <t>Hierro, Canary Islands</t>
  </si>
  <si>
    <t>Lajes-Lajes</t>
  </si>
  <si>
    <t>185-5225</t>
  </si>
  <si>
    <t>While on patrol the plane flew into a 4,200 ft. mountain at 1,200 ft.</t>
  </si>
  <si>
    <t>Bombay - Dubai</t>
  </si>
  <si>
    <t>VT-EBD</t>
  </si>
  <si>
    <t>19959/124</t>
  </si>
  <si>
    <t>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t>
  </si>
  <si>
    <t>Near Artigas, Uruguay</t>
  </si>
  <si>
    <t>Uruguayan Air Force</t>
  </si>
  <si>
    <t>Artigas - Montevideo</t>
  </si>
  <si>
    <t>T511</t>
  </si>
  <si>
    <t>The passenger flight attempted to make an emergency landing at Artigas Airport when it had taken off from.  An engine failure was followed by a wide banking turn and crash to the ground bursting into flames.</t>
  </si>
  <si>
    <t>Richland, Washington</t>
  </si>
  <si>
    <t>Columbia Pacific Airlines</t>
  </si>
  <si>
    <t>Richland, WA - Seattle, WA</t>
  </si>
  <si>
    <t>N199EA</t>
  </si>
  <si>
    <t>U037</t>
  </si>
  <si>
    <t>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t>
  </si>
  <si>
    <t>Cranbrook, British Columbia, Canada</t>
  </si>
  <si>
    <t>Calgary - Cranbrook</t>
  </si>
  <si>
    <t>Boeing B-737-275</t>
  </si>
  <si>
    <t>C-FPWC</t>
  </si>
  <si>
    <t>20142/253</t>
  </si>
  <si>
    <t>The aircraft touched down just as the crew noticed a snow plow on the runway. A go-around was initiated but the thrust reverses did not stow away properly because hydraulic power was automatically cut off at lift-off.  The aircraft missed the plow, overran the runway, crashed and burned. Estimated time of arrival given by Calgary ATC in error. Crew did not report over its final approach beacon.</t>
  </si>
  <si>
    <t>LAX, Los Angeles, California</t>
  </si>
  <si>
    <t>Los Angeles - Honolulu</t>
  </si>
  <si>
    <t>N68045</t>
  </si>
  <si>
    <t>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t>
  </si>
  <si>
    <t>Abuja - Kano</t>
  </si>
  <si>
    <t>Fokker F-28 Fellowship 1000 / MiG-21</t>
  </si>
  <si>
    <t>5N-ANA / ?</t>
  </si>
  <si>
    <t>Midair collision. The Fokker collided with the MiG which was performing touch-and-go landings. Error by the MiG pilot. Sixteen killed on the Fokker and two on the MiG.</t>
  </si>
  <si>
    <t>LAV - Linea Aeropostal Venezolana</t>
  </si>
  <si>
    <t>Caracas - Cumana</t>
  </si>
  <si>
    <t>British Aerospace 748 2A</t>
  </si>
  <si>
    <t>YV-45C</t>
  </si>
  <si>
    <t>The aircraft crashed into the ocean shortly after takeoff due to problems with the artificial horizon. The pilot radioed he was having an instrument failure. The plane the banked to the left and crashed into the sea.</t>
  </si>
  <si>
    <t>Air Logistics</t>
  </si>
  <si>
    <t>N140AL</t>
  </si>
  <si>
    <t>The helicopter was attempting to land on an oil drilling platform. The co-pilot suffered spatial disorientation and stalled helicopter and crashed.</t>
  </si>
  <si>
    <t>St. John, VI - St. Croix, VI</t>
  </si>
  <si>
    <t>N877A</t>
  </si>
  <si>
    <t>Made a forced landing in water. Fuel starvation. Inattentiveness to fuel supply. Fuel selector positioned between tanks.</t>
  </si>
  <si>
    <t>Pensacola, Florida</t>
  </si>
  <si>
    <t>Miami, FL - Pensacola, FL - Mobile, AL</t>
  </si>
  <si>
    <t>Boeing B-727-235</t>
  </si>
  <si>
    <t>N4744</t>
  </si>
  <si>
    <t>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t>
  </si>
  <si>
    <t>Conakry, Guinea</t>
  </si>
  <si>
    <t>Air Guinee</t>
  </si>
  <si>
    <t>Conakry - Bamako</t>
  </si>
  <si>
    <t>3X-GAX</t>
  </si>
  <si>
    <t>Crashed in a swamp.</t>
  </si>
  <si>
    <t>Coal Harbour, BC, Canada</t>
  </si>
  <si>
    <t>AirWest Airlines</t>
  </si>
  <si>
    <t>Victoria harbor - Victoria Harbor Water Aerodome</t>
  </si>
  <si>
    <t>de havilland Canada Twin Otter 200</t>
  </si>
  <si>
    <t>C-FAIV</t>
  </si>
  <si>
    <t>While on approach, the aircraft yawed to the left and plunged into the ocean in a left-wing and nose-down attitude and sank. In-flight failure of the left-hand inboard flap control rod that led to a sudden retraction of the complete left-hand flap system and sudden loss of control.</t>
  </si>
  <si>
    <t>Near Kariba, Rhodesia (Zimbabwe)</t>
  </si>
  <si>
    <t>Air Rhodesia</t>
  </si>
  <si>
    <t>Kariba - Salisbury</t>
  </si>
  <si>
    <t>Vickers Viscount 782D</t>
  </si>
  <si>
    <t>VP-WAS</t>
  </si>
  <si>
    <t>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t>
  </si>
  <si>
    <t>Wrangell, Alaska</t>
  </si>
  <si>
    <t>Temesco Helicopter - Air Taxi</t>
  </si>
  <si>
    <t>Wrangell, AK - Return</t>
  </si>
  <si>
    <t>Soloy 12EJ3</t>
  </si>
  <si>
    <t>N5384V</t>
  </si>
  <si>
    <t>The helicopter experienced rotor failure. Undersized threads on anti-node bar.</t>
  </si>
  <si>
    <t>Lineas Areas del Centro</t>
  </si>
  <si>
    <t>Mexico City - Morelia</t>
  </si>
  <si>
    <t>XA-BOP</t>
  </si>
  <si>
    <t>Near Kuopio, Finland</t>
  </si>
  <si>
    <t>Military - Finish Air Force</t>
  </si>
  <si>
    <t>Kuopio - Helsinki</t>
  </si>
  <si>
    <t>DO-10</t>
  </si>
  <si>
    <t>After taking off, one of engines stalled due to a damaged #5 cylinder exhaust. The pilot attempted to return to to Kuopio. He turned  but the plane lost control and crashed into Lake Juurusvesi.</t>
  </si>
  <si>
    <t>Near Mandalay, Myanmar</t>
  </si>
  <si>
    <t>XY-ADY</t>
  </si>
  <si>
    <t>Lost both engines on climbout and made an emergency landing on a sandbank of the Irrawaddy River.</t>
  </si>
  <si>
    <t>Santiago de Chile, Chile</t>
  </si>
  <si>
    <t>Military exercises</t>
  </si>
  <si>
    <t>Douglas R6D-1 (DC-6)</t>
  </si>
  <si>
    <t>43721/375</t>
  </si>
  <si>
    <t>The military transport crashed into a fog-shrouded hill, 20 miles south of the city.</t>
  </si>
  <si>
    <t>Sverdlovsk - 	Kustanai</t>
  </si>
  <si>
    <t>CCCP-87437</t>
  </si>
  <si>
    <t>Crashed after the left engine flamed out on takeoff.</t>
  </si>
  <si>
    <t>Kenai, Alaska</t>
  </si>
  <si>
    <t>Era Helicopter - Air Taxi</t>
  </si>
  <si>
    <t>Kenai, AK - Return</t>
  </si>
  <si>
    <t>Bell 205-1</t>
  </si>
  <si>
    <t>N2215W</t>
  </si>
  <si>
    <t>The tail rotor pitch control system failed shortly after taking off. The helicopter tried to return and crashed.</t>
  </si>
  <si>
    <t>Nile Delta Air Services</t>
  </si>
  <si>
    <t>SU-AZM</t>
  </si>
  <si>
    <t>Crashed into the ocean.</t>
  </si>
  <si>
    <t>Near Steamboat Springs, Coloado</t>
  </si>
  <si>
    <t>Rocky Mountain Airways</t>
  </si>
  <si>
    <t>Steamboat Springs - Denver</t>
  </si>
  <si>
    <t>N25RM</t>
  </si>
  <si>
    <t>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t>
  </si>
  <si>
    <t>Near Agudos, Brazil</t>
  </si>
  <si>
    <t>Bauru - Sao Paulo</t>
  </si>
  <si>
    <t>PP-SBB</t>
  </si>
  <si>
    <t>100-010</t>
  </si>
  <si>
    <t>Hit trees and burst into flames shortly after taking off.</t>
  </si>
  <si>
    <t>Near Kariba, Rhodesia</t>
  </si>
  <si>
    <t>VP-YND</t>
  </si>
  <si>
    <t>Shot down by rebels with 2 surface-to-air missiles a few minutes after taking off from Kariba.</t>
  </si>
  <si>
    <t>Clarksburg, West Virginia</t>
  </si>
  <si>
    <t>Clarksburg - Washington DC</t>
  </si>
  <si>
    <t>Nord 262</t>
  </si>
  <si>
    <t>N29824</t>
  </si>
  <si>
    <t>The plane crashed  inverted shortly after lifting off the ground. The captain's decision to take off with snow on the aircraft's wing and empennage surfaces which resulted in a loss of lateral control and a loss of lift as the aircraft ascended out of ground effect.</t>
  </si>
  <si>
    <t>Gulfport, Mississippi</t>
  </si>
  <si>
    <t>Universal Airways</t>
  </si>
  <si>
    <t>Houston - Gulfport - New Orleans</t>
  </si>
  <si>
    <t>Beech BE-70</t>
  </si>
  <si>
    <t>N777AE</t>
  </si>
  <si>
    <t>LB-034</t>
  </si>
  <si>
    <t>The plane failed to maintain flying speed and crashed while attempting to take off.  Improperly loaded aircraft. Nose baggage door opened during takeoff. Flaps inoperative. Improper emergency procedures. Inadequate emergency training.</t>
  </si>
  <si>
    <t>Off Marina del Rey, California</t>
  </si>
  <si>
    <t>Swift Aire Lines Inc.</t>
  </si>
  <si>
    <t>New York - Santa Monica</t>
  </si>
  <si>
    <t>Aerospatiale Nord 262A-33</t>
  </si>
  <si>
    <t>N418SA</t>
  </si>
  <si>
    <t>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t>
  </si>
  <si>
    <t>Hindustan Aeronautics 748-2M</t>
  </si>
  <si>
    <t>H2178</t>
  </si>
  <si>
    <t>Crashed near the Karmwal Pass at 16,000 ft. mountain 10 minutes after taking off from Leh.</t>
  </si>
  <si>
    <t>Near Medan Airfield, Indonesia</t>
  </si>
  <si>
    <t>Talang Betutu - Medan</t>
  </si>
  <si>
    <t>PK-GVE</t>
  </si>
  <si>
    <t>Struck Mt. Sebayak at 5,500 ft. during its approach. Pilot error.The plane was named "Mamberamo."</t>
  </si>
  <si>
    <t>Bua, Fiji</t>
  </si>
  <si>
    <t>Fiji Air Services</t>
  </si>
  <si>
    <t>Suva-Nausori - Bua-Dama</t>
  </si>
  <si>
    <t>DQ-FBO</t>
  </si>
  <si>
    <t>Crashed into a rain forest. Pilot-in-command continuing the flight into conditions where he lost visual reference with the ground which resulted in the aircraft colliding with terrain.</t>
  </si>
  <si>
    <t>Soldotna Air Services</t>
  </si>
  <si>
    <t>Anchorage, AK - Kenai, AK</t>
  </si>
  <si>
    <t>N402TH</t>
  </si>
  <si>
    <t>402B1034</t>
  </si>
  <si>
    <t>Crashed in low ceiling and rain. Fluxgate compass inoperative because of chafed wires.</t>
  </si>
  <si>
    <t>Canton, Ohio</t>
  </si>
  <si>
    <t>Cessna  501 Citation</t>
  </si>
  <si>
    <t>N15NY</t>
  </si>
  <si>
    <t>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t>
  </si>
  <si>
    <t>Smolensk -	Leningrad (</t>
  </si>
  <si>
    <t>LET 410M turbojet</t>
  </si>
  <si>
    <t>CCCP-67206</t>
  </si>
  <si>
    <t>Crashed due to engine failure on approach.</t>
  </si>
  <si>
    <t>Near Panvel, India</t>
  </si>
  <si>
    <t>Pune-Bombay</t>
  </si>
  <si>
    <t>Hindustan Aeronautics 748 2-224</t>
  </si>
  <si>
    <t>VT-DXJ</t>
  </si>
  <si>
    <t>Crashed into the Kiroli Hills while on approach to Bombay at night. Momentary/intermittent loss of electrical contact in the G/S system of aircraft which gave the pilot an erroneous impression of the interception of the glide slope.</t>
  </si>
  <si>
    <t>Near Volgograd, Russia</t>
  </si>
  <si>
    <t>7880/7628</t>
  </si>
  <si>
    <t>Tashkent - Donetsk - Minsk /Chelyabinsk to Kishinev</t>
  </si>
  <si>
    <t>Tupolev TU-134A / Tupolev Tu-134A</t>
  </si>
  <si>
    <t>65735/65816</t>
  </si>
  <si>
    <t>2351516 / 05040</t>
  </si>
  <si>
    <t>Midair collision at 27,200 ft. Separation error by air traffic controller. Eight-four killed on the 65735 and 94 on the 65816. Fourteen players and 3 staff members of the Russian soccer team, Pakhtakor Tashkent were killed.</t>
  </si>
  <si>
    <t>Andema, Russia</t>
  </si>
  <si>
    <t>A-513</t>
  </si>
  <si>
    <t>Arkhangelsk - 	Amderma</t>
  </si>
  <si>
    <t>CCCP-46269</t>
  </si>
  <si>
    <t>The plane undershot the runway and crashed.</t>
  </si>
  <si>
    <t>Off Taipei, Taiwan</t>
  </si>
  <si>
    <t>Boeing 707-324C</t>
  </si>
  <si>
    <t>B-1834</t>
  </si>
  <si>
    <t>18887/431</t>
  </si>
  <si>
    <t>Crashed into the sea after taking off.</t>
  </si>
  <si>
    <t>SR316</t>
  </si>
  <si>
    <t>Zurich - Geneva - Athens - Bombay - Beijing</t>
  </si>
  <si>
    <t>HB-IDE</t>
  </si>
  <si>
    <t>45919/312</t>
  </si>
  <si>
    <t>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t>
  </si>
  <si>
    <t>Covington, Kentucky</t>
  </si>
  <si>
    <t>Covington, KY - Nashville, TN</t>
  </si>
  <si>
    <t>N6642L</t>
  </si>
  <si>
    <t>31-580</t>
  </si>
  <si>
    <t>The plane crashed after engine failure for undetermined reasons. Improper flap configueration. Plane overloaded. Hurried departure. Inadequate flight training.</t>
  </si>
  <si>
    <t>Cherskiy, Russia</t>
  </si>
  <si>
    <t>CCCP-26547</t>
  </si>
  <si>
    <t>Shifting cargo caused the pilot to lose control and crash into a hotel.</t>
  </si>
  <si>
    <t>Apolo, Bolivia</t>
  </si>
  <si>
    <t>CAMBA</t>
  </si>
  <si>
    <t>CP-1440</t>
  </si>
  <si>
    <t>Haiti</t>
  </si>
  <si>
    <t>HaÃ¯ti Air Inter</t>
  </si>
  <si>
    <t>Port au Prince - Cape Haitien</t>
  </si>
  <si>
    <t>Britten Norman BN Islander</t>
  </si>
  <si>
    <t>HH-CNC</t>
  </si>
  <si>
    <t>Struck high ground in poor visibility while en route.</t>
  </si>
  <si>
    <t>Over the Atlantic Ocean</t>
  </si>
  <si>
    <t>Shreveport - Baton Rouge</t>
  </si>
  <si>
    <t>Cessna 441 Conquest</t>
  </si>
  <si>
    <t>N442NC</t>
  </si>
  <si>
    <t>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t>
  </si>
  <si>
    <t>Baracoa, Cuba</t>
  </si>
  <si>
    <t>Moa - Baracoa</t>
  </si>
  <si>
    <t>CU-T1219</t>
  </si>
  <si>
    <t>Crashed while attemping to land.</t>
  </si>
  <si>
    <t>Florianopolis, Brazil</t>
  </si>
  <si>
    <t>Sao Paulo - Florianopolis</t>
  </si>
  <si>
    <t>Boeing B-727-27C</t>
  </si>
  <si>
    <t>PT-TYS</t>
  </si>
  <si>
    <t>19111/297</t>
  </si>
  <si>
    <t>The plane crashed into a hill while landing during a thunderstorm. The pilot misjudged his speed and distance and failed to initiate a go-around. Improper flight supervision and control of the engines.</t>
  </si>
  <si>
    <t>Near Yachiba, Bolivia</t>
  </si>
  <si>
    <t>Cochabamba-Yacuiba</t>
  </si>
  <si>
    <t>Fairchild F-27J</t>
  </si>
  <si>
    <t>CP-1117</t>
  </si>
  <si>
    <t>Crashed in the Tapecua mountains.</t>
  </si>
  <si>
    <t>Near Matala, Angola</t>
  </si>
  <si>
    <t>Lineas Aereas de Angola</t>
  </si>
  <si>
    <t>Jamba-Lubango</t>
  </si>
  <si>
    <t>D2-TYC</t>
  </si>
  <si>
    <t>Accidentally shot down by anti-aircraft fire.</t>
  </si>
  <si>
    <t>Near Dushanbe, Russia</t>
  </si>
  <si>
    <t>Leningrad - Dushanbe</t>
  </si>
  <si>
    <t>CCCP-87689</t>
  </si>
  <si>
    <t>Deviated from their course to avoid a thunderstorm and crashed into a cloud covered mountain.</t>
  </si>
  <si>
    <t>Valley, Nebraska</t>
  </si>
  <si>
    <t>Air Wisconsin</t>
  </si>
  <si>
    <t>Appleton, WI - Minneapolis, MN, - Lincoln, NE</t>
  </si>
  <si>
    <t>Swearingen 226TC Metro II</t>
  </si>
  <si>
    <t>N6505</t>
  </si>
  <si>
    <t>TC-228</t>
  </si>
  <si>
    <t>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t>
  </si>
  <si>
    <t>Near Alma-Ata, Kazakhstan, USSR</t>
  </si>
  <si>
    <t>Alma Ata - Simferopol</t>
  </si>
  <si>
    <t>CCCP-85355</t>
  </si>
  <si>
    <t>The aircraft crashed and burned in a field, two minutes after takeoff reaching a height of only 500 ft. Windshear.</t>
  </si>
  <si>
    <t>Cerro Lilio, Mexico</t>
  </si>
  <si>
    <t>Aeronaves del Peru</t>
  </si>
  <si>
    <t>Lima, Peu - Mexico City, Mexico</t>
  </si>
  <si>
    <t>Douglas DC-8-43F</t>
  </si>
  <si>
    <t>OB-R-1143</t>
  </si>
  <si>
    <t>45598/57</t>
  </si>
  <si>
    <t>The cargo plane crashed into a mountain in poor visibility.</t>
  </si>
  <si>
    <t>Houma, Louisiana</t>
  </si>
  <si>
    <t>Oil Platform SS-224 - Houma LA</t>
  </si>
  <si>
    <t>Bell 205A-1 helicopter</t>
  </si>
  <si>
    <t>N95AL</t>
  </si>
  <si>
    <t>Crashed after continued VFR flight into adverse weather conditions. No windshield wipers, unreliable attitude indicator and inoperative turn needle.</t>
  </si>
  <si>
    <t>Nouadhibou, Mauretania</t>
  </si>
  <si>
    <t>Bucurest  - Nouadhibou</t>
  </si>
  <si>
    <t>YR-TPH</t>
  </si>
  <si>
    <t>The aircraft touched down in water 1,000 ft. short of the runway.</t>
  </si>
  <si>
    <t>Near Montelimar, France</t>
  </si>
  <si>
    <t>Military - Kuwait Air Force</t>
  </si>
  <si>
    <t>KAF317</t>
  </si>
  <si>
    <t>Crashed after being struck by lightning</t>
  </si>
  <si>
    <t>Puerto Olaya, Colombia</t>
  </si>
  <si>
    <t>HK-329</t>
  </si>
  <si>
    <t>While en route a wing separated from the cargo plane which led to loss of control.  The wing attachment bolts failed in turbulence.</t>
  </si>
  <si>
    <t>Off Freeport, Bahamas</t>
  </si>
  <si>
    <t>Florida Commuter Airlines</t>
  </si>
  <si>
    <t>West Palm Beach - Freeport Grand Bahama Islands</t>
  </si>
  <si>
    <t>N75KW</t>
  </si>
  <si>
    <t>The aircraft crashed into the Atlantic Ocean about 3.5 nm SW of West End Settlement in low ceiling and thunderstorm activity. The cause was unable to be determined. Contributing factors include flight into thunderstorm activity, a malfunctioning pitot tube and improper supervision by airline management.</t>
  </si>
  <si>
    <t>Ramstein AB - Cairo</t>
  </si>
  <si>
    <t>67-0030</t>
  </si>
  <si>
    <t>Descended at an excessive sink rate at a banked angle until it crashed to the ground as it prepared to land at Cairo Airport.</t>
  </si>
  <si>
    <t>Dar es Salaam, Tanzania</t>
  </si>
  <si>
    <t>Tanzania Aviation</t>
  </si>
  <si>
    <t>Dodoma - Dar es Salaam</t>
  </si>
  <si>
    <t>Piper PA-42 Cheyenne</t>
  </si>
  <si>
    <t>5H-TAL</t>
  </si>
  <si>
    <t>31-7652016</t>
  </si>
  <si>
    <t>The aircraft broke-up in flight in bad weather.</t>
  </si>
  <si>
    <t>Military - Soviet Navy</t>
  </si>
  <si>
    <t>Leningrad-Vladivostok</t>
  </si>
  <si>
    <t>CCCP-42332</t>
  </si>
  <si>
    <t>Crashed shortly after taking off approximately 10 miles north of Leningrad.</t>
  </si>
  <si>
    <t>White Plains, New York</t>
  </si>
  <si>
    <t>Private - Corporate</t>
  </si>
  <si>
    <t>White Plains, NY - Toronto, Canada - White Plains, NY</t>
  </si>
  <si>
    <t>Lockheed 1339</t>
  </si>
  <si>
    <t>N520S</t>
  </si>
  <si>
    <t>Crashed in rain, fog, windshear.  Pilot distracted as a result of a major electrical system failure. Undetected deviation from flightpath.</t>
  </si>
  <si>
    <t>Moroni-Saint-Denis de la Réunion</t>
  </si>
  <si>
    <t>Dassault-Breguet Atlantique</t>
  </si>
  <si>
    <t>As the plane was taking off, one of the engines failed and after climbing to 500 ft., the aircraft plunged to earth and exploded in flames.</t>
  </si>
  <si>
    <t>Laguna Soliz, Bolivia</t>
  </si>
  <si>
    <t>Urcupina</t>
  </si>
  <si>
    <t>CP-1470</t>
  </si>
  <si>
    <t>The cargo plane flew into the ground while trying to avoid bad weather.</t>
  </si>
  <si>
    <t>Freedom International</t>
  </si>
  <si>
    <t>Cincinnati - Detroit</t>
  </si>
  <si>
    <t>N400PG</t>
  </si>
  <si>
    <t>23-068</t>
  </si>
  <si>
    <t>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t>
  </si>
  <si>
    <t>Near Fredrick, Maryland</t>
  </si>
  <si>
    <t>Boeing EC-135N</t>
  </si>
  <si>
    <t>61-0328</t>
  </si>
  <si>
    <t>While cruising at FL 210, the pitch trim moved to the full nose-down position. Gravational forces from the resulting dive led to the break-up of the aircraft.</t>
  </si>
  <si>
    <t>Rio de la Plata, Argentina</t>
  </si>
  <si>
    <t>Tucuman - Buenos Aires</t>
  </si>
  <si>
    <t>BAC One-Eleven 529FR</t>
  </si>
  <si>
    <t>LV-LOX</t>
  </si>
  <si>
    <t>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t>
  </si>
  <si>
    <t>Paipa, Colombia</t>
  </si>
  <si>
    <t>Paipa - Cartagena</t>
  </si>
  <si>
    <t>HK-2651</t>
  </si>
  <si>
    <t>The aircraft was unable to gain altitude upon taking off. After turning left the plane struck a hill. Overloaded.</t>
  </si>
  <si>
    <t>Casper, Wyoming</t>
  </si>
  <si>
    <t>Sky Train Air</t>
  </si>
  <si>
    <t>Casper, WY - McAllen, TX</t>
  </si>
  <si>
    <t>Learjet 24</t>
  </si>
  <si>
    <t>N44CJ</t>
  </si>
  <si>
    <t>24-146</t>
  </si>
  <si>
    <t>A loss of control, possibly initiated by an unexpected encounter with moderate to severe clear air turbulence, which caused the aircraft to depart the narrow flight envelope boundaries in which it was operating and from which recovery was not effected.</t>
  </si>
  <si>
    <t>Moerdijk, Netherlands</t>
  </si>
  <si>
    <t>NLM (Nederlandse Luchtvaart Maatschappij)</t>
  </si>
  <si>
    <t>HN431</t>
  </si>
  <si>
    <t>Rotterdam - Eindhoven - Hamburgh</t>
  </si>
  <si>
    <t>PH-CHI</t>
  </si>
  <si>
    <t>The aircraft entered an area of severe turbulence and a tornado which resulted in the separation of the right wing and in-flight break up.</t>
  </si>
  <si>
    <t>Sierra de Guerro, Mexico</t>
  </si>
  <si>
    <t>Acapulco - Guadalajara</t>
  </si>
  <si>
    <t>XA-DEO</t>
  </si>
  <si>
    <t>47622/753</t>
  </si>
  <si>
    <t>The flight struck a mountain during an emergency descent due to explosive decompression. Crew's failure to follow approved emergency procedures.</t>
  </si>
  <si>
    <t>Mt. San Pietro, near Ajaccio, Corsica, France</t>
  </si>
  <si>
    <t>Inex Adria Aviopromet (Yugoslavia)</t>
  </si>
  <si>
    <t>JP1308</t>
  </si>
  <si>
    <t>Ljubljana - Ajaccio</t>
  </si>
  <si>
    <t>McDonnell Douglas MD-81</t>
  </si>
  <si>
    <t>YU-ANA</t>
  </si>
  <si>
    <t>48047/998</t>
  </si>
  <si>
    <t>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 controller.</t>
  </si>
  <si>
    <t>Private - Parajump air show</t>
  </si>
  <si>
    <t>Haliive, HI  - Honolulu, HI</t>
  </si>
  <si>
    <t>Beech C-45H</t>
  </si>
  <si>
    <t>N8185H</t>
  </si>
  <si>
    <t>AF-381</t>
  </si>
  <si>
    <t>Crashed into the water. Improperly loaded aircraft, weight and center of gravity.</t>
  </si>
  <si>
    <t>Near Gelendzhik, USSR</t>
  </si>
  <si>
    <t>Novorossiysk - Sukhumi</t>
  </si>
  <si>
    <t>LET  410M Turbojet</t>
  </si>
  <si>
    <t>CCCP-67290</t>
  </si>
  <si>
    <t>The aircraft crashed into high ground 22 km from the airport. Continued VFR flight into IFR condtions.</t>
  </si>
  <si>
    <t>Djibouti, Djbouti</t>
  </si>
  <si>
    <t>140/88JA</t>
  </si>
  <si>
    <t>Crashed into a mountain before a planned paratroop drop.</t>
  </si>
  <si>
    <t>Island of Cheju, South Korea</t>
  </si>
  <si>
    <t>Military - Republic of South Korea Air Force</t>
  </si>
  <si>
    <t>Seoul - Jeju</t>
  </si>
  <si>
    <t>Crashed into Mt. Halla while on approach to land in poor weather. Possible microburst windshear.</t>
  </si>
  <si>
    <t>Pathankot-Srinagar</t>
  </si>
  <si>
    <t>Crashed in dirzzle and snow while en route.</t>
  </si>
  <si>
    <t>Mt. Ipao, Philippines</t>
  </si>
  <si>
    <t>Trans Air Services</t>
  </si>
  <si>
    <t>Manila - Sicogon</t>
  </si>
  <si>
    <t>Douglas DC-3 (C-47A-70-DL)</t>
  </si>
  <si>
    <t>RP-C141</t>
  </si>
  <si>
    <t>Struck Mt. Ipao on Panay Island.</t>
  </si>
  <si>
    <t>Fukuoka - Tokyo</t>
  </si>
  <si>
    <t>JA-8061</t>
  </si>
  <si>
    <t>45889/291</t>
  </si>
  <si>
    <t>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t>
  </si>
  <si>
    <t>Mehamn, Norway</t>
  </si>
  <si>
    <t>Berlevag - Mehamn</t>
  </si>
  <si>
    <t>LN-BNK</t>
  </si>
  <si>
    <t>The aircraft crashed while on a flight from BerlevÃ¥g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t>
  </si>
  <si>
    <t>Near Tanana, Alaska</t>
  </si>
  <si>
    <t>Air Taxi - Tundra Copters</t>
  </si>
  <si>
    <t>Banddanack - Fairbanks</t>
  </si>
  <si>
    <t>Hughes 369D</t>
  </si>
  <si>
    <t>N11058</t>
  </si>
  <si>
    <t>210901D</t>
  </si>
  <si>
    <t>The helicopter crashed on a snow covered mountain slope in a steep left bank in overcast and snow showers. Continued VFR flight into IFR conditons.</t>
  </si>
  <si>
    <t>Mukalla - Aden</t>
  </si>
  <si>
    <t>de Havilland Canada DHC-7-103</t>
  </si>
  <si>
    <t>7O-ACK</t>
  </si>
  <si>
    <t>Crashed into the ocean during an approach 2 km short of the runway.</t>
  </si>
  <si>
    <t>Judsonia, Arkansas</t>
  </si>
  <si>
    <t>64-0543</t>
  </si>
  <si>
    <t>Lost a wing and crashed.</t>
  </si>
  <si>
    <t>Near Songnam-si, South Korea</t>
  </si>
  <si>
    <t>56-4391</t>
  </si>
  <si>
    <t>Crashed in poor weather conditions after taking off with paratroopers.</t>
  </si>
  <si>
    <t>Near Pacatuba, Brazil</t>
  </si>
  <si>
    <t>Boeing B-727-212A</t>
  </si>
  <si>
    <t>PP-SRK</t>
  </si>
  <si>
    <t>21347/1282</t>
  </si>
  <si>
    <t>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traffic and carrier's procedures.</t>
  </si>
  <si>
    <t>Tabatinga, Brazil</t>
  </si>
  <si>
    <t>Eirunepe - Tabatinga</t>
  </si>
  <si>
    <t>Fairchild-Hiller FH-227B-LCD</t>
  </si>
  <si>
    <t>PT-LBV</t>
  </si>
  <si>
    <t>The plane crashed into the tower during an approach in adverse weather conditions.</t>
  </si>
  <si>
    <t>Oganda, Gabon</t>
  </si>
  <si>
    <t>Air Affaires Gabon</t>
  </si>
  <si>
    <t>Booué-Ndjolé-Libreville</t>
  </si>
  <si>
    <t>TR-LYQ</t>
  </si>
  <si>
    <t>404--425</t>
  </si>
  <si>
    <t xml:space="preserve">	Moscow - 	Dakar</t>
  </si>
  <si>
    <t>CCCP-86513</t>
  </si>
  <si>
    <t>The aircraft crashed and burned in field shortly after takeoff. Failure of the aircraft's power plant fire warning system due to design deficiencies which resulted in false fire indications in both engines.</t>
  </si>
  <si>
    <t>Kenner, Louisiana</t>
  </si>
  <si>
    <t>New Orleans - Las Vegas</t>
  </si>
  <si>
    <t>N4737</t>
  </si>
  <si>
    <t>19457/518</t>
  </si>
  <si>
    <t>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t>
  </si>
  <si>
    <t>Jolo, Philippines</t>
  </si>
  <si>
    <t xml:space="preserve"> Jolo-Kota Kinabalu</t>
  </si>
  <si>
    <t>RP-C1014</t>
  </si>
  <si>
    <t>Takeoff was aborted at V1 when the crew heard unusual sounds from the No.1 engine. The aircraft overran the runway and came to rest against a wall and some vehicles. Misjudged speed and distance and delayed action in aborting the takeoff.</t>
  </si>
  <si>
    <t>PA830</t>
  </si>
  <si>
    <t>N754PA</t>
  </si>
  <si>
    <t>19658/47</t>
  </si>
  <si>
    <t>A sixteen-year-old boy was killed when a bomb detonated under a seat cushion. The explosion caused minor damage and the plane landed safely at Honolulu. The bomb was placed onboard by Mohammed Rashed, a Jordanian terrorist with the May 15 Organization.</t>
  </si>
  <si>
    <t>Mindat, Myanmar</t>
  </si>
  <si>
    <t>XY-AEB</t>
  </si>
  <si>
    <t>Hit high ground in poor weather.</t>
  </si>
  <si>
    <t>Near Valladolid, Ecuador</t>
  </si>
  <si>
    <t>Aerolineas Condor</t>
  </si>
  <si>
    <t>Zumba - Loja</t>
  </si>
  <si>
    <t>HC-BHZ</t>
  </si>
  <si>
    <t>Flew into a mountain in the Andes after the pilot became disoriented in a low ceiling.</t>
  </si>
  <si>
    <t>Cia Brasiliera de Tratores</t>
  </si>
  <si>
    <t>Porto Velho - Rio Branco</t>
  </si>
  <si>
    <t>Gates Learjet 25B</t>
  </si>
  <si>
    <t>PT-JBQ</t>
  </si>
  <si>
    <t>25B-119</t>
  </si>
  <si>
    <t>The plane ran out of fuel on the third approach in poor weather.</t>
  </si>
  <si>
    <t>Near Mannheim, West Germany</t>
  </si>
  <si>
    <t>Boeing Vertol CH-47C (helicopter)</t>
  </si>
  <si>
    <t>74-22292</t>
  </si>
  <si>
    <t>Crashed helicopter experiencing catastrophic mechanical failure and separation of one of the rotors. The aircraft was carrying French and German sky divers as part of Mannheim's 375 birthday celebration. Bearing failure in the forward transmission pack.</t>
  </si>
  <si>
    <t>Pioneer Airlines</t>
  </si>
  <si>
    <t>Sante Fe, NM - Pueblo, CO</t>
  </si>
  <si>
    <t>N30093</t>
  </si>
  <si>
    <t>AC-449</t>
  </si>
  <si>
    <t>The cargo plane flew into a hill while descending to land. The pilot may have had a physical imparement.</t>
  </si>
  <si>
    <t>La Serena, Chile</t>
  </si>
  <si>
    <t>Aeronor Chile</t>
  </si>
  <si>
    <t>Santiago - La Serena</t>
  </si>
  <si>
    <t>CC-CJE</t>
  </si>
  <si>
    <t>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t>
  </si>
  <si>
    <t>Near San Andres de Bocay, Nicaragua</t>
  </si>
  <si>
    <t>The helicopter was shot down by Sandinistan rebels.</t>
  </si>
  <si>
    <t>Brainerd, Minnesota</t>
  </si>
  <si>
    <t>46826/109</t>
  </si>
  <si>
    <t>Minneapolis-St Paul - Brainerd</t>
  </si>
  <si>
    <t>Convair 580-11A</t>
  </si>
  <si>
    <t>N844H</t>
  </si>
  <si>
    <t>327A</t>
  </si>
  <si>
    <t>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t>
  </si>
  <si>
    <t>Detroit - Los Angeles</t>
  </si>
  <si>
    <t>McDonnell Douglas DC-8-54F37</t>
  </si>
  <si>
    <t>N8053U</t>
  </si>
  <si>
    <t>46010/406</t>
  </si>
  <si>
    <t>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t>
  </si>
  <si>
    <t>Aeroleo Taxi Aereo</t>
  </si>
  <si>
    <t>PT-HJN</t>
  </si>
  <si>
    <t>Near Shach Goan, Afghanistan</t>
  </si>
  <si>
    <t>Uruzgan-Kaboul</t>
  </si>
  <si>
    <t>YA-GAZ</t>
  </si>
  <si>
    <t>Pilot decided to climb and continue to fly VFR in deteriorating weather. The plane crashed in an area of rain, turbulence and thunderstorms. Continued VFR flight in poor weather and a physical impairment due to lack of oxygen when flying at high altitude.</t>
  </si>
  <si>
    <t>Barquisimeto Venezuela</t>
  </si>
  <si>
    <t>Caracas - Barquisimeto</t>
  </si>
  <si>
    <t>YV-67C</t>
  </si>
  <si>
    <t>47025/106</t>
  </si>
  <si>
    <t>The aircraft landed past the runway threshold, experienced a hard landing in fog, slid off the runway and broke up. Improper in-flight decisions and inadequate supervision of the flight.</t>
  </si>
  <si>
    <t>Selawik, Alaska</t>
  </si>
  <si>
    <t>Munz Northern Airlines</t>
  </si>
  <si>
    <t>Nome - Ambler</t>
  </si>
  <si>
    <t>Britten-Norman BN-2A-8 Islander</t>
  </si>
  <si>
    <t>N37MN</t>
  </si>
  <si>
    <t>Lost control of the aircraft and crashed in a snow storm. Continued VFR flight in IFR conditions.</t>
  </si>
  <si>
    <t>Near Ban Ta Khli, Thailand</t>
  </si>
  <si>
    <t>L4K-12/18</t>
  </si>
  <si>
    <t>The aircraft was preparing to land at Ban ta Khli Air Base when it was waved off because the runway was not clear. The plane plunged to earth 700 ft. past the runway. Engine failure was suspected.</t>
  </si>
  <si>
    <t>En route Miami, FL - Nassau, Bahamas</t>
  </si>
  <si>
    <t>Miami, FL - Nassau, Bahamas</t>
  </si>
  <si>
    <t>N334EA</t>
  </si>
  <si>
    <t>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t>
  </si>
  <si>
    <t>Klyuchi, Russia</t>
  </si>
  <si>
    <t>Petropavlovsk-Kamchatsky - Klyuchi</t>
  </si>
  <si>
    <t>The flight tried to land at Klyuchi Air Base in below-minima weather conditions with heavy snowfall at night.</t>
  </si>
  <si>
    <t>Tanjung Karang, Indonesia</t>
  </si>
  <si>
    <t>Bandar Lampung-Djakarta</t>
  </si>
  <si>
    <t>Fokker F-28 Fellowship 3000RC</t>
  </si>
  <si>
    <t>PK-GFV</t>
  </si>
  <si>
    <t>The aircraft failed to gain altitude and overran the runway. Crew did not follow checklist procedures.</t>
  </si>
  <si>
    <t>Dallas-Fort Worth - Toronto</t>
  </si>
  <si>
    <t>C-FTLU</t>
  </si>
  <si>
    <t>47196/278</t>
  </si>
  <si>
    <t>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t>
  </si>
  <si>
    <t>Off Quemoy, Taiwan</t>
  </si>
  <si>
    <t>Military - Republic of China Air Force</t>
  </si>
  <si>
    <t>Kinmen-Taipei</t>
  </si>
  <si>
    <t>Fairchild C-199G</t>
  </si>
  <si>
    <t>The domestic flight crashed into the Formosa Strait after the right engine caught fire shortly after taking off.</t>
  </si>
  <si>
    <t>Near Cold Bay, Alaska</t>
  </si>
  <si>
    <t>Reeve Aleutian Airways</t>
  </si>
  <si>
    <t>Cold Bay, Alaska - Seattle, Washington</t>
  </si>
  <si>
    <t>N1968R</t>
  </si>
  <si>
    <t>After experiencing a strong vibration, the number 4 prop separated and struck the aircraft causing a major gash in the bottom of the aircraft. This resulted in decompression of the cabin and jamming of the flight controls. Using the autopilot, which uses separate cables, the crew was able to maintain level flight, but not turn or adjust the throttles..  As the flight crew kept trying heavy control inputs, they worked the cables loose enough to regain some control. Diverting to Anchorage, they were barely able to descend by stopping a second engine.  On the second attempt they were able to get low enough to land safely. The cause of the prop separation was not determined since it fell into the ocean</t>
  </si>
  <si>
    <t>Labe, Guinea</t>
  </si>
  <si>
    <t>CAAK</t>
  </si>
  <si>
    <t>Pyongyang - Conakry</t>
  </si>
  <si>
    <t>B-889</t>
  </si>
  <si>
    <t>Crashed into Fouta Djall Mountain.</t>
  </si>
  <si>
    <t>Near Cuenca, Azuay, Ecuador</t>
  </si>
  <si>
    <t>Boeing B-737-2V2</t>
  </si>
  <si>
    <t>HC-BIG</t>
  </si>
  <si>
    <t>22607/775</t>
  </si>
  <si>
    <t>The jetliner scraped a mountian peak, exploded in flames and slid down a ravine coming to rest at the foot of a mountain. The plane was attempting to land in the Andean city of Cuenca. Under-qualification of pilot.</t>
  </si>
  <si>
    <t>Near Sakhalin Island, Russia</t>
  </si>
  <si>
    <t>Anchorage - Seoul</t>
  </si>
  <si>
    <t>Boeing B-747-230B</t>
  </si>
  <si>
    <t>HL-7442</t>
  </si>
  <si>
    <t>20559/186</t>
  </si>
  <si>
    <t>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 Because of an improper navigational setting the plane drifted off course. There was a U.S. spy plane in the vacinity of the 007 flight. The 007 plane was mistaken for the spy plane. The fighter pilot was ordered by Soviet command to shoot down the plane. Two air-to-air missiles were launched by the  fighter and struck the Boeing 747. Cabin pressure was lost and the aircraft suffered control problems, causing the plane to go into a dive and break up, crashing into the ocean.</t>
  </si>
  <si>
    <t>Near Smithers, British Columbia, Canada</t>
  </si>
  <si>
    <t>Campbell River - Smithers</t>
  </si>
  <si>
    <t>C-GIPF</t>
  </si>
  <si>
    <t>Crashed en route. NY industrialist Georgel Cogar, 51, among those killed.</t>
  </si>
  <si>
    <t>Aracatuba, Brazil</t>
  </si>
  <si>
    <t>Campo Grande - AraÃ§atuba</t>
  </si>
  <si>
    <t>PP-SBH</t>
  </si>
  <si>
    <t>After two missed IFR approaches the aircraft struck the ground short of the runway threshold during a third VFR approach.</t>
  </si>
  <si>
    <t>Near Lonkin, Myanmar</t>
  </si>
  <si>
    <t>Lonkin - Myitkyina</t>
  </si>
  <si>
    <t>XY-AEE</t>
  </si>
  <si>
    <t>Struck trees on high ground after losing the No.1 engine during take off.</t>
  </si>
  <si>
    <t>Pinckneyville, Illinois</t>
  </si>
  <si>
    <t>Air Illinois</t>
  </si>
  <si>
    <t>Springfield, Il - Carbondale, IL</t>
  </si>
  <si>
    <t>Hawker Siddeley HS-748-FAA</t>
  </si>
  <si>
    <t>N748LL</t>
  </si>
  <si>
    <t>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t>
  </si>
  <si>
    <t>Lubango, Huila, Angola</t>
  </si>
  <si>
    <t>Lubango - Luanda</t>
  </si>
  <si>
    <t>D2-TBN</t>
  </si>
  <si>
    <t>The airliner crashed immediately after takeoff.  Shot down by rebels with a surface to air missile.</t>
  </si>
  <si>
    <t>Iberia Airlines / Aviaco</t>
  </si>
  <si>
    <t>350/134</t>
  </si>
  <si>
    <t>Madrid - Rome</t>
  </si>
  <si>
    <t>Boeing B-727-200 / DC9-32</t>
  </si>
  <si>
    <t>EC-CFJ/EC-CGS</t>
  </si>
  <si>
    <t>20820 / 47645</t>
  </si>
  <si>
    <t>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MarÃ­a "Fanny Cano" DamiÃ¡n, 39, among those killed.</t>
  </si>
  <si>
    <t>CASA 212-A3 Aviocar 100</t>
  </si>
  <si>
    <t>Crashed due to mechanical problems.</t>
  </si>
  <si>
    <t xml:space="preserve"> Novoagansk, Russia</t>
  </si>
  <si>
    <t>Mi-6</t>
  </si>
  <si>
    <t>CCCP-21006</t>
  </si>
  <si>
    <t>The helicopter crashed on takeoff. Crew error.</t>
  </si>
  <si>
    <t>Skycraft Air Transport</t>
  </si>
  <si>
    <t>Saint Louis, MO - Toronto, Canada</t>
  </si>
  <si>
    <t>C-GSCA</t>
  </si>
  <si>
    <t>15745/27190</t>
  </si>
  <si>
    <t>The attempts at taking off failed because of poor engine performance. On the third try power was lost in both engines and an emergency landing was attempted on a highway. The left wing struck a light pole. Jet-A fuel was used when refueling the aircraft, instead of aviation gas.</t>
  </si>
  <si>
    <t>Berlin - Sofia</t>
  </si>
  <si>
    <t>LZ-TUR</t>
  </si>
  <si>
    <t>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t>
  </si>
  <si>
    <t>Elbet Beni Salama, Egypt</t>
  </si>
  <si>
    <t>McDonnel F-4E Phantom II</t>
  </si>
  <si>
    <t>Crashed into a village approximately 80 miles from Cairo, killing 19 on the ground.</t>
  </si>
  <si>
    <t>Air Continental</t>
  </si>
  <si>
    <t>Syracuse-Windsor Locks</t>
  </si>
  <si>
    <t>Learjet 23A</t>
  </si>
  <si>
    <t>N101PP</t>
  </si>
  <si>
    <t>23-085</t>
  </si>
  <si>
    <t>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t>
  </si>
  <si>
    <t>Off Buenavista, Philippines</t>
  </si>
  <si>
    <t>Crashed into the Pacific Ocean off the coast of Marinduque Island.</t>
  </si>
  <si>
    <t>Sigonella AFB, Italy</t>
  </si>
  <si>
    <t>Sigonella - Diego Garcia</t>
  </si>
  <si>
    <t>Lockheed C-141B</t>
  </si>
  <si>
    <t>64-0624</t>
  </si>
  <si>
    <t>300-6037</t>
  </si>
  <si>
    <t>Failure of the No. 4 engine caused the No. 3 engine to failue due to debris. Debris also started a fire in the cargo hatch. The crew was overcome by smoke and cyanide, lost control and crashed.</t>
  </si>
  <si>
    <t>Vieques, PR - St. Croix, VI</t>
  </si>
  <si>
    <t>N589SA</t>
  </si>
  <si>
    <t>Banked to the left shortly after taking off and crashed into the ocean. Aircraft overloaded and improperly loaded. Inexperienced pilot. Water contamination of fuel.</t>
  </si>
  <si>
    <t>Nawabshah, Pakistan</t>
  </si>
  <si>
    <t>Aden - Karachi - Tashkent</t>
  </si>
  <si>
    <t>CCCP-10232</t>
  </si>
  <si>
    <t xml:space="preserve"> 3 3 411 07</t>
  </si>
  <si>
    <t>The plane flew into severe weather and hail penetrated the oil radiatiors. Power was lost in all four engines and load limits were exceeded during an emergency descent. The plane broke up and crashed.</t>
  </si>
  <si>
    <t>Dacca, Bangladesh</t>
  </si>
  <si>
    <t>Bangladesh Biman</t>
  </si>
  <si>
    <t>Chittagong-Patenga - Dhaka</t>
  </si>
  <si>
    <t>S2-ABJ</t>
  </si>
  <si>
    <t>Crashed in the water, 1,800 ft. short of the runway on a second landing attempt after a go-around on a VOR approach.</t>
  </si>
  <si>
    <t>Aviation Enterprises</t>
  </si>
  <si>
    <t>Memphis - Chicago</t>
  </si>
  <si>
    <t>N70003</t>
  </si>
  <si>
    <t>During takeoff the crew lost the No. 1 engine. The plane struck utility poles and crashed through the roof of a building. Missing spark plug from the No. 1 engine in the No. 14 cylinder.</t>
  </si>
  <si>
    <t>Mt. Musaka, Papua, New Guinea</t>
  </si>
  <si>
    <t>Wewak-Tabubil-Telefomin-Kiunga</t>
  </si>
  <si>
    <t>P2-ISG</t>
  </si>
  <si>
    <t>Crashed into Mt. Musaka.</t>
  </si>
  <si>
    <t>Near Naples, Florida</t>
  </si>
  <si>
    <t>Provincetown - Boston Airlines</t>
  </si>
  <si>
    <t>Naples, FL - Tampa, FL</t>
  </si>
  <si>
    <t>N89PB</t>
  </si>
  <si>
    <t>402C-06550</t>
  </si>
  <si>
    <t>Lost both engines while taking off and crashed  wheels up in a field. Fueled with jet fuel by accident.</t>
  </si>
  <si>
    <t>Near the Kwango River, Zaire</t>
  </si>
  <si>
    <t>MMM Aero Services</t>
  </si>
  <si>
    <t>Kinshasa - Tshikapa</t>
  </si>
  <si>
    <t>Handley Page Dart Herald 202</t>
  </si>
  <si>
    <t>9Q-CAH</t>
  </si>
  <si>
    <t>After an engine failed in flight. The crew tried to make an emergency landing but over shot the runway and crashed.</t>
  </si>
  <si>
    <t>Fort Franklin, Canada</t>
  </si>
  <si>
    <t>Nahanni Air Services</t>
  </si>
  <si>
    <t>Fort Norman - Fort Franklin</t>
  </si>
  <si>
    <t>C-FPPL</t>
  </si>
  <si>
    <t>Struck a tower while on approach in fog.  Weather was below VFR minima and not reported to the pilot because of a lack of observation and communications facilities at Fort Franklin. The decision of the pilot to continue the approach in fog.</t>
  </si>
  <si>
    <t>Near Omsk, Russia</t>
  </si>
  <si>
    <t>Krasnodar - Omsk</t>
  </si>
  <si>
    <t>CCCP-85243</t>
  </si>
  <si>
    <t>While landing, the crew noticed something on the runway, took evasive action and crashed into two cleaning vehicles. The flying control officer (ATC)  fell asleep and did not inform the controllers cleaning vehicles were on the runway.</t>
  </si>
  <si>
    <t>Labradore Airways</t>
  </si>
  <si>
    <t>St. Anthony - Goose Bay</t>
  </si>
  <si>
    <t>C-FAUS</t>
  </si>
  <si>
    <t>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t>
  </si>
  <si>
    <t>Near Kostroma, USSR</t>
  </si>
  <si>
    <t>Kostroma -Kvanovo</t>
  </si>
  <si>
    <t>LET 410 M</t>
  </si>
  <si>
    <t>CCCP-67225</t>
  </si>
  <si>
    <t>Spatial orientation caused by failure of the artificial horizon.</t>
  </si>
  <si>
    <t>Jacksonville - Tampa</t>
  </si>
  <si>
    <t>N96PB</t>
  </si>
  <si>
    <t>110-365</t>
  </si>
  <si>
    <t>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t>
  </si>
  <si>
    <t>Asuncion, Paraguay - La Paz, Bolivia</t>
  </si>
  <si>
    <t>Boeing B-727-225 Adv</t>
  </si>
  <si>
    <t>N819EA</t>
  </si>
  <si>
    <t>22556/1793</t>
  </si>
  <si>
    <t>The aircraft hit Mt. Illimani at an altitude of 19,600 feet after being cleared to descend during an approach to La Paz. The crew did not follow the prescribed airway. Navigation error. Controlled flight into terrain.</t>
  </si>
  <si>
    <t>TPI International Airways</t>
  </si>
  <si>
    <t>Detroit - Kansas City</t>
  </si>
  <si>
    <t>N357Q</t>
  </si>
  <si>
    <t>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t>
  </si>
  <si>
    <t>Minsk, Belarus, USSR</t>
  </si>
  <si>
    <t>CCCP-65910</t>
  </si>
  <si>
    <t>The aircraft crashed shortly after taking off from Minsk.Double engine failure due to ice ingestion.</t>
  </si>
  <si>
    <t>Soldotna, Alaska</t>
  </si>
  <si>
    <t>North Pacific Airlines</t>
  </si>
  <si>
    <t>Anchorage, AK - Anchorage, AK</t>
  </si>
  <si>
    <t>Beech Queen Air 65-A80</t>
  </si>
  <si>
    <t>N50NP</t>
  </si>
  <si>
    <t>LD-231</t>
  </si>
  <si>
    <t>Crashed into trees while attempting a go-around in poor weather. Improper minimum descent atlitiude and missed approach. Improper inflight decision. Improper missed approach. Minimum descent altitude not maintained.</t>
  </si>
  <si>
    <t>Fort Hood, Texas</t>
  </si>
  <si>
    <t>64-0549</t>
  </si>
  <si>
    <t>Stalled during a training exercise and crashed.</t>
  </si>
  <si>
    <t>Salta, Argentina</t>
  </si>
  <si>
    <t>YPF</t>
  </si>
  <si>
    <t>Buenos Aires - Salta</t>
  </si>
  <si>
    <t>HS-125-700B</t>
  </si>
  <si>
    <t>LV-ALW</t>
  </si>
  <si>
    <t>After an aborted landing attempt the aircraft struck a mountain in poor weather conditions.</t>
  </si>
  <si>
    <t>Near L'vov, Ukraine, USSR</t>
  </si>
  <si>
    <t>Aeroflot / Soviet Air Force</t>
  </si>
  <si>
    <t>Tallin - L'vov</t>
  </si>
  <si>
    <t>Tupolev TU-134A / Antonov An-26</t>
  </si>
  <si>
    <t>CCCP65856/26492</t>
  </si>
  <si>
    <t>23253 /</t>
  </si>
  <si>
    <t>Midair collision as the Tupolev-134A prepared to land and the Antonov An-26 just took off.  Violations by the civil approach and military controllers. Misidentification of both aircraft. Seventy-one killed on the TU134 and twenty-three on the Antonov.</t>
  </si>
  <si>
    <t>Off Tanegashima, Japan</t>
  </si>
  <si>
    <t>Iwakuni - Fulemma, Okinawa</t>
  </si>
  <si>
    <t>CH-53D</t>
  </si>
  <si>
    <t>65-264</t>
  </si>
  <si>
    <t>The helicopter crashed into the East China Sea.</t>
  </si>
  <si>
    <t>Near Uchuduk, Uzbekistan, USSR</t>
  </si>
  <si>
    <t>Karshi - Leningrad</t>
  </si>
  <si>
    <t>CCCP-85311</t>
  </si>
  <si>
    <t>The crew climbed to the cruising altitude of FL380  at an airspeed of which is close to stall speed. During cruise flight vibrations started because of the low airspeed but were assumed by the crew to be  caused by engine surges. They reduced power to idle, causing the airspeed to drop. Trying to maintain altitude, the airplane eventually stalled, went into a flat spin and crashed.</t>
  </si>
  <si>
    <t>Ft. Worth-Dallas, Texas</t>
  </si>
  <si>
    <t>Fort Lauderdale - Dallas-Fort Worth</t>
  </si>
  <si>
    <t>Lockheed L-1011-1 TriStar</t>
  </si>
  <si>
    <t>N726DA</t>
  </si>
  <si>
    <t>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t>
  </si>
  <si>
    <t>Mt. Osutaka, near Ueno Village, Japan</t>
  </si>
  <si>
    <t>Boeing B-747-SR46</t>
  </si>
  <si>
    <t>JA8119</t>
  </si>
  <si>
    <t>20783/230</t>
  </si>
  <si>
    <t>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t>
  </si>
  <si>
    <t>PK-NUG</t>
  </si>
  <si>
    <t>Near Kandahar, Afghanistan</t>
  </si>
  <si>
    <t>Kandahar - Farah</t>
  </si>
  <si>
    <t>YA-BAM</t>
  </si>
  <si>
    <t>Shot down by rebels with a ground-to-air missile while flying at FL130.</t>
  </si>
  <si>
    <t>Midwest Express</t>
  </si>
  <si>
    <t>Milwaukee - Atlanta</t>
  </si>
  <si>
    <t>N100ME</t>
  </si>
  <si>
    <t>47309/393</t>
  </si>
  <si>
    <t>The aircraft stalled and dove into the ground as it  took off.  Failure of right engine after compressor spacer failure precipitated by a fatigue crack. The crew's improper use of flight controls in response to the catastrophic failure of the right engine during a critical phase of flight which led to an accelerated stall and loss of control of the airplane. Contributing to the loss of control was a lack of crew coordination in response to the emergency.</t>
  </si>
  <si>
    <t>VitÃ³ria da Conquista, Brazil</t>
  </si>
  <si>
    <t>VitÃ³ria da Conquista - Salvador</t>
  </si>
  <si>
    <t>PT-GKA</t>
  </si>
  <si>
    <t>The pilot of the cargo plane stayed at a low altitude after taking off in IMC conditons and crashed.</t>
  </si>
  <si>
    <t>Off South Head, Australia</t>
  </si>
  <si>
    <t>Pel Air</t>
  </si>
  <si>
    <t>Sidney - Brisbane</t>
  </si>
  <si>
    <t>VH-IWJ</t>
  </si>
  <si>
    <t>After attaining 5,000 ft. the cargo plane lost control crashed into Botany Bay after taking off from Sydney.</t>
  </si>
  <si>
    <t>Near Kutayissi, USSR</t>
  </si>
  <si>
    <t>F-7</t>
  </si>
  <si>
    <t>Kutaisi - Poti</t>
  </si>
  <si>
    <t>CCCP-87803</t>
  </si>
  <si>
    <t>Crashed into a mountain slope after taking off in bad weather. Instructions to climb normally were delayed because of traffic.</t>
  </si>
  <si>
    <t>Near Beni, Bolivia</t>
  </si>
  <si>
    <t>Sabeni</t>
  </si>
  <si>
    <t>Beni - La Paz</t>
  </si>
  <si>
    <t>CP-1593</t>
  </si>
  <si>
    <t>The cargo plane crashed into mountains while en route.</t>
  </si>
  <si>
    <t>Homer City, Pennsylvania</t>
  </si>
  <si>
    <t>Mountain Air Cargo</t>
  </si>
  <si>
    <t>State College - Pittsburgh</t>
  </si>
  <si>
    <t>N3257</t>
  </si>
  <si>
    <t>The cargo plane struck high ground while en route. Pilot error. Altitude not maintained. Improper clearance.</t>
  </si>
  <si>
    <t>Putao, Myanmar</t>
  </si>
  <si>
    <t>XY-ADS</t>
  </si>
  <si>
    <t>The cargo plane overfew the runway and crashed one mile beyond the end.</t>
  </si>
  <si>
    <t>Gander, Newfoundland, Canada</t>
  </si>
  <si>
    <t>Arrow Airways</t>
  </si>
  <si>
    <t>MF1285R</t>
  </si>
  <si>
    <t>Gander - Fort Campbell, KY</t>
  </si>
  <si>
    <t>McDonnell Douglas DC-8 Super 63PF</t>
  </si>
  <si>
    <t>N950JW</t>
  </si>
  <si>
    <t>46058/433</t>
  </si>
  <si>
    <t>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t>
  </si>
  <si>
    <t>Kasongo, Zaire</t>
  </si>
  <si>
    <t>GLM Aviation</t>
  </si>
  <si>
    <t>Kasonga-Kinshasa</t>
  </si>
  <si>
    <t>9Q-CWT</t>
  </si>
  <si>
    <t>The cargo plane crashed while attempting to make a forced landing.</t>
  </si>
  <si>
    <t>Cheboksary - Bugulma</t>
  </si>
  <si>
    <t>CCCP-46423</t>
  </si>
  <si>
    <t>The aircraft entered a left bank and turn, stalled and crashed 5 miles short of the runway. Failure of the autofeather sensor circuit breaker caused propellers to feather.</t>
  </si>
  <si>
    <t>Near Athens, Greece</t>
  </si>
  <si>
    <t>N54340</t>
  </si>
  <si>
    <t>20845/1066</t>
  </si>
  <si>
    <t>Detonation of a explosive device in the passenger compartment causing four passengers to be sucked out.  The plane landed safely at Athens. The plastic explosive was left under a seat by a woman carrying a Lebanese passport.</t>
  </si>
  <si>
    <t>Near Magdalena, New Mexico</t>
  </si>
  <si>
    <t>66-0211</t>
  </si>
  <si>
    <t>Lost a wing in heavy turbulence at low altitude.</t>
  </si>
  <si>
    <t>San Salvador, El Salvador</t>
  </si>
  <si>
    <t>Military - El Salvador Air Force</t>
  </si>
  <si>
    <t>San Salvador - Panama City</t>
  </si>
  <si>
    <t>FAS-302</t>
  </si>
  <si>
    <t>Crashed into a hill following an engine fire.</t>
  </si>
  <si>
    <t>Colombo, Sri Lanka</t>
  </si>
  <si>
    <t>Air Lanka</t>
  </si>
  <si>
    <t>London - Zurich - Dubai - Colombo - Male</t>
  </si>
  <si>
    <t>Lockheed L-1011-100</t>
  </si>
  <si>
    <t>4R-ULD</t>
  </si>
  <si>
    <t>Detonation of an explosive device in the rear section of the cabin while on the ground and passengers were boarding. The aircraft was named City of Colombo.</t>
  </si>
  <si>
    <t>Bell UH-1H / Bell UH-1H (helicopters)</t>
  </si>
  <si>
    <t>Both helicopters crashed into a rice paddy after experiencing a mid-air collision.</t>
  </si>
  <si>
    <t>Cairo - Alexandia</t>
  </si>
  <si>
    <t>SU-GAD</t>
  </si>
  <si>
    <t>Crashed short of runway and collided with a building during a sandstorm.</t>
  </si>
  <si>
    <t>Port Ellen, Islay Island</t>
  </si>
  <si>
    <t>Glasgow - Port Ellen</t>
  </si>
  <si>
    <t>G-BGPC</t>
  </si>
  <si>
    <t>The crew mistook Laphroaig for Port Ellen and crashed into a hill. Decision to allow the handling pilot to carry out a visual approach in unsuitable meteorological conditions. An error in visual navigation was a contributory factor.</t>
  </si>
  <si>
    <t>Near Syktyvar, Russia</t>
  </si>
  <si>
    <t>Syktyvkar - 	Moscow</t>
  </si>
  <si>
    <t>CCCP-65120</t>
  </si>
  <si>
    <t>The aircraft crashed in a forest after an in-flight fire caused by baggage that ignited in the rear cargo hold led to loss of contol of the aircraft.</t>
  </si>
  <si>
    <t>Maputo, Mozambique</t>
  </si>
  <si>
    <t>Military - Zimbabwe Air Force</t>
  </si>
  <si>
    <t>Chimoio - Harare</t>
  </si>
  <si>
    <t>Off St. Vincent, Leeward Islands</t>
  </si>
  <si>
    <t>Leeward Islands Air Transport</t>
  </si>
  <si>
    <t>Vieux Fort - Kingstown</t>
  </si>
  <si>
    <t>V2-LCJ</t>
  </si>
  <si>
    <t>Bombay-Karachi-Frankfurt-New York</t>
  </si>
  <si>
    <t>N656PA</t>
  </si>
  <si>
    <t>20351/127</t>
  </si>
  <si>
    <t>While on the ground, four hijackers opened fire on the passengers and crew and threw grenades among them, killing 16 passengers, one crew member and one ground crew member. The aircraft was named "Clipper Empress of the Seas."</t>
  </si>
  <si>
    <t>Hopkinsville, Kentucky</t>
  </si>
  <si>
    <t>56-0468</t>
  </si>
  <si>
    <t>Overran the runway and crashed.</t>
  </si>
  <si>
    <t>San Antonio, Texas</t>
  </si>
  <si>
    <t>Southern Air Transport</t>
  </si>
  <si>
    <t>Kelly AFB - Warner Robins AFB</t>
  </si>
  <si>
    <t>N15ST</t>
  </si>
  <si>
    <t>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t>
  </si>
  <si>
    <t>Near Zahedan, Iran</t>
  </si>
  <si>
    <t>Bakhtaran - Zahedan</t>
  </si>
  <si>
    <t>Lockheed C-130</t>
  </si>
  <si>
    <t>Struck the side of a mountain near the Pakistani border. Crew error. Descent below minimum safe altitude with a defective altimeter and in spite of warnings from the ATC.</t>
  </si>
  <si>
    <t>Off Sumburgh Head, Shetlands, Scotland</t>
  </si>
  <si>
    <t>British International Helicopters</t>
  </si>
  <si>
    <t>Boeing-Vertol Chinook</t>
  </si>
  <si>
    <t>G-BWFC</t>
  </si>
  <si>
    <t>MJ004</t>
  </si>
  <si>
    <t>The helicopoter crashed into the North Sea while carrying oil workers back to Sumburgh. Rotor failure.</t>
  </si>
  <si>
    <t>Berlin, East Germany</t>
  </si>
  <si>
    <t>Minsk - Berlin</t>
  </si>
  <si>
    <t>CCCP-65795</t>
  </si>
  <si>
    <t>The aircraft crashed after landing on the wrong runway in fog. The crew did not understand the English instructions that the right runway was closed for repairs.</t>
  </si>
  <si>
    <t>Off Bata, Equatorial Guinea</t>
  </si>
  <si>
    <t>Military - Spanish Air Force.</t>
  </si>
  <si>
    <t>Bata - Malabo</t>
  </si>
  <si>
    <t>CASA 212-100</t>
  </si>
  <si>
    <t>T-12B-32</t>
  </si>
  <si>
    <t>The domestic flight crashed off the island of Bioko and sending a distress message. Engine failure.</t>
  </si>
  <si>
    <t>Abidjan - Rio de Janeiro</t>
  </si>
  <si>
    <t>Boeing B-707-379C</t>
  </si>
  <si>
    <t>PP-VJK</t>
  </si>
  <si>
    <t>19822/726</t>
  </si>
  <si>
    <t>The plane crashed in the jungle while returning to Abidjan after taking off with the No. 1 engine on fire.</t>
  </si>
  <si>
    <t>Off Papua, New Guinea</t>
  </si>
  <si>
    <t>Rabaul - Hoskins</t>
  </si>
  <si>
    <t>P2-RDM</t>
  </si>
  <si>
    <t>110-262</t>
  </si>
  <si>
    <t>Ditched into the sea in poor weather conditions.</t>
  </si>
  <si>
    <t>Near Khost, Afghanistan</t>
  </si>
  <si>
    <t>Khost - Kabul</t>
  </si>
  <si>
    <t>Shot down by a Stinger missile by Afghan guerillas.</t>
  </si>
  <si>
    <t>Northwest Airlink</t>
  </si>
  <si>
    <t>N160FB</t>
  </si>
  <si>
    <t>While approaching to land the plane suddenly yawed to the left, rolled right and struck ground left of the runway. It then skidded into 3 ground vehicles and caught fire. The captain's inability to control the airplane in an attempt to recover from an asymmetric 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t>
  </si>
  <si>
    <t>Near Almaty, Kazakhstan</t>
  </si>
  <si>
    <t xml:space="preserve">	Biysk - Alma-Ata</t>
  </si>
  <si>
    <t>CCCP-26007</t>
  </si>
  <si>
    <t>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t>
  </si>
  <si>
    <t>Medan-Polonia, Indonesia</t>
  </si>
  <si>
    <t>Banda Aceh - Medan</t>
  </si>
  <si>
    <t>PK-GNQ</t>
  </si>
  <si>
    <t>47741/836</t>
  </si>
  <si>
    <t>The aircraft crashed on approach during heavy rain after hitting an antenna. Windshear.</t>
  </si>
  <si>
    <t>Sasco Air Lines</t>
  </si>
  <si>
    <t>Malakal-Khartoum</t>
  </si>
  <si>
    <t>Cessna 404 Titan II</t>
  </si>
  <si>
    <t>ST-AIJ</t>
  </si>
  <si>
    <t>404-0612</t>
  </si>
  <si>
    <t>Shot down by rebels shortly after taking off.</t>
  </si>
  <si>
    <t>Mayaguez, Puerto Rico</t>
  </si>
  <si>
    <t>San Juan, PR - Mayaguez, PR</t>
  </si>
  <si>
    <t>N432CA</t>
  </si>
  <si>
    <t>Improper maintenance in setting propeller flight idle blade angle and engine fuel flow resulting in a loss of control from an asymmetric power condition. A factor contributing to the accident was the pilot's unstabilized visual approach.</t>
  </si>
  <si>
    <t>Warsaw - New York City</t>
  </si>
  <si>
    <t>SP-LBG</t>
  </si>
  <si>
    <t>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t>
  </si>
  <si>
    <t>Pickle Lake, Ontario, Canada</t>
  </si>
  <si>
    <t>Air Manitoba</t>
  </si>
  <si>
    <t>Big Trout - Pickle Lake</t>
  </si>
  <si>
    <t>C-FADD</t>
  </si>
  <si>
    <t>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t>
  </si>
  <si>
    <t>Khost, Afghanistan</t>
  </si>
  <si>
    <t>Khost-Kaboul</t>
  </si>
  <si>
    <t>YA-BAL</t>
  </si>
  <si>
    <t>Shot down by rebel forces with a surface-to-air missile.</t>
  </si>
  <si>
    <t>Fort Bragg AFB, North Carolina</t>
  </si>
  <si>
    <t>68-10945</t>
  </si>
  <si>
    <t>The aircraft was doing a drop and pulled up too late. The airplane skidded 1,000 yards down a dirt runway and struck a military vehicle, killing an Army soldier. The plane then impacted trees and broke up.</t>
  </si>
  <si>
    <t>Calama, Chile</t>
  </si>
  <si>
    <t>Santiago - Calama</t>
  </si>
  <si>
    <t>CC-CHJ</t>
  </si>
  <si>
    <t>The landing gear failed after the aircraft touched down 520 meters short of the runway, broke in two and caught fire.</t>
  </si>
  <si>
    <t>Hawker Siddeley HS-125-403B</t>
  </si>
  <si>
    <t>FAB2129</t>
  </si>
  <si>
    <t>El Poleo, Colombia</t>
  </si>
  <si>
    <t>Aeroejecutivos Colombia</t>
  </si>
  <si>
    <t>HK-2920</t>
  </si>
  <si>
    <t>The aircraft crashed while attempting to make an emergency landing.</t>
  </si>
  <si>
    <t>Near Pagan, Myanmar</t>
  </si>
  <si>
    <t>Rangoon - Nyaung-U</t>
  </si>
  <si>
    <t>XY-AEL</t>
  </si>
  <si>
    <t>The aircraft crashed into a ridge at 1, 500 ft. in heavy rain while attempting to land at Nyaung-U Airport .</t>
  </si>
  <si>
    <t>Ulongue, Malawi</t>
  </si>
  <si>
    <t>Air Malawi</t>
  </si>
  <si>
    <t>Blantyre - Lilongwe</t>
  </si>
  <si>
    <t>7Q-YMB</t>
  </si>
  <si>
    <t>SH-1971</t>
  </si>
  <si>
    <t>Shot down by rebels.</t>
  </si>
  <si>
    <t>Near Kishwati, Rwanda</t>
  </si>
  <si>
    <t>Cooper Skybird Air Charters</t>
  </si>
  <si>
    <t>Goma-Nairobi</t>
  </si>
  <si>
    <t>5Y-EJS</t>
  </si>
  <si>
    <t>The aircraft crashed  into a top of a tree 10 km from the airport, about 18 minutes after taking off,</t>
  </si>
  <si>
    <t>Los Angeles - San Fransisco</t>
  </si>
  <si>
    <t>British Aerospace BAe-146-200A</t>
  </si>
  <si>
    <t>N350PS</t>
  </si>
  <si>
    <t>E-2027</t>
  </si>
  <si>
    <t>A fired USAir employee, David Burke, after leaving a goodbye message to friends, shot both pilots with a .44 Magnum pistol. While the aircraft was cruising at 22,000 feet over the central California coast, the cockpit crew heard two shots in the passenger cabin and radioed a frantic message to air traffic controllers: "Thereâ€™s gunfire aboard." Moments later, the plane entered a high-speed nosedive and smashed onto the ground at 700 mph at 5,000 g's . Investigators sifting through the wreckage were able to retrieve the planeâ€™s cockpit voice recorder, which subsequently revealed the sounds of a commotion in the cockpit, three more shots, the groan of the pilot or co-pilot, and then a final shot.</t>
  </si>
  <si>
    <t>Peruvian Naval Aviation</t>
  </si>
  <si>
    <t>AE-560</t>
  </si>
  <si>
    <t>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t>
  </si>
  <si>
    <t>Condor Flugdienst</t>
  </si>
  <si>
    <t>Stuttgart - Izmir</t>
  </si>
  <si>
    <t>Boeing B-737-230A</t>
  </si>
  <si>
    <t>D-ABHD</t>
  </si>
  <si>
    <t>22635/774</t>
  </si>
  <si>
    <t>The aircraft was off the ILS sidebeam and crashed into a hill on approach in poor weather. The crew used the wrong VOR and ILS. Pilot overconfidence and co-pilot inactivity during the approach.</t>
  </si>
  <si>
    <t>Panama</t>
  </si>
  <si>
    <t>Military - Fuerza Aérea Panamena</t>
  </si>
  <si>
    <t>FAP215</t>
  </si>
  <si>
    <t>Near Mulheim, Germany</t>
  </si>
  <si>
    <t>NFD - Nurnberger Flugdienst</t>
  </si>
  <si>
    <t>Hannover - Dusseldorf</t>
  </si>
  <si>
    <t>D-CABB</t>
  </si>
  <si>
    <t>AC-500</t>
  </si>
  <si>
    <t>The plane was struck by lightning and suffered a complete electrical failure after which the right wing broke off during an uncontrollable descent.</t>
  </si>
  <si>
    <t>Near Johannesburg, South Africa</t>
  </si>
  <si>
    <t>Commercial Airways (Comair)</t>
  </si>
  <si>
    <t>Phalaborwa - Johannesburg</t>
  </si>
  <si>
    <t>ZS-LGP</t>
  </si>
  <si>
    <t>110-402</t>
  </si>
  <si>
    <t>The aircraft crashed and burned 8 miles from Jan Smuts Airport while attemping to land. Detonation of a bomb consisting of nitro-glycerine and ammonium nitrate. A mineworker who heavily insured himself was thought to have committed suicide.</t>
  </si>
  <si>
    <t>Near Fontainebleau, France</t>
  </si>
  <si>
    <t>Transport Arien Transregional</t>
  </si>
  <si>
    <t>Nancy - Paris</t>
  </si>
  <si>
    <t>Fairchild FH-227B</t>
  </si>
  <si>
    <t>F-GCPS</t>
  </si>
  <si>
    <t>Crashed after hitting power lines while making an approach to Orly. Electrical system failure.</t>
  </si>
  <si>
    <t>Near Clarksville, Tennessee</t>
  </si>
  <si>
    <t>Sikorsky UH-60A / Sikorsky UH-60A</t>
  </si>
  <si>
    <t>8524462/8724605</t>
  </si>
  <si>
    <t>The two helicopters collided in mid-air in the dark and crashed on the Fort Campbell military base. Pilot error.</t>
  </si>
  <si>
    <t>Combi, Cyprus</t>
  </si>
  <si>
    <t>Kuwait Airways</t>
  </si>
  <si>
    <t>Bangkok - Kuwait</t>
  </si>
  <si>
    <t>Boeing B-747-200</t>
  </si>
  <si>
    <t>9K-ADA</t>
  </si>
  <si>
    <t>Hijacking. Two hostages killed on the ground.</t>
  </si>
  <si>
    <t>Near MazÃ¢r-e Charif, Afghanistan</t>
  </si>
  <si>
    <t>Maimana - Mazar</t>
  </si>
  <si>
    <t>Shot down by Afghan guerillas with an anti-aircraft missile.</t>
  </si>
  <si>
    <t>Near Hennenman, South Africa</t>
  </si>
  <si>
    <t>Bloemfontein - Johannesburg</t>
  </si>
  <si>
    <t>ZS-UAS</t>
  </si>
  <si>
    <t>The plane crashed after fire broke out at FL90 and an emergency descent was made. A leak at the right booster pump was the source of the fire.</t>
  </si>
  <si>
    <t>Near Broennoysund, Norway</t>
  </si>
  <si>
    <t>Namsos - Bronnoysund</t>
  </si>
  <si>
    <t>LN-WFN</t>
  </si>
  <si>
    <t>Crashed into a hillside during approach in foggy weather. The crew started the approach to 4NM too early. Navigation error. Pilot error.</t>
  </si>
  <si>
    <t>Posadas, Argentina</t>
  </si>
  <si>
    <t>Resistencia - Posadas</t>
  </si>
  <si>
    <t>N1003G</t>
  </si>
  <si>
    <t>48050/989</t>
  </si>
  <si>
    <t>The airliner crashed 3 miles short of the runway in poor visibility. Crew's overconfidence and  incorrect in-flight planning.</t>
  </si>
  <si>
    <t>Over the Persian Gulf, near Bandar Abbas, Iran</t>
  </si>
  <si>
    <t>Bandar Abbas - Dubai</t>
  </si>
  <si>
    <t>Airbus A300B2-203</t>
  </si>
  <si>
    <t>EP-IBU</t>
  </si>
  <si>
    <t>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t>
  </si>
  <si>
    <t>Lineas Aéreas Suramericanas</t>
  </si>
  <si>
    <t>Barranquilla - Miami</t>
  </si>
  <si>
    <t>HK-3148</t>
  </si>
  <si>
    <t>Shortly after taking off the crew of the cargo plane experienced failure of the No. 4 engine and a fire. While attemping to return to the airport control was lost and the plane crashed.</t>
  </si>
  <si>
    <t>Sofia  - Varna</t>
  </si>
  <si>
    <t>LZ-DOK</t>
  </si>
  <si>
    <t>Crashed on takeoff from Sophia airport en route to Varna. Possible crew error. The stabilizer was set in the full "Down" position, instead it was supposed to be set between 2.5-3 degrees in "the Up" position.</t>
  </si>
  <si>
    <t>Hang Khong (Vietnam)</t>
  </si>
  <si>
    <t>Hanoi - Bangkok</t>
  </si>
  <si>
    <t>VN-A102</t>
  </si>
  <si>
    <t>The aircraft crashed during approach in heavy rain and thunderstorms short of the runway. The crew descended below minimum altitude while over the outer marker. The plane lost height due to a microburst induced windshear when passing under a thunderstorm on final.</t>
  </si>
  <si>
    <t>Lago Agrio, Ecuador</t>
  </si>
  <si>
    <t>Lago Agrio - Quito</t>
  </si>
  <si>
    <t>HC-AZY</t>
  </si>
  <si>
    <t>The positioning flight took off with one bad engine. Another engine failed and the plane crashed and burst into flames.</t>
  </si>
  <si>
    <t>Sao Pedro da Aldeia, Brazil</t>
  </si>
  <si>
    <t>Aramar</t>
  </si>
  <si>
    <t>Beech King Air F90</t>
  </si>
  <si>
    <t>PT-LJR</t>
  </si>
  <si>
    <t>LA-093</t>
  </si>
  <si>
    <t>Near Batagay, Russia</t>
  </si>
  <si>
    <t>Tikis - Batagay</t>
  </si>
  <si>
    <t>CCCP-11418</t>
  </si>
  <si>
    <t>The cargo flight crew decided on a visual approach, ignored the GPWS warning and flew into a mountain.</t>
  </si>
  <si>
    <t>Linfen, China</t>
  </si>
  <si>
    <t>Shanxi Airlines</t>
  </si>
  <si>
    <t>B-4218</t>
  </si>
  <si>
    <t>The sightseeing  plane crashed into a hotel shortly after takeoff. The left engine had failed following a fatigue fracture in the engine's oil pump drive shaft.</t>
  </si>
  <si>
    <t>Wurtsmith AFB, Michigan</t>
  </si>
  <si>
    <t>Sawyer AFB - Wurtsmith AFB</t>
  </si>
  <si>
    <t>60-0317</t>
  </si>
  <si>
    <t>18092/431</t>
  </si>
  <si>
    <t>Crashed after returning from Sawyer AFB in Michigan.</t>
  </si>
  <si>
    <t>Near Rzeszow, Poland</t>
  </si>
  <si>
    <t>Warszawa - Rzeszow</t>
  </si>
  <si>
    <t>SP-LTD</t>
  </si>
  <si>
    <t>The plane attempted to make an emergency landing due to engine failure, struck a ditch and caught fire.</t>
  </si>
  <si>
    <t>Kodinsk, Russia</t>
  </si>
  <si>
    <t xml:space="preserve">	Krasnoyarsk - Kodinsk</t>
  </si>
  <si>
    <t>CCCP-67127</t>
  </si>
  <si>
    <t>The aircraft struck the ground while the crew was in the base leg turn. Crew procedural errors. The radio altimeter warning was not set and the outer marker was not used during the approach.</t>
  </si>
  <si>
    <t>BÃ®r MogreÃ¯n, Mauritania</t>
  </si>
  <si>
    <t>T &amp; G Aviation</t>
  </si>
  <si>
    <t>Dakar - Agadir</t>
  </si>
  <si>
    <t>N284</t>
  </si>
  <si>
    <t>45203/776</t>
  </si>
  <si>
    <t>Accidently struck by a surface-to-air missile by the Polisario.</t>
  </si>
  <si>
    <t>Kabul - Khost</t>
  </si>
  <si>
    <t>Shot down by a Pakistani jet fighter while en route.</t>
  </si>
  <si>
    <t>Leninakan, Armenia, USSR</t>
  </si>
  <si>
    <t>Military - Russian Air Force / Military - Russian Air Force</t>
  </si>
  <si>
    <t>Ilyushin IL-76 / Mi-8 (helicopter)</t>
  </si>
  <si>
    <t>CCCP-86732</t>
  </si>
  <si>
    <t>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 The crew had used an incorrect altimeter setting.</t>
  </si>
  <si>
    <t>Leicestershire, England</t>
  </si>
  <si>
    <t>G-OBME</t>
  </si>
  <si>
    <t>23867/1603</t>
  </si>
  <si>
    <t>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t>
  </si>
  <si>
    <t>Rangoon, Myanmar</t>
  </si>
  <si>
    <t>Rangoon - Kentung</t>
  </si>
  <si>
    <t>XY-AEK</t>
  </si>
  <si>
    <t>The aircraft entered a fog bank after taking off from Rangoon and hit a tree and caught fire.</t>
  </si>
  <si>
    <t>RAM</t>
  </si>
  <si>
    <t>Marseille - Paris</t>
  </si>
  <si>
    <t>Vickers 952F Vanguard</t>
  </si>
  <si>
    <t>F-GEJE</t>
  </si>
  <si>
    <t>After a second takeoff attempt the cargo plane banked to the right until it crashed into the water.</t>
  </si>
  <si>
    <t>Santa Maria, Azores, Portugal</t>
  </si>
  <si>
    <t>Independent Air Inc.</t>
  </si>
  <si>
    <t>Bergamo - Orio al Serio - Santa Maria</t>
  </si>
  <si>
    <t>N7231T</t>
  </si>
  <si>
    <t>19572/687</t>
  </si>
  <si>
    <t>The airliner hit a mountain while attempting to land at Santa Maria. The crew mistakenly continued to descend through 3,000 ft. which it was cleared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t>
  </si>
  <si>
    <t>Aero Condor</t>
  </si>
  <si>
    <t>OB-T-1271</t>
  </si>
  <si>
    <t>Crashed after striking radio tower while on approach.</t>
  </si>
  <si>
    <t>Dryden, Ontario, Canada</t>
  </si>
  <si>
    <t>Air Ontario</t>
  </si>
  <si>
    <t>Dryden - Winnipeg</t>
  </si>
  <si>
    <t>C-FONF</t>
  </si>
  <si>
    <t>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t>
  </si>
  <si>
    <t>Col de Tourniol, France</t>
  </si>
  <si>
    <t>Europe Aero Service EAS</t>
  </si>
  <si>
    <t>Paris - Valence</t>
  </si>
  <si>
    <t>F-GGDM</t>
  </si>
  <si>
    <t>After being cleared on a heading for Valence, the aircraft continued on its current heading until it struck a mountain at 4,100 feet. Crew error. Navigational error. Controlled flight into terrain.</t>
  </si>
  <si>
    <t>Aero Cozumel</t>
  </si>
  <si>
    <t>Chichen Itza - Cozumel</t>
  </si>
  <si>
    <t>Britten Norman BN-2A Trislander II</t>
  </si>
  <si>
    <t>XA-JPE</t>
  </si>
  <si>
    <t>Crashed after the pilot radioed he was making an emergency landing with engine problems.</t>
  </si>
  <si>
    <t>Oskarshamn, Sweden</t>
  </si>
  <si>
    <t>Holmstoem Air</t>
  </si>
  <si>
    <t>Stockholm - Oskarshamn</t>
  </si>
  <si>
    <t>SE-IZO</t>
  </si>
  <si>
    <t>U048</t>
  </si>
  <si>
    <t>While on approach the plane pitched up, went into a steep dive and crashed short of the runway. Aircraft improperly loaded causing a shift in the center of gravity.</t>
  </si>
  <si>
    <t>Near Tainjin, China</t>
  </si>
  <si>
    <t>Aero Asahi</t>
  </si>
  <si>
    <t>Bell 412</t>
  </si>
  <si>
    <t>JA9596</t>
  </si>
  <si>
    <t>Near Paramaribo, Surinam</t>
  </si>
  <si>
    <t>Surinam Airways</t>
  </si>
  <si>
    <t>Paramaribo - Zanderij</t>
  </si>
  <si>
    <t>McDonnell Douglas DC-8 Super 62</t>
  </si>
  <si>
    <t>N1809E</t>
  </si>
  <si>
    <t>46107/498</t>
  </si>
  <si>
    <t>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t>
  </si>
  <si>
    <t>Vereda el Salitre, Colombia</t>
  </si>
  <si>
    <t>Aerotaca</t>
  </si>
  <si>
    <t>El Yopal - Tame</t>
  </si>
  <si>
    <t>HK-2486</t>
  </si>
  <si>
    <t>Samos, Greece</t>
  </si>
  <si>
    <t>Olympic Aviation</t>
  </si>
  <si>
    <t>Thessaloniki - Samos</t>
  </si>
  <si>
    <t>SX-BGE</t>
  </si>
  <si>
    <t>SH-3083</t>
  </si>
  <si>
    <t>Crashed into Mt. Kerkis in poor weather after deviating from course on approach. The crew was flying VFR in IFR conditons. The aircraft was named Isle of Minos.</t>
  </si>
  <si>
    <t>Near Gambela, Ethiopia</t>
  </si>
  <si>
    <t>RRC Air Service</t>
  </si>
  <si>
    <t>Addis Ababa - Bole</t>
  </si>
  <si>
    <t>ET-AIL</t>
  </si>
  <si>
    <t>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t>
  </si>
  <si>
    <t>Near Midford Sound, New Zealand</t>
  </si>
  <si>
    <t>Aspring Air</t>
  </si>
  <si>
    <t>Wanaka - Milford Sound</t>
  </si>
  <si>
    <t>ZK-EVK</t>
  </si>
  <si>
    <t>Crashed into the face of a mountain. Undetermined.</t>
  </si>
  <si>
    <t>Near Sao Jose do Xingu, Brazil</t>
  </si>
  <si>
    <t>Maraba - Belem</t>
  </si>
  <si>
    <t>Boeing B-737-241</t>
  </si>
  <si>
    <t>PP-VMK</t>
  </si>
  <si>
    <t>21006/398</t>
  </si>
  <si>
    <t>A series of navigation errors led to the aircraft running out of fuel and crashing into the jungle. The crew was working with a filight plan that showed the course in tenths of a degree  instead of in the usual whole degrees. When the flight plan indicated 0270 degrees, the crew should have been flying at 027 degrees. Instead they flew at 270 degrees (west).Therefore, the crew flew in  the wrong direction, even though Belem was north of Maraba and the sun was setting right in front of them. Then they assumed they had overshot Belem and flew straight back east. Then they began following a river which they assumed was the Amazon which would lead them to Belem, but it was the Xingu river. Finally, they  tuned in a radio station and homed in on it assuming it was a Belem station, which it wasn't.</t>
  </si>
  <si>
    <t>Near Havana, Cuba</t>
  </si>
  <si>
    <t>Havana - KÃ¶ln, Bonn</t>
  </si>
  <si>
    <t>CU-T1281</t>
  </si>
  <si>
    <t>The aircraft crashed into navigational towers and residential houses shortly after takeoff in heavy rain and high winds. Decision of the pilot in command  to fly after an abrupt deterioration in weather conditions.</t>
  </si>
  <si>
    <t>Skagerrak, Denmark</t>
  </si>
  <si>
    <t>Partnair</t>
  </si>
  <si>
    <t>Oslo - Hamburg</t>
  </si>
  <si>
    <t>LN-PAA</t>
  </si>
  <si>
    <t>The aircraft crashed into the sea after an in-flight breakup. Severe vibration caused by worn bolts causing the rudder to jam and the tail to collapse. Bolts used to attach the fin to the fuselage were found to be counterfeit and wore much faster that genuine bolts.  Official PC: The accident was caused by loss of control due to the destruction of primary control surfaces in the tail section, which, in turn, was caused by aeroelastic oscillations initiated by abnormal clearances in the vertical stabilizer attachments to the fuselage structure. The condition of the attachments was a result of excessive wear in pins and sleeves used in this structural joint. The pins and sleeves were of an inferior quality and did not satisfy specified values for hardness and tensile strength. They had also been installed and inspected using sub-standard maintenance procedures. Undamped oscillations in the elevator contributed to the structural failure of the empennage."</t>
  </si>
  <si>
    <t>Perth, Ontario, Canada</t>
  </si>
  <si>
    <t>56-3592</t>
  </si>
  <si>
    <t>17341/31</t>
  </si>
  <si>
    <t>A dry  fuel pump led to the ignition of fuel vapors.</t>
  </si>
  <si>
    <t>Uncertain, Texas</t>
  </si>
  <si>
    <t>Winchester Air</t>
  </si>
  <si>
    <t>Uncertain - Destsin</t>
  </si>
  <si>
    <t>N208W</t>
  </si>
  <si>
    <t>208-00115</t>
  </si>
  <si>
    <t>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t>
  </si>
  <si>
    <t>Lacey Township, New Jersey</t>
  </si>
  <si>
    <t>Air Taxi - Paramount Aviation Corp.</t>
  </si>
  <si>
    <t>New York, NY - Atlantic City, NJ</t>
  </si>
  <si>
    <t>Agusta A109A MK II</t>
  </si>
  <si>
    <t>N21FL</t>
  </si>
  <si>
    <t>In-flight separation of a main rotor blade of the helicopter due to fatigue failure of the main rotor blade spar, which originated at a manufacturing induced scratch (tool mark) that was the result of inadequate quality control.</t>
  </si>
  <si>
    <t>Urpay, Peru</t>
  </si>
  <si>
    <t>TAUSA</t>
  </si>
  <si>
    <t>Urpay-Uchiza</t>
  </si>
  <si>
    <t>Cessna 402C Utililiner</t>
  </si>
  <si>
    <t>OB-T-1254</t>
  </si>
  <si>
    <t>402C-0638</t>
  </si>
  <si>
    <t>Crashed into mountain after takeoff.</t>
  </si>
  <si>
    <t>Weasua Air Ttansport</t>
  </si>
  <si>
    <t>Monrovia-Freetown</t>
  </si>
  <si>
    <t>9L-LAV</t>
  </si>
  <si>
    <t>Crashed on a beach following engine failure.</t>
  </si>
  <si>
    <t>Maluti Mountains, Lesotho</t>
  </si>
  <si>
    <t>Military - Royal Lesotho Defence Force</t>
  </si>
  <si>
    <t>Qacha?s-  Nek-Maseru</t>
  </si>
  <si>
    <t>Casa 212 Aviocar</t>
  </si>
  <si>
    <t>LDF-46</t>
  </si>
  <si>
    <t>Hit a mountain.</t>
  </si>
  <si>
    <t>Patuxent, Maryland</t>
  </si>
  <si>
    <t>Fort Belvoir - Patuxent River NAS</t>
  </si>
  <si>
    <t>N296CA</t>
  </si>
  <si>
    <t>The crew inadvertently selected "Beta Range" on the propellers at 800 feet. The aircraft then stalled and crashed into the river.</t>
  </si>
  <si>
    <t>Java Sea, Indonesia</t>
  </si>
  <si>
    <t>Palambang and Jakarta</t>
  </si>
  <si>
    <t>PK-PCM</t>
  </si>
  <si>
    <t>217/57N</t>
  </si>
  <si>
    <t>Ditched into the Java Sea after experiencing mechanical problems with the right engine and being unable to maintain altitude. The crew shut down the engine and feathered the propeller but could not maintain altitude despite jettisoning luggage out of the aircraft.</t>
  </si>
  <si>
    <t>Near Ibague, Colombia</t>
  </si>
  <si>
    <t>Helicopteros Nacionales de Colombia</t>
  </si>
  <si>
    <t>Bogota via Neiva - Ibague</t>
  </si>
  <si>
    <t>HK-3315X</t>
  </si>
  <si>
    <t>Struck Mt. El Saluda at 5,000 ft., near Image, after announcing a go-around with intentions of diverting to their alternate.</t>
  </si>
  <si>
    <t>Bauru, Brazil</t>
  </si>
  <si>
    <t>San Palo - Bauru - Aracatuba</t>
  </si>
  <si>
    <t>Fokker 27 Friendship 200</t>
  </si>
  <si>
    <t>PT-LCG</t>
  </si>
  <si>
    <t>Crashed after an aborted landing following landing  too fast and 2/3rds down the runway. The pilot attempted a go-around, became airborne but stalled and crashed into houses and a car killing two people.</t>
  </si>
  <si>
    <t>Near Meerut, India</t>
  </si>
  <si>
    <t>MiG-23</t>
  </si>
  <si>
    <t xml:space="preserve">After the pilot ejected safely, the aircraft crashed into two trucks killing 50 people on the ground.      </t>
  </si>
  <si>
    <t>Off Freetown, Sierre Leone</t>
  </si>
  <si>
    <t>Helicsa</t>
  </si>
  <si>
    <t>Sikorsky S-58ET (helilcopter)</t>
  </si>
  <si>
    <t>EC-DDR</t>
  </si>
  <si>
    <t>58-1617</t>
  </si>
  <si>
    <t>Crashed into the sea after takeoff.</t>
  </si>
  <si>
    <t>Off Vaeroy, Norway</t>
  </si>
  <si>
    <t>Vaeroy - Bodo</t>
  </si>
  <si>
    <t>LN-BNS</t>
  </si>
  <si>
    <t>Control of the aircraft was lost when the push-pull rod to the elevator failed in heavy turbulence. The plane crashed into the sea.</t>
  </si>
  <si>
    <t>Guatamala City , Guatemala</t>
  </si>
  <si>
    <t>Aerial Transit Company</t>
  </si>
  <si>
    <t>Guatamala City - La Aurora</t>
  </si>
  <si>
    <t>N84BL</t>
  </si>
  <si>
    <t>43739/279</t>
  </si>
  <si>
    <t>The aircraft experienced engine failure on takeoff at about V2 and crashed into houses 8 km SE of the airport.</t>
  </si>
  <si>
    <t>Tuxtla-Gutierrez, Mexico</t>
  </si>
  <si>
    <t>Avicsa</t>
  </si>
  <si>
    <t>Tapachula - Tuxtla-Gutierrez</t>
  </si>
  <si>
    <t>F-GHXA</t>
  </si>
  <si>
    <t>Crashed 3  miles short of the runway on approach, striking trees. The accident was attributed to a lack of coordination between the crew during the approach and their lack of experience on the type of aircraft.</t>
  </si>
  <si>
    <t>Near Wurzburg , Germany</t>
  </si>
  <si>
    <t>Military - Luftwaffe</t>
  </si>
  <si>
    <t>50-39</t>
  </si>
  <si>
    <t>D61</t>
  </si>
  <si>
    <t>During a low level flight the crew lost reference with the ground and crashed.</t>
  </si>
  <si>
    <t>Manila - Iloilo</t>
  </si>
  <si>
    <t>EI-BZG</t>
  </si>
  <si>
    <t>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t>
  </si>
  <si>
    <t>Near Altamira, Brazil</t>
  </si>
  <si>
    <t>Belem - Altamira</t>
  </si>
  <si>
    <t>PT-ICA</t>
  </si>
  <si>
    <t>The pilot switched to VFR in IFR conditions, struck trees 1 km short of runway in heavy ground fog. Pilot error.</t>
  </si>
  <si>
    <t>Thistle Lake, Northwest Territory, Canada</t>
  </si>
  <si>
    <t>Ptarmigan Airways</t>
  </si>
  <si>
    <t>C-FWAB</t>
  </si>
  <si>
    <t>The cargo plane failed to gain altitude and crashed into a parked helicopter.</t>
  </si>
  <si>
    <t>Oxfordshire, England</t>
  </si>
  <si>
    <t>Birmingham, England - Malaga, Spain</t>
  </si>
  <si>
    <t>BAC One-Eleven 528FL</t>
  </si>
  <si>
    <t>G-BJRT</t>
  </si>
  <si>
    <t>BAC 234</t>
  </si>
  <si>
    <t>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t>
  </si>
  <si>
    <t>Near Port Morseby, New Guinea</t>
  </si>
  <si>
    <t>Port Moresby-Woitape</t>
  </si>
  <si>
    <t>Britten-Norman 2B-21 Islander</t>
  </si>
  <si>
    <t>P2-DNJ</t>
  </si>
  <si>
    <t>Struck a ridge in poor weather 35km from Port Morseby while en route to Woltape.</t>
  </si>
  <si>
    <t>Stepanakert, Azerbaijan, USSR</t>
  </si>
  <si>
    <t>Yerevan - Zvartnots</t>
  </si>
  <si>
    <t>CCCP-87453</t>
  </si>
  <si>
    <t>The aircraft crashed into a cloud covered mountain at 2,520m, 22km from its destination.  Premature descent.</t>
  </si>
  <si>
    <t>Near Shindand, Afghanistan</t>
  </si>
  <si>
    <t>Crashed shortly after takeoff. Mechanical failure or possibly shot down.</t>
  </si>
  <si>
    <t>Kaltag, Alaska</t>
  </si>
  <si>
    <t>Frontier Flying Service</t>
  </si>
  <si>
    <t>Nulato, AK - Kaltag, AK</t>
  </si>
  <si>
    <t>Piper PA-31-325 Navajo</t>
  </si>
  <si>
    <t>N59783</t>
  </si>
  <si>
    <t>Crashed after loosing the No. 2 engine.Failure of the pilot to maintain adequate altitude after becoming distracted with an engine problem. Loss of power in the No. 2 engine for unknown reasons.</t>
  </si>
  <si>
    <t>Malta - Miami - ReykjavÃ­k - Gander</t>
  </si>
  <si>
    <t>Boeing B-727-247</t>
  </si>
  <si>
    <t>OB-1303</t>
  </si>
  <si>
    <t>20266/760</t>
  </si>
  <si>
    <t>The aircraft ran out of fuel and crashed into the sea. The last message that was heard from the crew was they were low on fuel and preparing to ditch.</t>
  </si>
  <si>
    <t>Off Sondre Stromfjord, Greenland</t>
  </si>
  <si>
    <t>Nuna Air</t>
  </si>
  <si>
    <t>Sondre Stomfjord - Goose Bay</t>
  </si>
  <si>
    <t>Cessna 441 Conquest II</t>
  </si>
  <si>
    <t>OY-CGM</t>
  </si>
  <si>
    <t>Crashed into the sea 80nm southwest of its departure point. According to ATC tapes, the crew was being incapacitated by hypoxia prior to crashing.</t>
  </si>
  <si>
    <t>China Southern Airlines / Xiamen Airlines</t>
  </si>
  <si>
    <t>?/8301</t>
  </si>
  <si>
    <t>Guangzhou - Shanghi</t>
  </si>
  <si>
    <t>Boeing B-737-247 / Boeing B-757-21B</t>
  </si>
  <si>
    <t>B-2812/B-2510</t>
  </si>
  <si>
    <t>24758/282 / 23189/1072</t>
  </si>
  <si>
    <t>Shortly after taking off a hijacker entered the cockpit and demanded to be flown to Hong Kong. The captain circled for 30 minutes and after a struggle in the cockpit, attempted to land at Guangzhou, hitting the runway hard, clipping a B-707, crashing into a B-757, filpping over and bursing into flames. Eighty-two aboard the B-737 and 46 aboard the B-757 were killed. Later figures suggest the death toll was 132 and included the hijacker and driver of a vehicle.</t>
  </si>
  <si>
    <t>Cape Canaveral, Florida</t>
  </si>
  <si>
    <t>N8923E</t>
  </si>
  <si>
    <t>45838/104</t>
  </si>
  <si>
    <t>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t>
  </si>
  <si>
    <t>Northwest Airlines/ Northwest Airlines</t>
  </si>
  <si>
    <t>299/1482</t>
  </si>
  <si>
    <t>Detroit - Pittsburg</t>
  </si>
  <si>
    <t>Boeing B-727-251 / MD Douglas DC-9-14</t>
  </si>
  <si>
    <t>N278US/N3313L</t>
  </si>
  <si>
    <t xml:space="preserve"> 21157 / 45708/77</t>
  </si>
  <si>
    <t>Ground collision in dense fog. The 727 was on its takeoff roll when the DC-9 taxied onto the active runway. Improper crew coordination aboard the DC-9.  Failure to stop and alert ATC of positional uncertainty. Eight killed aboard the DC-9. None aboard the B-727.</t>
  </si>
  <si>
    <t>Sudania Air Cargo</t>
  </si>
  <si>
    <t>Khartoum - Nairobi</t>
  </si>
  <si>
    <t>Boeing B-707-320F</t>
  </si>
  <si>
    <t>ST-SAC</t>
  </si>
  <si>
    <t>19377/666</t>
  </si>
  <si>
    <t>Undershot the runway by 4km on a second approach, hit powerlines and crashed in fog.</t>
  </si>
  <si>
    <t>Near Matak, Indonesia</t>
  </si>
  <si>
    <t>IPTN 332C Super Puma</t>
  </si>
  <si>
    <t>PK-PUI</t>
  </si>
  <si>
    <t>NSP4/2022</t>
  </si>
  <si>
    <t>Near Paramo Mucuti, Venezuela</t>
  </si>
  <si>
    <t>Caracas - Merida</t>
  </si>
  <si>
    <t>ARV-0209</t>
  </si>
  <si>
    <t>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t>
  </si>
  <si>
    <t>USAir / Skywest Airlines</t>
  </si>
  <si>
    <t>1493/5569</t>
  </si>
  <si>
    <t>Columbus - Los Angeles \  Los Angeles - Fresno</t>
  </si>
  <si>
    <t>Boeing B-737-300 / Swearingen SA-227AC</t>
  </si>
  <si>
    <t>N388US/N683AV</t>
  </si>
  <si>
    <t>23310/1145 / AC-683</t>
  </si>
  <si>
    <t>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struck the rear of the Metroliner. After the collision, both planes slid off the runway into an unoccupied fire station and burst into flames.The failure of the Los Angeles Air Traffic 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traffic situation, culminating in the inappropriate clearances and the subsequent collision of the USAir and SkyWest aircraft. Twenty-two killed aboard the USAir and all 12 aboard the Metroliner. One additional person died 31 days after the accident making it 35 killed.</t>
  </si>
  <si>
    <t>Near Nea Ankhialos, Greece</t>
  </si>
  <si>
    <t>Military - Hellenic Air Force</t>
  </si>
  <si>
    <t>Elefsis AB - Volos-Néa Anchialos</t>
  </si>
  <si>
    <t>The aircraft flew into the summit of Mt. .Othrys at 4,000 ft. while preparing to land at Nea Anghialos Airport.</t>
  </si>
  <si>
    <t>Near Colorado Springs, Colorado</t>
  </si>
  <si>
    <t>Denver - Colorado Springs</t>
  </si>
  <si>
    <t>N999UA</t>
  </si>
  <si>
    <t>22742/875</t>
  </si>
  <si>
    <t>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t>
  </si>
  <si>
    <t>La Puerta, Venezuela</t>
  </si>
  <si>
    <t>Maracaibo - Santa Barbara de Zulia</t>
  </si>
  <si>
    <t>YV-23C</t>
  </si>
  <si>
    <t>47720/846</t>
  </si>
  <si>
    <t>The aircraft crashed into the Las Torres plateau in the Andes mountains on a flight from Maracaibo to Santa Barbara de Zulia. The mountain was shrouded in clouds. Controlled flight into terrain. The point of impact was considerably off course.</t>
  </si>
  <si>
    <t>Marion, Pennsylvania</t>
  </si>
  <si>
    <t>Williamsport, PA  - Philadelphia, PA</t>
  </si>
  <si>
    <t>Piper Aerostar 601 / Bell 412SP</t>
  </si>
  <si>
    <t>N3645D / N78S</t>
  </si>
  <si>
    <t>6108448162153/0151</t>
  </si>
  <si>
    <t>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t>
  </si>
  <si>
    <t>Lake Thutade, Canada</t>
  </si>
  <si>
    <t>Sturdee - Smithers</t>
  </si>
  <si>
    <t>C-FQNF</t>
  </si>
  <si>
    <t>The plane crash landed on a frozen lake after the crew flighing VFR, entered a snow storm.</t>
  </si>
  <si>
    <t>Brunswick, Georgia</t>
  </si>
  <si>
    <t>Atlanta - Brunswick</t>
  </si>
  <si>
    <t>Embraer 120RT- Brasilia</t>
  </si>
  <si>
    <t>N270AS</t>
  </si>
  <si>
    <t>120-218</t>
  </si>
  <si>
    <t>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t>
  </si>
  <si>
    <t>Sulawesi, Indonesia</t>
  </si>
  <si>
    <t>Ambon - Ternate - Manado</t>
  </si>
  <si>
    <t>PK-MFD</t>
  </si>
  <si>
    <t>Crashed into Mt. Klabat in heavy fog while descending for a landing.</t>
  </si>
  <si>
    <t>Off Matthewtown, Great Inagua</t>
  </si>
  <si>
    <t>Agape Flight Inc.</t>
  </si>
  <si>
    <t>Grada Zuma, Bahamas - Cape Hatien</t>
  </si>
  <si>
    <t>GAF Nomad N24A</t>
  </si>
  <si>
    <t>N8071L</t>
  </si>
  <si>
    <t>The aircraft ditched 1.25 miles off Grada Zuma, following a reported engine failure.</t>
  </si>
  <si>
    <t>Carib Air Transport</t>
  </si>
  <si>
    <t>Luanda - Cafunfo</t>
  </si>
  <si>
    <t>Lockheed L-382B Hercules</t>
  </si>
  <si>
    <t>J6-SLQ</t>
  </si>
  <si>
    <t>Crashed on takeoff after the No. 1engine overspeeded and failed.</t>
  </si>
  <si>
    <t>Helicol Colombia</t>
  </si>
  <si>
    <t>HK-2889X</t>
  </si>
  <si>
    <t>While attempting to land the pilot continued VFR flight in IFR conditions and collided with a hill.</t>
  </si>
  <si>
    <t>Bellavista Airport, Peru</t>
  </si>
  <si>
    <t>Aerochasqui</t>
  </si>
  <si>
    <t>Bellvista - Pucallpa</t>
  </si>
  <si>
    <t>OB-1218</t>
  </si>
  <si>
    <t>The aircraft was shot at by drunken police in an attempt to stop it for a search when mistaken for drug smuggling. As the plane ascended through 75 ft. bullets penetrated the forward fuselage killing the pilot and copilot.</t>
  </si>
  <si>
    <t>L'Express Airlines</t>
  </si>
  <si>
    <t>New Orleans - Mobile - Birmingham</t>
  </si>
  <si>
    <t>Beechcraft BE-99-C99</t>
  </si>
  <si>
    <t>N7217L</t>
  </si>
  <si>
    <t>U226</t>
  </si>
  <si>
    <t>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t>
  </si>
  <si>
    <t>Jeddah, Saudi Arabia</t>
  </si>
  <si>
    <t>Nationair (chartered by Nigeria Airways)</t>
  </si>
  <si>
    <t>Jeddah - Sokoto</t>
  </si>
  <si>
    <t>McDonnell Douglas DC-8 Super 61</t>
  </si>
  <si>
    <t>C-GMXQ</t>
  </si>
  <si>
    <t>45982/345</t>
  </si>
  <si>
    <t>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mechanic made a request for nitrogen to inflate the low tire. Nitrogen was not readily available and a delay would probably have occur procuring it. The Nationair project manager, without conferring with the flight crew, released the plane.</t>
  </si>
  <si>
    <t>Rarotonga, Cook Islands</t>
  </si>
  <si>
    <t>Avalki Air</t>
  </si>
  <si>
    <t>Altukaki - Rarotonga</t>
  </si>
  <si>
    <t>DQ-FCN</t>
  </si>
  <si>
    <t>Ditched into the sea while on approach.</t>
  </si>
  <si>
    <t>Sampit, Indonesia</t>
  </si>
  <si>
    <t>Sampit - Plangkaraya</t>
  </si>
  <si>
    <t>Britten-Norman BN-2A-21</t>
  </si>
  <si>
    <t>PK-VIP</t>
  </si>
  <si>
    <t>Shortly after takeoff the left engine failed. The aircraft began to lose height in a left turn and crashed along the banks of Mentaya River.</t>
  </si>
  <si>
    <t>Long Seridan, Malaysia</t>
  </si>
  <si>
    <t>Airtech Rajawaldi Udara</t>
  </si>
  <si>
    <t>Bario - Marudi</t>
  </si>
  <si>
    <t>9M-AZB</t>
  </si>
  <si>
    <t>SH-1975</t>
  </si>
  <si>
    <t>Crashed into the jungle after double engine failure. Both engines didn't develop full power and were feathered on impact.</t>
  </si>
  <si>
    <t>Near Eagle Lake, Texas</t>
  </si>
  <si>
    <t>Continental Express</t>
  </si>
  <si>
    <t>Laredo - Houston</t>
  </si>
  <si>
    <t>N33701</t>
  </si>
  <si>
    <t>120-077</t>
  </si>
  <si>
    <t>In-flight loss of the leading edge of the left horizontal stabilizer. Forty-seven screw fasteners that would have attached the upper surface of the leading edge assembly for the left side of the horizontal stabilizer were missing. Work was scheduled on both the right and left leading edges of he horizontal stabilizer. Screws were removed from both the right and left side. A later shift decided not to do the left side but did not know the earlier shift removed the left side screws. Lack of compliance with FAA approved maintenance procedures.</t>
  </si>
  <si>
    <t>Jakarta-Bandung</t>
  </si>
  <si>
    <t>Lockheed C-130H-30</t>
  </si>
  <si>
    <t>A-1324</t>
  </si>
  <si>
    <t>The aircraft crashed into buildings during an attempted emergency landing after an engine caught fire during  take off.</t>
  </si>
  <si>
    <t>Near Karakent, USSR</t>
  </si>
  <si>
    <t>Makhackala, Russia</t>
  </si>
  <si>
    <t>C-519</t>
  </si>
  <si>
    <t>Ellsta - Makhackala</t>
  </si>
  <si>
    <t>CCCP-87526</t>
  </si>
  <si>
    <t>Crashed into a mountain during daytime in poor weather. Failure of the crew to follow the correct approach path.</t>
  </si>
  <si>
    <t>Nordeste Linhas Aereas</t>
  </si>
  <si>
    <t>Recife - MaceiÃ³ - AracajÃº - Salvador</t>
  </si>
  <si>
    <t>PT-SCU</t>
  </si>
  <si>
    <t>110-314</t>
  </si>
  <si>
    <t>Crashed on takeoff hitting power lines and roof tops before coming to rest in a market square. Uncontained failure of the right engine.</t>
  </si>
  <si>
    <t>Caetite, Brazil</t>
  </si>
  <si>
    <t>Salvador - Guanambi</t>
  </si>
  <si>
    <t>PT-TBB</t>
  </si>
  <si>
    <t>110-005</t>
  </si>
  <si>
    <t>The aircraft descended below MDA in poor weather and struck Taquari Hill which was obscured by clouds.</t>
  </si>
  <si>
    <t>Near Kafountine, Senegal</t>
  </si>
  <si>
    <t>Gambcrest</t>
  </si>
  <si>
    <t>Dakar - Yoff - Cap Skiring</t>
  </si>
  <si>
    <t>Convair CV- 640</t>
  </si>
  <si>
    <t>N862FW</t>
  </si>
  <si>
    <t>The aircraft crashed into trees during its approach. The crew mistook the hotel lights for runway lights. Pilot error and malfunctioning equipment. Founder of Club Med and his son convicted of involuntary manslaughter in connection with this accident.</t>
  </si>
  <si>
    <t>Beni, Bolivia</t>
  </si>
  <si>
    <t>Frigorifico Santa Rita</t>
  </si>
  <si>
    <t>Estencia el Trompillo - La Paz</t>
  </si>
  <si>
    <t>CP-754</t>
  </si>
  <si>
    <t>The cargo plane failed to gain altitude, cleared a fence and crashed to the ground. The wet runway contributed to the failure lift off in a timely manner.</t>
  </si>
  <si>
    <t>Etsouali, Congo</t>
  </si>
  <si>
    <t>Lina Congo</t>
  </si>
  <si>
    <t>Dwando - Brazzaville</t>
  </si>
  <si>
    <t>TN-ACX</t>
  </si>
  <si>
    <t>Crashed during a severe thunderstorm.</t>
  </si>
  <si>
    <t>Near Baikov, Russia</t>
  </si>
  <si>
    <t>Kamchatavia</t>
  </si>
  <si>
    <t>Petropavlovsk -Baikov</t>
  </si>
  <si>
    <t>CCCP-67130</t>
  </si>
  <si>
    <t>The cargo plane crashed into high ground 5 km short of the runway in poor weather during a VFR approach.</t>
  </si>
  <si>
    <t>Near Sarra, Libya</t>
  </si>
  <si>
    <t>Air Bissau</t>
  </si>
  <si>
    <t>Khartoum - Tunis</t>
  </si>
  <si>
    <t>J5-GAE</t>
  </si>
  <si>
    <t>Could not land due to a sandstorm, ran out of fuel and made a forced landing in the desert. Crash landed in the desert, 62 miles southeast of Sarra. Among the passengers was Yasser Arafat.</t>
  </si>
  <si>
    <t>Off Orchid Island, Taiwan</t>
  </si>
  <si>
    <t>Britten Norman BN-2A-26 Trislander</t>
  </si>
  <si>
    <t>B-11116</t>
  </si>
  <si>
    <t>Crashed into the sea after losing the No. 1 engine after reaching 1,500 feet after takeoff.</t>
  </si>
  <si>
    <t>Tucuti, Panama</t>
  </si>
  <si>
    <t>COPA (Panama)</t>
  </si>
  <si>
    <t>Panama City, Panama - Cali, Colombia</t>
  </si>
  <si>
    <t>Boeing B-737-204</t>
  </si>
  <si>
    <t>HP-1205</t>
  </si>
  <si>
    <t>22059/631</t>
  </si>
  <si>
    <t>Twenty minutes after leaving Panama, the aircraft changed course to miss an area of thunderstorms. It then went into uncontrolled high speed dive and broke up at FL 100. Intermittent failure of one gyro caused non-synchronization of attitude indicators. Crew responded by selecting one gyro for both artificial horizons, but selected the wrong one. The selector control operated the opposite way from the one they had trained on. Failure to cross-check against standby indicator. Pilot came out of a left bank and continued into a right bank that eventually rolled the aircraft and caused it to go into a steep dive from which recovery was not possible.</t>
  </si>
  <si>
    <t>San Juan - Mayaguez</t>
  </si>
  <si>
    <t>N355CA</t>
  </si>
  <si>
    <t>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t>
  </si>
  <si>
    <t>Near Iyakochchi, Sri Lanka</t>
  </si>
  <si>
    <t>Colombo - Jaffna</t>
  </si>
  <si>
    <t>Shaanxi Y-8D</t>
  </si>
  <si>
    <t>CR872</t>
  </si>
  <si>
    <t>Possibly shot down by LTTA  rebel forces as it attempted to land a the Elephant Pass Army Garrison.</t>
  </si>
  <si>
    <t>Bellavista, Peru</t>
  </si>
  <si>
    <t>Tarapoto - Bellavista</t>
  </si>
  <si>
    <t>OB-1443</t>
  </si>
  <si>
    <t>While attempting to land the nose gear tire blew out causing the plane to veer off the runway, break in three and catch fire. The pilot died after he was trapped in the cockpit.</t>
  </si>
  <si>
    <t>Kozyrevsk, Russia</t>
  </si>
  <si>
    <t>Kamchatka Airlines</t>
  </si>
  <si>
    <t>RA-22738</t>
  </si>
  <si>
    <t xml:space="preserve">	98311031</t>
  </si>
  <si>
    <t>While taking off the helicopter cashed into trees and burst into flames.</t>
  </si>
  <si>
    <t>Amsterdam - Tel Aviv</t>
  </si>
  <si>
    <t>Boeing B-747-258F</t>
  </si>
  <si>
    <t>4X-AXG</t>
  </si>
  <si>
    <t>21737/362</t>
  </si>
  <si>
    <t>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t>
  </si>
  <si>
    <t>Berkeley Springs, West Virginia</t>
  </si>
  <si>
    <t>Miltiary - U.S. Airforce</t>
  </si>
  <si>
    <t>63-7881</t>
  </si>
  <si>
    <t>Struck power lines and crashed.</t>
  </si>
  <si>
    <t>Near Dingxi, China</t>
  </si>
  <si>
    <t>Lanzhou - Xi'an</t>
  </si>
  <si>
    <t>Avia 14M-40</t>
  </si>
  <si>
    <t>B-4211</t>
  </si>
  <si>
    <t>Crashed 45 miles southeast of Lanzhou while attempting to return to the airport after experiencing engine failure.</t>
  </si>
  <si>
    <t>Mogadiscio, Somalia</t>
  </si>
  <si>
    <t>Kiev Production Association</t>
  </si>
  <si>
    <t>CCCP-48088</t>
  </si>
  <si>
    <t>The cargo plane veered off the runway and crashed while attempting to land at night with just the headlights of several trucks.</t>
  </si>
  <si>
    <t>Off Bombay, India</t>
  </si>
  <si>
    <t>The rotor blades hit an oil rig in the Arabian Sea.</t>
  </si>
  <si>
    <t>Near Tver, Russia</t>
  </si>
  <si>
    <t>Migalovo AB - Yerevan</t>
  </si>
  <si>
    <t>Antonov AN-22A</t>
  </si>
  <si>
    <t>After climbing to a height of 800 ft. the plane dove into the ground. Improper loading and overloaded.</t>
  </si>
  <si>
    <t>Uruapan, Mexico</t>
  </si>
  <si>
    <t>Aero Sudpacifico</t>
  </si>
  <si>
    <t>Uruapan - Guadalajara</t>
  </si>
  <si>
    <t>Britten-Norman BN-2B-27 Islander</t>
  </si>
  <si>
    <t>XA-RML</t>
  </si>
  <si>
    <t>Crashed in the Sierra Madre mountains shortly after taking off.</t>
  </si>
  <si>
    <t>Ogden, Utah</t>
  </si>
  <si>
    <t>Air Taxi - South Coast Helicopters Inc.</t>
  </si>
  <si>
    <t>Bell 206B3</t>
  </si>
  <si>
    <t>N1078V</t>
  </si>
  <si>
    <t>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t>
  </si>
  <si>
    <t>Lufthansa Cityline</t>
  </si>
  <si>
    <t>Bremen - Paris</t>
  </si>
  <si>
    <t>de Havilland Canada DHC-8-301</t>
  </si>
  <si>
    <t>D-BEAT</t>
  </si>
  <si>
    <t>While approaching Charles de Gaulle Airport,  a preceding Korean Air, Boeing 747 blew a tire on landing and the runway was closed. The crew had to use another runway but the aircraft entered a high sink rate and flew into the ground 5,500 feet short of the runway.</t>
  </si>
  <si>
    <t>Hawker Siddeley HS-748-234</t>
  </si>
  <si>
    <t>PK-IHE</t>
  </si>
  <si>
    <t>The No. 2 engine lost power on takeoff. The aircraft crashed into a swamp 800m beyond the end of the runway, broke up and caught fire.  Flaps were found to be retracted.  Right propeller did not autofeather and had to be feathered manually.</t>
  </si>
  <si>
    <t>Iran Air Tours  /  Military - Iranian Air Force</t>
  </si>
  <si>
    <t>Tehran - Khoram</t>
  </si>
  <si>
    <t>Tupolev TU-154M / Sukhoi Su-24</t>
  </si>
  <si>
    <t>EP-ITD</t>
  </si>
  <si>
    <t>Midair collision with an Iranian Air Force fighter while taking off. One hundred thirty-one killed on the Tupolev and one killed on the Su-24.</t>
  </si>
  <si>
    <t>Near Daraim, Afghanistan</t>
  </si>
  <si>
    <t>Faisabad - Daraim</t>
  </si>
  <si>
    <t>The helicopter crashed while en route. Overloaded and poorly maintained.</t>
  </si>
  <si>
    <t>Skopje, Macedonia</t>
  </si>
  <si>
    <t>Palair Macedonian</t>
  </si>
  <si>
    <t>Skopje - ZÃ¼rich</t>
  </si>
  <si>
    <t>PH-KXL</t>
  </si>
  <si>
    <t>The aircraft shuttered violently after takeoff,  rolled to the left, then right and crashed. Icing. Loss of roll controllability due to contamination on the wings with ice. Failure to de-ice the plane before taking off.</t>
  </si>
  <si>
    <t>Blountville, Tennesee</t>
  </si>
  <si>
    <t>Bristol, TN - Blountville, TN</t>
  </si>
  <si>
    <t>Fairchild SA227-TT</t>
  </si>
  <si>
    <t>N500AK</t>
  </si>
  <si>
    <t>TT-527</t>
  </si>
  <si>
    <t>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t>
  </si>
  <si>
    <t>Off Margarita Island, Venezuela</t>
  </si>
  <si>
    <t>YV-03C</t>
  </si>
  <si>
    <t>4700/83</t>
  </si>
  <si>
    <t>Crashed into the sea after departing Caracas on a test flight.</t>
  </si>
  <si>
    <t>950 nm S of  Shemya, Alaska</t>
  </si>
  <si>
    <t>Shanghai - Los Angeles</t>
  </si>
  <si>
    <t>B-2171</t>
  </si>
  <si>
    <t>48495/461</t>
  </si>
  <si>
    <t>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t>
  </si>
  <si>
    <t>Suva, Fiji</t>
  </si>
  <si>
    <t>Fiji Air</t>
  </si>
  <si>
    <t>DQ-FEO</t>
  </si>
  <si>
    <t>While landing, undershot the runway and struck a vehicle. Improperly loaded.</t>
  </si>
  <si>
    <t>Bogota - El Yopal</t>
  </si>
  <si>
    <t>HK-2759X</t>
  </si>
  <si>
    <t>The cargo plane impacted a hill while on visual approach to El Yopal.</t>
  </si>
  <si>
    <t>Gulgubip, Papua New Guinea</t>
  </si>
  <si>
    <t>Britten-Norman  BN-2A-20 Trislander</t>
  </si>
  <si>
    <t>P2-SWA</t>
  </si>
  <si>
    <t>On final approach at low speed the left wing dropped and touched the ground during a stall or deliberate low left turn. The plane cartwheeled and broke up.</t>
  </si>
  <si>
    <t>Sorong, Irian Jaya, Indonesia</t>
  </si>
  <si>
    <t>MZ721</t>
  </si>
  <si>
    <t>Ambo - Sorong</t>
  </si>
  <si>
    <t>PK-GFU</t>
  </si>
  <si>
    <t>The plane overran the runway while attempting to land in rain and reduced visibility and crashed onto a beach.</t>
  </si>
  <si>
    <t>Near Ochamchire, Georgia</t>
  </si>
  <si>
    <t>Military - Georgian Air Force</t>
  </si>
  <si>
    <t>Shot down by Abkhazi forces.</t>
  </si>
  <si>
    <t>Talladega, Alabama</t>
  </si>
  <si>
    <t>Birmingham - Talladega</t>
  </si>
  <si>
    <t>Helicopter, Hughes 369HS</t>
  </si>
  <si>
    <t>N9116F</t>
  </si>
  <si>
    <t>720396S</t>
  </si>
  <si>
    <t>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t>
  </si>
  <si>
    <t>Near Svanetia, Georgia</t>
  </si>
  <si>
    <t>Sandy Lake, Canada</t>
  </si>
  <si>
    <t>Winnipeg - Sandy Lake</t>
  </si>
  <si>
    <t>Hawker Siddeley HS-748-234 Srs. 2A</t>
  </si>
  <si>
    <t>C-GQTH</t>
  </si>
  <si>
    <t>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t>
  </si>
  <si>
    <t>Hibbing, Minnesota</t>
  </si>
  <si>
    <t>Express Airlines - Northwest Airlink</t>
  </si>
  <si>
    <t>Minneapolis/St. Paul - Hibbing</t>
  </si>
  <si>
    <t>British Aerospace Jetstream BA-3100</t>
  </si>
  <si>
    <t>N334PX</t>
  </si>
  <si>
    <t>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t>
  </si>
  <si>
    <t>Tuktoyaktuk, NWT, Canada</t>
  </si>
  <si>
    <t>Arctic Wings &amp; Rotors</t>
  </si>
  <si>
    <t>Tuktoyaktuk - Inuvik</t>
  </si>
  <si>
    <t>Britten Norman BN-2A Trislander7</t>
  </si>
  <si>
    <t>C-GMOP</t>
  </si>
  <si>
    <t>Four minutes after taking off the pilot reported he was having engine problems and was returning. The aircraft subsequently crashed onto a frozen lake, 7.7nm from the airfield in darkness.</t>
  </si>
  <si>
    <t>Air Senegal / Gambia Airways</t>
  </si>
  <si>
    <t>DHC-6 Twin Otter 300 / NAMC YS-11</t>
  </si>
  <si>
    <t>6V-ADE / C5-GAA</t>
  </si>
  <si>
    <t>393 / 2030</t>
  </si>
  <si>
    <t>Midair collision. The Twin Otter, which was descending inbound to Dakar, collided with a Gambia Airways aircraft which had just taken off. The Twin Otter crashed into the sea. Failure to maintain assigned altitude. Three killed aboard the Twin Otter. The YS-11 was able to land safely.</t>
  </si>
  <si>
    <t>Near Mamony, Siberia, Russia</t>
  </si>
  <si>
    <t>Baikal Air</t>
  </si>
  <si>
    <t>Irkutsk - Moscow</t>
  </si>
  <si>
    <t>RA-85656</t>
  </si>
  <si>
    <t>89A801</t>
  </si>
  <si>
    <t>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t>
  </si>
  <si>
    <t>Atlantic Coast Airlines (United Express)</t>
  </si>
  <si>
    <t>Washington D.C. - Columbus, OH</t>
  </si>
  <si>
    <t>British Aerospace Jetstream 4101</t>
  </si>
  <si>
    <t>N304UE</t>
  </si>
  <si>
    <t>The aircraft stalled 1.2 miles east of runway 28L during an ILS approach. An aerodynamic 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t>
  </si>
  <si>
    <t>New York City - Denver</t>
  </si>
  <si>
    <t>N18835</t>
  </si>
  <si>
    <t>The aircraft overran the runway and came to rest at the edge of the east river, after an aborted takeoff. Failure to turn on the pilot/static heat system resulting in erroneous air speed indication. Though heavily damaged, the plane was repaired and put back into service.</t>
  </si>
  <si>
    <t>Sahara</t>
  </si>
  <si>
    <t>Boeing 737-2R4C</t>
  </si>
  <si>
    <t>VT-SIA</t>
  </si>
  <si>
    <t>21763/571</t>
  </si>
  <si>
    <t>Crashed during touch-and-go exercises. Application of wrong rudder by trainee pilot  during engine failure exercise. Captain did not guard/block the rudder control and give clear commands as instructor so as to obviate the application of wrong rudder control by the trainee pilot.</t>
  </si>
  <si>
    <t>Lamoille, Nevada</t>
  </si>
  <si>
    <t>Air Taxi - El Aero Services Inc.</t>
  </si>
  <si>
    <t>N27736</t>
  </si>
  <si>
    <t>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t>
  </si>
  <si>
    <t>KLM Cityhopper</t>
  </si>
  <si>
    <t>Amsterdam - Cardiff</t>
  </si>
  <si>
    <t>Saab 340B</t>
  </si>
  <si>
    <t>PH-KSH</t>
  </si>
  <si>
    <t>Shortly after taking off, due to a false warning light, the captain idled one engine (contrary to the checklist) and  assumed they had an engine problem and returned to the airport. While attempting to land, the aircraft rolled to the right, pitched up, stalled and crashed. Inadequate use of the flight controls during an asymmetric go-around resulting in loss of control. Contributing factors were insufficient understanding of the flightcrew of the SAAB 340B engine oil system, lack of awareness of the consequences of an aircraft configuration with one engine in flight idle and poor crew resource management.</t>
  </si>
  <si>
    <t>Kigali, Rwanda</t>
  </si>
  <si>
    <t>Rwanda Government</t>
  </si>
  <si>
    <t>Tanzania - Kigali, Rwanda</t>
  </si>
  <si>
    <t>Dassault Falcon 50</t>
  </si>
  <si>
    <t>9XR-NN</t>
  </si>
  <si>
    <t>Shot down by a missile. President of Burundi, Cyprien Ntaryamira and president of Rwanda, Juvenal Habyarimana were killed.</t>
  </si>
  <si>
    <t>Ambato, Ecuador</t>
  </si>
  <si>
    <t>Taura - Latacunga</t>
  </si>
  <si>
    <t>FAE450</t>
  </si>
  <si>
    <t>Struck Mt. Lozan, at 13,400 ft. which was obscured by clouds 47 minutes after taking off. Controlled flight into terrain.</t>
  </si>
  <si>
    <t>Sao Gabriel, Brazil</t>
  </si>
  <si>
    <t>Rico Taxi Aero</t>
  </si>
  <si>
    <t>Sao Paulo - Sao Gabriel</t>
  </si>
  <si>
    <t>PT-GJW</t>
  </si>
  <si>
    <t>110-072</t>
  </si>
  <si>
    <t>The aircraft was destroyed when it undershot the runway during a visual approach to Sao Gabriel and stuck trees.</t>
  </si>
  <si>
    <t>Near Campbeltown, Scotland</t>
  </si>
  <si>
    <t>Aldergrove AB - Fort George</t>
  </si>
  <si>
    <t>Boeing Vertol Chinook HC-2 (helicopter)</t>
  </si>
  <si>
    <t>ZD576</t>
  </si>
  <si>
    <t>MA036</t>
  </si>
  <si>
    <t>The helicopter crashed into The Mountain of the Stone Slab at an elevation of 800 ft. Pilot error in proceeding towards high ground in heavy fog below a safe altitude.</t>
  </si>
  <si>
    <t>Near Xi'an, China</t>
  </si>
  <si>
    <t>Xian - Guangzhou</t>
  </si>
  <si>
    <t>B-2610</t>
  </si>
  <si>
    <t>86A-740</t>
  </si>
  <si>
    <t>The plane broke-up in flight 10 minutes after taking off. Auto-pilot induced oscillations caused the aircraft to shake violently. The autopilot yaw-channel was accidentally connected to the bank control and the bank-channel to the yaw controls.</t>
  </si>
  <si>
    <t>Near Tidjika, Mauritania</t>
  </si>
  <si>
    <t>Air Mauritanie</t>
  </si>
  <si>
    <t>Nouakchott - Tidjikja</t>
  </si>
  <si>
    <t>5T-CLF</t>
  </si>
  <si>
    <t>The plane crash landed on the runway in adverse weather, after a second landing attempt, breaking the landing gear and sliding off the side of the runway.</t>
  </si>
  <si>
    <t>Charlotte, North Carolina</t>
  </si>
  <si>
    <t>Columbia, SC - Charlotte, NC</t>
  </si>
  <si>
    <t>McDonnell Douglas DC-9-30</t>
  </si>
  <si>
    <t>N954VJ</t>
  </si>
  <si>
    <t>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 control.</t>
  </si>
  <si>
    <t>Near Boda, Russia</t>
  </si>
  <si>
    <t>Dzhida - Boda</t>
  </si>
  <si>
    <t>Crashed and burned while attempting to land with an engine fire in poor visibility and heavy rain.</t>
  </si>
  <si>
    <t>Kodiak, Alaska</t>
  </si>
  <si>
    <t>Air Taxi - Uyak Air Services Inc.</t>
  </si>
  <si>
    <t>N126UA</t>
  </si>
  <si>
    <t>Continued VFR flight into IMC.</t>
  </si>
  <si>
    <t>Cheju, South Korea</t>
  </si>
  <si>
    <t>Seoul - Cheju</t>
  </si>
  <si>
    <t>HL-7296</t>
  </si>
  <si>
    <t>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t>
  </si>
  <si>
    <t>Alsworth, Alaska</t>
  </si>
  <si>
    <t>Air Taxi - Talon Air Services Inc.</t>
  </si>
  <si>
    <t>Caribou Lake, AK - Nikiski, AK</t>
  </si>
  <si>
    <t>N17394</t>
  </si>
  <si>
    <t>The pilot flew into a blind box canyon and crashed while attempting to turn around. Improper in-flight planning /decision by the pilot and his failure to remain clear of mountainous terrain. The box canyon and proximity of mountains were related factors.</t>
  </si>
  <si>
    <t>Whiting, New Jersey</t>
  </si>
  <si>
    <t>Air Taxi - National Helicopters</t>
  </si>
  <si>
    <t>Bell 206L-4</t>
  </si>
  <si>
    <t>N124NH</t>
  </si>
  <si>
    <t>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t>
  </si>
  <si>
    <t>Near Aliquippa, Pennsylvania</t>
  </si>
  <si>
    <t>Chicago - Pittsburgh</t>
  </si>
  <si>
    <t>Boeing B-737-3B7</t>
  </si>
  <si>
    <t>N513AU</t>
  </si>
  <si>
    <t>23699/1452</t>
  </si>
  <si>
    <t>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t>
  </si>
  <si>
    <t>HK3929X</t>
  </si>
  <si>
    <t>The cargo plane landed short of the runway bounced, collapsed the landing gear, veered off the runway and crashed into another plane and vehicles.</t>
  </si>
  <si>
    <t>Krakas Mountains, near Natanz , Iran</t>
  </si>
  <si>
    <t>Iran Asseman Airlines</t>
  </si>
  <si>
    <t>Isfahan - Terhan</t>
  </si>
  <si>
    <t>EP-PAV</t>
  </si>
  <si>
    <t>Thirty-five minutes after taking off from Isfahan, the aircraft made an uncontrolled descent after losing power in both engines and crashed into a mountain.</t>
  </si>
  <si>
    <t>Off Cozumel, Mexico</t>
  </si>
  <si>
    <t>Transportes Aereos Pegaso</t>
  </si>
  <si>
    <t>Cozumel - Chichen Itza</t>
  </si>
  <si>
    <t>XA-SVS</t>
  </si>
  <si>
    <t>Crashed into the sea off of Cozumel while en route in poor weather condtions.  Fuel exhaustion.</t>
  </si>
  <si>
    <t>Nabire - Obano</t>
  </si>
  <si>
    <t>PK-YNM</t>
  </si>
  <si>
    <t>The cargo plane crashed into a mountain a 4,000 ft.</t>
  </si>
  <si>
    <t>Saposa, Peru</t>
  </si>
  <si>
    <t>SA Amazonica</t>
  </si>
  <si>
    <t>Trujillo - Saposa</t>
  </si>
  <si>
    <t>OB-1569</t>
  </si>
  <si>
    <t>The pilot delayed landing to avoid a pedestrian on the runway, overran the runway and crashed into Saposoa River breaking up.</t>
  </si>
  <si>
    <t>Manila - Cebu - Tokyo</t>
  </si>
  <si>
    <t>EI-BWF</t>
  </si>
  <si>
    <t>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t>
  </si>
  <si>
    <t>Isfahan, Iran</t>
  </si>
  <si>
    <t>Isfahan - Tehran</t>
  </si>
  <si>
    <t>Lockheed 1329 Jetstar 8</t>
  </si>
  <si>
    <t>The plane crashed after the pilot reported a loss of cabin pressure.</t>
  </si>
  <si>
    <t>Off Flores Island, Inodnesia</t>
  </si>
  <si>
    <t>Bima - Ruteng</t>
  </si>
  <si>
    <t>PK-NUK</t>
  </si>
  <si>
    <t>The aircraft disappeared while en route from Bima, Sumbawa Island to Ruteng, Flores Island, and crashed into the Molo Strait. The accident occurred in daylight, in poor weather.</t>
  </si>
  <si>
    <t>Cartagena, Colombia</t>
  </si>
  <si>
    <t>Intercontinental de Aviacion</t>
  </si>
  <si>
    <t>HK-3839X</t>
  </si>
  <si>
    <t>45742/26</t>
  </si>
  <si>
    <t>While descending from FL 190, ground witnesses saw fire and sparks aboard the plane before it crashed and exploded. One nine-year-old girl survived. Her mother threw her out of the plane and she landed in some soft-water lilies. Possible electrical fire. Possible faulty altimeter.</t>
  </si>
  <si>
    <t>Sioux Falls, Ontario, Canada</t>
  </si>
  <si>
    <t>Bearskin Airlines / Air Sandy</t>
  </si>
  <si>
    <t>362 / 3101</t>
  </si>
  <si>
    <t>Red Lake - Sioux Lookout  / Sioux Lookout - Red Lake</t>
  </si>
  <si>
    <t>Swear. SA-227CC Metro 23/Piper Navajo</t>
  </si>
  <si>
    <t>C-GYYB/ C-GYPZ</t>
  </si>
  <si>
    <t>CC-827B /?</t>
  </si>
  <si>
    <t>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electronic equipment and an apparent lack of pilot understanding of how to optimize avoidance maneuvering.</t>
  </si>
  <si>
    <t>American Jet</t>
  </si>
  <si>
    <t>Buenos Aires - La Paz - Quito</t>
  </si>
  <si>
    <t>Grumman Gulfstream II</t>
  </si>
  <si>
    <t>N409MA</t>
  </si>
  <si>
    <t>Crashed into Cerro Sincholagua mountain at 16,000 ft.  during an approach to Quito. Pilot fatigue may have been a factor.</t>
  </si>
  <si>
    <t>Cerro San Jeronimo, Colombia</t>
  </si>
  <si>
    <t>Mitu - Villavicencio</t>
  </si>
  <si>
    <t>HK-3079G</t>
  </si>
  <si>
    <t>Crashed into a mountain during approach in poor weather.</t>
  </si>
  <si>
    <t>Near Palmerston North, New Zealand</t>
  </si>
  <si>
    <t>Ansett New Zealand</t>
  </si>
  <si>
    <t>ZK-NEY</t>
  </si>
  <si>
    <t>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t>
  </si>
  <si>
    <t>Garamut Aviation</t>
  </si>
  <si>
    <t>Port Moresby - Tabubil</t>
  </si>
  <si>
    <t>P2-VTC</t>
  </si>
  <si>
    <t>The cargo plane lost two engines during its flight to Tabubil and subsequent diversion to Kiunga and crashed short of the runway.</t>
  </si>
  <si>
    <t>Gumey, Papua New Guinea</t>
  </si>
  <si>
    <t>Milne Bay Air</t>
  </si>
  <si>
    <t>Alotou - Dagura</t>
  </si>
  <si>
    <t>P2-MBI</t>
  </si>
  <si>
    <t>Crashed on takeoff onto a beach in shallow water. An in-flight fire that originated near the rear cargo hold is believed to have started in a passenger's luggage from some type of flammable liquid.</t>
  </si>
  <si>
    <t>Johannesburg, South Africa</t>
  </si>
  <si>
    <t>Aero Air</t>
  </si>
  <si>
    <t>Johannesburg - Jamba</t>
  </si>
  <si>
    <t>Antonov An-2R</t>
  </si>
  <si>
    <t>RA-05708</t>
  </si>
  <si>
    <t>1G153-21</t>
  </si>
  <si>
    <t>During the takeoff cargo shifted in the plane causing the aircraft to lose altitude and crash into power lines.</t>
  </si>
  <si>
    <t>Mt. Chichontepec, San Vincente, El Salvador</t>
  </si>
  <si>
    <t>Guatemala City - San Salvador</t>
  </si>
  <si>
    <t>N125GU</t>
  </si>
  <si>
    <t>23849/1453</t>
  </si>
  <si>
    <t>Crashed into Mt. Chichontepec volcano at 5,900 ft. at night during heavy rain and thunderstorms. Possible damage to the aircraft's DME due to lightning. Confusion between the pilot and ATC due to bad weather and a diversion. The Ground Proximity Warning System had sounded and power was applied but too late.</t>
  </si>
  <si>
    <t>Near Kaimana, Indonesia</t>
  </si>
  <si>
    <t>Bourag Indonesia Airlines</t>
  </si>
  <si>
    <t>Tual - Langgar - Kaimana</t>
  </si>
  <si>
    <t>Hawker Siddeley HS-748 2A</t>
  </si>
  <si>
    <t>PK-KHL</t>
  </si>
  <si>
    <t>Crashed into Mt. Komawa at 9,200 ft. in poor weather. Found 8/14/95.</t>
  </si>
  <si>
    <t>Near Farewell, Alaska</t>
  </si>
  <si>
    <t>North Star Air Cargo</t>
  </si>
  <si>
    <t>Farewell - Anchorage</t>
  </si>
  <si>
    <t>Shorts SC-7 Skyvan</t>
  </si>
  <si>
    <t>N30GA</t>
  </si>
  <si>
    <t>SH-1839</t>
  </si>
  <si>
    <t>While en route the cargo plane flew into a 4,800 ft. mountain. The pilot's continued VFR flight into instrument meteorological conditions. The weather was a factor.</t>
  </si>
  <si>
    <t>Toronto, Ontario, Canada</t>
  </si>
  <si>
    <t>Air Show</t>
  </si>
  <si>
    <t>British Aerospace Nimrod MR-2P</t>
  </si>
  <si>
    <t>XV239</t>
  </si>
  <si>
    <t>During a low flying turn manuve, at an air show, the pilot caused the plane to stall and crash into the water. The captain made an error in judgement in modifying one of the display manoeuvres to the extent that he stalled the aircraft at a height and attitude from which recovery was impossible.</t>
  </si>
  <si>
    <t>Beaver Dam, Arizona</t>
  </si>
  <si>
    <t>Adventure Airlines</t>
  </si>
  <si>
    <t>Las Vegas, NV - W. Yellowstone, MT</t>
  </si>
  <si>
    <t>Cessna 421C Golden Eagle</t>
  </si>
  <si>
    <t>N6234G</t>
  </si>
  <si>
    <t>421C-0265</t>
  </si>
  <si>
    <t>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t>
  </si>
  <si>
    <t>Near La Macarena, Colombia</t>
  </si>
  <si>
    <t>Villavicencio - La Macarena</t>
  </si>
  <si>
    <t>FAC1152</t>
  </si>
  <si>
    <t>Crashed short of the runway in rain, fog and reduced visibility after diverting from another airport and two landing attempts.</t>
  </si>
  <si>
    <t>Jalalabad, Afghanistan</t>
  </si>
  <si>
    <t>Kabul - Jalalabad</t>
  </si>
  <si>
    <t>YA-BAO</t>
  </si>
  <si>
    <t>Crashed after running out of fuel.</t>
  </si>
  <si>
    <t>Off Colombo, Sri Lanka</t>
  </si>
  <si>
    <t>Ratmalana - Palali base</t>
  </si>
  <si>
    <t>CR861</t>
  </si>
  <si>
    <t>The pilot reported an instrument problem after taking off from Ratmalana Airport and was returning for an emergency landing when the plane fell from 8,000 feet and crashed into the sea.</t>
  </si>
  <si>
    <t>Gunung Antara, Indonesia</t>
  </si>
  <si>
    <t>Medan - Meulaboh</t>
  </si>
  <si>
    <t>CASA 212</t>
  </si>
  <si>
    <t>PK-ZAG</t>
  </si>
  <si>
    <t>158/28N</t>
  </si>
  <si>
    <t>Thirty minutes into the flight the aircraft was not able to maintain altitude after oil pressure was lost in the No. 1 engine. Crashed into trees.</t>
  </si>
  <si>
    <t>Barskoon, Kirghizia</t>
  </si>
  <si>
    <t>Kirghizia Aba Zaoldoru</t>
  </si>
  <si>
    <t>Mil Mi-8MTV-1</t>
  </si>
  <si>
    <t>EX-25179</t>
  </si>
  <si>
    <t>The helicopter crashed into mountains at Barskoon Pass while en route.</t>
  </si>
  <si>
    <t>Near Luyaba, Argentina</t>
  </si>
  <si>
    <t>Comodoro Rivadavia - Cordoba</t>
  </si>
  <si>
    <t>The aircraft crashed into a 8,000 ft. mountain  in the Sierra Grande range while climbing en route from Comodoro Rivadavia to Cordoba in heavy rain and strong turbulence. The passengers included military personnel and their dependents.</t>
  </si>
  <si>
    <t>Near Douala, Cameroon</t>
  </si>
  <si>
    <t>Cotonou - Douala</t>
  </si>
  <si>
    <t>Boeing B-737-2K9</t>
  </si>
  <si>
    <t>TJ-CBE</t>
  </si>
  <si>
    <t>23386/1143</t>
  </si>
  <si>
    <t>The plane went into a dive and crashed 6 km short of the runway into a swamp during a second attempt at landing. Loss of power in the No. 1 engine.</t>
  </si>
  <si>
    <t>Near Nakhichevan, Azerbaijan, Russia</t>
  </si>
  <si>
    <t>Azerbaijani Airlines</t>
  </si>
  <si>
    <t>Nakhichevan - Baku</t>
  </si>
  <si>
    <t>Tupolev TU-134B-3</t>
  </si>
  <si>
    <t>4K-65703</t>
  </si>
  <si>
    <t>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t>
  </si>
  <si>
    <t>Near Grossevichi, Russia</t>
  </si>
  <si>
    <t>Far East Aviation</t>
  </si>
  <si>
    <t>Yushno - Khabarovk</t>
  </si>
  <si>
    <t>RA-85164</t>
  </si>
  <si>
    <t>76A-0164</t>
  </si>
  <si>
    <t>The aircraft crashed into mountainous terrain while en route. Crew error. Fuel-feed selected from wing tanks on one side only, causing an imbalance and banking to the right. The autopilot was able to counteract the imbalance for approximately 35 minutes into the flight.</t>
  </si>
  <si>
    <t>Mustique Airways</t>
  </si>
  <si>
    <t>Union Island - Bridgetown</t>
  </si>
  <si>
    <t>Britten-Norman BN-2A-27 Islander</t>
  </si>
  <si>
    <t>J8-VAK</t>
  </si>
  <si>
    <t>After losing an engine the plane began to lose altitude and ditched in the Atlantic Ocean 30 km southwest of Bridgetown.</t>
  </si>
  <si>
    <t>African Air</t>
  </si>
  <si>
    <t>Kinshasa - Kahemba</t>
  </si>
  <si>
    <t>RA-26222</t>
  </si>
  <si>
    <t>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t>
  </si>
  <si>
    <t>Lineas Aereas del Caribe</t>
  </si>
  <si>
    <t>Asuncion - Campina Grande</t>
  </si>
  <si>
    <t>HK-3979X</t>
  </si>
  <si>
    <t>45882/282</t>
  </si>
  <si>
    <t>The No. 1 engine failed or power was reduced after takeoff followed by loss of the second engine. With the gear down and flaps extended,  the crew lost control of the aircraft and crashed 1.2 miles past the runway into a soccer field killing 24 on the ground.</t>
  </si>
  <si>
    <t>St. Johns, Arizona</t>
  </si>
  <si>
    <t>Business Air Connection</t>
  </si>
  <si>
    <t>St. Johns, AZ - Brownsville, TX</t>
  </si>
  <si>
    <t>ConvairCV-440</t>
  </si>
  <si>
    <t>N131T</t>
  </si>
  <si>
    <t>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t>
  </si>
  <si>
    <t>Off Puerto Plata, Domincan Republic</t>
  </si>
  <si>
    <t>Alas Nacionales, leased from Birgen Air</t>
  </si>
  <si>
    <t>Puerto Plata - Gander</t>
  </si>
  <si>
    <t>Boeing B-757-225</t>
  </si>
  <si>
    <t>TC-GEN</t>
  </si>
  <si>
    <t>22206/31</t>
  </si>
  <si>
    <t>The plane crashed into the Atlantic 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t>
  </si>
  <si>
    <t>Military - Taliban Militia</t>
  </si>
  <si>
    <t>The helicopter was shot down.</t>
  </si>
  <si>
    <t>Port-au-Prince, Hati</t>
  </si>
  <si>
    <t>Hati Express</t>
  </si>
  <si>
    <t>Port-au-Prince - Cap Haitien</t>
  </si>
  <si>
    <t>GAF Nomad N-24A</t>
  </si>
  <si>
    <t>N224E</t>
  </si>
  <si>
    <t>Shortly after lifting off of the ground, the aircraft rolled to the right and struck the ground ending up inverted in a ditch.</t>
  </si>
  <si>
    <t>Near Mesones Muro, Peru</t>
  </si>
  <si>
    <t>Military - Peruvian Army Aviation</t>
  </si>
  <si>
    <t>Condorcanqui - Bagua</t>
  </si>
  <si>
    <t>EP561</t>
  </si>
  <si>
    <t>Crashed and exploded north of it's destination in heavy fog after flying into a mountain ridge.</t>
  </si>
  <si>
    <t>Karabogazgol Bay, Turkmenistan</t>
  </si>
  <si>
    <t>Akhal Air</t>
  </si>
  <si>
    <t>Mil Mi-8T (helicopter)</t>
  </si>
  <si>
    <t>EZ-22684</t>
  </si>
  <si>
    <t>Crashed into the sea while approaching an oil rig to land in strong winds.</t>
  </si>
  <si>
    <t>Near Dubrovnik, Croatia</t>
  </si>
  <si>
    <t>Tizla - Dubrovnik</t>
  </si>
  <si>
    <t>Boeing B-737-T43</t>
  </si>
  <si>
    <t>73-1149</t>
  </si>
  <si>
    <t>20696/347</t>
  </si>
  <si>
    <t>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t>
  </si>
  <si>
    <t>Near Petropavlovsk, Russia</t>
  </si>
  <si>
    <t>Krasnoyarskie Avialinii</t>
  </si>
  <si>
    <t>Novosibirsk - Petropavlovsk</t>
  </si>
  <si>
    <t>RA-76752</t>
  </si>
  <si>
    <t>The cargo plane, carrying 57 tones of detergent, crashed into a mountain at an altitude of 2,900 feet. The airplane descended through clouds to an altitude of 900m and flew into the side of a mountain, 300m below the summit.</t>
  </si>
  <si>
    <t>Off Matsu Island, Taiwan</t>
  </si>
  <si>
    <t>Taipei - Matsu Island</t>
  </si>
  <si>
    <t>B-12257</t>
  </si>
  <si>
    <t>After holding for 30 minutes the aircraft undershot the runway during a visual approach and crashed into the sea in heavy fog.</t>
  </si>
  <si>
    <t>Cheyenne, WY - Lincoln, NE</t>
  </si>
  <si>
    <t>Cessna 177B</t>
  </si>
  <si>
    <t>N35207</t>
  </si>
  <si>
    <t>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t>
  </si>
  <si>
    <t>Near Haj Yousif, Sudan</t>
  </si>
  <si>
    <t>Federal Airlines</t>
  </si>
  <si>
    <t>Wadi Halfa - Khartoum</t>
  </si>
  <si>
    <t>ST-FAG</t>
  </si>
  <si>
    <t>STFA001</t>
  </si>
  <si>
    <t>After a number of failed landing attempts during a sandstorm, the aircraft made a forced landing in a local suburb crashing into a building.</t>
  </si>
  <si>
    <t>Near Terrace, British Columbia, Canada</t>
  </si>
  <si>
    <t>Buffalo Narrows Airways</t>
  </si>
  <si>
    <t>C-GDOB</t>
  </si>
  <si>
    <t>On a positioning flight the aircraft flew into a mountain.</t>
  </si>
  <si>
    <t>Otaez, Mexico</t>
  </si>
  <si>
    <t>Aeroservicios Empresariales de Durango</t>
  </si>
  <si>
    <t>Durango - Otaez</t>
  </si>
  <si>
    <t>XA-SWJ</t>
  </si>
  <si>
    <t>Crashed into high ground while attempting to land at a mine airstrip in turbulence and stong gusty winds.</t>
  </si>
  <si>
    <t>Everglades, Miami, Florida</t>
  </si>
  <si>
    <t>ValuJet</t>
  </si>
  <si>
    <t>Miami - Atlanta</t>
  </si>
  <si>
    <t>N904VJ</t>
  </si>
  <si>
    <t>47377/496</t>
  </si>
  <si>
    <t>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t>
  </si>
  <si>
    <t>Oumba, Papua New Guinea</t>
  </si>
  <si>
    <t>Menyamya - Marakawa</t>
  </si>
  <si>
    <t>Britten Norman BN-2A-20 Trislander</t>
  </si>
  <si>
    <t>P2-ISD</t>
  </si>
  <si>
    <t>Crashed into a ridge line shrouded in clouds while en route.</t>
  </si>
  <si>
    <t>Hoseba</t>
  </si>
  <si>
    <t>Kinshasa, Congo  - Athens, Greece</t>
  </si>
  <si>
    <t>UR-76539</t>
  </si>
  <si>
    <t>Rasht, Iran</t>
  </si>
  <si>
    <t>Boeing 727-286</t>
  </si>
  <si>
    <t>EP-IRU</t>
  </si>
  <si>
    <t>21079/1131</t>
  </si>
  <si>
    <t>The training flight crashed into a field during touch-and-go landings.</t>
  </si>
  <si>
    <t>Near Rollingstone, Queensland  Australia</t>
  </si>
  <si>
    <t>Military - Australian Army Aviation</t>
  </si>
  <si>
    <t>Sikorsky S-70 / Sikorsky S-70</t>
  </si>
  <si>
    <t>A25-113/A25-209</t>
  </si>
  <si>
    <t>70-1186 / 70-1346</t>
  </si>
  <si>
    <t>The two helicopters collided in mid-air while flying in formation. The pilots may have possibly been  stressed fatigued and inadequately prepared and were flying too low to see the target.</t>
  </si>
  <si>
    <t>Pensacola - Atlanta</t>
  </si>
  <si>
    <t>McDonnell Douglas MD-88</t>
  </si>
  <si>
    <t>N927DA</t>
  </si>
  <si>
    <t>49714/1524</t>
  </si>
  <si>
    <t>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t>
  </si>
  <si>
    <t>Bosavi - Mendi</t>
  </si>
  <si>
    <t>P2-MBB</t>
  </si>
  <si>
    <t>Just after beginning its final approach, the aircraft crashed into the side of a  mountain at about 9,200 feet in rain and poor visibility.</t>
  </si>
  <si>
    <t>Near Kanda, India</t>
  </si>
  <si>
    <t>Archana Airlines</t>
  </si>
  <si>
    <t>Delhi - Shimla - Kulu</t>
  </si>
  <si>
    <t>VT-ETC</t>
  </si>
  <si>
    <t>The aircraft flew into a Bandi Hill while descending inbound to Kulu in heavy fog.</t>
  </si>
  <si>
    <t>Markham Bay, Canada</t>
  </si>
  <si>
    <t>Iqaluit - Markham Bay</t>
  </si>
  <si>
    <t>C-GNDN</t>
  </si>
  <si>
    <t>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t>
  </si>
  <si>
    <t>Off Pasamayo, Peru</t>
  </si>
  <si>
    <t>Aeroperu</t>
  </si>
  <si>
    <t>Lima - Santiago</t>
  </si>
  <si>
    <t>Boeing B-757-200</t>
  </si>
  <si>
    <t>N52AW</t>
  </si>
  <si>
    <t>25489/505</t>
  </si>
  <si>
    <t>The aircraft crashed into the ocean 28 minutes after taking off from Lima, Peru. Pieces of adhesive tape were found covering the static 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static ports, nor was it detected by any number of people, including the captain, during the preflight inspection. A maintenance worker was tried and convicted of negligent homicide for failing to remove the adhesive tape and received 2 years in jail.</t>
  </si>
  <si>
    <t>Kahemba, Congo</t>
  </si>
  <si>
    <t>Malu Aviation</t>
  </si>
  <si>
    <t>9Q-CXK</t>
  </si>
  <si>
    <t>Crashed on take off.</t>
  </si>
  <si>
    <t>Lukapa, Angola</t>
  </si>
  <si>
    <t>Savanair</t>
  </si>
  <si>
    <t>Antonov 12B</t>
  </si>
  <si>
    <t>RA-11101</t>
  </si>
  <si>
    <t>While attempting to land the landing lights malfunctioned causing the cargo plane to veer off the runway and crash into a house.</t>
  </si>
  <si>
    <t>San Francesco al Campo, Italy</t>
  </si>
  <si>
    <t>Moscow - Turin, Italy</t>
  </si>
  <si>
    <t>Antonov An-124</t>
  </si>
  <si>
    <t>RA-82069</t>
  </si>
  <si>
    <t>The cargo plane struck trees and a house while making a second attempt to land. Poor communication and lack of training for the crew. Poor planning approach, the decision to leave late in the second round.  Structural deficiencies in engine control.</t>
  </si>
  <si>
    <t>Near Tikal, Guatemala</t>
  </si>
  <si>
    <t>Transported Areos Profesionales - TAPSA</t>
  </si>
  <si>
    <t>Guatemala City - Flores</t>
  </si>
  <si>
    <t>TG-TPA</t>
  </si>
  <si>
    <t>The plane crashed into a mountain 1 hour after take off, at an altitude of 900 ft., in strong winds, while on approach to Santa Elena.</t>
  </si>
  <si>
    <t>Aviation Development Corporation</t>
  </si>
  <si>
    <t>5N-BBF</t>
  </si>
  <si>
    <t>20054/718</t>
  </si>
  <si>
    <t>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t>
  </si>
  <si>
    <t>Aubusson, France</t>
  </si>
  <si>
    <t>Jetcom S.A.</t>
  </si>
  <si>
    <t>Geneva - Bordeaux</t>
  </si>
  <si>
    <t>HB-LRX</t>
  </si>
  <si>
    <t>421C02172</t>
  </si>
  <si>
    <t>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pilotâ€™s relative lack of experience on this aircraft type, his false notions about the aircraftâ€™s performance and about the existence of a flight level to maintain level flight with an unfeathered propeller and an heavy aircraft and a series of misjudged strategies to attempt to continue the flight then to land at Limoges when the aircraftâ€™s altitude no longer made this possible.</t>
  </si>
  <si>
    <t>Near Charkhi Dadri, India</t>
  </si>
  <si>
    <t>Saudi Arabian Airlines / Kazakhstan Airlines</t>
  </si>
  <si>
    <t>763/1907</t>
  </si>
  <si>
    <t>New Delhi - Dhahran / Chimkent - New Delhi</t>
  </si>
  <si>
    <t>Boeing B-747-168B / Ilyushin IL-76TD</t>
  </si>
  <si>
    <t>HZ-AIH/UN-76435</t>
  </si>
  <si>
    <t>22748/555/1023413428</t>
  </si>
  <si>
    <t>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Kazakstan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due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t>
  </si>
  <si>
    <t>Banjarmasin - Sampit</t>
  </si>
  <si>
    <t>PK-VSO</t>
  </si>
  <si>
    <t>152/26N</t>
  </si>
  <si>
    <t>After experiencing a No.2 engine fire and while attempting to return to the airport, the aircraft's wing struck a building short of the runway.</t>
  </si>
  <si>
    <t>Boise, Idaho</t>
  </si>
  <si>
    <t>Boise - Salt Lake City</t>
  </si>
  <si>
    <t>N75142</t>
  </si>
  <si>
    <t>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t>
  </si>
  <si>
    <t>Near Moamoa, Samoa</t>
  </si>
  <si>
    <t>Pago Pago - FagaliI</t>
  </si>
  <si>
    <t>5W-FAU</t>
  </si>
  <si>
    <t>Crashed onto a mountin in high winds and rain after being diverted from another airport.</t>
  </si>
  <si>
    <t>Near Monroe, Michigan</t>
  </si>
  <si>
    <t>N265CA</t>
  </si>
  <si>
    <t>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 In addition, Embraer's manual for the aircraft specified correctly that the deicing boots should be activated as soon as icing occured.  But the pilots were trained by Comair's manual, which specified waiting until ice was about 1/2 inch thick.</t>
  </si>
  <si>
    <t>Tambacoumba, Senegal</t>
  </si>
  <si>
    <t>Air Senegal</t>
  </si>
  <si>
    <t>Tambacounda - Dakar</t>
  </si>
  <si>
    <t>Hawker Siddeley HS-748-353 Srs.2a</t>
  </si>
  <si>
    <t>6AV-AEO</t>
  </si>
  <si>
    <t>The aircraft crashed shortly after taking off fromTambacoumba after losing power in the left engine. Fuel contamination.</t>
  </si>
  <si>
    <t>Near Quiangala, Angola</t>
  </si>
  <si>
    <t>Force Area Populaire de Angola</t>
  </si>
  <si>
    <t>T-400</t>
  </si>
  <si>
    <t>The plane took off from Luanda bound for Cafunfo in northeastern Angola when it disappeared en route.  Witnesses later stated the plane appeared to be in trouble and flying at a low altitude before it crashed.</t>
  </si>
  <si>
    <t>Northern Israel</t>
  </si>
  <si>
    <t>Military - Israel Air Force /Military -  Israel Air Force</t>
  </si>
  <si>
    <t>Sikorsky CH53D / Sikorsky CH53D</t>
  </si>
  <si>
    <t>357 / 903</t>
  </si>
  <si>
    <t>The two military helicopters crashed into each other while taking off in darkness killing all aboard.</t>
  </si>
  <si>
    <t>Lucapa, Angola</t>
  </si>
  <si>
    <t>ALADA</t>
  </si>
  <si>
    <t>Luanda - Lucapa</t>
  </si>
  <si>
    <t>D2-FVG</t>
  </si>
  <si>
    <t>Crashed short of the runway in dense fog while attempting to land a second time at Lucapa.</t>
  </si>
  <si>
    <t>Howard AFB - Tegucigalpa</t>
  </si>
  <si>
    <t>88-4408</t>
  </si>
  <si>
    <t>While landing the aircraft overran the runway, hit a concrete drainage ditch, when through a fence and came to rest on a highway where it caught fire.</t>
  </si>
  <si>
    <t>Griffin, Georgia</t>
  </si>
  <si>
    <t>Custom Air Service</t>
  </si>
  <si>
    <t>Griffin - Americus</t>
  </si>
  <si>
    <t>Aviation Traders ATL-98 Carvair</t>
  </si>
  <si>
    <t>N83FA</t>
  </si>
  <si>
    <t>On a positioning flight, while taking off the plane suffered engine failure, overran the runway and crashed into a vacant building.</t>
  </si>
  <si>
    <t>Near Wainwright, Alaska</t>
  </si>
  <si>
    <t>Hageland Aviation Services</t>
  </si>
  <si>
    <t>N408GV</t>
  </si>
  <si>
    <t>208B-0455</t>
  </si>
  <si>
    <t>After making two approaches the pilot decided to head back to the departure airport. He flew north at an altitude beneath minimum radar coverage. The plane impacted the frozen Arctic Ocean in a right bank and at a 60 degree nose-down attitude. The pilot's intentional VFR flight into instrument meteorological conditions and his failure to maintain altitude and clearance from terrain. A contributing factor was the weather conditions.</t>
  </si>
  <si>
    <t>Huangtian, China</t>
  </si>
  <si>
    <t>Chongqing - Shenzen</t>
  </si>
  <si>
    <t>Boeing B-737-31B</t>
  </si>
  <si>
    <t>B-2925</t>
  </si>
  <si>
    <t>27288/2577</t>
  </si>
  <si>
    <t>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t>
  </si>
  <si>
    <t>Near Irumu, Congo</t>
  </si>
  <si>
    <t>Bazair</t>
  </si>
  <si>
    <t>Bunia - Kisangani</t>
  </si>
  <si>
    <t>Vickers Viscount 781D</t>
  </si>
  <si>
    <t>9Q-CWL</t>
  </si>
  <si>
    <t>Crashed shortly after taking off. Fire in the cabin.</t>
  </si>
  <si>
    <t>Mandalgobi, Mongolia</t>
  </si>
  <si>
    <t>Ulan Bator - Mandalgobi</t>
  </si>
  <si>
    <t>JU-1020</t>
  </si>
  <si>
    <t>The aircraft crashed while attemping to land. Windshear. Lack of windshear equipment at the airport.</t>
  </si>
  <si>
    <t>Madh Island, India</t>
  </si>
  <si>
    <t>Elbee Airlines</t>
  </si>
  <si>
    <t>Mumbai - Banglaor</t>
  </si>
  <si>
    <t>VT-SSA</t>
  </si>
  <si>
    <t>Shortly after taking off the cargo plane crashed into the ocean. The pilot lost control when he encountered severe weather conditions soon after taking off.</t>
  </si>
  <si>
    <t>Military - Colombian Army</t>
  </si>
  <si>
    <t>Suzano, Brazil</t>
  </si>
  <si>
    <t>Sao Jose dos Campos - Congonhas</t>
  </si>
  <si>
    <t>PT-WHK</t>
  </si>
  <si>
    <t>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t>
  </si>
  <si>
    <t>Off Santiago de Cuba, Cuba</t>
  </si>
  <si>
    <t>CU-T1262</t>
  </si>
  <si>
    <t>The plane crashed into the ocean 4 miles off the coast shortly after takeoff. Possible failure of the left engine during takeoff.</t>
  </si>
  <si>
    <t>Seoul - Guam</t>
  </si>
  <si>
    <t>Boeing B-747-300</t>
  </si>
  <si>
    <t>HL-7468</t>
  </si>
  <si>
    <t>22487/605</t>
  </si>
  <si>
    <t>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captainâ€™s failure to adequately brief and execute the non-precision approach and the first officer's and flight engineer's failure to effectively monitor and cross-check the captainâ€™s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t>
  </si>
  <si>
    <t>Fine Air</t>
  </si>
  <si>
    <t>101A</t>
  </si>
  <si>
    <t>Miami - Santo Domingo</t>
  </si>
  <si>
    <t>McDonnell Douglas DC-8-61F</t>
  </si>
  <si>
    <t>N27UA</t>
  </si>
  <si>
    <t>45942/349</t>
  </si>
  <si>
    <t>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t>
  </si>
  <si>
    <t>Matsu Island, Taiwan</t>
  </si>
  <si>
    <t>Taipei - Matsu</t>
  </si>
  <si>
    <t>Dornier DO-228-212</t>
  </si>
  <si>
    <t>B-12256</t>
  </si>
  <si>
    <t>The aircraft flew into a mountain and exploded in flames after a missed approach and while executing a go-around in rain and high winds. The pilot turned right instead of left when initiating the go-around.</t>
  </si>
  <si>
    <t>Phnom Penh, Cambodia</t>
  </si>
  <si>
    <t>Ho Chi Minh City - Phnom Penh</t>
  </si>
  <si>
    <t>VN-A120</t>
  </si>
  <si>
    <t>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t>
  </si>
  <si>
    <t>Near Miri, Malaysia</t>
  </si>
  <si>
    <t>Borneo Airways</t>
  </si>
  <si>
    <t>Bandar Seri Begawan - Miri</t>
  </si>
  <si>
    <t>9M-MIA</t>
  </si>
  <si>
    <t>Struck tree tops and crashed into Lambir Hill while on approach to land at Miri.</t>
  </si>
  <si>
    <t>Near Uvira, Zaire</t>
  </si>
  <si>
    <t>TMK Air Commuter</t>
  </si>
  <si>
    <t>Buknavu - Uvira</t>
  </si>
  <si>
    <t>9Q-CBO</t>
  </si>
  <si>
    <t>The aircraft was destroyed when it flew into a hillside during an approach to Uvira.</t>
  </si>
  <si>
    <t>Near Montrose, Colorado</t>
  </si>
  <si>
    <t>Scenic Airlines</t>
  </si>
  <si>
    <t>Montrose, CO - Page, AZ</t>
  </si>
  <si>
    <t>N12022</t>
  </si>
  <si>
    <t>208B-0432</t>
  </si>
  <si>
    <t>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t>
  </si>
  <si>
    <t>Nuevo Berlin, Uruguay</t>
  </si>
  <si>
    <t>Posadas - Buenos Aires</t>
  </si>
  <si>
    <t>LV-WEG</t>
  </si>
  <si>
    <t>47446/561</t>
  </si>
  <si>
    <t>The aircraft crashed  near Nuevo Berlin, a town on the banks of the Uruguay River, after changing its route to avoid heavy rain and hail. A crater 25 feet deep crater was created where the plane crashed into the earth.  Icing of the pitot tubes. The pitot tubes froze after the aircraft passed through 49,000 ft. giving false speed readings leading to loss of control of the aircraft.</t>
  </si>
  <si>
    <t>Crashed in poor weather after a go-around.</t>
  </si>
  <si>
    <t>Monterey Bay, near Pacific Grove, California</t>
  </si>
  <si>
    <t>Rutan Long EZ (experimental aircraft)</t>
  </si>
  <si>
    <t>N555JD</t>
  </si>
  <si>
    <t>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t>
  </si>
  <si>
    <t>N750GC</t>
  </si>
  <si>
    <t>208B-0504</t>
  </si>
  <si>
    <t>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t>
  </si>
  <si>
    <t>Irkutsk-2, Russia</t>
  </si>
  <si>
    <t>Irkutsk - Vladivostok</t>
  </si>
  <si>
    <t>Antonov AN-124-100</t>
  </si>
  <si>
    <t>RA-82005/08</t>
  </si>
  <si>
    <t>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t>
  </si>
  <si>
    <t>Little Grand Rapids, Canada</t>
  </si>
  <si>
    <t>Sowind Air</t>
  </si>
  <si>
    <t>Winnipeg - Little Grand Rapids</t>
  </si>
  <si>
    <t>C-GVRO</t>
  </si>
  <si>
    <t>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t>
  </si>
  <si>
    <t xml:space="preserve"> Cagyan de Oro, Philippines</t>
  </si>
  <si>
    <t>Cebu Pacific Air</t>
  </si>
  <si>
    <t>Tacloban - Cagayan de Oro</t>
  </si>
  <si>
    <t>RP-C1507</t>
  </si>
  <si>
    <t>47069/175</t>
  </si>
  <si>
    <t>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t>
  </si>
  <si>
    <t>Near Cavalese, Trento, Italy</t>
  </si>
  <si>
    <t>Grummand EA-6B</t>
  </si>
  <si>
    <t>163045/CY-02</t>
  </si>
  <si>
    <t>P-130</t>
  </si>
  <si>
    <t>The aircraft struck and severed the cable to a gondola causing it to fall 300 ft. to the ground and killing 20 on board. The plane landed safely. Negligence by the crew in flying above the speed limit and well below the prescribed minimum altitude in the area.</t>
  </si>
  <si>
    <t>Terceira, Portugal</t>
  </si>
  <si>
    <t>Air Luxor</t>
  </si>
  <si>
    <t>Terceira - Lisbon</t>
  </si>
  <si>
    <t>LZ-SFG</t>
  </si>
  <si>
    <t>Shortly after taking off the plane lost power in the No. 3 engine followed by the No. 4 engine. The plane rolled to the right, stalled, entered an spin and crashed.</t>
  </si>
  <si>
    <t>Near Navafria, Spain</t>
  </si>
  <si>
    <t>CASA 212-S1 Aviocar 100</t>
  </si>
  <si>
    <t>D-3B-9</t>
  </si>
  <si>
    <t>Crashed in the Los Hoyos mountains while on a military training flight.</t>
  </si>
  <si>
    <t>Near Nasir, Sudan</t>
  </si>
  <si>
    <t>Military - Sudan Air Force</t>
  </si>
  <si>
    <t>AN32052</t>
  </si>
  <si>
    <t>Overshot the runway in heavy fog and crashed into the Sobat River.</t>
  </si>
  <si>
    <t>Mombasa, Kenya</t>
  </si>
  <si>
    <t>Air Memphis</t>
  </si>
  <si>
    <t>Mombasa, Kenya - Cairo, Egypt</t>
  </si>
  <si>
    <t>SU-PBA</t>
  </si>
  <si>
    <t>19843/735</t>
  </si>
  <si>
    <t>The cargo plane struck the approach lights as it took off from Runway 3, then struck a hill and disintegrated.</t>
  </si>
  <si>
    <t>Andoas, Peru</t>
  </si>
  <si>
    <t>Iquitos - Andoas</t>
  </si>
  <si>
    <t>Boeing B-737-282</t>
  </si>
  <si>
    <t>FAP-351</t>
  </si>
  <si>
    <t>23041/962</t>
  </si>
  <si>
    <t>The aircraft was chartered by the Los Angeles-based Occidental Petroleum Corporation. The plane crashed in light rain, while on final approach, in a swampy area, three miles short of Andoas. There were reports of a lightning flash preceding the accident.</t>
  </si>
  <si>
    <t>Near Nema, Mauritania</t>
  </si>
  <si>
    <t>Nema - Nouakchott</t>
  </si>
  <si>
    <t>5T-MAG</t>
  </si>
  <si>
    <t>007H03</t>
  </si>
  <si>
    <t>Crashed shortly after taking off in a sandstorm.</t>
  </si>
  <si>
    <t>Kincolith, British Columbia, Canada</t>
  </si>
  <si>
    <t>Harbour Air Seaplanes Ltd.</t>
  </si>
  <si>
    <t>Prince Rupert - Kincolith</t>
  </si>
  <si>
    <t>de Havilland Dash-2 Beaver</t>
  </si>
  <si>
    <t>C-FOCJ</t>
  </si>
  <si>
    <t>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t>
  </si>
  <si>
    <t>Alada</t>
  </si>
  <si>
    <t>D2-FAZ</t>
  </si>
  <si>
    <t>Blew a tire while landing causing the plane to to run off the runway and crash.</t>
  </si>
  <si>
    <t>Off Peggy's Cove, Nova Scotia, Canada</t>
  </si>
  <si>
    <t>New York City - Geneva</t>
  </si>
  <si>
    <t>HB-IWF</t>
  </si>
  <si>
    <t>48448/465</t>
  </si>
  <si>
    <t>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Atlantic 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and Joseph LaMotta, son of boxing champion Jake LaMotta, killed in the crash.</t>
  </si>
  <si>
    <t>Angola</t>
  </si>
  <si>
    <t>Permaviatrans</t>
  </si>
  <si>
    <t>RA-26028</t>
  </si>
  <si>
    <t>Shot down by UNITA rebels 30 minutes after taking off.</t>
  </si>
  <si>
    <t>Port Alsworth, Alaska</t>
  </si>
  <si>
    <t>Rusts Flying Service Inc.</t>
  </si>
  <si>
    <t>Anchorage, AK - Hoholitna River, AK</t>
  </si>
  <si>
    <t>de Havilland Dash-2 float plane</t>
  </si>
  <si>
    <t>N1433Z</t>
  </si>
  <si>
    <t>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geographic area, the low clouds, his becoming disoriented, and the blind canyon into which he flew. The audible stall warning circuit breaker was found in the pulled (disabled) position.</t>
  </si>
  <si>
    <t>The aircraft was returning to a ramp with it's brakes on fire when it struck another aircraft and caught fire.</t>
  </si>
  <si>
    <t>Near Canaima, Venezuela</t>
  </si>
  <si>
    <t>Sighteeing</t>
  </si>
  <si>
    <t>YV-611C</t>
  </si>
  <si>
    <t>The sightseeing plane, after a flight over Angel Falls, crashed short of the runway into a swamp.</t>
  </si>
  <si>
    <t>Near Kindu, Congo</t>
  </si>
  <si>
    <t>Congo Airline</t>
  </si>
  <si>
    <t>Kindu - Kinshasa</t>
  </si>
  <si>
    <t>Boeing B-727-30</t>
  </si>
  <si>
    <t>9Q-CSG</t>
  </si>
  <si>
    <t>18369/125</t>
  </si>
  <si>
    <t>The aircraft crashed into the jungle after the rear engine was hit by a Russian  SA-7 missile, fired by Tutsi rebel forces shortly after the plane took off from Kindu Airport bound for Kinshasa.</t>
  </si>
  <si>
    <t>Near Quetzaltenango, Guatemala</t>
  </si>
  <si>
    <t>Living Water Teaching Ministries Charter</t>
  </si>
  <si>
    <t>Plaa Grande - Quetzaltenango</t>
  </si>
  <si>
    <t>N3FY</t>
  </si>
  <si>
    <t>The aircraft crashed into mountainous terrain in fog and rain 44 minutes after leaving Playa Grande, Guatemala. The plane was returning from doing a medical clinic for 3 days in the remote jungles of Playa Grande where no one had seen a doctor before.</t>
  </si>
  <si>
    <t>Krasnoyarsk - Mirny</t>
  </si>
  <si>
    <t>RA-12955</t>
  </si>
  <si>
    <t>The aircraft, carrying freight and seven passengers, crashed and burned, 25 km from Krasnoyarsk, 4 minutes after taking off in a snowstorm. Icing.</t>
  </si>
  <si>
    <t>Baie-Comeau, Canada</t>
  </si>
  <si>
    <t>Air Satellite</t>
  </si>
  <si>
    <t>Point-Lebel - Rimouski</t>
  </si>
  <si>
    <t>Britten-Norman Trislander</t>
  </si>
  <si>
    <t>C-FCVK</t>
  </si>
  <si>
    <t>The aircraft crashed into the St. Lawrence River in shallow water, 2km from the runway after taking off from Point-Lebel.</t>
  </si>
  <si>
    <t>Near Surat Thani, Thailand</t>
  </si>
  <si>
    <t>Bangkok - Surat Thani</t>
  </si>
  <si>
    <t>Airbus A-310-204</t>
  </si>
  <si>
    <t>HS-TIA</t>
  </si>
  <si>
    <t>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 Pilot error.</t>
  </si>
  <si>
    <t>Near Huambo, Angola</t>
  </si>
  <si>
    <t>Transafrik - United Nations Charter</t>
  </si>
  <si>
    <t>D2-EHD</t>
  </si>
  <si>
    <t>he United Nations-chartered plane was shot down by UNITA rebels, 20 minutes after takeoff from Huambo.</t>
  </si>
  <si>
    <t>Guernsey, Channel Islands, England</t>
  </si>
  <si>
    <t>Channel Express</t>
  </si>
  <si>
    <t>London - Guernsey</t>
  </si>
  <si>
    <t>G-CHNL</t>
  </si>
  <si>
    <t>During approach the cargo planel,assumed a nose-high attitude, stalled, hit a house and crashed into a field short of the runway. The aircraft was operated outside the load and balance limitations</t>
  </si>
  <si>
    <t>Savannair</t>
  </si>
  <si>
    <t>EL-ASS</t>
  </si>
  <si>
    <t>The plane was on a flight to Lucapa, when it was forced to return to Luanda due to engine trouble. While approaching Luanda, the aircraft crashed into the Cazenga district of Luanda destroying five houses.</t>
  </si>
  <si>
    <t>Hoskins, Papua New Guinea</t>
  </si>
  <si>
    <t>Hoskins - Kandrian</t>
  </si>
  <si>
    <t>P2-ALH</t>
  </si>
  <si>
    <t>The aircraft crashed 15 minutes after taking off from Hoskins en route to Kandrian. The aircraft broke-up in midair after encountering severe weather and crashed into a oil palm plantation in flat terrain.</t>
  </si>
  <si>
    <t>Kinshasa,  Democratic Republic Congo</t>
  </si>
  <si>
    <t>Air Karibu</t>
  </si>
  <si>
    <t>Kinshasa - Mbandaka</t>
  </si>
  <si>
    <t>9Q-CDI</t>
  </si>
  <si>
    <t>After taking off, the cargo plane lost the No. 3 engine. The crew tried to return to the airport but the plane lost altitude and crashed.</t>
  </si>
  <si>
    <t>Gwalior -  Pokhran - New Delhi</t>
  </si>
  <si>
    <t>Antonov AN-32 Transport</t>
  </si>
  <si>
    <t>K2673</t>
  </si>
  <si>
    <t>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t>
  </si>
  <si>
    <t>Ribeirao Preto, Brazil</t>
  </si>
  <si>
    <t>ManacÃ¡ TÃ¡xi Aéreo</t>
  </si>
  <si>
    <t>Learjet 24D</t>
  </si>
  <si>
    <t>PT-LEM</t>
  </si>
  <si>
    <t>24-270</t>
  </si>
  <si>
    <t>The pilot-in-command lost control during touch-and-go landing and crashed.</t>
  </si>
  <si>
    <t>Near Ceyhan, Turkey</t>
  </si>
  <si>
    <t>Adana - Ciddah</t>
  </si>
  <si>
    <t>Boeing 737-4Q8</t>
  </si>
  <si>
    <t>TC-JEP</t>
  </si>
  <si>
    <t>25378/2732</t>
  </si>
  <si>
    <t>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erratic airspeed indications and failed to use other cockpit indications for control and recovery of the aircraft.</t>
  </si>
  <si>
    <t>Near Malaga, Colombia</t>
  </si>
  <si>
    <t>Bucaramanga - Malaga</t>
  </si>
  <si>
    <t>HK-2760</t>
  </si>
  <si>
    <t>The aircraft crashed into La Caida Hill in fog, 10 minutes from its destination. The aircraft was off course.</t>
  </si>
  <si>
    <t>Off Port Vila, Vanuatu</t>
  </si>
  <si>
    <t>EspÃ­rita Santo - Port Vila</t>
  </si>
  <si>
    <t>YJ-RV9</t>
  </si>
  <si>
    <t>Crashed into the ocean during a heavy rain. It is reported that the flight had appeared to be proceeding normally until impact with the water.</t>
  </si>
  <si>
    <t>Little Rock, Arkansas</t>
  </si>
  <si>
    <t>Dallas-Fort Worth - Little Rock</t>
  </si>
  <si>
    <t>N215AA</t>
  </si>
  <si>
    <t>49163/1111</t>
  </si>
  <si>
    <t>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automatic spoiler system before landing or manually deploy the spoilers after touchdown. Fatigue, the crew had been awake for nearly 16 hours.</t>
  </si>
  <si>
    <t>Kassala - Khartoum</t>
  </si>
  <si>
    <t>Coron, Philippines</t>
  </si>
  <si>
    <t>Pacific Airways</t>
  </si>
  <si>
    <t>RP-C471</t>
  </si>
  <si>
    <t>Air Taxi - Coastal Helicopters Inc.</t>
  </si>
  <si>
    <t>Eurocopter AS-350BA</t>
  </si>
  <si>
    <t>N6099S</t>
  </si>
  <si>
    <t>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t>
  </si>
  <si>
    <t>Luzamba, Angola</t>
  </si>
  <si>
    <t>TN-AFR</t>
  </si>
  <si>
    <t>The cargo plane was shot down by UNITA rebels.</t>
  </si>
  <si>
    <t>Sittwe, Myanmar</t>
  </si>
  <si>
    <t>Yangon - Sittwe</t>
  </si>
  <si>
    <t>XY-AEO</t>
  </si>
  <si>
    <t>The aircraft, carrying freight, flew into the side of a fog covered ridge, 8 km E of Sittwe, while on approach to Sittwe.</t>
  </si>
  <si>
    <t>LANC Colombia</t>
  </si>
  <si>
    <t>HK-1776</t>
  </si>
  <si>
    <t>45499/1011</t>
  </si>
  <si>
    <t>The aircraft developed engine trouble shortly after taking off and returned to the airport. The plane made a steep descent and struck an embankment of the Guatiquia River.</t>
  </si>
  <si>
    <t>Lufthansa Cargo Airlines</t>
  </si>
  <si>
    <t>Boeing 727-243F</t>
  </si>
  <si>
    <t>VT-LCI</t>
  </si>
  <si>
    <t>22168/1770</t>
  </si>
  <si>
    <t>The cargo plane crashed into the Champadevi mountains at an altitude of 7,500 ft. The plane was flying too low.  Failure to the adhere to Standard Instrument Departure Procedure by the crew and failure of the controllers to warn the flight.</t>
  </si>
  <si>
    <t>Toluca , Mexico</t>
  </si>
  <si>
    <t>Aero Jet Express</t>
  </si>
  <si>
    <t>Los Mochis - Toluca</t>
  </si>
  <si>
    <t>Hawker Siddeley HS-125</t>
  </si>
  <si>
    <t>XA-TAL</t>
  </si>
  <si>
    <t>While on approach, the cargo plane hit a wall, 400 meters short of the runway.</t>
  </si>
  <si>
    <t>Santo Antao, Cape Verde Islands</t>
  </si>
  <si>
    <t>TACV-Cabo Verde Airlines</t>
  </si>
  <si>
    <t>Sao Vicente - Santo Antao</t>
  </si>
  <si>
    <t>D4-CBC</t>
  </si>
  <si>
    <t>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t>
  </si>
  <si>
    <t>Necon Air</t>
  </si>
  <si>
    <t>Pokhara - Kathmandu</t>
  </si>
  <si>
    <t>Hawker Siddeley HS-748-501 Super 2B</t>
  </si>
  <si>
    <t>9N-AEG</t>
  </si>
  <si>
    <t xml:space="preserve"> While on approach to Tribhuvan International Airport, the aircraft struck a telecommunication tower with its left wing and crashed onto slopes of a wooded area, 6 miles southwest of the airport.</t>
  </si>
  <si>
    <t>Aramco Associated Company</t>
  </si>
  <si>
    <t>Bell 214ST helicopter</t>
  </si>
  <si>
    <t>N704H</t>
  </si>
  <si>
    <t>The helicopter, crashed into the water shortly after liftoff from the 88 foot tall helideck located 35 miles offshore. The landing was soft and gentle but the helicopter rolled over inverted in the water.</t>
  </si>
  <si>
    <t>Uruapan - Mexico City</t>
  </si>
  <si>
    <t>XA-TKN</t>
  </si>
  <si>
    <t>47418/570</t>
  </si>
  <si>
    <t>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 TAESA's operation license was suspended due to the incident, which prompted inquiries regarding the airline's safety and maintenance procedures.</t>
  </si>
  <si>
    <t>Near Pristina, Kosovo</t>
  </si>
  <si>
    <t>Si Fly - U.N. charter</t>
  </si>
  <si>
    <t>Rome - Pristina</t>
  </si>
  <si>
    <t>Aerospatiale Alenia ATR-42</t>
  </si>
  <si>
    <t>F-OHFV</t>
  </si>
  <si>
    <t>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t>
  </si>
  <si>
    <t>Tashkent Aircraft Production Corporation</t>
  </si>
  <si>
    <t>Moscow, Russia - Tashkent, Uzbekistan</t>
  </si>
  <si>
    <t>Ilyushin 114T</t>
  </si>
  <si>
    <t>UK-91004</t>
  </si>
  <si>
    <t>The cargo plane was taxiing for takeoff when a gust of wind caused the rudder to become fully deflected to the left. The captain continued the takeoff despite suggestions from the crew to return to the gate. Shortly after lifting off the runway the plane yawed to the left and collided with the airport perimeter wall, bursting into flames.</t>
  </si>
  <si>
    <t>Near Bayombang, Philippines</t>
  </si>
  <si>
    <t>Asian Spirit</t>
  </si>
  <si>
    <t>Manila - Cauayan</t>
  </si>
  <si>
    <t>RP-C-3883</t>
  </si>
  <si>
    <t>The aircraft apparently flew into a mountainside towards the end of a flight from Manila to Cauayan in rain and poor visibility.</t>
  </si>
  <si>
    <t>Kuwait  IA - Kuwait-Ahmed Al-jaber AB</t>
  </si>
  <si>
    <t>63-7854</t>
  </si>
  <si>
    <t>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t>
  </si>
  <si>
    <t>Sao Jorge, Azores (Portugal)</t>
  </si>
  <si>
    <t>Ponta Delgada - Horta</t>
  </si>
  <si>
    <t>British Aerospace APT</t>
  </si>
  <si>
    <t>CS-TGM</t>
  </si>
  <si>
    <t>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t>
  </si>
  <si>
    <t>Abuja, Nigeria</t>
  </si>
  <si>
    <t>5N-AXL</t>
  </si>
  <si>
    <t>110-455</t>
  </si>
  <si>
    <t>During a visual approach the aircraft stalled and pancaked 400 ft. short of the runway.</t>
  </si>
  <si>
    <t>Niederhasli, Switzerland</t>
  </si>
  <si>
    <t>ZÃ¼rich - Dresden</t>
  </si>
  <si>
    <t>HB-AKK</t>
  </si>
  <si>
    <t>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t>
  </si>
  <si>
    <t>Burbank, Calilfornia</t>
  </si>
  <si>
    <t>Las Vegas - Burbank</t>
  </si>
  <si>
    <t>Boeing B-737-3T5</t>
  </si>
  <si>
    <t>N668SW</t>
  </si>
  <si>
    <t>23060/1069</t>
  </si>
  <si>
    <t>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t>
  </si>
  <si>
    <t>Vologodskiye Airlines</t>
  </si>
  <si>
    <t>Moscow - Kiev</t>
  </si>
  <si>
    <t>RA-88170</t>
  </si>
  <si>
    <t>The aircraft climbed to an altitude of about 100 ft., stalled, lost control and crashed. Ice build up on the wings. Flaps incorrectly set.</t>
  </si>
  <si>
    <t>Marianna, Florida</t>
  </si>
  <si>
    <t>Bankair</t>
  </si>
  <si>
    <t>Opa-Locka - Marianna</t>
  </si>
  <si>
    <t>N86BE</t>
  </si>
  <si>
    <t>35-194</t>
  </si>
  <si>
    <t>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t>
  </si>
  <si>
    <t>Lyon Satolas, France</t>
  </si>
  <si>
    <t>Northern Executive Aviation</t>
  </si>
  <si>
    <t>4B</t>
  </si>
  <si>
    <t>G-MURI</t>
  </si>
  <si>
    <t>35-646</t>
  </si>
  <si>
    <t>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t>
  </si>
  <si>
    <t>Kurupung, Guyana</t>
  </si>
  <si>
    <t>Trans Guyana Airways</t>
  </si>
  <si>
    <t>Britten-Norman BN-2A-9 Islander</t>
  </si>
  <si>
    <t>8R-GAC</t>
  </si>
  <si>
    <t>The cargo plane crashed into a cloud covered mountain.</t>
  </si>
  <si>
    <t>Kaunakakai, Hawaii</t>
  </si>
  <si>
    <t>Price Aircraft Company</t>
  </si>
  <si>
    <t>Kahului - Hoolehua</t>
  </si>
  <si>
    <t>Rockwell Sabreliner 65</t>
  </si>
  <si>
    <t>N241H</t>
  </si>
  <si>
    <t>465-5</t>
  </si>
  <si>
    <t>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t>
  </si>
  <si>
    <t>Accra, Ghana</t>
  </si>
  <si>
    <t>Ghana Airlink</t>
  </si>
  <si>
    <t>Tamale - Accra</t>
  </si>
  <si>
    <t>G-524</t>
  </si>
  <si>
    <t>The plane made a hard landing, short of the runway and broke in two during a heavy rainstorm.</t>
  </si>
  <si>
    <t>Off Cagayancillo, Philippines</t>
  </si>
  <si>
    <t>Cagayancillo - Puerto Princesa</t>
  </si>
  <si>
    <t>GAF Nomad N-22C</t>
  </si>
  <si>
    <t>N286</t>
  </si>
  <si>
    <t>Engine problems forced the pilot to return to the airport. However, he overshot the runway and crashed into the sea. One passenger was rescued by fishermen. Major General Santiago Madrid, chief of the southwestern military command, killed.</t>
  </si>
  <si>
    <t>Near Villahermosa, Mexico</t>
  </si>
  <si>
    <t>Tuxtla Gutierrez - Villahermosa</t>
  </si>
  <si>
    <t>British Aerospace  BAe Jetstream 32EP</t>
  </si>
  <si>
    <t>N912FJ</t>
  </si>
  <si>
    <t>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t>
  </si>
  <si>
    <t>Curtiss C-46A-60-CS</t>
  </si>
  <si>
    <t>HK-851P</t>
  </si>
  <si>
    <t>The cargo plane had 19 people aboard when it crashed into a farm after losing the No. 2 engine, two minutes after taking off from Villavicencio.</t>
  </si>
  <si>
    <t>Cubatao, Brazil</t>
  </si>
  <si>
    <t>Air taxi - Lider Air Taxi</t>
  </si>
  <si>
    <t>Cubatao - Navegantes</t>
  </si>
  <si>
    <t>PT-HRD</t>
  </si>
  <si>
    <t>The helicopter exploded and crashed from a height of 1,000 ft.</t>
  </si>
  <si>
    <t>Military - Fuerza Aérea de Chile</t>
  </si>
  <si>
    <t>Casa 212-AB10 Aviocar</t>
  </si>
  <si>
    <t>AB10-454</t>
  </si>
  <si>
    <t>The aircraft crashed into a volcano after the pilot reported he was diverting to Puerto Montt because of ice formation on the wings. The wreckage was found 15 days later.</t>
  </si>
  <si>
    <t>Burlington Township, New Jersey</t>
  </si>
  <si>
    <t>Patuxent Airways / Private</t>
  </si>
  <si>
    <t>Lakehurst, NY - Patuxent River, MD</t>
  </si>
  <si>
    <t>Piper Navajo PA-31/ Piper Seminole PA-44</t>
  </si>
  <si>
    <t>N27944 / N2225G</t>
  </si>
  <si>
    <t>7952056/79951271</t>
  </si>
  <si>
    <t>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t>
  </si>
  <si>
    <t>Near Tshikapa, Congo</t>
  </si>
  <si>
    <t>Staer Air</t>
  </si>
  <si>
    <t>9Q-CJI</t>
  </si>
  <si>
    <t>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t>
  </si>
  <si>
    <t>Mount Montezuma, Colombia</t>
  </si>
  <si>
    <t>Military - Fuerza Aérea Colombiana</t>
  </si>
  <si>
    <t>FAC1659</t>
  </si>
  <si>
    <t>Flew into Mt. Montezuma.</t>
  </si>
  <si>
    <t>Near Burketown, Australia</t>
  </si>
  <si>
    <t>Charter - Central Air</t>
  </si>
  <si>
    <t>Perth - ?</t>
  </si>
  <si>
    <t>Beechcraft SKA 200</t>
  </si>
  <si>
    <t>VH-SKC</t>
  </si>
  <si>
    <t>BB-47</t>
  </si>
  <si>
    <t>Shortly after departing Perth and after the aircraft had climbed through its assigned altitude, the pilotâ€™s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hypobaric hypoxia due to the aircraft being fully or partially unpressurised and their not receiving supplemental oxygen. The investigation could not determine the reason for the aircraft being unpressurised, or why the pilot and passengers did not receive supplemental oxygen.</t>
  </si>
  <si>
    <t>Reynosa, Mexico</t>
  </si>
  <si>
    <t>Mexico City - Reynosa - Matamoros</t>
  </si>
  <si>
    <t>N936ML</t>
  </si>
  <si>
    <t>47501/571</t>
  </si>
  <si>
    <t>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t>
  </si>
  <si>
    <t>Port Radium, Northwest Territories, Canada</t>
  </si>
  <si>
    <t>Summit Air Charters</t>
  </si>
  <si>
    <t>Kuglluktuk - Yellowknife</t>
  </si>
  <si>
    <t>Shorts SC.7 Skyvan 3-100</t>
  </si>
  <si>
    <t>C-FSDZ</t>
  </si>
  <si>
    <t>SH-1953</t>
  </si>
  <si>
    <t>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t>
  </si>
  <si>
    <t>Bombardier Aerospace</t>
  </si>
  <si>
    <t>Canadair CL-600-2B16 Challenger 604</t>
  </si>
  <si>
    <t>C-FTBZ</t>
  </si>
  <si>
    <t>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t>
  </si>
  <si>
    <t>Luabo, Democratic Republic Congo</t>
  </si>
  <si>
    <t>ER-AFA</t>
  </si>
  <si>
    <t>Due to a blown tire on takeoff the pilot aborted the takeoff, overran the runway, came to rest in a cemetery and caught fire.</t>
  </si>
  <si>
    <t>Superior Aviation</t>
  </si>
  <si>
    <t>Fort Wayne, IN - Milwaukee, WI</t>
  </si>
  <si>
    <t>N731AC</t>
  </si>
  <si>
    <t>TC-255</t>
  </si>
  <si>
    <t>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t>
  </si>
  <si>
    <t>Near Sumacal, Beni, BO</t>
  </si>
  <si>
    <t>Servicio Aereo Manchupo</t>
  </si>
  <si>
    <t>Cashaschanes - Sumacal</t>
  </si>
  <si>
    <t>Cessna 206</t>
  </si>
  <si>
    <t>CP-1721</t>
  </si>
  <si>
    <t>Destabilized approach, attempted to establish runway alignment, insufficient altitude, struck a tree. The aircraft crashed and caught fire.</t>
  </si>
  <si>
    <t>Zheng Zou AB, China</t>
  </si>
  <si>
    <t>Military - People's Liberation Army</t>
  </si>
  <si>
    <t>Shaanxi Yunshuji Y-8/Yunshuji Y-8</t>
  </si>
  <si>
    <t>31242/31243</t>
  </si>
  <si>
    <t>Two Antonov 12 planes collided in midair killing all aboard and 6 on the ground.</t>
  </si>
  <si>
    <t>Near Silimo, Indonesia</t>
  </si>
  <si>
    <t>Military - Tentara Nasional Indonesia Navy</t>
  </si>
  <si>
    <t>Timika - Jayapura</t>
  </si>
  <si>
    <t>CASA 212-MP Aviocar 200</t>
  </si>
  <si>
    <t>U-614</t>
  </si>
  <si>
    <t>223/63N</t>
  </si>
  <si>
    <t>Struck Timika Peak at 11,800 ft. shortly after taking off. Controlled flight into terrain.</t>
  </si>
  <si>
    <t>E.A.S. Aeroservizi</t>
  </si>
  <si>
    <t>Nurnberg - Rome, Italy</t>
  </si>
  <si>
    <t>I-MOCO</t>
  </si>
  <si>
    <t>35-445</t>
  </si>
  <si>
    <t>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t>
  </si>
  <si>
    <t>Beaver Island, Minnesota</t>
  </si>
  <si>
    <t>Northern Illinois Flight Center</t>
  </si>
  <si>
    <t>Chicago - Beaver Island</t>
  </si>
  <si>
    <t>Swearingen SA.227AT Merlin IVC</t>
  </si>
  <si>
    <t>N318DH</t>
  </si>
  <si>
    <t>AT-469</t>
  </si>
  <si>
    <t>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t>
  </si>
  <si>
    <t>Jakobkondre, Suriname</t>
  </si>
  <si>
    <t>Gum Air Charter</t>
  </si>
  <si>
    <t>Paramaribo - Jakobkondre</t>
  </si>
  <si>
    <t>PZ-TBP</t>
  </si>
  <si>
    <t>N24A-73</t>
  </si>
  <si>
    <t>After losing radio contact with the airport, the aircraft was observed flying low before crashed into a mountainside 2 nm from Jakobkondre.</t>
  </si>
  <si>
    <t>Unadilla, Georgia</t>
  </si>
  <si>
    <t>Military - Florida Army National Guard</t>
  </si>
  <si>
    <t>Fort Walton Beach, Fl - Oceana Naval Air Station, VA</t>
  </si>
  <si>
    <t>Short 360</t>
  </si>
  <si>
    <t>93-1336</t>
  </si>
  <si>
    <t>3684/3420</t>
  </si>
  <si>
    <t>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t>
  </si>
  <si>
    <t>Bangkok - Chiang Mai.</t>
  </si>
  <si>
    <t>Boeing B-737-4D7</t>
  </si>
  <si>
    <t>HS-TDC</t>
  </si>
  <si>
    <t>25321/2113</t>
  </si>
  <si>
    <t>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t>
  </si>
  <si>
    <t>Adar Yeil, Sudan</t>
  </si>
  <si>
    <t>Adar Yeil - Khartoum</t>
  </si>
  <si>
    <t>The aircraft crashed on takeoff during a sandstorm, killing Sudan's deputy defense minister and 13 high-ranking military officers.</t>
  </si>
  <si>
    <t>Thanh Tranh Village, Vietnam</t>
  </si>
  <si>
    <t>SFC Vietnam - Charter - Full Account</t>
  </si>
  <si>
    <t>Vinh - Dong Hoi - Hue</t>
  </si>
  <si>
    <t>Mil Mi-18 Helicopter</t>
  </si>
  <si>
    <t>VN-8415</t>
  </si>
  <si>
    <t>The helicopter, carrying members of Full Account, a group searching for the remains of U.S. troops missing in action during the Vietnam War, crashed into a mountainside in heavy fog.</t>
  </si>
  <si>
    <t>Vladivostokavia</t>
  </si>
  <si>
    <t>Yekaterinburg - Irkutsk - Vladivostok</t>
  </si>
  <si>
    <t>RA-85845</t>
  </si>
  <si>
    <t>86A-735</t>
  </si>
  <si>
    <t>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burned.Incorrect actions of the crew. Due to poor communication between pilots, they put in the wrong parameters while landing causing the plane to descend at the wrong angle. As a result, the plane stalled and entered a spin and crashed.</t>
  </si>
  <si>
    <t>Off Chinhae, South Korea</t>
  </si>
  <si>
    <t>Private  - Daewoo Shipbuilding</t>
  </si>
  <si>
    <t>Jinhae - Ockpo</t>
  </si>
  <si>
    <t>Sikorsky S-76B helicopter</t>
  </si>
  <si>
    <t>HL9240</t>
  </si>
  <si>
    <t>After several delays in taking off, the helicopter crashed into the sea, just off shore, after striking a electric transmission tower. The accident took place in heavy monsoon rains, poor visibility and high winds. The pilot stated he lost control of the helicopter when it was hit by a sudden gust of wind.</t>
  </si>
  <si>
    <t>Near Puerto Cabello, Venezuela</t>
  </si>
  <si>
    <t>Private - Overtec Company</t>
  </si>
  <si>
    <t>Puerto Cabello - Caracas</t>
  </si>
  <si>
    <t>Antonov AN-28 PZL-Mielec M-28 Sky Truck</t>
  </si>
  <si>
    <t>YV-117CP</t>
  </si>
  <si>
    <t>AJE 001-10</t>
  </si>
  <si>
    <t>The aircraft crashed and burned moments after taking off from General Bartholomew SalÃ³m Airport during a National Guard demonstration. The right engine appeared to have failed at a critical stage in the takeoff. There were 8 civilians and 5 military personnel board.</t>
  </si>
  <si>
    <t>ReykjavÃ­k, Iceland</t>
  </si>
  <si>
    <t>Naske Air</t>
  </si>
  <si>
    <t>ReykjavÃ­k, Iceland - Narsarsua, Greenland</t>
  </si>
  <si>
    <t>Dassault Falcon 20C</t>
  </si>
  <si>
    <t>D-CBNA</t>
  </si>
  <si>
    <t>The cargo plane crashed into a hill and broke up. Crew did not follow standard operating procedures. Crew fatigue.</t>
  </si>
  <si>
    <t>Papillon Grand Canyon Helicopters of Las Vegas</t>
  </si>
  <si>
    <t>Grand Canyon NP - Las Vegas</t>
  </si>
  <si>
    <t>Aerospatiale AS350 Eurocopter  helicoper</t>
  </si>
  <si>
    <t>N169PA</t>
  </si>
  <si>
    <t>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t>
  </si>
  <si>
    <t>Arlington, Virginia.</t>
  </si>
  <si>
    <t>Washington D.C. - Los Angeles</t>
  </si>
  <si>
    <t>N644AA</t>
  </si>
  <si>
    <t>24602/365</t>
  </si>
  <si>
    <t>The aircraft was hijacked after taking off from Dulles International Airport. The hijackers took control of the aircraft and deliberately crashed it into the Pentagon. It was one of four planes that were hijacked the same day.</t>
  </si>
  <si>
    <t>Boston - Los Angeles</t>
  </si>
  <si>
    <t>Boeing 767-223ER</t>
  </si>
  <si>
    <t>N334AA</t>
  </si>
  <si>
    <t>22332/169</t>
  </si>
  <si>
    <t>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t>
  </si>
  <si>
    <t>Boeing B-767-222</t>
  </si>
  <si>
    <t>N612UA</t>
  </si>
  <si>
    <t>21873/41</t>
  </si>
  <si>
    <t>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t>
  </si>
  <si>
    <t>Shanksville, Pennsylvania</t>
  </si>
  <si>
    <t>Newark - San Francisco</t>
  </si>
  <si>
    <t>Boeing B-757-222</t>
  </si>
  <si>
    <t>N591UA</t>
  </si>
  <si>
    <t>28142/718</t>
  </si>
  <si>
    <t>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t>
  </si>
  <si>
    <t>Near Chichen Itza, Mexico</t>
  </si>
  <si>
    <t>Aero Ferinco Charter</t>
  </si>
  <si>
    <t>XA-ACM</t>
  </si>
  <si>
    <t>The aircraft crashed 4.4 miles from Kura Airport shortly after a normal takeoff. The plane was flying at about 1,500 feet when it began turning onto a course requested by the air traffic controller. It did not stop turning and suddenly plunged to the ground.</t>
  </si>
  <si>
    <t>110 miles SW of Sochi, Russia</t>
  </si>
  <si>
    <t>Tel Aviv -  Novosibirsk, Russia</t>
  </si>
  <si>
    <t>RA-85693</t>
  </si>
  <si>
    <t>90A-866</t>
  </si>
  <si>
    <t>The aircraft exploded in mid-air at 36,000 ft. while  en route over the Black Sea. The plane then nose-dived crashing into the water. The airliner was brought down accidentally by a Ukrainian surface-to-air missile, fired during military exercises.</t>
  </si>
  <si>
    <t>Mollet Lake, Quebec, Canada</t>
  </si>
  <si>
    <t>Air Saint Maurice Inc.</t>
  </si>
  <si>
    <t xml:space="preserve"> Iyachisakus Lake - Mollet Lake</t>
  </si>
  <si>
    <t>de Havilland DHC-2 Mk 1 Beaver</t>
  </si>
  <si>
    <t>C-GPUO</t>
  </si>
  <si>
    <t>The seaplane crashed into Mollet Lake while attempting to land. The seaplane stalled at an altitude that did not allow the pilot time to recover from the stall. The stall occurred in circumstances conducive to illusions created by drift.</t>
  </si>
  <si>
    <t>Scandinavian Airlines (SAS) / Private</t>
  </si>
  <si>
    <t>686 / -</t>
  </si>
  <si>
    <t>Milan - Copenhagen / Milan - Paris</t>
  </si>
  <si>
    <t>MD-87 / Cessna 525A Citation II</t>
  </si>
  <si>
    <t>SE-DMA / D-IEVX</t>
  </si>
  <si>
    <t>53009/ 525A-0036</t>
  </si>
  <si>
    <t>The MD-87 aircraft was taking off from Linate Airport in fog and poor visibility when it struck a German Cessna Citation II business jet. The MD-87 rotated for takeoff and did make it into the air for 9 seconds, but was too damaged to sustain flight. The plane then swerved off the runway and  collided with the airport's baggage handling building, bursting into flames. The Cessna,  which was about to take off for Paris, entered the active runway by mistake, after  having been told by the tower to enter a different taxiway and hold short of the runway. One hundred four passengers and 6 crew on the MD-87 and  2 passengers and 2 crew on the Citation were killed along with 4 on the ground. The MD-87 was named Lage Viking.  Caused largely by human error and poorly followed safety procedures and improper terminology used by the tower. Communication between the aircraft and the tower had been "in English and Italian," as opposed to aviation standards that only English be spoken. In addition, despite the poor visibility and inadequately marked airport landmarks, the control tower operators failed to ask the Cessna to read back his instructions to make sure they were understood. There was no ground radar, runway motion sensors were turned off and it took 20 minutes before anyone realized the two planes had collided.</t>
  </si>
  <si>
    <t>Off Valencia, Spain</t>
  </si>
  <si>
    <t>Flightline</t>
  </si>
  <si>
    <t>Barcelona - Oran, Algeria</t>
  </si>
  <si>
    <t>Swearingen SA-226AT Merlin IV</t>
  </si>
  <si>
    <t>EC-GDV</t>
  </si>
  <si>
    <t>AT-043</t>
  </si>
  <si>
    <t>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 Electrical power was presumably lost following a lightning strike. Control was lost and the airplane crashed into the sea.</t>
  </si>
  <si>
    <t>Dillingham, Alaska</t>
  </si>
  <si>
    <t>PenAir</t>
  </si>
  <si>
    <t>Dillingham - King Salmon</t>
  </si>
  <si>
    <t>Cessna 208 Caravan</t>
  </si>
  <si>
    <t>N9530F</t>
  </si>
  <si>
    <t>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t>
  </si>
  <si>
    <t>Shamattawa, Canada</t>
  </si>
  <si>
    <t>Perimeter Airlines</t>
  </si>
  <si>
    <t>Gods Narrows - Shamattawa</t>
  </si>
  <si>
    <t>Swearingen SA.226TC Metro I</t>
  </si>
  <si>
    <t>C-GYPA</t>
  </si>
  <si>
    <t>TC-250</t>
  </si>
  <si>
    <t>The air ambulance was flown into terrain during an overshoot because the required climb angle was not set and maintained to ensure a positive rate of climb. During the go-around, conditions were present for somatogravic illusion, which most likely led to the captain losing situational awareness.</t>
  </si>
  <si>
    <t>Belle Harbor, Queens, New York</t>
  </si>
  <si>
    <t>New York City - Santo Domingo, Dominican Rep.</t>
  </si>
  <si>
    <t>Airbus A-300-605R</t>
  </si>
  <si>
    <t>N14053</t>
  </si>
  <si>
    <t>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unrealistic 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t>
  </si>
  <si>
    <t>Near Novaya Inya , Russia</t>
  </si>
  <si>
    <t>Military - Russian, cargo</t>
  </si>
  <si>
    <t>Moscow - Bratsk - Anadyr</t>
  </si>
  <si>
    <t>Ilyushin IL- 76TD</t>
  </si>
  <si>
    <t>RA-76839</t>
  </si>
  <si>
    <t>A fire broke out aboard the aircraft while en route at FL290. The crew was preparing for an emergency landing when two explosions tore apart the plane causing it to crash.</t>
  </si>
  <si>
    <t>Birmingham, England</t>
  </si>
  <si>
    <t>Agco Corp</t>
  </si>
  <si>
    <t>Birmingham, England - Bangor, MA</t>
  </si>
  <si>
    <t>Canadair CL-604</t>
  </si>
  <si>
    <t xml:space="preserve"> N90AG</t>
  </si>
  <si>
    <t>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t>
  </si>
  <si>
    <t>Shamsi AFB, Pakistan</t>
  </si>
  <si>
    <t>Jacobabad - Shamsi</t>
  </si>
  <si>
    <t>Lockheed Hercules KC-130R</t>
  </si>
  <si>
    <t>While on approach the aircraft struck a hill a few hundred feet short of runway in poor weather.</t>
  </si>
  <si>
    <t>Near Khorramabed, Iran</t>
  </si>
  <si>
    <t>Iran Air Tours</t>
  </si>
  <si>
    <t>Tehran - Khorramabed</t>
  </si>
  <si>
    <t>EP-MBS</t>
  </si>
  <si>
    <t>91A-871</t>
  </si>
  <si>
    <t>Crashed against the side of a mountain in heavy fog in the Sefid Kouh mountain range while on approach to Khorramabad. The plane was totally destroyed and scattered in small pieces across the mountain. Pilot error.</t>
  </si>
  <si>
    <t>Monte Rotondo, Italy</t>
  </si>
  <si>
    <t>Svedijos Prekés</t>
  </si>
  <si>
    <t>Budapest, Hungary - Tunis, Tunisia</t>
  </si>
  <si>
    <t>Antonov 2TP</t>
  </si>
  <si>
    <t>LY-AVD</t>
  </si>
  <si>
    <t>1G137-53</t>
  </si>
  <si>
    <t>While en route the cargo plane impacted the side of a mountain at an altitude of 6,167 ft.  Pilot error. The crew did not conform to the VFR that required a track change to maintain the required flight parameters and/or a diversion to a suitable alternate airport.</t>
  </si>
  <si>
    <t>Palma de Mallorca, Spain</t>
  </si>
  <si>
    <t>Tadair</t>
  </si>
  <si>
    <t>Madrid - Palma de Mallorca</t>
  </si>
  <si>
    <t>EC-GKR</t>
  </si>
  <si>
    <t>AC-620</t>
  </si>
  <si>
    <t>The cargo plane crashed into lights near the runway threshold while attempting to land on Runway 24L.</t>
  </si>
  <si>
    <t>EAS Airlines (Executive Airline Services)</t>
  </si>
  <si>
    <t>Abuja - Jos - Kano - Lagos</t>
  </si>
  <si>
    <t>BAC One-Eleven 525FT</t>
  </si>
  <si>
    <t>5N-ESF</t>
  </si>
  <si>
    <t>The aircraft crashed into houses, two mosques and a school in the densely populated neighborhood of Gwammaja, approximately  1.2 miles from Kano International Airport, shortly after taking off. There were reports of an engine failure and  fire during the takeoff. Prior to the fatal crash, the aircraft involved in the incident had been grounded on two previous occasions to perform engine maintenance.</t>
  </si>
  <si>
    <t>Near Tunis, Tunisia</t>
  </si>
  <si>
    <t>Cairo - Tunis</t>
  </si>
  <si>
    <t>Boeing B-737-566</t>
  </si>
  <si>
    <t>SU-GBI</t>
  </si>
  <si>
    <t>25307/2135</t>
  </si>
  <si>
    <t>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t>
  </si>
  <si>
    <t>Off Dalian, China</t>
  </si>
  <si>
    <t>Beijing - Dalian</t>
  </si>
  <si>
    <t>B-2138</t>
  </si>
  <si>
    <t>49522/17023</t>
  </si>
  <si>
    <t>The MD-82 crashed into the Dalian Bay, 12 miles east of Dalian airport. The pilot reported a fire aboard the aircraft and the cabin lights were out prior to the plane impacting the water.  The accident was caused by an act of sabotage by a passenger who lit a fire  using gasoline in the cabin. He had bought multiple insurance policies before boarding the flight.</t>
  </si>
  <si>
    <t>George, South Africa</t>
  </si>
  <si>
    <t>Airquarius Aviation - Charter</t>
  </si>
  <si>
    <t>Bloemfontein - George</t>
  </si>
  <si>
    <t>Hawker Siddeley HS-748-372</t>
  </si>
  <si>
    <t>ZS-OJU</t>
  </si>
  <si>
    <t>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t>
  </si>
  <si>
    <t>Near Ndalatando, Angola</t>
  </si>
  <si>
    <t>Military - Angolan Armed Forces</t>
  </si>
  <si>
    <t>Luanda - demobilization camp</t>
  </si>
  <si>
    <t>Mi-17</t>
  </si>
  <si>
    <t>The helicopter crashed in poor weather while on its way to a remote town for the symbolic surrender of arms held by Unita rebels. Two top ranking generals were among those killed in the crash.</t>
  </si>
  <si>
    <t>Near Gardez, Afghanistan</t>
  </si>
  <si>
    <t>Lockheed MC-130H Hercules</t>
  </si>
  <si>
    <t>84-0475</t>
  </si>
  <si>
    <t>While participating in a night mission to remove U.S. Special Forces troops the plane crashed 2.5 miles from the airstrip. Overloaded. The excessive cargo weight loaded on the aircraft at the Band E Sardeh Dam landing zone.</t>
  </si>
  <si>
    <t>Uberlingen, Germany</t>
  </si>
  <si>
    <t>Bashkirian Airlines / DHL Worldwide Express</t>
  </si>
  <si>
    <t>2937 / 611</t>
  </si>
  <si>
    <t>Moscow-Munich-Barcelona / Bahrain/Brussels</t>
  </si>
  <si>
    <t>Tupolev TU-154M / Boeing B-757-23APF</t>
  </si>
  <si>
    <t>RA85816/A9C-DHL</t>
  </si>
  <si>
    <t>1006 / 24635/258</t>
  </si>
  <si>
    <t>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 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 controller was telling the Tupolev's pilots to descend. The air traffic 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t>
  </si>
  <si>
    <t>Prestige Airlines (Cargo) Charter</t>
  </si>
  <si>
    <t>N'Djamena, Chad - Brazzaville, Congo</t>
  </si>
  <si>
    <t>9XR-IS</t>
  </si>
  <si>
    <t>The aircraft crashed 2 miles short of the runway into the Guitangola neighborhood of Bangui. The plane was bound for Brazzaville but diverted to Bangui because of mechanical problems. Two survived but succumbed to their injuries.</t>
  </si>
  <si>
    <t>Caguas, Puerto Rico</t>
  </si>
  <si>
    <t>Roosevelt Roads NS - Borinquen NGB</t>
  </si>
  <si>
    <t>90-0161</t>
  </si>
  <si>
    <t>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t>
  </si>
  <si>
    <t>Vasco, India</t>
  </si>
  <si>
    <t>Military - Indian Navy</t>
  </si>
  <si>
    <t>Ilyushin IL-38 / Ilyushin IL-38</t>
  </si>
  <si>
    <t>IN302 / IN304</t>
  </si>
  <si>
    <t>IL38002/IL38004</t>
  </si>
  <si>
    <t>The two Navy aircraft flying in formation in a military flyby, crashed, after their wings collided. One plane crashed into a house under construction while the other crashed onto a field next to a highway. Six crew members on each plane were killed along with 5 on the ground.</t>
  </si>
  <si>
    <t>Near Niederanven, Luxembourg</t>
  </si>
  <si>
    <t>Luxair</t>
  </si>
  <si>
    <t>9642/2420</t>
  </si>
  <si>
    <t>Berlin, Germany - Luxembourg</t>
  </si>
  <si>
    <t>LX-LGB</t>
  </si>
  <si>
    <t>The plane crashed 6 miles short of the runway at Findel Airport while attempting to land in heavy fog.  Crew error caused by aborting a "go-around" after being informed by tower of an increase in visibility. A series of non-standard actions resulted in severe loss of airspeed, due to the propeller blades being accidentally switched into reverse position, and subsequent impact short of the runway. Contributing to the accident were errors concerning the implementation of a security recommendation which had been made by the manufacturer to Fokker 50 operators. Also this warning was not adequately communicated to the flight crews of Luxair.</t>
  </si>
  <si>
    <t>Tarakan, Indonesia</t>
  </si>
  <si>
    <t>Tarakan - Long Bawan</t>
  </si>
  <si>
    <t>PK-VIZ</t>
  </si>
  <si>
    <t>Two minutes after taking off, the aircraft went down in a swamp, about 1 mile from Juwata airport. The pilot radioed he was returning to the airport because of an engine failure.</t>
  </si>
  <si>
    <t>Taos, New Mexico</t>
  </si>
  <si>
    <t>Richmor Aviation</t>
  </si>
  <si>
    <t>Las Vegas, NV - Taos, NM</t>
  </si>
  <si>
    <t>IAI 1124A Westwind</t>
  </si>
  <si>
    <t>N61RS</t>
  </si>
  <si>
    <t>While on a positioning flight the plane entered an uncontrolled descent and crashed. The pilot's inadvertent flight into mountain wave weather conditions while IMC, resulting in a loss of aircraft control.</t>
  </si>
  <si>
    <t>Laoag International Airlines</t>
  </si>
  <si>
    <t>Manila - Laoag</t>
  </si>
  <si>
    <t>Fokker F27 Friendship 100</t>
  </si>
  <si>
    <t>RP-C6888</t>
  </si>
  <si>
    <t>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t>
  </si>
  <si>
    <t>US Air Express/Air Midwest</t>
  </si>
  <si>
    <t>Charlotte, NC - Greer, SC</t>
  </si>
  <si>
    <t>Beech BE-1900D</t>
  </si>
  <si>
    <t>N233YV</t>
  </si>
  <si>
    <t>UE-233</t>
  </si>
  <si>
    <t>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t>
  </si>
  <si>
    <t>Diyarbakir, Turkey</t>
  </si>
  <si>
    <t>Istanbul - Ankara - Diyarbakir</t>
  </si>
  <si>
    <t>BAe Avro RJ-100</t>
  </si>
  <si>
    <t>TC-THG</t>
  </si>
  <si>
    <t>E-3241</t>
  </si>
  <si>
    <t>The aircraft crashed and broke-up 130 feet short of the runway threshold while attempting to land in heavy fog.  Visibility was less than 200 feet. The pilots insisted on landing at the MDA of 2,800 ft despite insufficient visual reference to the runway and its environment. Bad weather conditions also contributed to the cause of the accident.</t>
  </si>
  <si>
    <t>Near Chachapoyas, Peru</t>
  </si>
  <si>
    <t>TANS Airlines</t>
  </si>
  <si>
    <t>Chiclayo - Chachapoyas</t>
  </si>
  <si>
    <t>Fokker 28 Fellowship 1000</t>
  </si>
  <si>
    <t>OB-1396</t>
  </si>
  <si>
    <t>The aircraft crashed into 11,500 ft. Coloque mountain at an altitude of 7,550 ft., about 30 minutes after leaving Chiclayo and three minutes from landing at Chachapoyas. Controlled flight into terrain. Crew did not follow standard procedures. Lack of communication between the crew.</t>
  </si>
  <si>
    <t>Volare Aviation Enterprise</t>
  </si>
  <si>
    <t>Agadir - Algiers</t>
  </si>
  <si>
    <t>UR-LIP</t>
  </si>
  <si>
    <t>Crashed in the Atlas mountain range at 9,900 feet while en route.</t>
  </si>
  <si>
    <t>Tallinn, Estonia</t>
  </si>
  <si>
    <t>Enimex</t>
  </si>
  <si>
    <t>ES-NOY</t>
  </si>
  <si>
    <t>1AJ006-04</t>
  </si>
  <si>
    <t>Shortly after takeoff, the aircraft stalled, crashed and burst into flames in a wooded area. Engine failure.</t>
  </si>
  <si>
    <t>Near Barki, Russia</t>
  </si>
  <si>
    <t>Private - Kabanov - skydiving</t>
  </si>
  <si>
    <t>Let L-410UVP</t>
  </si>
  <si>
    <t>FLARF-01032</t>
  </si>
  <si>
    <t>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 Crew error.</t>
  </si>
  <si>
    <t>Tamanrasset - Algiers</t>
  </si>
  <si>
    <t>Boeing B-737-2T4</t>
  </si>
  <si>
    <t>7T-VEZ</t>
  </si>
  <si>
    <t>22700/885</t>
  </si>
  <si>
    <t>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t>
  </si>
  <si>
    <t>Ukrainian Cargo Airlines -  Congolese Army Charter</t>
  </si>
  <si>
    <t>Kinshasa - Lubumbashi</t>
  </si>
  <si>
    <t>Illyushin 76</t>
  </si>
  <si>
    <t>UR-UCB</t>
  </si>
  <si>
    <t>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t>
  </si>
  <si>
    <t>Eurojet Italila</t>
  </si>
  <si>
    <t>Milan - Genoa - Farnborough</t>
  </si>
  <si>
    <t>Gates Learjet 45</t>
  </si>
  <si>
    <t>I-ERJC</t>
  </si>
  <si>
    <t>45-093</t>
  </si>
  <si>
    <t>Shortly after taking off the jet nosed into the ground. Malfunction of the trim tab system.</t>
  </si>
  <si>
    <t>Near Oiapoque,  Brazil</t>
  </si>
  <si>
    <t>Air Taxi - Marco Zero Air Taxi</t>
  </si>
  <si>
    <t>Oiapoque - Macapa</t>
  </si>
  <si>
    <t>EMB 721C Sertanejo</t>
  </si>
  <si>
    <t>PT-EPH</t>
  </si>
  <si>
    <t>Forty miles into it flight the aircraft crashed into the Amazon forest. The aircraft was not certified for IFR flight. Heavy cloud cover existed along the flight route.</t>
  </si>
  <si>
    <t>Charter - Air Adventures New Zealand Ltd</t>
  </si>
  <si>
    <t>Palmerston North - Christchurch</t>
  </si>
  <si>
    <t>ZK-NCA</t>
  </si>
  <si>
    <t>31-7405203</t>
  </si>
  <si>
    <t>The aircraft crashed short of the runway in fog while on approach to Christchurch Airport. The plane crashed two kilometers from the airport, hitting a farm hedge and sliding across a paddock before smashing into a row of trees.</t>
  </si>
  <si>
    <t>Astro Air Taxi</t>
  </si>
  <si>
    <t>Embraer 820C Navajo</t>
  </si>
  <si>
    <t>PT-EHH</t>
  </si>
  <si>
    <t>After takeoff, the pilot reported low pressure of oil  in an engine and  decided to return to the airport. The plane made a 270 degree turn in the final approach, stalled  and crashed to the ground.</t>
  </si>
  <si>
    <t>Belem, Para, Brazil</t>
  </si>
  <si>
    <t>Heringer Air Taxi</t>
  </si>
  <si>
    <t>Mitsubishi MU 2B 35</t>
  </si>
  <si>
    <t>PT-LFX</t>
  </si>
  <si>
    <t>The plane crashed on final approach to Belem Airport during a strong  thunderstorm.</t>
  </si>
  <si>
    <t>Macaé, Rio de Janeiro, Brazil</t>
  </si>
  <si>
    <t>BHS - Brazilian Helicopter Services</t>
  </si>
  <si>
    <t>Sikorsky  S 76 A</t>
  </si>
  <si>
    <t>PT-YVM</t>
  </si>
  <si>
    <t>The helicopter  was landing on the helideck of the ship Toisa Mariner, when the tail rotor collided with the flagpole on the ship. The pilot lost the control and the helicopter crashed into the  sea.</t>
  </si>
  <si>
    <t>Port Sudan, Sudan</t>
  </si>
  <si>
    <t>Port Sudan - Khartoum</t>
  </si>
  <si>
    <t>Boeing 737-2J8C</t>
  </si>
  <si>
    <t>ST-AFK</t>
  </si>
  <si>
    <t>21169/429</t>
  </si>
  <si>
    <t>The plane's crew reported technical difficulties (engine failure) 10 minutes after taking off from Port Sudan Airport. The plane crashed into a hillside, 3 miles from the airport as the crew tried to return and make emergency landing. A three-year-old boy was the only survivor.</t>
  </si>
  <si>
    <t>Groton, Connecticut</t>
  </si>
  <si>
    <t>Jet Pro</t>
  </si>
  <si>
    <t>Farmingdale - Groton</t>
  </si>
  <si>
    <t>Gates Learjet 35A</t>
  </si>
  <si>
    <t>N135PT</t>
  </si>
  <si>
    <t>35A-509</t>
  </si>
  <si>
    <t>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t>
  </si>
  <si>
    <t>Tocomita, Venezuela</t>
  </si>
  <si>
    <t>Servicios Aeronauticos Sucre (SASCA)</t>
  </si>
  <si>
    <t>Porlamar - Canaima</t>
  </si>
  <si>
    <t>YV-1069C</t>
  </si>
  <si>
    <t>208B-0713</t>
  </si>
  <si>
    <t>The pilot decided to divert to Tocomita after experiencing engine problems but crashed into trees 100 meters short of the runway.</t>
  </si>
  <si>
    <t>Near Summer Beaver, Canada</t>
  </si>
  <si>
    <t>Wasaya Airways</t>
  </si>
  <si>
    <t>Pickle Lake - Summer Beaver</t>
  </si>
  <si>
    <t>C-FKAB</t>
  </si>
  <si>
    <t>208B-0305</t>
  </si>
  <si>
    <t>The aircraft crashed ten kilometers northwest of Summer Beaver one hour after leaving Pickle Lake Airport. Thunderstorm activity was reported along the route.</t>
  </si>
  <si>
    <t>Sao Gabriel de Cachoeria</t>
  </si>
  <si>
    <t>Air taxi - Rumo Notre Air Taxi</t>
  </si>
  <si>
    <t>Sao Gabriel de Cachoeria - Yauarete</t>
  </si>
  <si>
    <t>PT-EBK</t>
  </si>
  <si>
    <t>The plane disappeared shortly after taking off. Wreckage was found at  2 miles south of Gabrielâ€™s runaway,  in the Amazon forest, 2 days later.  Mechanical failure after the takoff.  Remote area without ATC or radar.</t>
  </si>
  <si>
    <t>Off Waikanae, New Zealand</t>
  </si>
  <si>
    <t>Christchurch - Palmerston North</t>
  </si>
  <si>
    <t>Convair CV-580F</t>
  </si>
  <si>
    <t>ZK-KFU</t>
  </si>
  <si>
    <t>While at crusing altitude, one hour after taking off, the aircraft suddenly exploded in midair for unknown reasons.</t>
  </si>
  <si>
    <t>Uriman, Venezuela</t>
  </si>
  <si>
    <t>Transmandu</t>
  </si>
  <si>
    <t>Antonov AN-2TP</t>
  </si>
  <si>
    <t>YV-1128C</t>
  </si>
  <si>
    <t>1G238-12</t>
  </si>
  <si>
    <t>Crashed into the Caroni River shortly after taking off.</t>
  </si>
  <si>
    <t>Near Hasi, Iraq</t>
  </si>
  <si>
    <t>Fallujah - Baghdad</t>
  </si>
  <si>
    <t>CH-47 Chinook</t>
  </si>
  <si>
    <t>The helicopter crashed into a corn field while ferrying troops from Fallujah to Baghdad. The CH-47 helicopter belonged to the 12th Aviation Brigade. The helicopter was shot down by a shoulder-fired missile.</t>
  </si>
  <si>
    <t>200 miles NE of Derby, Australia</t>
  </si>
  <si>
    <t>Heliwork WA Pty Ltd. - Air Taxi</t>
  </si>
  <si>
    <t>Robertson R44 helicopter</t>
  </si>
  <si>
    <t>VH-YKL</t>
  </si>
  <si>
    <t>The helicopter crashed in the remote outback after colliding with terrain. The helicopter was destroyed in the post crash fire. Visual meteorological conditions prevailed at the time of the accident.</t>
  </si>
  <si>
    <t>Near Ogle, Guyana</t>
  </si>
  <si>
    <t>Ogle, Guyana - Ekereku, Guyana</t>
  </si>
  <si>
    <t>Shorts SC-7 Skyvan 3M Variant 100</t>
  </si>
  <si>
    <t>8R-GMC</t>
  </si>
  <si>
    <t>SH-1959</t>
  </si>
  <si>
    <t>The right engine failed one minute after takeoff. The pilot declared an emergency and made a forced landing in a cane field. The plane hit a ridge and slid approximately 100 ft. before coming to rest. A flight attendant and one passenger received fatal injuries.</t>
  </si>
  <si>
    <t>Off Sharm el Sheikh, Egypt</t>
  </si>
  <si>
    <t>Flash Air</t>
  </si>
  <si>
    <t>Sharm el Sheikh, Egypt - Cairo, Egypt</t>
  </si>
  <si>
    <t>SU-ZCF</t>
  </si>
  <si>
    <t>26283/2383</t>
  </si>
  <si>
    <t>Shortly after taking off,  the aircraft crashed into the Red Sea, 7 miles south of the airport. There were mostly French tourists on board heading home from the holidays. Possibly, the pilot suffered spatial disorientation and the copilot was unwilling to challenge his more experienced superior, however, no decisive cause was ever found.</t>
  </si>
  <si>
    <t>Bitonja, Bosnia-Herzegovina</t>
  </si>
  <si>
    <t>Military - Government of Macedonia</t>
  </si>
  <si>
    <t>Skopje - Mostar</t>
  </si>
  <si>
    <t>Z3-BAB</t>
  </si>
  <si>
    <t>BB-652</t>
  </si>
  <si>
    <t>The twin engine aircraft crashed in the southern mountains of Bosnia in poor weather conditions, minutes away from landing at Mostar. Macedonian president, Boris Trajkovski, 47, killed along with 6 aids. Pilot error. The two-man crew misinterpreted crucial flight data in stormy weather.</t>
  </si>
  <si>
    <t>Kish Airlines</t>
  </si>
  <si>
    <t>Kish Island - Sharjah</t>
  </si>
  <si>
    <t>Fokker F-50</t>
  </si>
  <si>
    <t>EP-LCA</t>
  </si>
  <si>
    <t>The aircraft crashed on approach, 2 miles short of the runway while attempting an emergency landing at Sharjah. The plane crashed midway between two residential compounds. The flight data recorder showed that the two engines went into reverse 10 seconds before the accident.</t>
  </si>
  <si>
    <t>Bakou, Azerbaijan 	 Bakou, Azerbaijan</t>
  </si>
  <si>
    <t>Azov Avia Airlines</t>
  </si>
  <si>
    <t>Ankara - Baku - Kabul</t>
  </si>
  <si>
    <t>UR-ZVA</t>
  </si>
  <si>
    <t>Shortly after taking off and climbing to about 150 feet, the aircraft pitch down and crashed into a field 4 km from the airport.</t>
  </si>
  <si>
    <t>Near Milpillas, Mexico</t>
  </si>
  <si>
    <t>Procuradoria General de la Republica</t>
  </si>
  <si>
    <t>Ciudad Juarez - Mexico City</t>
  </si>
  <si>
    <t>Rockwell Gulfstream Jetprop 840</t>
  </si>
  <si>
    <t xml:space="preserve">  XC-JEH</t>
  </si>
  <si>
    <t>The aircraft crashed and was destroyed following a loss of control while en route at cruise altitude at 23,000 ft. after encountering unfavorable weather conditions.</t>
  </si>
  <si>
    <t>Carepa, Colombia</t>
  </si>
  <si>
    <t>Aerotransportes Petroleros</t>
  </si>
  <si>
    <t>Bogota - Carepa</t>
  </si>
  <si>
    <t>Swearingen SA227AC Metro III</t>
  </si>
  <si>
    <t>HK-4275</t>
  </si>
  <si>
    <t>AC-676</t>
  </si>
  <si>
    <t>While on approach the plane hit the ground 300 ft. short of the runway.</t>
  </si>
  <si>
    <t>Jiech, Sudan</t>
  </si>
  <si>
    <t>Charter - Air Cush</t>
  </si>
  <si>
    <t>Jiech - Ayod</t>
  </si>
  <si>
    <t>9XR-DC</t>
  </si>
  <si>
    <t>The plane crashed just seconds after taking off. It was on a mission of delivering humanitarian aid in Sudan. The cargo shifted after takeoff, causing the cg to change and the plane to stall and crash.</t>
  </si>
  <si>
    <t>Dalang, Sudan</t>
  </si>
  <si>
    <t>El Magal Aviation</t>
  </si>
  <si>
    <t>Khartoum - Juba - El Obeid</t>
  </si>
  <si>
    <t>ST-SIG</t>
  </si>
  <si>
    <t>While flying in a thunderstorm the plane hit the side of a mountain. One survivor died a few hours after the accident.</t>
  </si>
  <si>
    <t>Off Libreville, Gabon</t>
  </si>
  <si>
    <t>Gabon Express</t>
  </si>
  <si>
    <t>Libreville - Franceville</t>
  </si>
  <si>
    <t>BAe HS-748-232 Srs 2A</t>
  </si>
  <si>
    <t>TR-LFW</t>
  </si>
  <si>
    <t>1611/82</t>
  </si>
  <si>
    <t>The aircraft nosedived into the sea about 100 meters off a beach shortly after taking off from Leon Mba international airport. Engine failure forced the plane back towards the airport.</t>
  </si>
  <si>
    <t>Off Beef Island, British Virgin Islands</t>
  </si>
  <si>
    <t>Dodita Air Cargo</t>
  </si>
  <si>
    <t>San Juan - Saint Martten</t>
  </si>
  <si>
    <t>N4826C</t>
  </si>
  <si>
    <t>While en route the cargo plane experienced a fire in the right engine which led to a ditching of the plane. The plane sank in 1,000 ft. of water the copilot was rescued but the captain was never found.</t>
  </si>
  <si>
    <t>Villahermosa, Mexico</t>
  </si>
  <si>
    <t>Jett Paqueteria SA</t>
  </si>
  <si>
    <t>Mexico City - Villahermosa</t>
  </si>
  <si>
    <t>Rockwell CT-39A Sabreliner</t>
  </si>
  <si>
    <t>XA-TFD</t>
  </si>
  <si>
    <t>265-10</t>
  </si>
  <si>
    <t>On final approach the cargo flight crashed in a wooded area 3 km from the runway and was destroyed.</t>
  </si>
  <si>
    <t>Off Mount Athos, Greece</t>
  </si>
  <si>
    <t>Military - Greek Army</t>
  </si>
  <si>
    <t>Athens - Mount Athos</t>
  </si>
  <si>
    <t>CH-47D Chinook</t>
  </si>
  <si>
    <t>The helicopter crashed into the Aegean Sea, 5.5 nautical miles off Halkidiki peninsula.  Patriarch Petros VII of Alexandria , Egypt, spiritual leader of orthodox Christians throughout Africa, killed along with other clergy.</t>
  </si>
  <si>
    <t>Kaduqli, Sudan</t>
  </si>
  <si>
    <t>Sarit Airlines</t>
  </si>
  <si>
    <t>El Obeid - Juba</t>
  </si>
  <si>
    <t>ST-SAF</t>
  </si>
  <si>
    <t>The cargo plane reported an engine failure and tried to divert to the nearest airport but crashed and burned in a wooded area about 50 km from Kaduqli.</t>
  </si>
  <si>
    <t>El Junquito, Venezuela</t>
  </si>
  <si>
    <t>Guardia Nacional de Venezuela</t>
  </si>
  <si>
    <t>Puerto Ayacucho - La Carlota</t>
  </si>
  <si>
    <t>PZL-Mielec M28</t>
  </si>
  <si>
    <t>GN-97121</t>
  </si>
  <si>
    <t>AJE001-15</t>
  </si>
  <si>
    <t>Crashed while en route in mountainous terrain.</t>
  </si>
  <si>
    <t>Near Jeddah, Saudi Arabia</t>
  </si>
  <si>
    <t>Airline Transport</t>
  </si>
  <si>
    <t>Baku - Kabul</t>
  </si>
  <si>
    <t>ER-IBW</t>
  </si>
  <si>
    <t>A forward emergency exit opened in flight causing one of the crew members to be sucked out. An emergency landing was made in Jeddah.</t>
  </si>
  <si>
    <t>Uberaba, Brazil</t>
  </si>
  <si>
    <t>NHR TÃ¡xi-Aéreo</t>
  </si>
  <si>
    <t>Sao Paulo - Uberaba</t>
  </si>
  <si>
    <t>PT-WAK</t>
  </si>
  <si>
    <t>The crew was performing a mail flight under Total Linhas Aéreas from Sao Paulo-Guarulhos airport to Uberaba. While on final approach at night, the cargo plane crashed into houses located short of runway and burned.</t>
  </si>
  <si>
    <t>Kam Air</t>
  </si>
  <si>
    <t>Herat - Kabul</t>
  </si>
  <si>
    <t>EX-037</t>
  </si>
  <si>
    <t>22075/630</t>
  </si>
  <si>
    <t>Unable to land at Kabul because of a blizzard, the crew tried to reach Peshawar, Pakistan but crashed into 11,000 ft. Chaperi Mountain near Kabul.</t>
  </si>
  <si>
    <t>Air West</t>
  </si>
  <si>
    <t>Sharjah - Khartoum - Nyala</t>
  </si>
  <si>
    <t>ST-EWB</t>
  </si>
  <si>
    <t>After developing fuel system problems the cargo flight carrying humanitarian goods, was advised to land at Aad Babaker. The plane did not make it and crashed 15 km east of Khartoum.</t>
  </si>
  <si>
    <t>Chrallave, Venezuela</t>
  </si>
  <si>
    <t>Air Global</t>
  </si>
  <si>
    <t>Maturin - Charallave</t>
  </si>
  <si>
    <t>YV-21CP</t>
  </si>
  <si>
    <t>500-0115</t>
  </si>
  <si>
    <t>The cargo plane crashed into a wooded area short of the runway and was destroyed.</t>
  </si>
  <si>
    <t>Enarotali, Indonesia</t>
  </si>
  <si>
    <t>GT Air</t>
  </si>
  <si>
    <t>Timika - Enarotali</t>
  </si>
  <si>
    <t>PK-LTZ</t>
  </si>
  <si>
    <t>The plane crashed while en route on a one hour flight. The wreckage was found 5 days later.</t>
  </si>
  <si>
    <t>Near Stratford, New Zealand</t>
  </si>
  <si>
    <t>Airwork NZ</t>
  </si>
  <si>
    <t>Auckland - Blenheim</t>
  </si>
  <si>
    <t>ZK-POA</t>
  </si>
  <si>
    <t>AC-551B</t>
  </si>
  <si>
    <t>The plane entered a spiral descent and broke up. It found the captain noticed a fuel imbalance and opened the crossfeed. This resulted in the plane being flown at a large sideslip angle while still under autopilot control, by means of the rudder trim mechanism. Forty-seven seconds after the cross flow was opened, there was a  "bank angle" warning, followed by a warning chime that was presumably a warning they were straying from their correct altitude. The autopilot disengaging, probably due to a servo reaching its torque limit. This meant that there was no compensation applied for the rudder trim input, and the plane entered a roll and steep descent, disintegrating around FL 199. The investigation found poor visibility at night in low cloud was a factor in preventing the pilots realizing sooner.</t>
  </si>
  <si>
    <t>Near Kisangani, Democratic Republic Congo</t>
  </si>
  <si>
    <t>Kisangani Airlift</t>
  </si>
  <si>
    <t>Bangboka - Isiro</t>
  </si>
  <si>
    <t>EK-26060</t>
  </si>
  <si>
    <t>The plane was heading for the town of Isiro when it lost radio contact. As it was returning to Kisangani its propeller hit a tree and the plane lost control.</t>
  </si>
  <si>
    <t>Lockhart River, Queensland, Australia</t>
  </si>
  <si>
    <t>Aero-Tropics</t>
  </si>
  <si>
    <t>Bamaga - Lockhart River</t>
  </si>
  <si>
    <t>VH-TFU</t>
  </si>
  <si>
    <t>DC-818B</t>
  </si>
  <si>
    <t>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t>
  </si>
  <si>
    <t>Khartoom, Sudan</t>
  </si>
  <si>
    <t>Marsland Aviation</t>
  </si>
  <si>
    <t>Kartoom - El Obeid - El Fasher</t>
  </si>
  <si>
    <t>ST-WAL</t>
  </si>
  <si>
    <t>The plane crashed during takeoff after a fire erupted in the No. 1 engine. The crew aborted the takeoff but crashed at the end of the runway.</t>
  </si>
  <si>
    <t>Paris, France - Toronto Canada</t>
  </si>
  <si>
    <t>Airbus A-340</t>
  </si>
  <si>
    <t>F-GLZQ</t>
  </si>
  <si>
    <t>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t>
  </si>
  <si>
    <t>Off Palermo, Italy</t>
  </si>
  <si>
    <t>Tuninter</t>
  </si>
  <si>
    <t>Bari, Italy - Djerba, Tunisia</t>
  </si>
  <si>
    <t>ATR-72-202</t>
  </si>
  <si>
    <t>TS-LBB</t>
  </si>
  <si>
    <t>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 A contributing factor was the failure of the crew to carry out proper emergency procedures once the plane ran out of fuel. In March 2009, an Italian court sentenced the pilot, to 10 years of jail for manslaughter. Prosecutors said that after the plane's engines stopped functioning, Garbi failed to follow emergency procedures, and that he could possibly have reached runway 25 of Palermo "Punta Raisi" Airport, or even the standard runway 20. Witnesses say he succumbed to panic and began praying out loud, rather than attempting to maneuver the plane to the nearest airport.</t>
  </si>
  <si>
    <t>Off Talinn, Estonia</t>
  </si>
  <si>
    <t>Copterline</t>
  </si>
  <si>
    <t>Talinn, Estonia - Helsinki, Finland</t>
  </si>
  <si>
    <t>Sikorsky S-76C</t>
  </si>
  <si>
    <t>OH-HCI</t>
  </si>
  <si>
    <t>The helicopter crashed at sea about 3 miles off the coast near the island of Naissaar, after disappeared from Tallinn ATC radar 3 minutes after take-off from Tallinn in gusty wind conditions. Failure of the power steering system, caused by coating flaking off from servo pistons. The loosened plasma coating flakes blocked the return valves of the servos, causing the aircraft to abruptly lose its maneuverability</t>
  </si>
  <si>
    <t>Medan - Jakarta</t>
  </si>
  <si>
    <t>Boeing 737-230</t>
  </si>
  <si>
    <t>PK-RIM</t>
  </si>
  <si>
    <t>22136/738</t>
  </si>
  <si>
    <t>Seconds after taking off the jetliner shook violently, veered to the left and crashed into a residential neighborhood 500 yards past the end of the runway. It is speculated that the plane was overloaded.</t>
  </si>
  <si>
    <t>Isiro, Democtratic Republic Congo</t>
  </si>
  <si>
    <t>Kavatshi Airlines</t>
  </si>
  <si>
    <t>Beni - Isiro</t>
  </si>
  <si>
    <t>ER-AZT</t>
  </si>
  <si>
    <t>While on approach to Runway 31 the plane hit trees, crashed and burned.</t>
  </si>
  <si>
    <t>Air Kasai</t>
  </si>
  <si>
    <t>Boende - Kinshasa</t>
  </si>
  <si>
    <t>Antonov AN-26A</t>
  </si>
  <si>
    <t>9Q-CFD</t>
  </si>
  <si>
    <t>While en route, a witness saw the plane lose altitude and crash to the ground and disintegrate into pieces north of Brazzaville. Weather was poor with thunderstorms and strong winds.</t>
  </si>
  <si>
    <t>Aru, Democratic Republic Cogo</t>
  </si>
  <si>
    <t>Wimbi Dira Airways</t>
  </si>
  <si>
    <t>Kisangani - Bunia</t>
  </si>
  <si>
    <t>9Q-CWC</t>
  </si>
  <si>
    <t>The aircraft carrying troops made a hard landing causing the landing gear to penetrate the fuselage. Two passengers were killed when they exited the plane and ran into the propellers which were still turning.</t>
  </si>
  <si>
    <t>Tehran - Bandar Abbas</t>
  </si>
  <si>
    <t>The military plane crashed into an apartment building in the Azari district after taking off from Mehrabad Airport. The plane suffered engine failure and was attempting to return for a emergency landing.</t>
  </si>
  <si>
    <t>Baltimore, Maryland - Chicago, Illinois - Las Vegas, Nevada</t>
  </si>
  <si>
    <t>Boeing B-737-7H4</t>
  </si>
  <si>
    <t>N471WN</t>
  </si>
  <si>
    <t>32471/1535</t>
  </si>
  <si>
    <t>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</si>
  <si>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Near Port Harcourt, Nigeria</t>
  </si>
  <si>
    <t>Sosoliso Airlines</t>
  </si>
  <si>
    <t>Abuja - Port Harcourt</t>
  </si>
  <si>
    <t>McDonnell DC-9-32</t>
  </si>
  <si>
    <t>5N-BFD</t>
  </si>
  <si>
    <t>47562/685</t>
  </si>
  <si>
    <t>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 In addition, it was recommended that airports and aircraft be equipped with instruments to detect windshear.</t>
  </si>
  <si>
    <t>Near Karkov</t>
  </si>
  <si>
    <t>Evolga</t>
  </si>
  <si>
    <t>Moscow - Karkov</t>
  </si>
  <si>
    <t>British Aerospace BAe-125-700A</t>
  </si>
  <si>
    <t>P4-AOD</t>
  </si>
  <si>
    <t>On a positionning flight from Sheremetyevo to Kharkov to pick up passengers, while on final approach, the aircraft crashed in a frozen lake 3 km from runway threshold.</t>
  </si>
  <si>
    <t>Near Tal Afar, Iraq</t>
  </si>
  <si>
    <t>UH-60L Black Hawk</t>
  </si>
  <si>
    <t>91-26346</t>
  </si>
  <si>
    <t>Crashed in bad weather.</t>
  </si>
  <si>
    <t>Bukalaza, Uganda</t>
  </si>
  <si>
    <t>Entebbe - Kinshasa</t>
  </si>
  <si>
    <t>9Q-CIH</t>
  </si>
  <si>
    <t>The cargo plane carrying humanitarian relief items crashed shortly after takeoff. The cause was determined to be engine failure and an overweight and improperly balanced plane.</t>
  </si>
  <si>
    <t>Near Orumiyeh, Iran</t>
  </si>
  <si>
    <t>Tehran - Orumiyeh</t>
  </si>
  <si>
    <t>15-2233</t>
  </si>
  <si>
    <t>After a flyby to check on a stuck landing gear, the plane suffered a double engine flame-out and crashed into a field in poor weather conditions.</t>
  </si>
  <si>
    <t>Near Watertown, Wisconson</t>
  </si>
  <si>
    <t>Air Cargo Carriers</t>
  </si>
  <si>
    <t>Shorts 360-100 /Shorts 360-300</t>
  </si>
  <si>
    <t>N3735W/N372AC</t>
  </si>
  <si>
    <t>SH-3735/SH-3720</t>
  </si>
  <si>
    <t>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t>
  </si>
  <si>
    <t>Near Paris, Tennessee</t>
  </si>
  <si>
    <t>TriCoastal Air</t>
  </si>
  <si>
    <t>Dayton, Ohio -</t>
  </si>
  <si>
    <t>N629EK</t>
  </si>
  <si>
    <t>TC-396</t>
  </si>
  <si>
    <t>The pilot of the cargo flight reported he had an asymmetric 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t>
  </si>
  <si>
    <t>Marsabit, Kenya</t>
  </si>
  <si>
    <t>Military - Kenya Air Force</t>
  </si>
  <si>
    <t>Nairobi - Eastleigh AFB</t>
  </si>
  <si>
    <t>While on approach the airplane flew into the side of Mount Marsabit which was obscured by clouds.</t>
  </si>
  <si>
    <t>Armavia</t>
  </si>
  <si>
    <t>Yerevan, Armenia - Sochi, Russia</t>
  </si>
  <si>
    <t>EK-32009</t>
  </si>
  <si>
    <t>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captain, being in a psychoemotional stress condition, made nose down control inputs due to the loss of pitch and roll awareness.This started the abnormal situation. The captain's insufficient pitch control inputs led to a failure to recover the aircraft and caused it to crash. Along with the inadequate control inputs from the captain, the contributing factors of the crash were also the lack of monitoring the aircraft's pitch attitude, altitude and vertical speed by the first officer and no proper reaction by the crew to GPWS warnings.</t>
  </si>
  <si>
    <t>Yaocun, China</t>
  </si>
  <si>
    <t>KJ-2000</t>
  </si>
  <si>
    <t>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t>
  </si>
  <si>
    <t>Abéché, Chad</t>
  </si>
  <si>
    <t>Military - Chadian Air Force</t>
  </si>
  <si>
    <t>N'djamena - Abéché</t>
  </si>
  <si>
    <t>TT-PAF</t>
  </si>
  <si>
    <t>The military plane crashed into trees past the end of the runway as it tried to land at night at an unlit airport. Chadian rebels however, claim to have shot it down with a surface-to-air missile. The pilot and copilot survived.</t>
  </si>
  <si>
    <t>Sake, Democratic Republic Congo</t>
  </si>
  <si>
    <t>Mango Airlines</t>
  </si>
  <si>
    <t>Goma - Kisangani</t>
  </si>
  <si>
    <t>9Q-CVT</t>
  </si>
  <si>
    <t>The cargo plane had engine failure and struck a hill as it lost altitude.</t>
  </si>
  <si>
    <t>Sibir (S7)</t>
  </si>
  <si>
    <t>S7-778</t>
  </si>
  <si>
    <t>Airbus A-310-324ET</t>
  </si>
  <si>
    <t>F-OGYP</t>
  </si>
  <si>
    <t>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t>
  </si>
  <si>
    <t>Multan, Pakistan</t>
  </si>
  <si>
    <t>Multan - Lahore</t>
  </si>
  <si>
    <t>AP-BAL</t>
  </si>
  <si>
    <t>The plane lost an engine during take off, struck power lines and crashed into a wheat field bursting into flames. Possible engine fire.</t>
  </si>
  <si>
    <t>Bukavu, Democratic Republic Congo</t>
  </si>
  <si>
    <t>Lugushwa - Bukavu</t>
  </si>
  <si>
    <t>9Q-COM</t>
  </si>
  <si>
    <t>1AJ008-21</t>
  </si>
  <si>
    <t>The aircraft was flying in low cloud and poor weather conditions as it approached the airport at Bukavu when it clipped a mountainside and plunged into the forest in flames 9 miles short of the runway.</t>
  </si>
  <si>
    <t>Near Pownal, Vermont</t>
  </si>
  <si>
    <t>Binghamton, NY - Benningham, VT</t>
  </si>
  <si>
    <t>N59BA</t>
  </si>
  <si>
    <t>110-396</t>
  </si>
  <si>
    <t>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t>
  </si>
  <si>
    <t>Mahad, Iran</t>
  </si>
  <si>
    <t>Bandar Abbas - Mashad</t>
  </si>
  <si>
    <t>EP-MCF</t>
  </si>
  <si>
    <t>88A788</t>
  </si>
  <si>
    <t>The plane crashed while attempting to land. The plane's left wing may have come into contact with the ground causing the plane to skid off the runway and catch fire.</t>
  </si>
  <si>
    <t>British Aerospace Nimrod MR-2</t>
  </si>
  <si>
    <t>XV-230</t>
  </si>
  <si>
    <t>The NATO supporting aircraft crashed 12 miles west of Kandahar after the crew reported technical problems. The accident was most likely caused by an ignited fuel leak.</t>
  </si>
  <si>
    <t>Vladikavkaz, Russia</t>
  </si>
  <si>
    <t>Military - Russian Army</t>
  </si>
  <si>
    <t>Gizel - Khankala</t>
  </si>
  <si>
    <t>Eleven high ranking officers were killed when the helicopter crashed to the ground, split in two and caught fire. A North Ossetian militant group called Kataib al-Khoul claimed responsibility for shooting down the helicopter.</t>
  </si>
  <si>
    <t>Stord, Norway</t>
  </si>
  <si>
    <t>Atlantic Airways</t>
  </si>
  <si>
    <t>Stavanger - Stord</t>
  </si>
  <si>
    <t>BAe 146-200</t>
  </si>
  <si>
    <t>OY-CRG</t>
  </si>
  <si>
    <t>2075/75</t>
  </si>
  <si>
    <t>While attempting to land, the charter plane skidded off the end of the runway, slid down an embankment and caught fire. One survivor was seriously hurt, eleven others were not seriously injured. Burning fuel in the cabin was the main reason three passengers and one crew member died and six others were badly injured. All six spoilers failed while landing. Even with the failed spoilers, a damp runway and a slight tailwind, there should have been sufficient room to stop. However, when the pilots realized the spoilers had failed, one of them selected emergency braking not realizing that this deactivated the antilock braking system.</t>
  </si>
  <si>
    <t>Cajon Pass, California</t>
  </si>
  <si>
    <t>Air ambulance - Mercy Air Services</t>
  </si>
  <si>
    <t>Loma Linda - Victorville</t>
  </si>
  <si>
    <t>N410MA</t>
  </si>
  <si>
    <t>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t>
  </si>
  <si>
    <t>Off Parepare, Indonesia</t>
  </si>
  <si>
    <t>Adam Air</t>
  </si>
  <si>
    <t>Surabaya, East Java - Manado, Indonesia</t>
  </si>
  <si>
    <t>Boeing B-737-4Q8</t>
  </si>
  <si>
    <t>PK-KKW</t>
  </si>
  <si>
    <t>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 The IRS navigation system was repeatedly reported malfunctioning but was never repaired. This is what initially distracted the crew.</t>
  </si>
  <si>
    <t>Near Balad Air Base, Iraq</t>
  </si>
  <si>
    <t>Moldovan Aeriantur-M Air Cargo</t>
  </si>
  <si>
    <t>Adana, Turkey - Balad Air Base, Iraq</t>
  </si>
  <si>
    <t>Antonov 26B-100</t>
  </si>
  <si>
    <t>ER-26068</t>
  </si>
  <si>
    <t>The cargo plane crashed in fog while attempting to land for a second time at Balad Air Base. After the first attempt to land was aborted, the plane crashed 2.5km short of the runway.The plane was carrying Turkish construction workers.</t>
  </si>
  <si>
    <t>Yogyakarta, Indonesia</t>
  </si>
  <si>
    <t>Jakarta - Yogyakarta</t>
  </si>
  <si>
    <t>Boeing B-737-497</t>
  </si>
  <si>
    <t>PK-GZC</t>
  </si>
  <si>
    <t>25664/2393</t>
  </si>
  <si>
    <t>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 The captain ignored the planeâ€™s automated warning system as it sounded alarms fifteen times. He also ignored calls from the co-pilot to go around and make another approach.</t>
  </si>
  <si>
    <t>Princeville, Hawaii</t>
  </si>
  <si>
    <t>Heli-USA Airways</t>
  </si>
  <si>
    <t>Aerospatiale AS350BA Rotocraft</t>
  </si>
  <si>
    <t>N354NT</t>
  </si>
  <si>
    <t>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t>
  </si>
  <si>
    <t>Hanea, Kauai, Hawaii</t>
  </si>
  <si>
    <t>Inter-Island</t>
  </si>
  <si>
    <t>Mc Donnell Douglas 369FF Rotocraft</t>
  </si>
  <si>
    <t>N911VC</t>
  </si>
  <si>
    <t>0049FF</t>
  </si>
  <si>
    <t>The helicopter was flying low near the coast when there was a loud bang and parts, including the tail rotor, fell into the ocean. The helicopter then hit trees and a fence as it spiraled down into an open field. The fatigue failure of the tail rotor blade root fitting due to a manufacturing defect which resulted in the separation of the tail rotor system and loss of tail rotor control. A contributing factor to the accident were the trees that the helicopter struck during the autorotation.</t>
  </si>
  <si>
    <t>Near Dizangue, Cameroon</t>
  </si>
  <si>
    <t>Abidjan, Ivory Coast - Douala, Cameroon - Nairobi, Kenya</t>
  </si>
  <si>
    <t>Boeing B-737-8AL</t>
  </si>
  <si>
    <t>5Y-KYA</t>
  </si>
  <si>
    <t>35071/2079</t>
  </si>
  <si>
    <t>The plane crashed in a dense, swampy forested area, 5 km from Douala Airport, moments after taking off in stormy weather. The plane was just six months old.  After take off, the plane was banking right and the pilot did not notice the inclination, but when he did, he banked the craft further right. The pilot released the flight controls for nearly one minute without engaging the auto pilot, which could have corrected the banking angle, then at 34 degrees. However, his intervention worsened the tilt. The captain grabed the controls, appeared confused about the attitude of the airplane and made corrections in an erratic manner increasing the banking angle to 50 degrees. When the bank angle increased to 70 degrees, the captain stated "we are crashing." The first officer told him to level the aircraft, but quickly corrected himself and said "left, left, left captain. The aircraft  then plunged nose down into a mangrove swamp.</t>
  </si>
  <si>
    <t>Near El-Thamad, Egypt</t>
  </si>
  <si>
    <t>El-Gora - Santa Katarina</t>
  </si>
  <si>
    <t>742/CB</t>
  </si>
  <si>
    <t>Collided with a truck while attempting to make an emergency landing on a road. French soldiers aboard were with  the Sinai's peacekeeping force, the Multinational Force &amp; Observers.</t>
  </si>
  <si>
    <t>Freetown, Sierra Leone</t>
  </si>
  <si>
    <t>Paramount Airlilnes</t>
  </si>
  <si>
    <t>The helicopter crashed and burned on the airport runway while attempting to land. It was shuttling passengers between Sierra Leone's coastal capital of Freetown and Lungi Airport.</t>
  </si>
  <si>
    <t>Near Milwaukee, Wisconson</t>
  </si>
  <si>
    <t>University of Michigan Health System</t>
  </si>
  <si>
    <t>Milwaukee, WI - Detroit, MI</t>
  </si>
  <si>
    <t>Cessna 550 Citation II</t>
  </si>
  <si>
    <t>N550BP</t>
  </si>
  <si>
    <t>550-0246</t>
  </si>
  <si>
    <t>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 The pilot's mismanagement of an abnormal flight control situation through improper actions including lack of crew coordination and failing to control airspeed and to prioritize control of the airplane. The event was controllable if the captain had not allowed the airspeed and resulting control forces to increase while he tried to troubleshoot the problem. By allowing their airplane's speed to increase while engaging in poorly coordinated troubleshooting efforts, the pilots allowed and abnormal situation to escalate to an emergency.</t>
  </si>
  <si>
    <t>Culiacan, Mexico</t>
  </si>
  <si>
    <t>North American CT-39A Sabreline</t>
  </si>
  <si>
    <t>XA-TFL</t>
  </si>
  <si>
    <t>265-48</t>
  </si>
  <si>
    <t>The small cargo jet blew a tire and failed to take off, barreling onto the CuliacÃ¡n-Navolato highway and crashing into cars, coming to a stop after hitting a building.</t>
  </si>
  <si>
    <t>Muncho Lake, British Columbia, Canada</t>
  </si>
  <si>
    <t>Liard Air</t>
  </si>
  <si>
    <t>Muncho Lake - Vancouver</t>
  </si>
  <si>
    <t>de Havilland DHC-6 Twim Otter 100</t>
  </si>
  <si>
    <t>C-FAWC</t>
  </si>
  <si>
    <t>The twin engine plane crashed shortly after taking off from a gravel airstrip at Muncho Lake. One passenger was killed.</t>
  </si>
  <si>
    <t>Off Moorea, French Polynesia</t>
  </si>
  <si>
    <t>Air Moorea</t>
  </si>
  <si>
    <t>Moorea - Papeete</t>
  </si>
  <si>
    <t>F-OIQ</t>
  </si>
  <si>
    <t>Soon after taking off the plane began loosing altitude and veered to the right until it crashed into the sea 1 mile beyond the runway. Loss of pitch control of the aircraft following a break in an elevator cable.</t>
  </si>
  <si>
    <t>Goma, Democratic Republic Congo</t>
  </si>
  <si>
    <t>Galaxy Kavatsi Airlines</t>
  </si>
  <si>
    <t>Kisangi - Goma - Bukavu</t>
  </si>
  <si>
    <t>4L-SAS</t>
  </si>
  <si>
    <t>The cargo plane, carrying palm oil, overshot the runway, crashed into a petrified lava flow and caught fire.</t>
  </si>
  <si>
    <t>Kinshasa, DR Congo</t>
  </si>
  <si>
    <t>Africa One Congo</t>
  </si>
  <si>
    <t>9Q-COS</t>
  </si>
  <si>
    <t>While attempting to take off the No. 2 engine failed. The cargo plane crashed into a Congolese neighborhood and caught fire about three miles from the airport. The plane's mechanic was the only survivor aboard the plane.</t>
  </si>
  <si>
    <t>Near Cubarral, Colombia</t>
  </si>
  <si>
    <t>Nacional de Aviacion</t>
  </si>
  <si>
    <t>Villavicencio - Uribe</t>
  </si>
  <si>
    <t>Let 410 UVP-E10A</t>
  </si>
  <si>
    <t>HK-4055</t>
  </si>
  <si>
    <t>Disappeared while en route.</t>
  </si>
  <si>
    <t>ST-JUA</t>
  </si>
  <si>
    <t>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t>
  </si>
  <si>
    <t>Off Whittier, Alaska</t>
  </si>
  <si>
    <t>Evergreen Alaska Helicopters, Inc.</t>
  </si>
  <si>
    <t>Cordova - Ancorage</t>
  </si>
  <si>
    <t>Eurocopter Deutschland BK117C1</t>
  </si>
  <si>
    <t>N141LG</t>
  </si>
  <si>
    <t>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t>
  </si>
  <si>
    <t>Castle Aviation</t>
  </si>
  <si>
    <t>Columbus, OH - Buffalo, NY</t>
  </si>
  <si>
    <t>N28MG</t>
  </si>
  <si>
    <t>208B-0732</t>
  </si>
  <si>
    <t>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t>
  </si>
  <si>
    <t>Los Roques, Venezuela</t>
  </si>
  <si>
    <t>Transaven</t>
  </si>
  <si>
    <t>Los Rogues - Carac</t>
  </si>
  <si>
    <t>Let 410 UVP-E3</t>
  </si>
  <si>
    <t>YV2081</t>
  </si>
  <si>
    <t>The commuter airliner crashed into the sea while en route after the pilot reported engine problems.</t>
  </si>
  <si>
    <t>Blace, Macedonia</t>
  </si>
  <si>
    <t>Military - Macedonian Air Force</t>
  </si>
  <si>
    <t>Bosnia - Skopje, Macedonia</t>
  </si>
  <si>
    <t>Mi-17 Helicopter</t>
  </si>
  <si>
    <t>VAM-304</t>
  </si>
  <si>
    <t>223M98</t>
  </si>
  <si>
    <t>The helicopter crashed 15 miles southeast of Skopje in heavy fog while attempting to land. The aircraft was returning from European Union-led peacekeeping operations in Bosnia.</t>
  </si>
  <si>
    <t>Near Bethani, Nepal</t>
  </si>
  <si>
    <t>United Nations Mission</t>
  </si>
  <si>
    <t>The helicopter, carrying United Nations personnel, crashed in hilly terrain, in poor weather conditions and burst into flames.</t>
  </si>
  <si>
    <t>Lawa, Suriname</t>
  </si>
  <si>
    <t>Blue Wing Airlines</t>
  </si>
  <si>
    <t>Paramaribo - Lawa</t>
  </si>
  <si>
    <t>Antonov An-28</t>
  </si>
  <si>
    <t>PZ-TSO</t>
  </si>
  <si>
    <t>1AJ007-17</t>
  </si>
  <si>
    <t>While attempting to land the crew aborted the the approach and executed a go-around. Soon after the plane flew into a hillside.</t>
  </si>
  <si>
    <t>Bundeena, Australia</t>
  </si>
  <si>
    <t>Avtex Air Services</t>
  </si>
  <si>
    <t>Sydney - Brisbane</t>
  </si>
  <si>
    <t>Swearingen SA227AC Metroliner III</t>
  </si>
  <si>
    <t>VH-OZA</t>
  </si>
  <si>
    <t>AC-600</t>
  </si>
  <si>
    <t>The pilot of the mail plane reported some minor problems before the aircraft disapppeared off radar.</t>
  </si>
  <si>
    <t>Chrisinau, Moldova</t>
  </si>
  <si>
    <t>Kata Transportation</t>
  </si>
  <si>
    <t>Chrisinau, Moldova - Antalya, Turkey - Sudan</t>
  </si>
  <si>
    <t>ST-AZL</t>
  </si>
  <si>
    <t>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t>
  </si>
  <si>
    <t>Huntsville, Texas</t>
  </si>
  <si>
    <t>PHI Air Medical</t>
  </si>
  <si>
    <t>Huntsville-Houston</t>
  </si>
  <si>
    <t>N416PH</t>
  </si>
  <si>
    <t>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t>
  </si>
  <si>
    <t>Aman - Damascus - Khartoum</t>
  </si>
  <si>
    <t>Airbus A-310-324</t>
  </si>
  <si>
    <t>ST-ATN</t>
  </si>
  <si>
    <t>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 The accident was due to a long flaring distance (900 meters from R/W threshold) on a wet slippery runway without selecting Auto brake and with one deactivated engine reverse in such rainy conditions. The remaining available landing distance turned out to be too short to allow the captain to stop the aircraft before the end of the runway.</t>
  </si>
  <si>
    <t>Saltillo, Mexico</t>
  </si>
  <si>
    <t>USA Jet Airlines</t>
  </si>
  <si>
    <t>Hamilton, Ont, Can.- Shreveport, LA - Saltillo, Mexico</t>
  </si>
  <si>
    <t>Douglas DC9-15F</t>
  </si>
  <si>
    <t>N199US</t>
  </si>
  <si>
    <t>47153/185</t>
  </si>
  <si>
    <t>While attempting to land, the cargo plane, loaded with auto parts, and experiencing engine trouble, crashed splitting into four pieces and scattering debris across an area of about 600 meters in diameter. The pilot was killed and the copilot seriously injured.</t>
  </si>
  <si>
    <t>Centurian Air Cargo</t>
  </si>
  <si>
    <t>Bogota, Colombia - Miami, FL</t>
  </si>
  <si>
    <t>Boeing B-747-209BSF</t>
  </si>
  <si>
    <t>N714CK</t>
  </si>
  <si>
    <t>22446/519</t>
  </si>
  <si>
    <t>The cargo plane carrying a load of flowers had taken off from Bogota when the crew radioed that they had an engine fire. They attempted to return to the airport, but crashed in a field and destroyed a farm house killing three people inside. Double engine failure.</t>
  </si>
  <si>
    <t>North Vancouver Island, British Colombia, Canada</t>
  </si>
  <si>
    <t>Port Hardy - Chamiss Bay, Vancouver Island</t>
  </si>
  <si>
    <t>C-GPCD</t>
  </si>
  <si>
    <t>B-76</t>
  </si>
  <si>
    <t>The plane crashed in a remote mountanous region of Vancouver Island while en route on a short 30 minute flight. Investigators determined the plane's body broke apart when it hit the ground near Alice Lake, and exposed electrical wires sent sparks into a pool of spilled fuel, starting a fire that consumed the plane. The accident was triggered when the plane stalled and dipped while attempting a steep climb over a ridge.</t>
  </si>
  <si>
    <t>Near Junction City, California</t>
  </si>
  <si>
    <t>Junction City Fire Department</t>
  </si>
  <si>
    <t>Ferrying fire fighters</t>
  </si>
  <si>
    <t>N612AZ</t>
  </si>
  <si>
    <t>The helicopter was ferrying fire fighters in Northern California's Shasta-Trinity National Forest when it crashed. The four survivors were seriously burned, with two listed in critical condition. The helicopter lost main rotor power during liftoff.</t>
  </si>
  <si>
    <t>Sunat Tanon, Thailand</t>
  </si>
  <si>
    <t>Betong - ?</t>
  </si>
  <si>
    <t>Bell Huey UH-1H</t>
  </si>
  <si>
    <t>The helicopter crashed while ferrying a forensic team to the site of a gun battle between Muslim rebels and security forces. The aircraft suffered engine failure and crashed into the side of a hill.</t>
  </si>
  <si>
    <t>Air Tahoma</t>
  </si>
  <si>
    <t>Colombus - Mansfield</t>
  </si>
  <si>
    <t>N587X</t>
  </si>
  <si>
    <t>Soon after taking off the pilot radioed he was returning to the airport but the aircraft crashed into a corn field, broke up and burned. The improper (reverse) rigging of the elevator trim cables by company maintenance personnel, and their subsequent failure to discover the misrigging during required post-maintenance checks. Contributing to the accident was the captainâ€™s inadequate post-maintenance preflight check.</t>
  </si>
  <si>
    <t>Off Dubai, United Arab Emirates</t>
  </si>
  <si>
    <t>Aerogulf</t>
  </si>
  <si>
    <t>A6-AVL</t>
  </si>
  <si>
    <t>While attempting to take off, the helicopter struck a crane, crashed on to the deck of the Maersk Resilient oil drilling rig, broke up and fell into the sea 43 miles off Duabi.</t>
  </si>
  <si>
    <t>Lukla, Nepal</t>
  </si>
  <si>
    <t>Katmandu - Lukla</t>
  </si>
  <si>
    <t>9N-AFE</t>
  </si>
  <si>
    <t>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t>
  </si>
  <si>
    <t>Webstas Aviation Services Inc.</t>
  </si>
  <si>
    <t>Tortola Virgin Islands - San Juan, PR</t>
  </si>
  <si>
    <t>Rockwell International 690B</t>
  </si>
  <si>
    <t>N318WA</t>
  </si>
  <si>
    <t>The plane struck the side of El Yunque mountain 2,310 feet, east of San Juan in heavy fog.</t>
  </si>
  <si>
    <t>Off Sabine Pass, Texas</t>
  </si>
  <si>
    <t>Rotorcraft Leasing Co</t>
  </si>
  <si>
    <t>Sabine Pass - Oil Platform</t>
  </si>
  <si>
    <t>Bell 206-L4 Jet Ranger III</t>
  </si>
  <si>
    <t>N180AL</t>
  </si>
  <si>
    <t>The helicopter ferrying workers to an off shore drilling platform crashed into the Gulf, 8 miles from Sabine Pass.</t>
  </si>
  <si>
    <t>Lubock, Texas</t>
  </si>
  <si>
    <t>Empire Airlines leased from FedEx</t>
  </si>
  <si>
    <t>Fort Worth - Lubbock</t>
  </si>
  <si>
    <t>ATR-42-320</t>
  </si>
  <si>
    <t>N902FX</t>
  </si>
  <si>
    <t>Crashed while attempting to land. The probable cause of this accident was the flight crew's failure to monitor and maintain a minimum safe airspeed while executing an instrument approach in icing conditions, which resulted in an aerodynamic stall at low altitude. Contributing to the accident were 1) the flight crew's failure to follow published standard operating procedures in response to a flap anomaly, 2) the captain's decision to continue with the unstabilized approach, 3) the flight crew's poor crew resource management, and 4) fatigue due to the time of day in which the accident occurred and a cumulative sleep debt, which likely impaired the captain's performance.</t>
  </si>
  <si>
    <t>Near Houma Louisiana</t>
  </si>
  <si>
    <t>Petroleum Helicopters Inc</t>
  </si>
  <si>
    <t>Bayou Penchant - Off shore oil fields</t>
  </si>
  <si>
    <t>Sikorsky S-76C++</t>
  </si>
  <si>
    <t>N748P</t>
  </si>
  <si>
    <t>A helicopter bound for offshore oil fields went down about 75 miles southwest of New Orleans shortly after taking off. The sudden loss of power to both engines that resulted from impact with a red-tailed hawk, which fractured the windshield and interfered with engine fuel controls and the subsequent disorientation of the flightcrrew members. Also the lack of FAA regulations and guidance at the time the helicopter was certificated requiring helicopter windshields to be resistant to bird strikes and the lack of protections that would prevent T-handles from inadvertently dislodging out of the detents and the lack of a master warning light and audible system to alert the flightcrew of low-rotor speed conditions.</t>
  </si>
  <si>
    <t>Manacapuru, Brazil</t>
  </si>
  <si>
    <t>Aerotaxi Manaus</t>
  </si>
  <si>
    <t>Coari - Manus</t>
  </si>
  <si>
    <t>Bandeirante EMB-110P1</t>
  </si>
  <si>
    <t>PT-SEA</t>
  </si>
  <si>
    <t>The plane was being used as an air taxi to ferry passengers between cities when it crashed in the Manacapuru River, 50 miles from Manus. The plane took off under warning of strong winds and rain. The crew asked permission to return shortly after takeoff because they lost an engine.The plane disappeared from radar and lost contact with ATC.The plane crashed into the river when the crew tried to land the plane on an abandoned runway in the town of Manacapuru.</t>
  </si>
  <si>
    <t>Clarence Center, New York</t>
  </si>
  <si>
    <t>Continental Connection/Colgan Air</t>
  </si>
  <si>
    <t>Newark, N.J. - Buffalo, NY</t>
  </si>
  <si>
    <t>Bombardier DHC-8-402 Q400</t>
  </si>
  <si>
    <t>N200WQ</t>
  </si>
  <si>
    <t>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 Colgan Air officials acknowledged that both pilots apparently were not paying close attention to the aircraft's instruments and failed to follow the airline's procedures for handling an impending stall in the final minutes of the flight. The captainâ€™s inappropriate response to the activation of the stick shaker, which led to an aerodynamic stall from which the airplane did not recover. Contributing to the accident were (1) the flight crewâ€™s failure to monitor airspeed in relation to the rising position of the low-speed cue, (2) the flight crewâ€™s failure to adhere to sterile cockpit procedures, (3) the captainâ€™s failure to effectively manage the flight, and (4) Colgan Airâ€™s inadequate procedures for airspeed selection and management during approaches in icing conditions.</t>
  </si>
  <si>
    <t>Lake Victoria, Uganda</t>
  </si>
  <si>
    <t>Entebbe, Uganda - Mogadishu, Somalia</t>
  </si>
  <si>
    <t>Ilyushin Il-76T</t>
  </si>
  <si>
    <t>S9-SAB</t>
  </si>
  <si>
    <t>The cargo plane carrying and water purification equipment crashed into Lake Victoria shortly after taking off. Possibly caused by one or a combination of factors, including loss of engine power, malfunction of the flight control system, pilot impairment, inattentiveness to altitude and inadequate handling of the aircraft. An investigation  found that the navigator used a forged license and that the aircraft and engines were beyond their service life.</t>
  </si>
  <si>
    <t>Off St. Johns, Newfoundland</t>
  </si>
  <si>
    <t>Cougar Helicopters</t>
  </si>
  <si>
    <t>St. Johns - Hibernia platform</t>
  </si>
  <si>
    <t>Sikorsky S-92A</t>
  </si>
  <si>
    <t>C-GZCH</t>
  </si>
  <si>
    <t>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t>
  </si>
  <si>
    <t>Off Crimond, Scotland</t>
  </si>
  <si>
    <t>Bond Offshore Helicopters</t>
  </si>
  <si>
    <t>Miller field - Aberdeen</t>
  </si>
  <si>
    <t>Eurocopter AS 332L2 Super Puma 2</t>
  </si>
  <si>
    <t>G-REDL</t>
  </si>
  <si>
    <t>The helicopter crashed 35 miles East of Crimond in the North Sea while transporting oil workers. A mayday was received prior to the crash. Catastrophic failure of the main rotor gearbox.</t>
  </si>
  <si>
    <t>Militiary training</t>
  </si>
  <si>
    <t>A-2703</t>
  </si>
  <si>
    <t>While returning from a military training exercise, and attempting to land, the aircraft struck a hanger and burst into flames.</t>
  </si>
  <si>
    <t>British Aerospace BAe-146-300</t>
  </si>
  <si>
    <t>PK-BRD</t>
  </si>
  <si>
    <t>E3189</t>
  </si>
  <si>
    <t>The cargo plane crashed into Gunung Pike mountain while on approach and attempting to land at Wamena Airport. The crew did not appear to have awareness of the aircraftâ€™s proximity with terrain until impact with terrain was imminent. The flight crew did not act on the Enhanced Ground Proximity Warning System aural warnings, and did not conform to the operatorâ€™s published operating procedures.</t>
  </si>
  <si>
    <t>Near El Alto de Rubio, Venezuela</t>
  </si>
  <si>
    <t>Patrol</t>
  </si>
  <si>
    <t>Mi-35</t>
  </si>
  <si>
    <t>EV08114</t>
  </si>
  <si>
    <t>The helicopter was patrolling along the Venezuelan / Colombian border when radar contact was lost.</t>
  </si>
  <si>
    <t>Atlantic Ocean, 570 miles northeast of Natal, Brazil</t>
  </si>
  <si>
    <t>Rio de Janeiro - Paris</t>
  </si>
  <si>
    <t>Airbus A330-203</t>
  </si>
  <si>
    <t>F-GZCP</t>
  </si>
  <si>
    <t>The Airbus went missing over the Atlantic 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 The wreckage was finally discovered on April 3, 2011 using unmanned submarines.  Flight447 passed into clouds associated with a large system of thunderstorms, its speed sensors became iced over, and the autopilot disengaged. In the ensuing confusion, the pilots lost control of the airplane because they reacted incorrectly to the loss of instrumentation and then seemed unable to comprehend the nature of the problems they had caused. Neither weather nor malfunction doomed flight, nor a complex chain of error, but a simple but persistent mistake on the part of one of the pilots.    The crew did not realize the plane was in a stall, were insufficiently trained in flying manually, and never informed the passengers that anything was wrong before they plunged into the sea. The captain was on a rest break when the warnings began. The two co-pilots were facing faulty speed readings from unreliable sensors and repeated alarm signals, but fail to explain why the pilots responded the way they did. It's unclear why the co-pilot at the controls maintained a nose-up input - contrary to the normal procedure to come out of an aerodynamic stall. Normally, the nose should be pointed slightly downward to regain lift in such a stall, often caused because the plane is traveling too slowly. A basic maneuver for stall recovery, which pilots are taught at the outset of their flight training, is to push the yoke forward and apply full throttle to lower the nose of the plane and build up speed. The report confirms that external speed sensors obstructed by ice crystals produced irregular speed readings on the plane. Since the accident, Air France has replaced the speed monitors on all its Airbus A330 and A340 aircraft. The BEA said neither of the co-pilots at the controls had received recent training for manual aircraft handling, or had any high-altitude schooling in case of unreliable air speed readings. A stall warning sounded numerous times, and once for a full 54 seconds, but the crew made no reference to it in cockpit exchanges before the jet crashed.</t>
  </si>
  <si>
    <t>Near Port Hope Simpson, Newfoundland, Canada</t>
  </si>
  <si>
    <t>Strait Air</t>
  </si>
  <si>
    <t>Lourdes de Blanc Sablon - Port Hope Simpson</t>
  </si>
  <si>
    <t>C-FJJR</t>
  </si>
  <si>
    <t>The air ambulance crashed into hills while attempting to land in heavy fog about 4 miles from the airport.</t>
  </si>
  <si>
    <t>State of Arunachal Pradesh, India</t>
  </si>
  <si>
    <t>Mechuka - Jorhat</t>
  </si>
  <si>
    <t>The military transport went missing while en route and might have crashed due to heavy rain in the mountainous region.</t>
  </si>
  <si>
    <t>Near,  Peshawar ,  Pakistan</t>
  </si>
  <si>
    <t>The military helicopter crashed en route while transporting troops.</t>
  </si>
  <si>
    <t>Ampisibil Village, Indonesia</t>
  </si>
  <si>
    <t>9760D</t>
  </si>
  <si>
    <t>Jayapura - Oksibil</t>
  </si>
  <si>
    <t>PK-NVC</t>
  </si>
  <si>
    <t>Contact was lost with the aircraft 15 minutes after taking off. Debris was found in the Bintang mountains at an elevation of 9,300 feet. The crew did not maintain visual flight procedures when flying below lowest safe altitude, and the aircraft was flown into cloud in the vicinity of gap north west of Oksibil. The accident was consistent with controlled flight into terrain.</t>
  </si>
  <si>
    <t>Bangkok Airlines</t>
  </si>
  <si>
    <t>Karabi - Koh Samui</t>
  </si>
  <si>
    <t>ATR-72-212A</t>
  </si>
  <si>
    <t>HS-PGL</t>
  </si>
  <si>
    <t>The plane skidded off the runway and collided with an unused control tower, killing the pilot.</t>
  </si>
  <si>
    <t>Liberty Helicopter Sightseeing Tours / Private</t>
  </si>
  <si>
    <t>Sightseeing / Teteboro - Ocean City, NJ</t>
  </si>
  <si>
    <t>Eurocopter AS-350BA / Piper PA-32R-300</t>
  </si>
  <si>
    <t>N401lH / N71MC</t>
  </si>
  <si>
    <t>3059 / 32R-7680172</t>
  </si>
  <si>
    <t>Midair collision between a sightseeing helicopter and Piper Saratoga. Both aircraft fell into the Hudson River after colliding. The private plane approached and hit the the helicopter at almost a 90 degree angle. Both were flying VFR. Six killed on the helicopter and 3 aboard the private plane.</t>
  </si>
  <si>
    <t xml:space="preserve"> Airlines  PNG</t>
  </si>
  <si>
    <t>Port Moreby - Kokoda</t>
  </si>
  <si>
    <t>P2-MCB</t>
  </si>
  <si>
    <t>The aircraft crashed on the eastern side of the Kokoda Gap, about 11 kms. southeast of Kokoda Airport. The aircraft impacted steep, heavily timbered terrain in a near-level altitude. Significant layers of clouds were in the area between the altitudes of 800 and 18,000 ft. with isolated showers and thunderstorms and embedded Cumulo Nimbus clouds.</t>
  </si>
  <si>
    <t>Ugamsk Gorge, South Kazakistan</t>
  </si>
  <si>
    <t>Military - Kazakhstan border guard service</t>
  </si>
  <si>
    <t>The helicopter crashed while while pursuing suspected gunmen near the Uzbek border.</t>
  </si>
  <si>
    <t>Off Mongokhto, Russia</t>
  </si>
  <si>
    <t>Ferrying</t>
  </si>
  <si>
    <t>Tupolev Tu-142M3</t>
  </si>
  <si>
    <t>RF-76801</t>
  </si>
  <si>
    <t>93495866/7207</t>
  </si>
  <si>
    <t>Crashed 20 miles offshore in the Tartar Strait while on approach.</t>
  </si>
  <si>
    <t>Mirny, Russia</t>
  </si>
  <si>
    <t>Russian Ministry of Interior</t>
  </si>
  <si>
    <t>Mirnyy - Irkutsk</t>
  </si>
  <si>
    <t>Ilyushin Il-76</t>
  </si>
  <si>
    <t>While taking off the aircraft barely rose off the ground, banked to the right and crashed 1.5 km from the airport. Seven crew as well as four members from a replacement crew were on board.</t>
  </si>
  <si>
    <t>Rwandair</t>
  </si>
  <si>
    <t>Kigali, Rwanda - Entebbe, Uganda</t>
  </si>
  <si>
    <t>5Y-JLD</t>
  </si>
  <si>
    <t>Fifteen minutes after taking off, the pilot announced that the aircraft had a mechanical problem and was returning to the airport. After coming to a stop, for some unexplained reason, the plane took off again at full power, made a right turn and crashed into the VIP lounge.</t>
  </si>
  <si>
    <t>Smolensk, Russia</t>
  </si>
  <si>
    <t xml:space="preserve"> PLF 101</t>
  </si>
  <si>
    <t>Warsaw, Poland - Smolensk Russia</t>
  </si>
  <si>
    <t>90A837</t>
  </si>
  <si>
    <t>The military jet crashed and was destroyed while attempting to land in dense fog and poor visibility. The crew requested permission to carry out a trial approach to a decision height of 100 m and told the controller to expect a go-around. A few seconds before impact, the autopilot and autothrottle were disconnected in order to execute a go-around. The airplane impacted upsloping terrain at a distance of about 1,100 meters from the runway and 40 m to the left of extended centerline. The immediate cause of the accident was the failure of the crew to make a timely decision to proceed to an alternate airport although they were not once timely informed of the actual weather conditions at Smolensk, which were significantly lower than the established airport minima. Descent without visual contact with ground references to an altitude much lower than minimum descent altitude for a go-around,  in order to establish visual flight. No reaction to the numerous TAWS warnings which led to controlled flight into terrain, aircraft destruction and death of the crew and passengers.  Polish president Lech Kaczynski and his wife were among the dead.</t>
  </si>
  <si>
    <t>Near Yelizovo, Russia</t>
  </si>
  <si>
    <t>Elizovo - Dukup</t>
  </si>
  <si>
    <t>The helicopter was flying German and Russian snowboarders during a showboarding tour when it crash, 67 km away from Yelizovo.</t>
  </si>
  <si>
    <t>Afriqiyah Airways</t>
  </si>
  <si>
    <t>Johannesburg, South Africa - Tripoli, Libya</t>
  </si>
  <si>
    <t>Airbus A330-202</t>
  </si>
  <si>
    <t>5A-ONG</t>
  </si>
  <si>
    <t>The aircraft crashed and disintegrated one-half a mile from the runway while attempting to land at Tripoli International Airport. Ninety-two passenger and a crew of 11 were killed. A 8 year old Dutch boy was the sole survivor. Failure of the two pilots to coordinate their actions during the initial approach, with the final approach attempted below the minimum descent altitude and the runway not visible. Realizing that the approach had been misjudged, the co-pilot, who was in command, attempted to pull the plane up in order to perform a new landing, which disabled the auto pilot, but the captain had retaken control of the aircraft without informing his co-pilot, leading to the crash. Lack of coordination between the two pilots and the inappropriate application of flight control inputs during the attemped go-around. The length of the trip and crew fatigue was a factor.</t>
  </si>
  <si>
    <t>Tuzla, Romania</t>
  </si>
  <si>
    <t>Military - Romainian Air Force</t>
  </si>
  <si>
    <t>Tuzla - Tuzla</t>
  </si>
  <si>
    <t>1G194-53</t>
  </si>
  <si>
    <t>The military plane, on parachuting training flight, crashed 2 km from the airport  into a field shortly after taking off. Operational errors upon take-off most likely caused the accident.</t>
  </si>
  <si>
    <t>Near Denali National Park, Alaska</t>
  </si>
  <si>
    <t>All West Freight</t>
  </si>
  <si>
    <t>Palmer-Wolf - Unalakleet</t>
  </si>
  <si>
    <t>N709RR</t>
  </si>
  <si>
    <t>The cargo plane crashed into Mount Healy while en route. The pilot's failure to maintain adequate airspeed to avoid a low altitude stall, resulting in a loss of control and collision with terrain.</t>
  </si>
  <si>
    <t>Igarka, Russia</t>
  </si>
  <si>
    <t>Katekavia Airline</t>
  </si>
  <si>
    <t>KYU9357</t>
  </si>
  <si>
    <t>Karsnoyarsk - Igarka</t>
  </si>
  <si>
    <t xml:space="preserve">  Antonov An-24 V</t>
  </si>
  <si>
    <t>RA-46524</t>
  </si>
  <si>
    <t>The plane crashed while on approach to Igarka Airport in adverse weather conditions. Crew tried to land in below weather minimums. Execution of an approach in conditions worse than the weather minima of the airfield, aircraft, and pilot. The failure of the crew to take a timely decision for a missed approach when the plane descended below the minimum safe height in the absence of reliable visual contact with approach lights and runway lights. This caused the aircraft to strike trees and the ground in controlled flight.</t>
  </si>
  <si>
    <t>Near Dillingham, Alaska</t>
  </si>
  <si>
    <t>GCI Communications Corp.</t>
  </si>
  <si>
    <t>Lake Nerka - Nushagak River</t>
  </si>
  <si>
    <t>de Havilland Canada DH-3T Otter</t>
  </si>
  <si>
    <t>N455A</t>
  </si>
  <si>
    <t>The floatplane, carrying passengers to a fishing site crashed into a brush and rock covered mountainside in light rain and fog. Former Alaska U.S. Senator, Ted Stevens, was among those killed.The NTSB found the probable cause to be the pilotâ€™s temporary unresponsiveness for reasons that could not be established from the available information. There was no mechanical problem with the plane and that weather was not likely a factor in the crash.</t>
  </si>
  <si>
    <t>Dubai, United Arab Emirates</t>
  </si>
  <si>
    <t>United Parcel Service- UPS</t>
  </si>
  <si>
    <t>Dubai - Bonn, Germany</t>
  </si>
  <si>
    <t>Boeing B747-44AF</t>
  </si>
  <si>
    <t>N571UP</t>
  </si>
  <si>
    <t>35668/1393</t>
  </si>
  <si>
    <t>The cargo plane crashed 10 km North of Dubai Airport shortly after taking off. The plane was attempting to return to the airport when the accident happened. The data recorder indicated there was smoke or fire coming from the cargo area. The cargo plane's pilots struggled to see their primary flight instrument displays as thick smoke filled the cockpit. The pilots could  not manually control the planeâ€™s elevation and direction, probably because cables running above the likely location of a cargo fire lost tension. The fire began near where a shipment of lithium batteries were stored.</t>
  </si>
  <si>
    <t>Fox Glacier Airstrip</t>
  </si>
  <si>
    <t>Sky Dive New Zealand</t>
  </si>
  <si>
    <t>Fox Glacier Airstrip - Fox Glacier Airstrip</t>
  </si>
  <si>
    <t>Fletcher FU-24-954</t>
  </si>
  <si>
    <t>ZK-EUF</t>
  </si>
  <si>
    <t>Seconds after taking off from Fox Glacier airstrip, the aircraft crashed and burned in a field. Investigators blamed an overloaded plane and too much weight towards the back of the plane.</t>
  </si>
  <si>
    <t>Rasht Valley, Tajikistan</t>
  </si>
  <si>
    <t xml:space="preserve">	Military - Tajik National Guard</t>
  </si>
  <si>
    <t>The military helicopter crashed after hitting power lines.</t>
  </si>
  <si>
    <t>Bagram AB - Kabul</t>
  </si>
  <si>
    <t>5X-TUC</t>
  </si>
  <si>
    <t>The cargo plane crashed into a mountainside about 18 miles east of Kabul Airport.</t>
  </si>
  <si>
    <t>Near Guasimal, Cuba</t>
  </si>
  <si>
    <t>Aerocaribbean</t>
  </si>
  <si>
    <t>Santiago de Cuba- Havana</t>
  </si>
  <si>
    <t>CU-T1549</t>
  </si>
  <si>
    <t>While the plane was en route, the pilot radioed an emergency message. Contact was lost and the plane crashed into mountainous terrain. All 61 passenger and 7 crew were killed.Icing  in combination with crew errors in handling the situation.</t>
  </si>
  <si>
    <t>JS Air</t>
  </si>
  <si>
    <t>Karachi - Oil compound in Sindh province</t>
  </si>
  <si>
    <t>AP-BJD</t>
  </si>
  <si>
    <t>UC-157</t>
  </si>
  <si>
    <t>The plane, carrying Italian oil company personne,l suffered an engine failure on climb-out and was attempting to return to the airport when it nose-dived and crashed near a residential area in Gulistan-e-Jauhar.</t>
  </si>
  <si>
    <t>Dagestan Airlines</t>
  </si>
  <si>
    <t>Moscow -Makhachkala, Dagestan</t>
  </si>
  <si>
    <t>RA-85744</t>
  </si>
  <si>
    <t>92A-927</t>
  </si>
  <si>
    <t>About 80km out from Moscow, the crew reported losing all three engines, electrical power and navigation equipment. They decided to divert back to Moscow. Visual contact with the ground could not be established until breaking through the overcast at 500 feet. The aircraft landed, skidded off the runway and broke into three pieces. Unintentional shutdown of supply tank booster pumps when the flight engineer carried out manual fuel transfer procedures during the climb, leading to instantaneous oscillation of fuel flow to the engines and their speed, a shut down of the outer engines and power supply problems in the aircraft for 2 minutes 23 seconds due to the failure of three generators. Failure to use all the possibilities by the crew to restore engine power;</t>
  </si>
  <si>
    <t>Kogalmavia</t>
  </si>
  <si>
    <t>Surgut - Moscow</t>
  </si>
  <si>
    <t>Tupolev Tu-154B-2</t>
  </si>
  <si>
    <t>RA-85588</t>
  </si>
  <si>
    <t>83A588</t>
  </si>
  <si>
    <t>The passenger jet caught fire and exploded as it taxied for take off. Three passenger were killed and 43 injured during the evacuation. Electrical short.</t>
  </si>
  <si>
    <t>Orumiyeh, Iran</t>
  </si>
  <si>
    <t>Boeing B-727-286</t>
  </si>
  <si>
    <t>EP-IRP</t>
  </si>
  <si>
    <t>20945/1048</t>
  </si>
  <si>
    <t>The accident happened after the plane was unable to land because of poor weather conditions and was attempting a go-around. The aircraft crashed 5 miles from the Orumiyeh airport in a snowy field..</t>
  </si>
  <si>
    <t>Off Plettenberg Bay, South Africa</t>
  </si>
  <si>
    <t>Majuba Aviation</t>
  </si>
  <si>
    <t>Queenstown - Plettenberg Bay</t>
  </si>
  <si>
    <t>Pilatus PC-12/47</t>
  </si>
  <si>
    <t>ZS-GAA</t>
  </si>
  <si>
    <t>When the crew encountered dense fog, limiting visibility, the pilot aborted the landing and was in the process of a go-around when the plane crashed into the sea.</t>
  </si>
  <si>
    <t>Cork, Ireland</t>
  </si>
  <si>
    <t>Manx2</t>
  </si>
  <si>
    <t>Belfast - Cork</t>
  </si>
  <si>
    <t>Swearingen SA-227BC Metro III</t>
  </si>
  <si>
    <t>EC-ITP</t>
  </si>
  <si>
    <t>BC-789B</t>
  </si>
  <si>
    <t>The Metroliner made an approach to Runway 17 in low visibility and the crew decided to go-around. A second attempt to land on Runway 35 was also unsuccessful and resulted in another go-around. During a third landing attempt on Runway 17, the aircraft crashed adjacent to Taxiway C and came to rest upside down. A fire soon erupted. Four passenger and both crew members were killed. Improper crew coordination and procedures led to loss of control of the aircraft. A contributing factor was inadequate maintenance causing the two engines to develop unequal thrust.</t>
  </si>
  <si>
    <t>Kinshasa, Congo</t>
  </si>
  <si>
    <t>United Nations</t>
  </si>
  <si>
    <t>Kisangani - Kinshasa</t>
  </si>
  <si>
    <t>Canadair CL-600 CRJ-100ER</t>
  </si>
  <si>
    <t>4L-GAE</t>
  </si>
  <si>
    <t>The plane operated on behalf of the United Nations Organization Stabilization Mission and was leased from Geogian Airways. While attempting to land in rain, thunderstorms and strong winds at Kinshasa, the plane missed the runway and crashed. Twenty eight passengers and crew of 4 were killed. One passenger survived. he inappropriate decision of the crew to continue the approach, in face of extremely inclement weather being displayed on their weather radar. Lack of adequate supervision by the Operator to ensure that its crew complied with established procedures including weather avoidance procedures and stabilized approach criteria.</t>
  </si>
  <si>
    <t>Off Kaimana, Indonesia</t>
  </si>
  <si>
    <t>Sorong - Kaimana</t>
  </si>
  <si>
    <t>Xian MA-60</t>
  </si>
  <si>
    <t>PK-MZK</t>
  </si>
  <si>
    <t>The turboprop had been circling Kaimana Airport for about 15 minutes when it crashed into the sea, 400 meters offshore, in poor weather conditions.</t>
  </si>
  <si>
    <t>Near Bagram Air Base, Afghanistan</t>
  </si>
  <si>
    <t>Silk Way Airlines</t>
  </si>
  <si>
    <t>Baku, Azerbaijan - Bagram Air Base, Afghanistan</t>
  </si>
  <si>
    <t>Ilyushin76TD</t>
  </si>
  <si>
    <t>4K-AZ55</t>
  </si>
  <si>
    <t>While flying at 12,500 feet, the cargo plane crashed into a mountain peak, exploded and burned about 15 miles from Bagram. The aircraft was loaded with fuel for the International Security Assistance Force in Afghanistan.</t>
  </si>
  <si>
    <t>Kisangani, Congo</t>
  </si>
  <si>
    <t>Boeing B-727-100</t>
  </si>
  <si>
    <t>9Q-COP</t>
  </si>
  <si>
    <t>The airliner crashed and broke up after missing the runway while attempting to land at Bangoka International Airport. There was heavy rain, thunderstorms and limited visibility at the time of the accident.</t>
  </si>
  <si>
    <t>Near Strezhevoy, Russia</t>
  </si>
  <si>
    <t>Angara Airlines</t>
  </si>
  <si>
    <t>Tomsk - Surgut</t>
  </si>
  <si>
    <t>RA-47302</t>
  </si>
  <si>
    <t>After reporting an engine fire in the left engine, the pilot attempted to make an emergency landing at Strezhevoy but ditched into the Orb River. Both pilots were not certified to fly. The captain's license was revoled and the first officer had not finished his requalification exam.</t>
  </si>
  <si>
    <t>Tangi Valley, Afghanistan</t>
  </si>
  <si>
    <t>Boeing CH-47 Chinook</t>
  </si>
  <si>
    <t>Thirty-eight people, including 31 U.S. special forces troops and 7 Afghan soldiers were killed when their helicopter was shot down with a rocket-propelled grenade during overnight operations against Taliban insurgents.</t>
  </si>
  <si>
    <t>Near Omsukchan, Russia</t>
  </si>
  <si>
    <t>Avis Amur</t>
  </si>
  <si>
    <t xml:space="preserve"> LN-9209</t>
  </si>
  <si>
    <t>Magdan - Keperveem</t>
  </si>
  <si>
    <t>RA-11125</t>
  </si>
  <si>
    <t>After leaving Magdan the crew of the cargo plane reported a fuel leak and an engine fire. While trying to return to Magdan, the plane crashed 6 miels from Omsukchan, 190 miles from its original take-off point. The plane carried 18 tons of cargo.</t>
  </si>
  <si>
    <t>Juan Fernandez Island, Chile</t>
  </si>
  <si>
    <t>Chilean Air Force</t>
  </si>
  <si>
    <t>Santiago - Juan Fernandez Island</t>
  </si>
  <si>
    <t>CASA C-212 Aviocar 300DF</t>
  </si>
  <si>
    <t>The aircraft attempted to land at the airport on two occasions, but strong winds prevented it from landing.The aircraft subsequently crashed into the sea 1 kilometre (1,100 yd) off the island on its third approach. One of those killed was Felipe Camiroaga, the most important TV entertainer in Chile.</t>
  </si>
  <si>
    <t>Near Trinidad, Bolivia</t>
  </si>
  <si>
    <t>Aerocon</t>
  </si>
  <si>
    <t>A4-238</t>
  </si>
  <si>
    <t>Santa Cruz - Trinidad, Bolivia</t>
  </si>
  <si>
    <t>Swearingen SA-227BC Metroliner III</t>
  </si>
  <si>
    <t>CP-2548</t>
  </si>
  <si>
    <t>BC-768B</t>
  </si>
  <si>
    <t>The plane crashed into the jungle while on approach to Runway 14 at Trinidad Airport. After the crew reported they were turning into the final approach, radio contact was lost. The plane was found 2 days later, 10 km from the airport. One passenger survived.</t>
  </si>
  <si>
    <t>Yaroslavl, Russia</t>
  </si>
  <si>
    <t>YAK Service</t>
  </si>
  <si>
    <t>Yaroslavl - Minsk</t>
  </si>
  <si>
    <t>RA-42434</t>
  </si>
  <si>
    <t>The plane failed to climb after takeoff and crashed into an antenna outside the airport perimeter and came to rest in the Volga River, 1km from the runway. The plane carried the entire Lokomotiv Yaroslavl ice hockey team. Pilot error. Both pilots had experience on the Yak-40 but were assigned to switch between types , contrary to proper practice. They apparently had never learned the correct position for their feet on takeoff. In the Yak-42, and like virtually all other existing Russian and Western planes, a pilot steers the aircraft by pressing the lower part of pedals and activates the brakes by pressing their upper part.But instead of putting his heels on the cockpit floor as required,  One pilot left his feet resting on the pedals, as correct for the Yak-40. This applied the brakes, causing a downward pitch force that  prevented the plane from rotating to take off. They made the fatal mistake of failing to abort the takeoff, but kept applying more upward   pitch with the result that when the plane finally left the ground and the downward pitch force stopped, it went into a stall within seconds.</t>
  </si>
  <si>
    <t>NearKilohana, Molokai, Hawaii</t>
  </si>
  <si>
    <t>Blue Hawaiian Helicopter</t>
  </si>
  <si>
    <t>Eurocopter EC-130 B4</t>
  </si>
  <si>
    <t>N11QV</t>
  </si>
  <si>
    <t>The sightseeing helicopter, on a tourist excursion of West Maui and Molokai, slammed into a mountainside and burst into flames while flying in heavy rain and winds. The pilot's failure to maintain clearance from mountainous terrain while operating in marginal weather conditions which resulted in impact of the horizontal stabilizer and lower forward portion of the Fenestron with he ground and or vegetation.</t>
  </si>
  <si>
    <t>Near Santa Catarina Atoyzingo, Mexico</t>
  </si>
  <si>
    <t>Fuerza Aerea Mexicana</t>
  </si>
  <si>
    <t>Campo Militar Marte - Ciudad de Cuernavaca, Morelos</t>
  </si>
  <si>
    <t>Aerospatiale AS 332L1 Super Puma</t>
  </si>
  <si>
    <t>XC-UHM</t>
  </si>
  <si>
    <t>The Mexican presidential helicopter crashed into the side of a hill in low clouds, at a height of 2,600 meters.The helicopter carried the Secretary of the Interior, José Francisco Blake Mora and other government officials.</t>
  </si>
  <si>
    <t>Near Henderson, Nevada</t>
  </si>
  <si>
    <t>Sundance Helicopters Inc.</t>
  </si>
  <si>
    <t>Aerospatiale AS-350 B2 Ecureuil</t>
  </si>
  <si>
    <t>N37SH</t>
  </si>
  <si>
    <t>The touring helicopter on a sightseeing flight of the Las Vegas Strip and Hoover Dam, crashed into a mountainside between Lake Mead and Henderson.say Critical steering hardware was disconnected, and the bolt and other tiny parts that should have secured it weren't found on the scene. Records show the mechanism was overhauled the day before but passed multiple inspections on the day of the crash. Inadequate maintenance of the helicopter, including the improper reuse of a degraded self-locking nut, the improper or lack of installation of a split pin and inadequate post maintenance inspections which resulted in the in-flight separation of the servo control input rod from the fore/aft servo and rendering the helicopter uncontrollable.</t>
  </si>
  <si>
    <t>Tyumen, Russia</t>
  </si>
  <si>
    <t>UTAir</t>
  </si>
  <si>
    <t>Tyurmen - Surgut</t>
  </si>
  <si>
    <t>ATR 72-201</t>
  </si>
  <si>
    <t>VP-BYZ</t>
  </si>
  <si>
    <t>After taking off, the plane lost height during the initial climb and crash landed in a snowy field, 1.5 miles past the end of the runway. The impact split the plane into three pieces.Icing. The plane was not deiced before taking off.</t>
  </si>
  <si>
    <t>Near Cidahu, Indonesia</t>
  </si>
  <si>
    <t>Sukhoi</t>
  </si>
  <si>
    <t>Demonstration flight</t>
  </si>
  <si>
    <t>Sukhoi Superjet 100-95</t>
  </si>
  <si>
    <t>RA-97004</t>
  </si>
  <si>
    <t>The Russian jet crashed on the slopes of Mount Salak at an elevation of 5,200 ft. The airliner was conducting a demonstration flight to prospective customers. The last radio contact with the flight was at 15:30 when the crew requested a descent from 10,000ft to 6,000ft. Soon after requesting a turn, they flew into the mountain. All 37passengers, 6 crew and 2 Sukhoi officials were killed. Pilot error. The TAWS had sent a 'terrain ahead' warning , followed by six 'avoid terrain' warnings before the crash. The pilot in command switched the TAWS off, assuming there was a database problem. In addition, the flight crew were distracted by a customer in the cockpit and failed to complete a planned turn. Due to inadequate maps, briefing, and low clouds, the crew did not know there were mountains in the area.</t>
  </si>
  <si>
    <t>Allied Air</t>
  </si>
  <si>
    <t>Lagos, Nigerai - Accra, Ghana</t>
  </si>
  <si>
    <t>Boeing B-727-200</t>
  </si>
  <si>
    <t>5N-BJN</t>
  </si>
  <si>
    <t xml:space="preserve"> 22540/1796</t>
  </si>
  <si>
    <t>While on approach to Runway 21 at Kotika International Airport, the cargo plane overran the runway, broke through the perimeter fence, went across a main road and collided with a bus.</t>
  </si>
  <si>
    <t>Dana Air</t>
  </si>
  <si>
    <t>Abuja - Lagos</t>
  </si>
  <si>
    <t>5N-RAM</t>
  </si>
  <si>
    <t>53019/1783</t>
  </si>
  <si>
    <t>The plane was about 11 miles from Lagos VOR when the crew declared an emergency reporting engine problems. The plane collided with a power line and crashed into the Iju/Ishaga area of Lagos, 1 mile adjacent to the runway. Double engine failure. Likely  the crew's failure to properly monitor fuel flow and turn on proper fuel pumps.</t>
  </si>
  <si>
    <t>Hualla Hualla, Mount Mamarosa, Peru</t>
  </si>
  <si>
    <t xml:space="preserve"> HeliCusco</t>
  </si>
  <si>
    <t>Mazuco - Cusco</t>
  </si>
  <si>
    <t>Sikorsly S-58ET</t>
  </si>
  <si>
    <t>OB-1840-P</t>
  </si>
  <si>
    <t>The helicopter was flying back to Cusco after conducting aerial surveillance on a possible site for a hydroelectric project near Puno, in southern Peru when it hit the side of a cliff.</t>
  </si>
  <si>
    <t>Near Serov, Russia</t>
  </si>
  <si>
    <t>Illegal flight</t>
  </si>
  <si>
    <t>RA-40312</t>
  </si>
  <si>
    <t>1G221-48</t>
  </si>
  <si>
    <t>The plane disappeared after being taken on an illegal flight. A group of people were having a party at the airfield near the city of Serov, Russia. They  managed to illegally steal an An-2 plane parked at the airfield. The plane went missing and was found on April 4, 2013, 8 km from Serov. Among those killed were the Chief of Serov city police, three police inspectors, the guard of the airport, a private company guard, a pensionist, a young unemployed man and a local mobile shop owner. The pilot was intoxicated at the time of the accident.</t>
  </si>
  <si>
    <t>Near Palana, Russia</t>
  </si>
  <si>
    <t>Petropavlovsk-Kamchatsky Air Enteprise</t>
  </si>
  <si>
    <t>Petropavlovsk-Kamchatsky - Palana</t>
  </si>
  <si>
    <t>RA-28715</t>
  </si>
  <si>
    <t>25-1AJ006</t>
  </si>
  <si>
    <t>Crashed in a cedar forest, 6 miles from Palana Airport while on approach. There were heavy storm clouds and poor weather at the time of the accident. Both pilots were found to be intoxicated.</t>
  </si>
  <si>
    <t>Near Omdurman, Sudan</t>
  </si>
  <si>
    <t>ST-ASA</t>
  </si>
  <si>
    <t>The transport, carrying military personnel and equipment, crashed 25 miles southwest of Omdurman after experiencing engine trouble. The captain reported that both engines stopped working prior to the crash.</t>
  </si>
  <si>
    <t>Antigua</t>
  </si>
  <si>
    <t>Fly Montserrat</t>
  </si>
  <si>
    <t>Antigua - Montserrat</t>
  </si>
  <si>
    <t>VP-MO</t>
  </si>
  <si>
    <t>The small airliner took off from Runway 7 at V.C. Bird International Airport, lost height immediately after becoming airborne and crashed to the ground, nose first. There was heavy rains and lightning at the time of the accident.</t>
  </si>
  <si>
    <t>Near Ladysmith, South Africa</t>
  </si>
  <si>
    <t>Pretoria - Mthatha Airport</t>
  </si>
  <si>
    <t>Douglas C47-TP</t>
  </si>
  <si>
    <t>13866/25311</t>
  </si>
  <si>
    <t>The military transport went missing while en route. The wreckage was found in the Drakensberg mountains near Ladysmith in KwaZulu-Natal province, some 210 miles southeast of Waterkloof Air Force Base. There was severe weather at the time of the accident.</t>
  </si>
  <si>
    <t>Near Iturbide, Mexico</t>
  </si>
  <si>
    <t>Starwood Management LLC</t>
  </si>
  <si>
    <t>Monterey, Mexico - Toluca, Mexico</t>
  </si>
  <si>
    <t>N345MC</t>
  </si>
  <si>
    <t>25-046</t>
  </si>
  <si>
    <t>The charter jet crashed about 60 miles from Monterey Mexico, about ten minutes after taking off. The plane plunged almost vertically from more than 28,000 feet and hit the ground in a nose-dive at a speed that may have exceeded 600 mph. Mexican-American singerJenni Rivera 43, her publicist and make-up artist were among the dead. She had just finished giving a concert in Monterey and was en route to Toluca to tape a Mexican TV show. A sudden and abrupt lack of control during ascent that provoked a sheer vertical drop of the plane that could have been triggered by a problem with the planeâ€™s horizontal stabilizer. The plane was over 43 years old. The pilot, 78 was authorized to only fly as copilot. The copilot was not authroized to fly out of the United States. The copilot was not authorized to fly IFR which the plane was doing at the time of the accident.</t>
  </si>
  <si>
    <t>Near Clear Lake, Iowa</t>
  </si>
  <si>
    <t>Med-Trans Corporaion</t>
  </si>
  <si>
    <t>Mercy Hospital - Palo Alto Couonty Hospital</t>
  </si>
  <si>
    <t>N445MT</t>
  </si>
  <si>
    <t>The air ambulance crashed and burned north of Ventura near Clear Lake Iowa in ice, haze and misty conditons.</t>
  </si>
  <si>
    <t>Off Los Roques, Venezuela</t>
  </si>
  <si>
    <t>Transaereo 5074</t>
  </si>
  <si>
    <t>Los Roques - Caracas</t>
  </si>
  <si>
    <t>YV-2615</t>
  </si>
  <si>
    <t>The flight disappeared while en route from Los Roques island to Caracas. When the plane was approximately 11 miles from Los Roques Airport, radar showed it began rapidly losing altitude and speed. It is presumed to have crashed in the ocean. The son of Italian designer Ottavio Missoni was among those onboard.</t>
  </si>
  <si>
    <t>Compagnie Africaine d' Aviation (CAA)</t>
  </si>
  <si>
    <t>Lodja - Goma</t>
  </si>
  <si>
    <t>9Q-CBD</t>
  </si>
  <si>
    <t>The aircraft crashed short of the runway while attempting to land in heavy rain at Goma Airport crashing into the back yards of several houses in the Lake Kivu area.</t>
  </si>
  <si>
    <t>Ace Air Cargo</t>
  </si>
  <si>
    <t>King Salmon - Dillingham</t>
  </si>
  <si>
    <t>N116AX</t>
  </si>
  <si>
    <t>UC-17</t>
  </si>
  <si>
    <t>The cargo plane crashed about 20 miles northeast of Dillingham while on approach to Dillingham Airport. Wreckage was discovered on Saturday with the pilot and copilot fatally injured. The aircraft was badly fragmented in three sections. The flight crew's failure to maintain terrain clearance, which resulted in controlled flight into terrain in instrument meteorological conditions. Contributing to the accident were the flight crew's failure to correctly read back and interpret clearance altitudes issued by the air traffic controller, their failure to adhere to minimum altitudes depicted on the published instrument approach chart, and their failure to adhere to company checklists. Also contributing to the accident were the air traffic controller's issuance of an ambiguous clearance to the flight crew, which resulted in the airplane's premature descent, his failure to address the pilot's incorrect read back of the assigned clearance altitudes, and his failure to monitor the flight and address the altitude violations and issue terrain-based safety alerts.</t>
  </si>
  <si>
    <t>Shanghai - Seoul - San Francisco</t>
  </si>
  <si>
    <t>Boeing B-777-28EER</t>
  </si>
  <si>
    <t>HL7742</t>
  </si>
  <si>
    <t>29171/553</t>
  </si>
  <si>
    <t>The aircraft crash landed short of the runway while on approach to runway 28L at San Francisco International Airport. The tail section, landing gear, and both engines separated from the fuselage and a fire erupted. Debris was scattered from the ocean front to the runway to where the aircraft came to rest. The plane's voice and flight data recorders show that the aircraft was coming in too slow and too low and that the pilots appear to have increased speed seven seconds before impact. A stall warning sounded four seconds before the crash, and the crew then made an internal decision "to initiate a go-around 1.5 seconds to impact.Two passengers were killed and 182 injured. One passenger was run over by one of the emergency vehicles. The crew's failure to monitor and maintain the plane's airspeed, and its failure to abort the landing when in trouble. The pilot and co-pilot reasonably believed the automatic throttle would keep the plane flying fast enough to land safely, when in fact the auto throttle was effectively shut off after the pilot idled it to correct an unexplained climb earlier in the landing. The flight crew over-relied on automated systems that they did not fully understand.</t>
  </si>
  <si>
    <t>Soldotna, Alaksa</t>
  </si>
  <si>
    <t>Rediske Air</t>
  </si>
  <si>
    <t>Soldotna - Bear Lodge</t>
  </si>
  <si>
    <t>de Havilland Canada DHC-3T</t>
  </si>
  <si>
    <t>N93PC</t>
  </si>
  <si>
    <t>As soon as the plane took off speed began to decline until the plane stalled and crashed.  The probable cause of the crash was the operatorâ€™s failure to account for about 420 additional pounds of unspecified cargo, which led to loading and operating the de Havilland DHC3 Otter outside its weight and center-of-gravity limits leading to an aerodynamic stall.</t>
  </si>
  <si>
    <t>Dire Dawa - Mogadishu</t>
  </si>
  <si>
    <t>The cargo plane crashed on the runway and caught fire while attempting to land at Mofadisu International Airport.</t>
  </si>
  <si>
    <t>Associated Aviation</t>
  </si>
  <si>
    <t>Lagos - Akure</t>
  </si>
  <si>
    <t>5N-BJY</t>
  </si>
  <si>
    <t>The chartered plane crashed minutes after taking off from Murtala Muhammad International Airport.The aircraft lost height, after departing runwal 18L, impacted trees, a brick wall and caught fire. The decision of the crew to continue the take-off despite the abnormal No. 2 Propeller rpm indication. Low altitude stall as a result of low thrust at start of roll for take-off from No. 2 engine caused by an undetermined malfunction of the propeller control unit.</t>
  </si>
  <si>
    <t>Kudat, Malaysia</t>
  </si>
  <si>
    <t>MASwings</t>
  </si>
  <si>
    <t>Kota - Kudat</t>
  </si>
  <si>
    <t>9M-MDM</t>
  </si>
  <si>
    <t>While attempting to land, the Twin Otter struck a house located to the right of runway 22. The nose section was destroyed and the right wing broke off. The co-pilot and one passenger were killed. Procedural errors by the captain.</t>
  </si>
  <si>
    <t>Riberalta, Bolivia</t>
  </si>
  <si>
    <t>Trinidad, Bolivia - Riberalta, Bolivia</t>
  </si>
  <si>
    <t>Swearingen SA227-AC Metro III</t>
  </si>
  <si>
    <t>CP-275</t>
  </si>
  <si>
    <t>AC-721B</t>
  </si>
  <si>
    <t>While landing in heavy rain, the aircraft veered off the runway, caught fire after hitting some brush and came to rest inverted.</t>
  </si>
  <si>
    <t>Pujungan, Malinau district, Borneo</t>
  </si>
  <si>
    <t>Military - Indonesian Army</t>
  </si>
  <si>
    <t>Tarakan - Malinau</t>
  </si>
  <si>
    <t>Mil- Mi-17B-5</t>
  </si>
  <si>
    <t>After losing power, the helicopter crashed into dense jungle and burst into flames. It was carrying construction materials, 8 military personnel and 13 civilian construction workers. Two military personnel and 6 passengers survived.</t>
  </si>
  <si>
    <t>Red Lake, Ontario, Canada</t>
  </si>
  <si>
    <t>Bearskin Airlines</t>
  </si>
  <si>
    <t>Sioux Lookout - Red Lake</t>
  </si>
  <si>
    <t>Swearingen SA227-AC Metro II</t>
  </si>
  <si>
    <t>C-FFZN</t>
  </si>
  <si>
    <t>AC785B</t>
  </si>
  <si>
    <t>The aircraft was on approach to runway 26, in light snow, when it crashed and burned in the surrounding forest. Three of the five passengers and the two pilots were killed.  A first-stage turbine wheel blade in the left engine failed due to a combination of metallurgical issues and stator vane burn-through.</t>
  </si>
  <si>
    <t>Near Cachimbo, Brazil</t>
  </si>
  <si>
    <t>Heringer Taxi Aero</t>
  </si>
  <si>
    <t>Pukanu - Novo Progresso</t>
  </si>
  <si>
    <t>Britten Norman BN-2A-3 Islander</t>
  </si>
  <si>
    <t>PT-WMY</t>
  </si>
  <si>
    <t>While performing an ambulance flight, the aircraft crashed under unknown circumstances in a wooded area killing 3 passengers and 2 pilots.</t>
  </si>
  <si>
    <t>Near Ain Kercha, Algeria</t>
  </si>
  <si>
    <t>Tamanarasset - Constatine</t>
  </si>
  <si>
    <t>Lockheed C-130H-30 Hercules</t>
  </si>
  <si>
    <t>7T-WHM</t>
  </si>
  <si>
    <t>The military transport crashed into a mountainous region approximaely 30 miles southeast of Constatine Airport. Unfavorable weather conditions and storms accompanied by snow were reported in the area. The aircraft was too low on approach and hit the slope of mount Djebel Ta Fertas.</t>
  </si>
  <si>
    <t>South Indian Ocean</t>
  </si>
  <si>
    <t>Kuala Lumpur- Beijing</t>
  </si>
  <si>
    <t>Boeing 777-200</t>
  </si>
  <si>
    <t>9M-MRO</t>
  </si>
  <si>
    <t>28420/404</t>
  </si>
  <si>
    <t>Radar contact was lost with the aircraft 2 hours into the flight at 0240. All indications are that the aircraft changed direction from its flight path and crashed in a remote part of the Indian Ocean southwest of Perth Australia. It is assumed all 227 passengers and crew of 12 perished.</t>
  </si>
  <si>
    <t>Near San Vicente del Caguan, Colombia</t>
  </si>
  <si>
    <t>Alisansa Colombia</t>
  </si>
  <si>
    <t>Villavicencio - Florencia</t>
  </si>
  <si>
    <t>HK-4700</t>
  </si>
  <si>
    <t>The Cargo plane sruck the side of a mountain about 25 miles north of San Vicente del CaguÃ¡nwhile en route. The accident was the result of a controlled flight into terrain. The crew failed to evaluate properly the risks and the danger of poor weather conditions and decided to perform the flight in VFR mode.</t>
  </si>
  <si>
    <t>Skyward International Aviation</t>
  </si>
  <si>
    <t>Nairobi - Mogadishu, Somalia</t>
  </si>
  <si>
    <t>5Y-CET</t>
  </si>
  <si>
    <t>The cargo plane, transporting the mild stimulant known as Khat to the Somali capital, Mogadishu, crashed into a commercial building after taking off from Jomo Kenyatta International Airport. While climbing by night, crew lost control of the aircraft.</t>
  </si>
  <si>
    <t>Thach That district, Vietnam</t>
  </si>
  <si>
    <t>Military - Vietnam People's Army Air Force</t>
  </si>
  <si>
    <t>Mil Mi-171</t>
  </si>
  <si>
    <t>The helicopter crashed about  40 km west of Hanoi, 15 minutes after taking off during a parachute training mission.</t>
  </si>
  <si>
    <t>Sepahan Airlines</t>
  </si>
  <si>
    <t>Tehran - Tabas</t>
  </si>
  <si>
    <t>HESA Iran-140-100</t>
  </si>
  <si>
    <t>EP-GPA</t>
  </si>
  <si>
    <t>After taking off, the passenger banked to the right, lost altitude, and crashed into a residential neighborhood, bursting into flames. The plane appeared to have lost an engine during the takeoff. Excessive load and malfuncioning propeller.</t>
  </si>
  <si>
    <t>Wichita Falls, Texas</t>
  </si>
  <si>
    <t>Air Evac Lifeteam</t>
  </si>
  <si>
    <t>Waurika, OK - Wichita Falls, TX</t>
  </si>
  <si>
    <t>The air ambulance crashed while transporting a patient from Waurika, Oklahoma to United Regional Health Center. The patient was killed and 3 crew members injured.</t>
  </si>
  <si>
    <t>Transasia</t>
  </si>
  <si>
    <t>Taipei - Kinmen</t>
  </si>
  <si>
    <t>ATR 72-600</t>
  </si>
  <si>
    <t>B-22816</t>
  </si>
  <si>
    <t>After the aircraft took off, it climbed to 1,300 feet, turned left and began losing altitude and speed. It then, banked to 90 degrees, the wingtip striking a taxi on a roadway and crashed into the Keelung River, coming to rest inverted. The pilot  mistakenly throttled down a still-running engine following a glitch with the other engine. Pilot error.</t>
  </si>
  <si>
    <t>Villa Castelli, Argenina</t>
  </si>
  <si>
    <t>Three French sports figures participating in a reality show were killed along with seven other people when the two helicopters filming the show collided.</t>
  </si>
  <si>
    <t>Ninia, Indonesia</t>
  </si>
  <si>
    <t>Komala Air</t>
  </si>
  <si>
    <t>Wamena - Ninia</t>
  </si>
  <si>
    <t>Pacific Aerospace</t>
  </si>
  <si>
    <t>PK-KIG</t>
  </si>
  <si>
    <t>650-0151</t>
  </si>
  <si>
    <t>Strong winds forced the crew to enter a holding pattern for 40 minutes. While attempting to land, the pilot touched down half-way down the runway and was unable to stop within the remaining distance. The plane overran the runway and went down an embankment before coming to rest. The copilot was killed.</t>
  </si>
  <si>
    <t>Off Dakar, Near Dioubel, Senegal</t>
  </si>
  <si>
    <t>Ouagadougou - Dakar</t>
  </si>
  <si>
    <t>6V-AIM</t>
  </si>
  <si>
    <t>The air ambulance went missing while on a medical flight. Seven people were on board, including two pilots from Algeria, a flight engineer from Congo, three Senegalese medical crew and a French patient.</t>
  </si>
  <si>
    <t>Jalalabad - Bagram</t>
  </si>
  <si>
    <t>Lockheed C-130J Hercules</t>
  </si>
  <si>
    <t>The military transport crashed while taking off from Jalalabad Airport. Five crew members, 5 passengers and 2 on the ground were killed. The MPâ€™s placement of the hard-shell NVG case in front of the yoke blocking forward movement of the flight controls, the distractions experienced by the MP and MCP during the course of the ERO, and the misidentification of the malfunction once airborne.</t>
  </si>
  <si>
    <t>Near Masamba, Indonesia</t>
  </si>
  <si>
    <t>Avistar Mandari</t>
  </si>
  <si>
    <t>Masamba - Makassar</t>
  </si>
  <si>
    <t>de Havilland DHC-6 Twin Otter</t>
  </si>
  <si>
    <t>PK-BRM</t>
  </si>
  <si>
    <t>The aircraft went missing minutes after talking off from the airport. Seven passengers and three crew were on board. Wreckage was located on Mount Latimojong.</t>
  </si>
  <si>
    <t>Allied Services Limited</t>
  </si>
  <si>
    <t>Juba - Paloich</t>
  </si>
  <si>
    <t>EY-406</t>
  </si>
  <si>
    <t>The cargo plane had just taken off from Juba Airport when it had difficulty gaining altitude and crashed into a hill about half a mile east of Runway 13. South Sudan Authorities reported the aircraft was unable to climb because it was overload, and the captain reported to ATC prior to departure he was carrying 12 passengers.</t>
  </si>
  <si>
    <t>Akkajaure Lake, Norrbotten, Sweden</t>
  </si>
  <si>
    <t>West Air Sweden</t>
  </si>
  <si>
    <t>Oslo - TromsÃ¸</t>
  </si>
  <si>
    <t>Canadair CRJ-200</t>
  </si>
  <si>
    <t>SE-DUX</t>
  </si>
  <si>
    <t>While en route, the crew of the cargo plan sent a unintelligible mayday message. The plane went into a near vertical dive and disintegrated on impact with the ground. The PC ,while flying at night, one Inertial Reference Unit failed and suddenly the instruments for the pilot flying showed the plane pitching steeply up, which he tried to correct.  Due to the plane's unusual attitude, the instruments went into a "declutter" mode, which among other things removed the indication that the two pilots' instruments were conflicting.</t>
  </si>
  <si>
    <t xml:space="preserve"> Near Mogadishu, Somalia</t>
  </si>
  <si>
    <t>Daallo Airlines</t>
  </si>
  <si>
    <t>Airbus A321-111</t>
  </si>
  <si>
    <t>SX-BHS</t>
  </si>
  <si>
    <t>Shortly after leaving Mogadishu Airport a loud bang was heard in the cabin. There was a loss of pressurization and the plane made an emergency landing back at the airport. A large hole was observed in the side of the fuselage. A bomb containing TNT was detonated in the cabin. The bomber was sucked out of the plane and killed.</t>
  </si>
  <si>
    <t>Cox's Bazar, Bangladesh</t>
  </si>
  <si>
    <t>True Aviation Ltd.</t>
  </si>
  <si>
    <t>Cox's Bazar - Jessore</t>
  </si>
  <si>
    <t>S2-AGZ</t>
  </si>
  <si>
    <t>The cargo plane, carrying shrimp, crashed less than 5 minutes after taking off from Cox's Bazar Airport. The pilot declaired an emergency and tried to return to the airport but crashed into the shallow waters of the Bay of Bengal just offshore.</t>
  </si>
  <si>
    <t>Near Pigeon Forge, Tennessee</t>
  </si>
  <si>
    <t>Smoky Mountain Helicopters</t>
  </si>
  <si>
    <t>N16760</t>
  </si>
  <si>
    <t>The helicopter crashed in a wooded hillside while on a sightseeing flight..</t>
  </si>
  <si>
    <t>Emirates</t>
  </si>
  <si>
    <t>Thiruvanthapuram, India - Dubai, UAE</t>
  </si>
  <si>
    <t>Boeing 777-31H</t>
  </si>
  <si>
    <t>A6-EMW</t>
  </si>
  <si>
    <t>32700/434</t>
  </si>
  <si>
    <t>After being cleared to land, the crew informed Dubai tower they were going around. Immediately after being cleared to go-around, the aircraft impacted the runway, losing an engine and catching fire. The plane slid to a stop and all aboard evacuated the plane safely. One fire fighter was killed while fighting the fire.</t>
  </si>
  <si>
    <t>Near Tanjung Pinanga, Indonesia</t>
  </si>
  <si>
    <t>Indonesian Police</t>
  </si>
  <si>
    <t>Pangkal Pinang - Batam Island</t>
  </si>
  <si>
    <t>M28 Skytruck</t>
  </si>
  <si>
    <t>P-4201</t>
  </si>
  <si>
    <t>The Indonesian police aircraft crashed in the waters off Kabupaten Lingga, Riau Islands during a 1.5 hour scheduled flight.</t>
  </si>
  <si>
    <t>Near Havlien, Pakistan</t>
  </si>
  <si>
    <t>Chitral - Islamabad</t>
  </si>
  <si>
    <t>ATR-42-500</t>
  </si>
  <si>
    <t>AP-BHO</t>
  </si>
  <si>
    <t>While en route, the crew made a mayday call reporting they lost one of two engines. Contact was lost and the plane soon after crashed into mountains near Abbottabad and Havelian.</t>
  </si>
  <si>
    <t>Swan Aviation</t>
  </si>
  <si>
    <t>Istanbul - Bozuyuk</t>
  </si>
  <si>
    <t>TC-HEZ</t>
  </si>
  <si>
    <t>The helicopter crashed on a highway after hitting a TV tower, six minutes after taking off. The helicopter was carrying an executive of the Eczacibasi group of companies, four of his Russian guests and two pilots.</t>
  </si>
  <si>
    <t>Louisville - Charleston</t>
  </si>
  <si>
    <t>Shorts 300-200</t>
  </si>
  <si>
    <t>N334AC</t>
  </si>
  <si>
    <t>SH-3029</t>
  </si>
  <si>
    <t>The cargo plane was destroyed when it crashed while attempting to land on runway 05 at Charleston Yeager Airport. After touching down hard, the aircraft when off the left side of the runway and fell into a wooded ravine.</t>
  </si>
  <si>
    <t>Off Dawei, Myanmar</t>
  </si>
  <si>
    <t>Military - Myanmar Air Force</t>
  </si>
  <si>
    <t>Myeik - Yangon</t>
  </si>
  <si>
    <t>Shaanxi Y-8F-200W</t>
  </si>
  <si>
    <t>The transport plane carrying military personnel and their familiies, left Myeik for a return trip to Yangon. The aircraft was at FL 180 when contact by air traffic control was lost 29 minutes into the flight. The plane crashed about 20 miles west of Dawei in the Andaman Sea.  The aircraft climbed to FL180 and proceeded along the coast. It passed two areas with cumulonimbus clouds and the flight crew activated the wing anti-icing. At 13:31 hours an alarm was triggered, indicating engine air inlet icing. At the same time, while flying in the vicinity of another area with cumulonimbus clouds, cross wind increased from 8 knots to 42 knots. In these conditions the aircraft stalled and entered a spin. The flight crew failed to recover from the spin and the aircraft impacted the sea.</t>
  </si>
  <si>
    <t>Near Itta Bena, Mississipi</t>
  </si>
  <si>
    <t>USMC</t>
  </si>
  <si>
    <t>Cherry Point, NC - El Centro, CA</t>
  </si>
  <si>
    <t>Lockheed KC-130T Hercules</t>
  </si>
  <si>
    <t>382-5303</t>
  </si>
  <si>
    <t>While en route, the Marine Corps transport suffered an explosion and structural failure at 20,000 ft., spiraled down and crashed into a soybean field. The investigation determined the cause of the mishap to be an inflight departure of the number four blade from the number two propeller.</t>
  </si>
  <si>
    <t>Near CuÃ­lo, Angola</t>
  </si>
  <si>
    <t>Guicango</t>
  </si>
  <si>
    <t>Dundo - Luanda</t>
  </si>
  <si>
    <t>Embraer EMB-120ER</t>
  </si>
  <si>
    <t>D2-FDO</t>
  </si>
  <si>
    <t>The air ambulance crashed en route shortly after the pilot reported a malfunction in the engine, followed by fire.</t>
  </si>
  <si>
    <t>Papillon</t>
  </si>
  <si>
    <t>Eurocopter EC 130B4</t>
  </si>
  <si>
    <t>N155GC</t>
  </si>
  <si>
    <t>The helicopter was observed making strange manoeuvres before clipping a cliff which snapped off its tail end. The aircraft then plummeted 600ft to the base of a gorge. There were strong winds in the area at the time of the accident.</t>
  </si>
  <si>
    <t>Argunovo, Russia</t>
  </si>
  <si>
    <t>Saratov Airlines</t>
  </si>
  <si>
    <t>Moscow - Orsk</t>
  </si>
  <si>
    <t>Antonov AN-148-100</t>
  </si>
  <si>
    <t>RA-61704</t>
  </si>
  <si>
    <t>The regional airliner took off from Moscow at 1422. Six minutes later, after reaching an altitude of 6,000 feet, contact was lost with the aircraft. The plane then lost altitude at an accelerated rate until it impacted the ground and disintegrated. Wreckage was scattered over a wide area of over 1 km. Authorities confirmed the aircraft was intact until the time of impact. There were discrepancies between the air speed readings on the captain's side compared to the standby airspeed indicator.</t>
  </si>
  <si>
    <t>Latakia, Syria</t>
  </si>
  <si>
    <t>Kuweires Air Base - Latakia-Khmeimim Air Base</t>
  </si>
  <si>
    <t>RF-92955/52</t>
  </si>
  <si>
    <t>While on approach to Latakia-Khmeimim Air Base, the military transport plane crashed 1,600 feet short of the runway. The aircraft approached with a tail wind and was caught by a windshear on finals.</t>
  </si>
  <si>
    <t>Liberty Helicopters</t>
  </si>
  <si>
    <t>Eurocopter AS 350B2</t>
  </si>
  <si>
    <t>N350LH</t>
  </si>
  <si>
    <t>The sightseeing helicopter suddenly lost power and crashed in the East River. Two passengers were killed. Three other passengers later died in the hospital.</t>
  </si>
  <si>
    <t>US-Bangla Airlines</t>
  </si>
  <si>
    <t>Dhaka - Kathmandu</t>
  </si>
  <si>
    <t>de Havilland Canada DHC-8-402Q Dash 8</t>
  </si>
  <si>
    <t>S2-AGU</t>
  </si>
  <si>
    <t>BS4041</t>
  </si>
  <si>
    <t>After getting clearance to land, the aircraft was observed flying low. Soon after, the plane impacted terrain and caught fire. The cause of the accident was due to disorientation and  complete loss of situational awareness of the crew.</t>
  </si>
  <si>
    <t>Boufarik AB, Algeria</t>
  </si>
  <si>
    <t>Boufarik AB - Bechar - Tindouf</t>
  </si>
  <si>
    <t>Ilyushin 76-TD</t>
  </si>
  <si>
    <t>7T-WIP</t>
  </si>
  <si>
    <t>The Algerian military plane crashed soon after takeoff in a field and burst into flames. The plane was totally destroyed.</t>
  </si>
  <si>
    <t>Port Wentworth, Georgia</t>
  </si>
  <si>
    <t>Savannah - Tuscon</t>
  </si>
  <si>
    <t>Lockheed HC-130H Hercules</t>
  </si>
  <si>
    <t>65-0968</t>
  </si>
  <si>
    <t>382-4110</t>
  </si>
  <si>
    <t>A Porto Rico Air National Guard plane crashed onto a highway shortly after taking off from Savannah/Hilton International Airport. The aircraft went into a left bank and crashed to the ground. It was flying to Tucson where it was to be decommissioned. The aircraft was over 50 years old.</t>
  </si>
  <si>
    <t>Rovos Air</t>
  </si>
  <si>
    <t>ZS-BRV</t>
  </si>
  <si>
    <t>Shortly after takeoff from runway 29, the left engine failed and the crew was unable to gain sufficient height. The captain was cleared to make an emergency landing. While approaching runway 29 from the east, the airplane went out of control, struck the roof of a building and crashed in a field located about 6 km southeast of the airport. The flight engineer was killed along with a person on the ground.</t>
  </si>
  <si>
    <t>Flims, Switzerland</t>
  </si>
  <si>
    <t>Ju Air</t>
  </si>
  <si>
    <t>Locorno - Dubendorf</t>
  </si>
  <si>
    <t>HB-HOT</t>
  </si>
  <si>
    <t>The vintage aircraft crashed onto Piz Segnas mountain while on a sightseeing flight. The plane plunged almost vertically at high speed and crashed at an elevation of 8,000 ft.</t>
  </si>
  <si>
    <t>Georgetown, Guyana</t>
  </si>
  <si>
    <t>Fly Jamaica Airways</t>
  </si>
  <si>
    <t>Georgetown - Toronto</t>
  </si>
  <si>
    <t>Boeing 757-N23</t>
  </si>
  <si>
    <t>N524AT</t>
  </si>
  <si>
    <t>30233/895</t>
  </si>
  <si>
    <t>After taking off and reaching FL200, the crew reported a hydraulic problem and circled back to Georgetown Airport. The aircraft touched down on runway 06 but went off the runway and came to rest against the airport perimeter fence. Six people were injured. One person died of their injuries several days later.</t>
  </si>
  <si>
    <t>Vereda La Bendicion, Colombia</t>
  </si>
  <si>
    <t>Laser Aereo Colombia</t>
  </si>
  <si>
    <t>HK-2494</t>
  </si>
  <si>
    <t>:33105/16357</t>
  </si>
  <si>
    <t>While on approach to land, the crew contacted ATC and declared an emergency after which the airplane crashed in flames in a palm grove, 35 km south of La Vanguardia Airport. The crew reported engine problems.</t>
  </si>
  <si>
    <t>Bishoftu, Ethiopia</t>
  </si>
  <si>
    <t>Boeing 737 Max 8</t>
  </si>
  <si>
    <t>ET-AVJ</t>
  </si>
  <si>
    <t>63450/7243</t>
  </si>
  <si>
    <t>The internationally scheduled airliner crashed 6 minutes after taking off from Addis Ababa-Bole Airport. The pilot sent out a distress call and was given clearance to return to the airport. The crash site, some 31 miles southeast of the airport, contained a smoky crater with small pieces of wreckage. The accident might have been related to a software error on he Max 8..</t>
  </si>
  <si>
    <t>Near Monclava, Mexico</t>
  </si>
  <si>
    <t>TVPX Aircraft Solutions</t>
  </si>
  <si>
    <t>Las Vegas - Monterrey</t>
  </si>
  <si>
    <t>Canadair CL-600-2B16-Challenger</t>
  </si>
  <si>
    <t>N601VH</t>
  </si>
  <si>
    <t>The aircraft crashed while en route on a return trip from Las Vegas to Monterrey, Mexico.</t>
  </si>
  <si>
    <t>Aeroflot Russian International Airlines</t>
  </si>
  <si>
    <t>Sukhoi Superjet-100-95B</t>
  </si>
  <si>
    <t>RA-89098</t>
  </si>
  <si>
    <t>Forty-five minutes after taking off from Moscow's Sheremetyevo Airport, the plane returned to make an emergency landing. About 16-21nm west of Sheremetyevo Airport there was a thunderstorm. The aircraft was climbing through 7,900 feet when an electrical failure occurred, the flight control system degraded to "DIRECT MODE", the autopilot automatically disconnected; the aircraft was in the middle of thunderstorm activity. The captain assumed manual control of the aircraft until the end of the flight. The crew decided to return to Sheremetyevo and performed a manual ILS approach to runway 24L. At the time the aircraft intercepted the glideslope the aircraftâ€™s mass was above the maximum landing weight. The crew deployed the flaps to 25 degrees in accordance with the flight crew operating manual for flight with minimum mode (DIRECT MODE) of the FCS as well as landing above MLW. At 15:26Z the crew set the emergency transponder code. Vapp was determined to be 155 KIAS, the descent on the glideslope was stabilised and without any deviation from Vapp. Descending between 1,100 and 900 feet the crew received 5 cycles of predictive windshear warnings. Descending through 260 feet AGL the aircraft began to deviate below the glide slope, a â€˜GLIDESLOPEâ€™ warning occurred. Descending between 180 to 40 feet the engine thrust was increased causing the aircraft to accelerate to 164 knots. At 16 feet AGL the speed was 170 KIAS. A Terrain Awareness Warning System aural signal â€˜Retardâ€™ occurred. The engine thrust was reduced to idle. At that point the captain began to apply oscillating pitch inputs with increasing amplitude which changed the pitch angle up to +6 and -2 degrees. The aircraft made a "three point" touchdown 900 meters past the runway threshold at 158 KIAS and a vertical load of +2.55G and bounced up to 6 feet AGL. The spoilers did not deploy. In DIRECT MODE they are not permitted to operate automatically and need to be extended manually, however the spoilers were not manually extended by the crew. Two seconds after the first touchdown the aircraft touched down a second time with the nose gear first at 155 KIAS and +5.85G. The aircraft bounced off again to 18 feet AGL. A third touchdown occurred at 140 KIAS in excess of +5G resulting in the destruction of the construction, a fuel spill and fire.</t>
  </si>
  <si>
    <t>Near Lipo, India</t>
  </si>
  <si>
    <t xml:space="preserve"> Jorhat-Rowriah - Mechuka</t>
  </si>
  <si>
    <t>K2752</t>
  </si>
  <si>
    <t>Crashed about 34km WNW of Mechuka.</t>
  </si>
  <si>
    <t>Millington - Toledo</t>
  </si>
  <si>
    <t>Convair CV-440F</t>
  </si>
  <si>
    <t xml:space="preserve">	N24DR</t>
  </si>
  <si>
    <t>The Cargo plane was preparing to land at Toledo when it crash into a truck repair shop, one-half mile short of the runway. Both persons aboard were killed.</t>
  </si>
  <si>
    <t xml:space="preserve">Ukraine Air Alliance </t>
  </si>
  <si>
    <t>Vigo - Lviv - Istanbul</t>
  </si>
  <si>
    <t>UR-CAH</t>
  </si>
  <si>
    <t>The chartered cargo plane, planning to stop for refueling at Lviv, and continue on to Istanbul, ran out of fuel and crashed less than a mile from the runway into brush.</t>
  </si>
  <si>
    <t>Geneina, Sudan</t>
  </si>
  <si>
    <t>Sudanese Air Force</t>
  </si>
  <si>
    <t>Geneina - Khartoum</t>
  </si>
  <si>
    <t>Antonov An12-A</t>
  </si>
  <si>
    <t>The aircraft crashed shortly after taking off from the airport, killing alll 18 occupants, including three children. The aircraft was returning to Khartoum after delivering medical aid.</t>
  </si>
  <si>
    <t>Near Shahriah, Iran</t>
  </si>
  <si>
    <t>Ukraine International Airlines</t>
  </si>
  <si>
    <t>PS752</t>
  </si>
  <si>
    <t>Tehran - Kiev</t>
  </si>
  <si>
    <t>Boeing 737-8KV WL</t>
  </si>
  <si>
    <t xml:space="preserve">UR-PSR </t>
  </si>
  <si>
    <t>38124/5977</t>
  </si>
  <si>
    <t>The plane took off from Tehran International Airport at 06:11. After reaching 20 km from the airport and at an altitude of 7,900 ft. the plane suddenly crashed to the ground. The aircraft disintegrated leaving a 300 m long path of wreckage. A misaligned missile battery, miscommunication between troops and their commanders and a decision to fire without authorization all led to Iran’s Revolutionary Guard shooting down a Ukrainian jetliner.</t>
  </si>
  <si>
    <t>Pegasus Airlines</t>
  </si>
  <si>
    <t>PC2193</t>
  </si>
  <si>
    <t>Boeing 737-86J</t>
  </si>
  <si>
    <t>TC-IZK</t>
  </si>
  <si>
    <t>While landing duriing high winds and heavey rain on runway 06, the plane suffered a runway excursion. The aircraft overran the runway, went down an embankment and impacted the airport perimeter wall breaking in three. The aircraft came to rest about 20 m below the runway elevation. The last recorded ground speed was 74 mph as the aircraft crossed the perimeter stop way. The airplane landed 1,500 meters past the runway threshold with a tailwind</t>
  </si>
  <si>
    <t>Calicut, India</t>
  </si>
  <si>
    <t xml:space="preserve">Air India Exppress </t>
  </si>
  <si>
    <t>IX344</t>
  </si>
  <si>
    <t>Dubai - Calicut</t>
  </si>
  <si>
    <t>VT-AXH</t>
  </si>
  <si>
    <t>36323/2108</t>
  </si>
  <si>
    <t>The flight IX344 suffered a runway excursion while landing at Kozhikode-Calicut Airport in heavy rain. The nose section separated from the fuselage after going down a steep slope at the end of the runway. The pilot and copilot were among the dead. Non adherence to SOP by the pilot flying F as he continued an unstabilized approach and landed beyond the touchdown zone, half way down the runway, in spite of ‘Go Around’ call by PM which warranted a mandatory Go Around and the failure of the PM to take over controls and execute a Go Around.</t>
  </si>
  <si>
    <t>Sriwijaya Air</t>
  </si>
  <si>
    <t>SJ182</t>
  </si>
  <si>
    <t>Jakarta - Pontianak</t>
  </si>
  <si>
    <t>Boeing 737-524</t>
  </si>
  <si>
    <t>PK-CLC</t>
  </si>
  <si>
    <t>27323/2616</t>
  </si>
  <si>
    <t>Sriwijaya Air flight 182 was climbing through 10,900 ft., 11 nm north of Jakarta-Soekarno-Hatta International Airport, over the Java Sea when radar and radio contact was lost. The aircraft then lost height rapidly and impacted the Java Sea. Debris was located near Lancang Island. It was found that a malfunctioning auto throttle caused a difference in the level of thrust between the plane’s two engines This had been a chronic problem for the past 8 years on this aircraft. The accident occurred when the auto throttle malfunctioned causing asymmetrical thrust and the pilots did not properly monitor their instruments to detect this.</t>
  </si>
  <si>
    <t>Pieri, Sudan</t>
  </si>
  <si>
    <t xml:space="preserve">South Sudan Supreme Airlines </t>
  </si>
  <si>
    <t>Pieri - Yuai</t>
  </si>
  <si>
    <t>Let L-410UVP-E</t>
  </si>
  <si>
    <t xml:space="preserve">HK-4274 </t>
  </si>
  <si>
    <t>One of the engines on the aircraft failed 10 minutes after takeoff. When the plane turned back, the second engine failed. The airplane lost altitude and crashed.</t>
  </si>
  <si>
    <t>Near Pyin Oo Lwin, Myanmar</t>
  </si>
  <si>
    <t>Naypyidaw - Anisakan</t>
  </si>
  <si>
    <t xml:space="preserve">	E-325</t>
  </si>
  <si>
    <t>The plane was carrying military personnel and monks when it crashed about 300 meters from a steel plant in the Mandalay region. The plane was attempting to land in poor weather conditions and broke into three pieces.</t>
  </si>
  <si>
    <t>Patikul, Sulu, Philippines</t>
  </si>
  <si>
    <t>Cagayan de Oro-Lumbia - Jolo</t>
  </si>
  <si>
    <t>While attempting to land at Jolo Airport, the military transport overran the runway, struck two houses and burst into flames coming to rest on a coconut plantation.</t>
  </si>
  <si>
    <t>Palana, Russia</t>
  </si>
  <si>
    <t>Kamchatka Aviation Enterprise</t>
  </si>
  <si>
    <t>Petropavlovsk - Palana</t>
  </si>
  <si>
    <t>Antonov An 26B-100</t>
  </si>
  <si>
    <t>RA-26085</t>
  </si>
  <si>
    <t>The passenger plane crashed into the top of a cliff while attempting to land in inclement weather. The debris fell into the sea. Contact was lost with the plane 10 minutes before it was to land.</t>
  </si>
  <si>
    <t>Kazachinskoye , Russia</t>
  </si>
  <si>
    <t>Aeroservice/SiLA</t>
  </si>
  <si>
    <t xml:space="preserve">Irkutsk - Kazachinskoye </t>
  </si>
  <si>
    <t>RA-67042</t>
  </si>
  <si>
    <t>The aircraft was on it's second approach when it crashed in heavy fog in a wooded area, 4 km short of the runway.</t>
  </si>
  <si>
    <t>Bukoba, Tanzania</t>
  </si>
  <si>
    <t>Precision Air</t>
  </si>
  <si>
    <t>PW494</t>
  </si>
  <si>
    <t>Dar es-Salaam -Bukoba</t>
  </si>
  <si>
    <t>ATR 42-500</t>
  </si>
  <si>
    <t xml:space="preserve">5H-PWF </t>
  </si>
  <si>
    <t>While on final approach to Bukoba Airport, the crew encountered poor visibility due to heavy rain. Tthe airplane descended too low, and crashed into Lake Victoria, about 100 meters short of runway 31. Both pilots were killed.</t>
  </si>
  <si>
    <t xml:space="preserve"> Morelos,  Mexico</t>
  </si>
  <si>
    <t>Jet Rescue Air Ambulance</t>
  </si>
  <si>
    <t>Toluca - Cuernavaca Airport</t>
  </si>
  <si>
    <t xml:space="preserve">	Learjet 35A</t>
  </si>
  <si>
    <t>XA-IRE</t>
  </si>
  <si>
    <t>35A-354</t>
  </si>
  <si>
    <t>A business jet operating as an air ambulance, overran runway 20 at Cuenavaca Airport and went into step sided ravine, bursting into flames. The 2 pilots along with a doctor and paramedic were killed.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</si>
</sst>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23">
    <xf numFmtId="0" fontId="0" fillId="0" borderId="0" xfId="0"/>
    <xf numFmtId="14" fontId="0" fillId="3" borderId="1" xfId="0" applyNumberFormat="1" applyFill="1" applyBorder="1"/>
    <xf numFmtId="0" fontId="0" fillId="3" borderId="1" xfId="0" applyFill="1" applyBorder="1"/>
    <xf numFmtId="14" fontId="0" fillId="0" borderId="1" xfId="0" applyNumberFormat="1" applyBorder="1"/>
    <xf numFmtId="0" fontId="0" fillId="0" borderId="1" xfId="0" applyBorder="1"/>
    <xf numFmtId="14" fontId="1" fillId="2" borderId="2" xfId="0" applyNumberFormat="1" applyFont="1" applyFill="1" applyBorder="1"/>
    <xf numFmtId="0" fontId="1" fillId="2" borderId="2" xfId="0" applyFont="1" applyFill="1" applyBorder="1"/>
    <xf numFmtId="14" fontId="0" fillId="3" borderId="3" xfId="0" applyNumberFormat="1" applyFill="1" applyBorder="1"/>
    <xf numFmtId="0" fontId="0" fillId="3" borderId="3" xfId="0" applyFill="1" applyBorder="1"/>
    <xf numFmtId="0" fontId="1" fillId="4" borderId="4" xfId="0" applyFont="1" applyFill="1" applyBorder="1"/>
    <xf numFmtId="14" fontId="0" fillId="5" borderId="5" xfId="0" applyNumberFormat="1" applyFill="1" applyBorder="1"/>
    <xf numFmtId="0" fontId="0" fillId="5" borderId="5" xfId="0" applyFill="1" applyBorder="1"/>
    <xf numFmtId="14" fontId="0" fillId="0" borderId="5" xfId="0" applyNumberFormat="1" applyBorder="1"/>
    <xf numFmtId="20" fontId="0" fillId="0" borderId="5" xfId="0" applyNumberFormat="1" applyBorder="1"/>
    <xf numFmtId="0" fontId="0" fillId="0" borderId="5" xfId="0" applyBorder="1"/>
    <xf numFmtId="20" fontId="0" fillId="5" borderId="5" xfId="0" applyNumberFormat="1" applyFill="1" applyBorder="1"/>
    <xf numFmtId="46" fontId="0" fillId="5" borderId="5" xfId="0" applyNumberFormat="1" applyFill="1" applyBorder="1"/>
    <xf numFmtId="16" fontId="0" fillId="5" borderId="5" xfId="0" applyNumberFormat="1" applyFill="1" applyBorder="1"/>
    <xf numFmtId="11" fontId="0" fillId="5" borderId="5" xfId="0" applyNumberFormat="1" applyFill="1" applyBorder="1"/>
    <xf numFmtId="17" fontId="0" fillId="0" borderId="5" xfId="0" applyNumberFormat="1" applyBorder="1"/>
    <xf numFmtId="14" fontId="0" fillId="5" borderId="6" xfId="0" applyNumberFormat="1" applyFill="1" applyBorder="1"/>
    <xf numFmtId="20" fontId="0" fillId="5" borderId="6" xfId="0" applyNumberFormat="1" applyFill="1" applyBorder="1"/>
    <xf numFmtId="0" fontId="0" fillId="5" borderId="6" xfId="0" applyFill="1" applyBorder="1"/>
  </cellXfs>
  <cellStyles count="1">
    <cellStyle name="Normal" xfId="0" builtinId="0"/>
  </cellStyles>
  <dxfs count="44">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5" formatCode="hh:mm"/>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19" formatCode="dd/mm/yyyy"/>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right style="thin">
          <color theme="9" tint="0.39997558519241921"/>
        </right>
        <top style="thin">
          <color theme="9" tint="0.39997558519241921"/>
        </top>
        <bottom style="thin">
          <color theme="9" tint="0.39997558519241921"/>
        </bottom>
      </border>
    </dxf>
    <dxf>
      <fill>
        <patternFill patternType="solid">
          <fgColor theme="9" tint="0.79998168889431442"/>
          <bgColor theme="9" tint="0.79998168889431442"/>
        </patternFill>
      </fill>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irplane%20Crashes%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A 1 (2)"/>
      <sheetName val="ACA 1"/>
      <sheetName val="ACA 2"/>
      <sheetName val="Airplane Crashes Analysis"/>
    </sheetNames>
    <sheetDataSet>
      <sheetData sheetId="0"/>
      <sheetData sheetId="1" refreshError="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F96187-2A27-45E5-B26F-D5F97487D6CE}" name="Table1" displayName="Table1" ref="A1:Q3028" totalsRowShown="0" headerRowDxfId="43" dataDxfId="41" headerRowBorderDxfId="42" tableBorderDxfId="40" totalsRowBorderDxfId="39">
  <autoFilter ref="A1:Q3028" xr:uid="{45F96187-2A27-45E5-B26F-D5F97487D6CE}"/>
  <tableColumns count="17">
    <tableColumn id="1" xr3:uid="{3AAB7A4C-09CE-46B3-9B8E-9ECD4980D50F}" name="Date" dataDxfId="38">
      <calculatedColumnFormula>CONCATENATE([1]!Table2_2[[#This Row],[d]],"-",[1]!Table2_2[[#This Row],[m]],"-",[1]!Table2_2[[#This Row],[y]])</calculatedColumnFormula>
    </tableColumn>
    <tableColumn id="2" xr3:uid="{B5482DAC-758F-437D-858C-E69B1B35CE7A}" name="Time" dataDxfId="37"/>
    <tableColumn id="3" xr3:uid="{A5E26706-2DEC-4C3B-9610-B114DB896E72}" name="Location" dataDxfId="36"/>
    <tableColumn id="4" xr3:uid="{D8CAA8D9-AE2D-48FD-B8B3-C154FD0C755F}" name="Operator" dataDxfId="35"/>
    <tableColumn id="5" xr3:uid="{74DFF3EC-DF0E-4A23-8B2F-811BCC9A66E6}" name="Flight #" dataDxfId="34"/>
    <tableColumn id="6" xr3:uid="{7B808EF5-3E80-430F-A7F2-A3627447F7D6}" name="Route" dataDxfId="33"/>
    <tableColumn id="7" xr3:uid="{1D1FB4EF-34E0-4DFB-B715-52920051214B}" name="AC Type" dataDxfId="32"/>
    <tableColumn id="8" xr3:uid="{93D3909B-B635-4B3D-A796-B2477AEA0454}" name="Registration" dataDxfId="31"/>
    <tableColumn id="9" xr3:uid="{D660A5C4-6EAD-4948-B4A4-4D00189F85E4}" name="cn/ln" dataDxfId="30"/>
    <tableColumn id="10" xr3:uid="{63C7F43C-E209-4553-A266-74D89F32E6B1}" name="Aboard" dataDxfId="29"/>
    <tableColumn id="11" xr3:uid="{729DF066-6F9E-4C1B-9D9E-759E1241CFDE}" name="Aboard Passangers" dataDxfId="28"/>
    <tableColumn id="12" xr3:uid="{BC99311A-2CA2-45A1-B92D-1DBA5001652B}" name="Aboard Crew" dataDxfId="27"/>
    <tableColumn id="13" xr3:uid="{3E843CC3-0D00-41D8-8FDE-9C44A3B69A88}" name="Fatalities" dataDxfId="26"/>
    <tableColumn id="14" xr3:uid="{D87D9A5A-1A3D-4C7B-89D1-206DD8066686}" name="Fatalities Passangers" dataDxfId="25"/>
    <tableColumn id="15" xr3:uid="{D1BF7DCA-FB0B-4B73-AF03-5D1ED41A6DA6}" name="Fatalities Crew" dataDxfId="24"/>
    <tableColumn id="16" xr3:uid="{274D3716-7238-4466-994C-277B2031D674}" name="Ground" dataDxfId="23"/>
    <tableColumn id="17" xr3:uid="{80F8D400-7D03-4874-A87C-635ABFA4D27E}" name="Summary"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3569B4-375C-4D3E-9A39-E8A599F983C0}" name="Table3" displayName="Table3" ref="A1:Q1972" totalsRowShown="0" headerRowDxfId="21" dataDxfId="19" headerRowBorderDxfId="20" tableBorderDxfId="18" totalsRowBorderDxfId="17">
  <autoFilter ref="A1:Q1972" xr:uid="{AC3569B4-375C-4D3E-9A39-E8A599F983C0}"/>
  <tableColumns count="17">
    <tableColumn id="1" xr3:uid="{334AF6E0-827C-4CF5-885C-8AD380899649}" name="Date" dataDxfId="16"/>
    <tableColumn id="2" xr3:uid="{FA97BDA7-F596-4795-A090-1AE55FAA7956}" name="Time" dataDxfId="15"/>
    <tableColumn id="3" xr3:uid="{FD7F2316-DCB9-48D1-9F73-117DA91FC0ED}" name="Location" dataDxfId="14"/>
    <tableColumn id="4" xr3:uid="{3DE5A4AE-BE9A-4986-99FC-F9EF7B4D9B5F}" name="Operator" dataDxfId="13"/>
    <tableColumn id="5" xr3:uid="{2A604ED4-D64E-4ABB-8B42-81ECC968C34C}" name="Flight #" dataDxfId="12"/>
    <tableColumn id="6" xr3:uid="{ADE9BA58-C442-4366-868F-1D3E829AED87}" name="Route" dataDxfId="11"/>
    <tableColumn id="7" xr3:uid="{A1E7AB33-6B00-4B2F-9601-AB65914D5335}" name="AC Type" dataDxfId="10"/>
    <tableColumn id="8" xr3:uid="{710126C3-7C61-4609-88AD-DAEE723360DB}" name="Registration" dataDxfId="9"/>
    <tableColumn id="9" xr3:uid="{E2CE81AD-6358-45C6-9CE6-BC8BFAFFCE73}" name="cn/ln" dataDxfId="8"/>
    <tableColumn id="10" xr3:uid="{39B3B66F-3CD1-40A0-9177-13EA9F3F97BD}" name="Aboard" dataDxfId="7"/>
    <tableColumn id="11" xr3:uid="{EC912AEB-53C1-4887-B319-4D2422439D67}" name="Aboard Passangers" dataDxfId="6"/>
    <tableColumn id="12" xr3:uid="{07969466-A923-4B83-8A50-842222AB0B4B}" name="Aboard Crew" dataDxfId="5"/>
    <tableColumn id="13" xr3:uid="{0B848411-5642-4648-B98A-4F47403ED4B2}" name="Fatalities" dataDxfId="4"/>
    <tableColumn id="14" xr3:uid="{406C5959-3A3C-4ED2-A738-1F01EDF0827A}" name="Fatalities Passangers" dataDxfId="3"/>
    <tableColumn id="15" xr3:uid="{C659F4B2-EFB0-4FC8-8061-D772551A1BE5}" name="Fatalities Crew" dataDxfId="2"/>
    <tableColumn id="16" xr3:uid="{5B0FFE00-1A05-4185-8E11-2B2A8ABA9DA7}" name="Ground" dataDxfId="1"/>
    <tableColumn id="17" xr3:uid="{264F5F2F-0957-4A2B-9C6D-691E8B6238B5}" name="Summa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29E25-4664-46E7-8628-3145D85482AB}">
  <dimension ref="A1:Q3028"/>
  <sheetViews>
    <sheetView topLeftCell="A3005" workbookViewId="0">
      <selection activeCell="C19" sqref="C19"/>
    </sheetView>
  </sheetViews>
  <sheetFormatPr defaultRowHeight="14.4" x14ac:dyDescent="0.3"/>
  <cols>
    <col min="1" max="1" width="10.33203125" bestFit="1" customWidth="1"/>
    <col min="2" max="2" width="12" bestFit="1" customWidth="1"/>
    <col min="3" max="3" width="55.44140625" bestFit="1" customWidth="1"/>
    <col min="4" max="4" width="10.44140625" customWidth="1"/>
    <col min="7" max="7" width="9.77734375" customWidth="1"/>
    <col min="8" max="8" width="12.88671875" customWidth="1"/>
    <col min="10" max="10" width="9.109375" customWidth="1"/>
    <col min="11" max="11" width="18.77734375" customWidth="1"/>
    <col min="12" max="12" width="13.77734375" customWidth="1"/>
    <col min="13" max="13" width="10.21875" customWidth="1"/>
    <col min="14" max="14" width="19.88671875" customWidth="1"/>
    <col min="15" max="15" width="14.88671875" customWidth="1"/>
    <col min="16" max="16" width="9.21875" customWidth="1"/>
    <col min="17" max="17" width="11" customWidth="1"/>
  </cols>
  <sheetData>
    <row r="1" spans="1:17" x14ac:dyDescent="0.3">
      <c r="A1" s="5"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row>
    <row r="2" spans="1:17" x14ac:dyDescent="0.3">
      <c r="A2" s="1" t="str">
        <f>CONCATENATE([1]!Table2_2[[#This Row],[d]],"-",[1]!Table2_2[[#This Row],[m]],"-",[1]!Table2_2[[#This Row],[y]])</f>
        <v>13-10-1930</v>
      </c>
      <c r="B2" s="2"/>
      <c r="C2" s="2" t="s">
        <v>17</v>
      </c>
      <c r="D2" s="2" t="s">
        <v>18</v>
      </c>
      <c r="E2" s="2"/>
      <c r="F2" s="2"/>
      <c r="G2" s="2" t="s">
        <v>19</v>
      </c>
      <c r="H2" s="2" t="s">
        <v>20</v>
      </c>
      <c r="I2" s="2">
        <v>2021</v>
      </c>
      <c r="J2" s="2">
        <v>3</v>
      </c>
      <c r="K2" s="2">
        <v>2</v>
      </c>
      <c r="L2" s="2">
        <v>1</v>
      </c>
      <c r="M2" s="2">
        <v>3</v>
      </c>
      <c r="N2" s="2">
        <v>2</v>
      </c>
      <c r="O2" s="2">
        <v>1</v>
      </c>
      <c r="P2" s="2" t="s">
        <v>21</v>
      </c>
      <c r="Q2" s="2" t="s">
        <v>22</v>
      </c>
    </row>
    <row r="3" spans="1:17" x14ac:dyDescent="0.3">
      <c r="A3" s="3" t="str">
        <f>CONCATENATE([1]!Table2_2[[#This Row],[d]],"-",[1]!Table2_2[[#This Row],[m]],"-",[1]!Table2_2[[#This Row],[y]])</f>
        <v>13-10-1945</v>
      </c>
      <c r="B3" s="4">
        <v>0.86458333333333337</v>
      </c>
      <c r="C3" s="4" t="s">
        <v>23</v>
      </c>
      <c r="D3" s="4" t="s">
        <v>24</v>
      </c>
      <c r="E3" s="4"/>
      <c r="F3" s="4" t="s">
        <v>25</v>
      </c>
      <c r="G3" s="4" t="s">
        <v>26</v>
      </c>
      <c r="H3" s="4" t="s">
        <v>27</v>
      </c>
      <c r="I3" s="4"/>
      <c r="J3" s="4">
        <v>31</v>
      </c>
      <c r="K3" s="4">
        <v>25</v>
      </c>
      <c r="L3" s="4">
        <v>6</v>
      </c>
      <c r="M3" s="4">
        <v>31</v>
      </c>
      <c r="N3" s="4">
        <v>25</v>
      </c>
      <c r="O3" s="4">
        <v>6</v>
      </c>
      <c r="P3" s="4">
        <v>0</v>
      </c>
      <c r="Q3" s="4" t="s">
        <v>28</v>
      </c>
    </row>
    <row r="4" spans="1:17" x14ac:dyDescent="0.3">
      <c r="A4" s="1" t="str">
        <f>CONCATENATE([1]!Table2_2[[#This Row],[d]],"-",[1]!Table2_2[[#This Row],[m]],"-",[1]!Table2_2[[#This Row],[y]])</f>
        <v>13-10-1950</v>
      </c>
      <c r="B4" s="2"/>
      <c r="C4" s="2" t="s">
        <v>29</v>
      </c>
      <c r="D4" s="2" t="s">
        <v>30</v>
      </c>
      <c r="E4" s="2"/>
      <c r="F4" s="2" t="s">
        <v>31</v>
      </c>
      <c r="G4" s="2" t="s">
        <v>32</v>
      </c>
      <c r="H4" s="2" t="s">
        <v>33</v>
      </c>
      <c r="I4" s="2">
        <v>9158</v>
      </c>
      <c r="J4" s="2">
        <v>6</v>
      </c>
      <c r="K4" s="2">
        <v>3</v>
      </c>
      <c r="L4" s="2">
        <v>3</v>
      </c>
      <c r="M4" s="2">
        <v>6</v>
      </c>
      <c r="N4" s="2">
        <v>3</v>
      </c>
      <c r="O4" s="2">
        <v>3</v>
      </c>
      <c r="P4" s="2">
        <v>0</v>
      </c>
      <c r="Q4" s="2" t="s">
        <v>34</v>
      </c>
    </row>
    <row r="5" spans="1:17" x14ac:dyDescent="0.3">
      <c r="A5" s="3" t="str">
        <f>CONCATENATE([1]!Table2_2[[#This Row],[d]],"-",[1]!Table2_2[[#This Row],[m]],"-",[1]!Table2_2[[#This Row],[y]])</f>
        <v>13-10-1950</v>
      </c>
      <c r="B5" s="4"/>
      <c r="C5" s="4" t="s">
        <v>35</v>
      </c>
      <c r="D5" s="4" t="s">
        <v>36</v>
      </c>
      <c r="E5" s="4"/>
      <c r="F5" s="4" t="s">
        <v>37</v>
      </c>
      <c r="G5" s="4" t="s">
        <v>38</v>
      </c>
      <c r="H5" s="4" t="s">
        <v>39</v>
      </c>
      <c r="I5" s="4">
        <v>20245</v>
      </c>
      <c r="J5" s="4">
        <v>7</v>
      </c>
      <c r="K5" s="4">
        <v>4</v>
      </c>
      <c r="L5" s="4">
        <v>3</v>
      </c>
      <c r="M5" s="4">
        <v>4</v>
      </c>
      <c r="N5" s="4">
        <v>1</v>
      </c>
      <c r="O5" s="4">
        <v>3</v>
      </c>
      <c r="P5" s="4">
        <v>0</v>
      </c>
      <c r="Q5" s="4"/>
    </row>
    <row r="6" spans="1:17" x14ac:dyDescent="0.3">
      <c r="A6" s="1" t="str">
        <f>CONCATENATE([1]!Table2_2[[#This Row],[d]],"-",[1]!Table2_2[[#This Row],[m]],"-",[1]!Table2_2[[#This Row],[y]])</f>
        <v>13-10-1969</v>
      </c>
      <c r="B6" s="2">
        <v>0.7270833333333333</v>
      </c>
      <c r="C6" s="2" t="s">
        <v>40</v>
      </c>
      <c r="D6" s="2" t="s">
        <v>41</v>
      </c>
      <c r="E6" s="2">
        <v>227</v>
      </c>
      <c r="F6" s="2" t="s">
        <v>42</v>
      </c>
      <c r="G6" s="2" t="s">
        <v>43</v>
      </c>
      <c r="H6" s="2" t="s">
        <v>44</v>
      </c>
      <c r="I6" s="2">
        <v>79901404</v>
      </c>
      <c r="J6" s="2">
        <v>56</v>
      </c>
      <c r="K6" s="2">
        <v>52</v>
      </c>
      <c r="L6" s="2">
        <v>4</v>
      </c>
      <c r="M6" s="2">
        <v>24</v>
      </c>
      <c r="N6" s="2">
        <v>22</v>
      </c>
      <c r="O6" s="2">
        <v>2</v>
      </c>
      <c r="P6" s="2">
        <v>0</v>
      </c>
      <c r="Q6" s="2" t="s">
        <v>45</v>
      </c>
    </row>
    <row r="7" spans="1:17" x14ac:dyDescent="0.3">
      <c r="A7" s="3" t="str">
        <f>CONCATENATE([1]!Table2_2[[#This Row],[d]],"-",[1]!Table2_2[[#This Row],[m]],"-",[1]!Table2_2[[#This Row],[y]])</f>
        <v>13-10-1972</v>
      </c>
      <c r="B7" s="4">
        <v>0.64583333333333337</v>
      </c>
      <c r="C7" s="4" t="s">
        <v>46</v>
      </c>
      <c r="D7" s="4" t="s">
        <v>47</v>
      </c>
      <c r="E7" s="4"/>
      <c r="F7" s="4" t="s">
        <v>48</v>
      </c>
      <c r="G7" s="4" t="s">
        <v>49</v>
      </c>
      <c r="H7" s="4" t="s">
        <v>50</v>
      </c>
      <c r="I7" s="4">
        <v>572</v>
      </c>
      <c r="J7" s="4">
        <v>45</v>
      </c>
      <c r="K7" s="4">
        <v>40</v>
      </c>
      <c r="L7" s="4">
        <v>5</v>
      </c>
      <c r="M7" s="4">
        <v>29</v>
      </c>
      <c r="N7" s="4">
        <v>24</v>
      </c>
      <c r="O7" s="4">
        <v>5</v>
      </c>
      <c r="P7" s="4">
        <v>0</v>
      </c>
      <c r="Q7" s="4" t="s">
        <v>51</v>
      </c>
    </row>
    <row r="8" spans="1:17" x14ac:dyDescent="0.3">
      <c r="A8" s="1" t="str">
        <f>CONCATENATE([1]!Table2_2[[#This Row],[d]],"-",[1]!Table2_2[[#This Row],[m]],"-",[1]!Table2_2[[#This Row],[y]])</f>
        <v>13-10-1972</v>
      </c>
      <c r="B8" s="2">
        <v>0.90972222222222221</v>
      </c>
      <c r="C8" s="2" t="s">
        <v>52</v>
      </c>
      <c r="D8" s="2" t="s">
        <v>41</v>
      </c>
      <c r="E8" s="2">
        <v>217</v>
      </c>
      <c r="F8" s="2" t="s">
        <v>53</v>
      </c>
      <c r="G8" s="2" t="s">
        <v>54</v>
      </c>
      <c r="H8" s="2" t="s">
        <v>55</v>
      </c>
      <c r="I8" s="2">
        <v>70301</v>
      </c>
      <c r="J8" s="2">
        <v>174</v>
      </c>
      <c r="K8" s="2">
        <v>164</v>
      </c>
      <c r="L8" s="2">
        <v>10</v>
      </c>
      <c r="M8" s="2">
        <v>174</v>
      </c>
      <c r="N8" s="2">
        <v>164</v>
      </c>
      <c r="O8" s="2">
        <v>10</v>
      </c>
      <c r="P8" s="2">
        <v>0</v>
      </c>
      <c r="Q8" s="2" t="s">
        <v>56</v>
      </c>
    </row>
    <row r="9" spans="1:17" x14ac:dyDescent="0.3">
      <c r="A9" s="3" t="str">
        <f>CONCATENATE([1]!Table2_2[[#This Row],[d]],"-",[1]!Table2_2[[#This Row],[m]],"-",[1]!Table2_2[[#This Row],[y]])</f>
        <v>13-10-1973</v>
      </c>
      <c r="B9" s="4">
        <v>0.84583333333333333</v>
      </c>
      <c r="C9" s="4" t="s">
        <v>57</v>
      </c>
      <c r="D9" s="4" t="s">
        <v>41</v>
      </c>
      <c r="E9" s="4">
        <v>964</v>
      </c>
      <c r="F9" s="4" t="s">
        <v>58</v>
      </c>
      <c r="G9" s="4" t="s">
        <v>59</v>
      </c>
      <c r="H9" s="4" t="s">
        <v>60</v>
      </c>
      <c r="I9" s="4">
        <v>21504</v>
      </c>
      <c r="J9" s="4">
        <v>122</v>
      </c>
      <c r="K9" s="4">
        <v>114</v>
      </c>
      <c r="L9" s="4">
        <v>8</v>
      </c>
      <c r="M9" s="4">
        <v>122</v>
      </c>
      <c r="N9" s="4">
        <v>114</v>
      </c>
      <c r="O9" s="4">
        <v>8</v>
      </c>
      <c r="P9" s="4">
        <v>0</v>
      </c>
      <c r="Q9" s="4" t="s">
        <v>61</v>
      </c>
    </row>
    <row r="10" spans="1:17" x14ac:dyDescent="0.3">
      <c r="A10" s="1" t="str">
        <f>CONCATENATE([1]!Table2_2[[#This Row],[d]],"-",[1]!Table2_2[[#This Row],[m]],"-",[1]!Table2_2[[#This Row],[y]])</f>
        <v>13-10-1976</v>
      </c>
      <c r="B10" s="2">
        <v>0.56388888888888888</v>
      </c>
      <c r="C10" s="2" t="s">
        <v>62</v>
      </c>
      <c r="D10" s="2" t="s">
        <v>63</v>
      </c>
      <c r="E10" s="2"/>
      <c r="F10" s="2" t="s">
        <v>64</v>
      </c>
      <c r="G10" s="2" t="s">
        <v>65</v>
      </c>
      <c r="H10" s="2" t="s">
        <v>66</v>
      </c>
      <c r="I10" s="2" t="s">
        <v>67</v>
      </c>
      <c r="J10" s="2">
        <v>3</v>
      </c>
      <c r="K10" s="2">
        <v>0</v>
      </c>
      <c r="L10" s="2">
        <v>3</v>
      </c>
      <c r="M10" s="2">
        <v>3</v>
      </c>
      <c r="N10" s="2">
        <v>0</v>
      </c>
      <c r="O10" s="2">
        <v>3</v>
      </c>
      <c r="P10" s="2">
        <v>113</v>
      </c>
      <c r="Q10" s="2" t="s">
        <v>68</v>
      </c>
    </row>
    <row r="11" spans="1:17" x14ac:dyDescent="0.3">
      <c r="A11" s="3" t="str">
        <f>CONCATENATE([1]!Table2_2[[#This Row],[d]],"-",[1]!Table2_2[[#This Row],[m]],"-",[1]!Table2_2[[#This Row],[y]])</f>
        <v>13-10-1976</v>
      </c>
      <c r="B11" s="4">
        <v>6.7361111111111108E-2</v>
      </c>
      <c r="C11" s="4" t="s">
        <v>69</v>
      </c>
      <c r="D11" s="4" t="s">
        <v>70</v>
      </c>
      <c r="E11" s="4"/>
      <c r="F11" s="4" t="s">
        <v>71</v>
      </c>
      <c r="G11" s="4" t="s">
        <v>72</v>
      </c>
      <c r="H11" s="4" t="s">
        <v>73</v>
      </c>
      <c r="I11" s="4">
        <v>231</v>
      </c>
      <c r="J11" s="4">
        <v>95</v>
      </c>
      <c r="K11" s="4">
        <v>89</v>
      </c>
      <c r="L11" s="4">
        <v>6</v>
      </c>
      <c r="M11" s="4">
        <v>95</v>
      </c>
      <c r="N11" s="4">
        <v>89</v>
      </c>
      <c r="O11" s="4">
        <v>6</v>
      </c>
      <c r="P11" s="4">
        <v>0</v>
      </c>
      <c r="Q11" s="4" t="s">
        <v>74</v>
      </c>
    </row>
    <row r="12" spans="1:17" x14ac:dyDescent="0.3">
      <c r="A12" s="1" t="str">
        <f>CONCATENATE([1]!Table2_2[[#This Row],[d]],"-",[1]!Table2_2[[#This Row],[m]],"-",[1]!Table2_2[[#This Row],[y]])</f>
        <v>13-10-1991</v>
      </c>
      <c r="B12" s="2"/>
      <c r="C12" s="2" t="s">
        <v>75</v>
      </c>
      <c r="D12" s="2" t="s">
        <v>76</v>
      </c>
      <c r="E12" s="2"/>
      <c r="F12" s="2" t="s">
        <v>77</v>
      </c>
      <c r="G12" s="2" t="s">
        <v>78</v>
      </c>
      <c r="H12" s="2" t="s">
        <v>79</v>
      </c>
      <c r="I12" s="2">
        <v>28181</v>
      </c>
      <c r="J12" s="2">
        <v>12</v>
      </c>
      <c r="K12" s="2">
        <v>9</v>
      </c>
      <c r="L12" s="2">
        <v>3</v>
      </c>
      <c r="M12" s="2">
        <v>12</v>
      </c>
      <c r="N12" s="2">
        <v>9</v>
      </c>
      <c r="O12" s="2">
        <v>3</v>
      </c>
      <c r="P12" s="2">
        <v>0</v>
      </c>
      <c r="Q12" s="2" t="s">
        <v>80</v>
      </c>
    </row>
    <row r="13" spans="1:17" x14ac:dyDescent="0.3">
      <c r="A13" s="3" t="str">
        <f>CONCATENATE([1]!Table2_2[[#This Row],[d]],"-",[1]!Table2_2[[#This Row],[m]],"-",[1]!Table2_2[[#This Row],[y]])</f>
        <v>13-10-2011</v>
      </c>
      <c r="B13" s="4">
        <v>0.70833333333333337</v>
      </c>
      <c r="C13" s="4" t="s">
        <v>81</v>
      </c>
      <c r="D13" s="4" t="s">
        <v>82</v>
      </c>
      <c r="E13" s="4">
        <v>1600</v>
      </c>
      <c r="F13" s="4" t="s">
        <v>83</v>
      </c>
      <c r="G13" s="4" t="s">
        <v>84</v>
      </c>
      <c r="H13" s="4" t="s">
        <v>85</v>
      </c>
      <c r="I13" s="4">
        <v>125</v>
      </c>
      <c r="J13" s="4">
        <v>32</v>
      </c>
      <c r="K13" s="4">
        <v>28</v>
      </c>
      <c r="L13" s="4">
        <v>4</v>
      </c>
      <c r="M13" s="4">
        <v>28</v>
      </c>
      <c r="N13" s="4">
        <v>26</v>
      </c>
      <c r="O13" s="4">
        <v>2</v>
      </c>
      <c r="P13" s="4">
        <v>0</v>
      </c>
      <c r="Q13" s="4" t="s">
        <v>86</v>
      </c>
    </row>
    <row r="14" spans="1:17" x14ac:dyDescent="0.3">
      <c r="A14" s="1" t="str">
        <f>CONCATENATE([1]!Table2_2[[#This Row],[d]],"-",[1]!Table2_2[[#This Row],[m]],"-",[1]!Table2_2[[#This Row],[y]])</f>
        <v>13-11-1931</v>
      </c>
      <c r="B14" s="2"/>
      <c r="C14" s="2" t="s">
        <v>87</v>
      </c>
      <c r="D14" s="2" t="s">
        <v>88</v>
      </c>
      <c r="E14" s="2"/>
      <c r="F14" s="2" t="s">
        <v>89</v>
      </c>
      <c r="G14" s="2" t="s">
        <v>90</v>
      </c>
      <c r="H14" s="2" t="s">
        <v>91</v>
      </c>
      <c r="I14" s="2">
        <v>2110</v>
      </c>
      <c r="J14" s="2">
        <v>3</v>
      </c>
      <c r="K14" s="2">
        <v>2</v>
      </c>
      <c r="L14" s="2">
        <v>1</v>
      </c>
      <c r="M14" s="2">
        <v>3</v>
      </c>
      <c r="N14" s="2">
        <v>2</v>
      </c>
      <c r="O14" s="2">
        <v>1</v>
      </c>
      <c r="P14" s="2">
        <v>0</v>
      </c>
      <c r="Q14" s="2" t="s">
        <v>92</v>
      </c>
    </row>
    <row r="15" spans="1:17" x14ac:dyDescent="0.3">
      <c r="A15" s="3" t="str">
        <f>CONCATENATE([1]!Table2_2[[#This Row],[d]],"-",[1]!Table2_2[[#This Row],[m]],"-",[1]!Table2_2[[#This Row],[y]])</f>
        <v>13-11-1945</v>
      </c>
      <c r="B15" s="4">
        <v>0.84375</v>
      </c>
      <c r="C15" s="4" t="s">
        <v>93</v>
      </c>
      <c r="D15" s="4" t="s">
        <v>94</v>
      </c>
      <c r="E15" s="4"/>
      <c r="F15" s="4"/>
      <c r="G15" s="4" t="s">
        <v>95</v>
      </c>
      <c r="H15" s="4" t="s">
        <v>96</v>
      </c>
      <c r="I15" s="4"/>
      <c r="J15" s="4">
        <v>17</v>
      </c>
      <c r="K15" s="4">
        <v>14</v>
      </c>
      <c r="L15" s="4">
        <v>3</v>
      </c>
      <c r="M15" s="4">
        <v>16</v>
      </c>
      <c r="N15" s="4">
        <v>13</v>
      </c>
      <c r="O15" s="4">
        <v>3</v>
      </c>
      <c r="P15" s="4" t="s">
        <v>21</v>
      </c>
      <c r="Q15" s="4" t="s">
        <v>97</v>
      </c>
    </row>
    <row r="16" spans="1:17" x14ac:dyDescent="0.3">
      <c r="A16" s="1" t="str">
        <f>CONCATENATE([1]!Table2_2[[#This Row],[d]],"-",[1]!Table2_2[[#This Row],[m]],"-",[1]!Table2_2[[#This Row],[y]])</f>
        <v>13-11-1946</v>
      </c>
      <c r="B16" s="2">
        <v>0.15347222222222223</v>
      </c>
      <c r="C16" s="2" t="s">
        <v>98</v>
      </c>
      <c r="D16" s="2" t="s">
        <v>99</v>
      </c>
      <c r="E16" s="2">
        <v>23</v>
      </c>
      <c r="F16" s="2" t="s">
        <v>100</v>
      </c>
      <c r="G16" s="2" t="s">
        <v>101</v>
      </c>
      <c r="H16" s="2" t="s">
        <v>102</v>
      </c>
      <c r="I16" s="2">
        <v>11662</v>
      </c>
      <c r="J16" s="2">
        <v>11</v>
      </c>
      <c r="K16" s="2">
        <v>8</v>
      </c>
      <c r="L16" s="2">
        <v>3</v>
      </c>
      <c r="M16" s="2">
        <v>11</v>
      </c>
      <c r="N16" s="2">
        <v>8</v>
      </c>
      <c r="O16" s="2">
        <v>3</v>
      </c>
      <c r="P16" s="2">
        <v>0</v>
      </c>
      <c r="Q16" s="2" t="s">
        <v>103</v>
      </c>
    </row>
    <row r="17" spans="1:17" x14ac:dyDescent="0.3">
      <c r="A17" s="3" t="str">
        <f>CONCATENATE([1]!Table2_2[[#This Row],[d]],"-",[1]!Table2_2[[#This Row],[m]],"-",[1]!Table2_2[[#This Row],[y]])</f>
        <v>13-11-1946</v>
      </c>
      <c r="B17" s="4">
        <v>0.34583333333333338</v>
      </c>
      <c r="C17" s="4" t="s">
        <v>104</v>
      </c>
      <c r="D17" s="4" t="s">
        <v>105</v>
      </c>
      <c r="E17" s="4"/>
      <c r="F17" s="4" t="s">
        <v>106</v>
      </c>
      <c r="G17" s="4" t="s">
        <v>38</v>
      </c>
      <c r="H17" s="4" t="s">
        <v>107</v>
      </c>
      <c r="I17" s="4"/>
      <c r="J17" s="4">
        <v>15</v>
      </c>
      <c r="K17" s="4">
        <v>12</v>
      </c>
      <c r="L17" s="4">
        <v>3</v>
      </c>
      <c r="M17" s="4">
        <v>15</v>
      </c>
      <c r="N17" s="4">
        <v>12</v>
      </c>
      <c r="O17" s="4">
        <v>3</v>
      </c>
      <c r="P17" s="4">
        <v>0</v>
      </c>
      <c r="Q17" s="4" t="s">
        <v>108</v>
      </c>
    </row>
    <row r="18" spans="1:17" x14ac:dyDescent="0.3">
      <c r="A18" s="1" t="str">
        <f>CONCATENATE([1]!Table2_2[[#This Row],[d]],"-",[1]!Table2_2[[#This Row],[m]],"-",[1]!Table2_2[[#This Row],[y]])</f>
        <v>13-11-1947</v>
      </c>
      <c r="B18" s="2"/>
      <c r="C18" s="2" t="s">
        <v>109</v>
      </c>
      <c r="D18" s="2" t="s">
        <v>110</v>
      </c>
      <c r="E18" s="2"/>
      <c r="F18" s="2"/>
      <c r="G18" s="2" t="s">
        <v>111</v>
      </c>
      <c r="H18" s="2" t="s">
        <v>112</v>
      </c>
      <c r="I18" s="2" t="s">
        <v>113</v>
      </c>
      <c r="J18" s="2">
        <v>2</v>
      </c>
      <c r="K18" s="2">
        <v>0</v>
      </c>
      <c r="L18" s="2">
        <v>2</v>
      </c>
      <c r="M18" s="2">
        <v>2</v>
      </c>
      <c r="N18" s="2">
        <v>0</v>
      </c>
      <c r="O18" s="2">
        <v>2</v>
      </c>
      <c r="P18" s="2">
        <v>0</v>
      </c>
      <c r="Q18" s="2" t="s">
        <v>114</v>
      </c>
    </row>
    <row r="19" spans="1:17" x14ac:dyDescent="0.3">
      <c r="A19" s="3" t="str">
        <f>CONCATENATE([1]!Table2_2[[#This Row],[d]],"-",[1]!Table2_2[[#This Row],[m]],"-",[1]!Table2_2[[#This Row],[y]])</f>
        <v>13-11-1950</v>
      </c>
      <c r="B19" s="4">
        <v>0.75</v>
      </c>
      <c r="C19" s="4" t="s">
        <v>115</v>
      </c>
      <c r="D19" s="4" t="s">
        <v>116</v>
      </c>
      <c r="E19" s="4"/>
      <c r="F19" s="4" t="s">
        <v>117</v>
      </c>
      <c r="G19" s="4" t="s">
        <v>118</v>
      </c>
      <c r="H19" s="4" t="s">
        <v>119</v>
      </c>
      <c r="I19" s="4">
        <v>10518</v>
      </c>
      <c r="J19" s="4">
        <v>52</v>
      </c>
      <c r="K19" s="4">
        <v>45</v>
      </c>
      <c r="L19" s="4">
        <v>7</v>
      </c>
      <c r="M19" s="4">
        <v>52</v>
      </c>
      <c r="N19" s="4">
        <v>45</v>
      </c>
      <c r="O19" s="4">
        <v>7</v>
      </c>
      <c r="P19" s="4">
        <v>0</v>
      </c>
      <c r="Q19" s="4" t="s">
        <v>120</v>
      </c>
    </row>
    <row r="20" spans="1:17" x14ac:dyDescent="0.3">
      <c r="A20" s="1" t="str">
        <f>CONCATENATE([1]!Table2_2[[#This Row],[d]],"-",[1]!Table2_2[[#This Row],[m]],"-",[1]!Table2_2[[#This Row],[y]])</f>
        <v>13-11-1951</v>
      </c>
      <c r="B20" s="2">
        <v>0.54166666666666663</v>
      </c>
      <c r="C20" s="2" t="s">
        <v>121</v>
      </c>
      <c r="D20" s="2" t="s">
        <v>122</v>
      </c>
      <c r="E20" s="2"/>
      <c r="F20" s="2" t="s">
        <v>123</v>
      </c>
      <c r="G20" s="2" t="s">
        <v>124</v>
      </c>
      <c r="H20" s="2" t="s">
        <v>125</v>
      </c>
      <c r="I20" s="2">
        <v>10171</v>
      </c>
      <c r="J20" s="2">
        <v>36</v>
      </c>
      <c r="K20" s="2">
        <v>32</v>
      </c>
      <c r="L20" s="2">
        <v>4</v>
      </c>
      <c r="M20" s="2">
        <v>36</v>
      </c>
      <c r="N20" s="2">
        <v>32</v>
      </c>
      <c r="O20" s="2">
        <v>4</v>
      </c>
      <c r="P20" s="2">
        <v>0</v>
      </c>
      <c r="Q20" s="2" t="s">
        <v>126</v>
      </c>
    </row>
    <row r="21" spans="1:17" x14ac:dyDescent="0.3">
      <c r="A21" s="3" t="str">
        <f>CONCATENATE([1]!Table2_2[[#This Row],[d]],"-",[1]!Table2_2[[#This Row],[m]],"-",[1]!Table2_2[[#This Row],[y]])</f>
        <v>13-11-1966</v>
      </c>
      <c r="B21" s="4">
        <v>0.85416666666666663</v>
      </c>
      <c r="C21" s="4" t="s">
        <v>127</v>
      </c>
      <c r="D21" s="4" t="s">
        <v>128</v>
      </c>
      <c r="E21" s="4">
        <v>533</v>
      </c>
      <c r="F21" s="4" t="s">
        <v>129</v>
      </c>
      <c r="G21" s="4" t="s">
        <v>130</v>
      </c>
      <c r="H21" s="4" t="s">
        <v>131</v>
      </c>
      <c r="I21" s="4">
        <v>2023</v>
      </c>
      <c r="J21" s="4">
        <v>50</v>
      </c>
      <c r="K21" s="4">
        <v>45</v>
      </c>
      <c r="L21" s="4">
        <v>5</v>
      </c>
      <c r="M21" s="4">
        <v>50</v>
      </c>
      <c r="N21" s="4">
        <v>45</v>
      </c>
      <c r="O21" s="4">
        <v>5</v>
      </c>
      <c r="P21" s="4">
        <v>0</v>
      </c>
      <c r="Q21" s="4" t="s">
        <v>132</v>
      </c>
    </row>
    <row r="22" spans="1:17" x14ac:dyDescent="0.3">
      <c r="A22" s="1" t="str">
        <f>CONCATENATE([1]!Table2_2[[#This Row],[d]],"-",[1]!Table2_2[[#This Row],[m]],"-",[1]!Table2_2[[#This Row],[y]])</f>
        <v>13-11-1969</v>
      </c>
      <c r="B22" s="2">
        <v>0.10625</v>
      </c>
      <c r="C22" s="2" t="s">
        <v>133</v>
      </c>
      <c r="D22" s="2" t="s">
        <v>41</v>
      </c>
      <c r="E22" s="2">
        <v>5009</v>
      </c>
      <c r="F22" s="2" t="s">
        <v>134</v>
      </c>
      <c r="G22" s="2" t="s">
        <v>135</v>
      </c>
      <c r="H22" s="2" t="s">
        <v>136</v>
      </c>
      <c r="I22" s="2">
        <v>402406</v>
      </c>
      <c r="J22" s="2">
        <v>12</v>
      </c>
      <c r="K22" s="2">
        <v>9</v>
      </c>
      <c r="L22" s="2">
        <v>3</v>
      </c>
      <c r="M22" s="2">
        <v>12</v>
      </c>
      <c r="N22" s="2">
        <v>9</v>
      </c>
      <c r="O22" s="2">
        <v>3</v>
      </c>
      <c r="P22" s="2">
        <v>0</v>
      </c>
      <c r="Q22" s="2" t="s">
        <v>137</v>
      </c>
    </row>
    <row r="23" spans="1:17" x14ac:dyDescent="0.3">
      <c r="A23" s="3" t="str">
        <f>CONCATENATE([1]!Table2_2[[#This Row],[d]],"-",[1]!Table2_2[[#This Row],[m]],"-",[1]!Table2_2[[#This Row],[y]])</f>
        <v>13-11-1993</v>
      </c>
      <c r="B23" s="4">
        <v>0.62152777777777779</v>
      </c>
      <c r="C23" s="4" t="s">
        <v>138</v>
      </c>
      <c r="D23" s="4" t="s">
        <v>139</v>
      </c>
      <c r="E23" s="4">
        <v>6901</v>
      </c>
      <c r="F23" s="4" t="s">
        <v>140</v>
      </c>
      <c r="G23" s="4" t="s">
        <v>141</v>
      </c>
      <c r="H23" s="4" t="s">
        <v>142</v>
      </c>
      <c r="I23" s="4" t="s">
        <v>143</v>
      </c>
      <c r="J23" s="4">
        <v>102</v>
      </c>
      <c r="K23" s="4">
        <v>92</v>
      </c>
      <c r="L23" s="4">
        <v>10</v>
      </c>
      <c r="M23" s="4">
        <v>12</v>
      </c>
      <c r="N23" s="4">
        <v>8</v>
      </c>
      <c r="O23" s="4">
        <v>4</v>
      </c>
      <c r="P23" s="4">
        <v>0</v>
      </c>
      <c r="Q23" s="4" t="s">
        <v>144</v>
      </c>
    </row>
    <row r="24" spans="1:17" x14ac:dyDescent="0.3">
      <c r="A24" s="1" t="str">
        <f>CONCATENATE([1]!Table2_2[[#This Row],[d]],"-",[1]!Table2_2[[#This Row],[m]],"-",[1]!Table2_2[[#This Row],[y]])</f>
        <v>13-11-1995</v>
      </c>
      <c r="B24" s="2">
        <v>0.37152777777777773</v>
      </c>
      <c r="C24" s="2" t="s">
        <v>145</v>
      </c>
      <c r="D24" s="2" t="s">
        <v>146</v>
      </c>
      <c r="E24" s="2">
        <v>357</v>
      </c>
      <c r="F24" s="2" t="s">
        <v>147</v>
      </c>
      <c r="G24" s="2" t="s">
        <v>148</v>
      </c>
      <c r="H24" s="2" t="s">
        <v>149</v>
      </c>
      <c r="I24" s="2">
        <v>22985</v>
      </c>
      <c r="J24" s="2">
        <v>137</v>
      </c>
      <c r="K24" s="2">
        <v>129</v>
      </c>
      <c r="L24" s="2">
        <v>8</v>
      </c>
      <c r="M24" s="2">
        <v>9</v>
      </c>
      <c r="N24" s="2">
        <v>9</v>
      </c>
      <c r="O24" s="2">
        <v>0</v>
      </c>
      <c r="P24" s="2">
        <v>0</v>
      </c>
      <c r="Q24" s="2" t="s">
        <v>150</v>
      </c>
    </row>
    <row r="25" spans="1:17" x14ac:dyDescent="0.3">
      <c r="A25" s="3" t="str">
        <f>CONCATENATE([1]!Table2_2[[#This Row],[d]],"-",[1]!Table2_2[[#This Row],[m]],"-",[1]!Table2_2[[#This Row],[y]])</f>
        <v>13-11-2008</v>
      </c>
      <c r="B25" s="4">
        <v>0.4826388888888889</v>
      </c>
      <c r="C25" s="4" t="s">
        <v>151</v>
      </c>
      <c r="D25" s="4" t="s">
        <v>152</v>
      </c>
      <c r="E25" s="4"/>
      <c r="F25" s="4" t="s">
        <v>153</v>
      </c>
      <c r="G25" s="4" t="s">
        <v>154</v>
      </c>
      <c r="H25" s="4" t="s">
        <v>155</v>
      </c>
      <c r="I25" s="4">
        <v>346908</v>
      </c>
      <c r="J25" s="4">
        <v>7</v>
      </c>
      <c r="K25" s="4">
        <v>0</v>
      </c>
      <c r="L25" s="4">
        <v>7</v>
      </c>
      <c r="M25" s="4">
        <v>7</v>
      </c>
      <c r="N25" s="4">
        <v>0</v>
      </c>
      <c r="O25" s="4">
        <v>7</v>
      </c>
      <c r="P25" s="4">
        <v>0</v>
      </c>
      <c r="Q25" s="4" t="s">
        <v>156</v>
      </c>
    </row>
    <row r="26" spans="1:17" x14ac:dyDescent="0.3">
      <c r="A26" s="1" t="str">
        <f>CONCATENATE([1]!Table2_2[[#This Row],[d]],"-",[1]!Table2_2[[#This Row],[m]],"-",[1]!Table2_2[[#This Row],[y]])</f>
        <v>13-1-1930</v>
      </c>
      <c r="B26" s="2"/>
      <c r="C26" s="2" t="s">
        <v>157</v>
      </c>
      <c r="D26" s="2" t="s">
        <v>158</v>
      </c>
      <c r="E26" s="2"/>
      <c r="F26" s="2" t="s">
        <v>159</v>
      </c>
      <c r="G26" s="2" t="s">
        <v>160</v>
      </c>
      <c r="H26" s="2" t="s">
        <v>161</v>
      </c>
      <c r="I26" s="2">
        <v>1</v>
      </c>
      <c r="J26" s="2">
        <v>3</v>
      </c>
      <c r="K26" s="2">
        <v>0</v>
      </c>
      <c r="L26" s="2">
        <v>3</v>
      </c>
      <c r="M26" s="2">
        <v>3</v>
      </c>
      <c r="N26" s="2">
        <v>0</v>
      </c>
      <c r="O26" s="2">
        <v>3</v>
      </c>
      <c r="P26" s="2">
        <v>0</v>
      </c>
      <c r="Q26" s="2" t="s">
        <v>162</v>
      </c>
    </row>
    <row r="27" spans="1:17" x14ac:dyDescent="0.3">
      <c r="A27" s="3" t="str">
        <f>CONCATENATE([1]!Table2_2[[#This Row],[d]],"-",[1]!Table2_2[[#This Row],[m]],"-",[1]!Table2_2[[#This Row],[y]])</f>
        <v>13-1-1939</v>
      </c>
      <c r="B27" s="4"/>
      <c r="C27" s="4" t="s">
        <v>163</v>
      </c>
      <c r="D27" s="4" t="s">
        <v>164</v>
      </c>
      <c r="E27" s="4"/>
      <c r="F27" s="4" t="s">
        <v>165</v>
      </c>
      <c r="G27" s="4" t="s">
        <v>166</v>
      </c>
      <c r="H27" s="4" t="s">
        <v>167</v>
      </c>
      <c r="I27" s="4">
        <v>4042</v>
      </c>
      <c r="J27" s="4">
        <v>10</v>
      </c>
      <c r="K27" s="4">
        <v>7</v>
      </c>
      <c r="L27" s="4">
        <v>3</v>
      </c>
      <c r="M27" s="4">
        <v>10</v>
      </c>
      <c r="N27" s="4">
        <v>7</v>
      </c>
      <c r="O27" s="4">
        <v>3</v>
      </c>
      <c r="P27" s="4">
        <v>0</v>
      </c>
      <c r="Q27" s="4" t="s">
        <v>168</v>
      </c>
    </row>
    <row r="28" spans="1:17" x14ac:dyDescent="0.3">
      <c r="A28" s="1" t="str">
        <f>CONCATENATE([1]!Table2_2[[#This Row],[d]],"-",[1]!Table2_2[[#This Row],[m]],"-",[1]!Table2_2[[#This Row],[y]])</f>
        <v>13-1-1939</v>
      </c>
      <c r="B28" s="2">
        <v>0.88541666666666663</v>
      </c>
      <c r="C28" s="2" t="s">
        <v>169</v>
      </c>
      <c r="D28" s="2" t="s">
        <v>30</v>
      </c>
      <c r="E28" s="2">
        <v>1</v>
      </c>
      <c r="F28" s="2" t="s">
        <v>170</v>
      </c>
      <c r="G28" s="2" t="s">
        <v>171</v>
      </c>
      <c r="H28" s="2" t="s">
        <v>172</v>
      </c>
      <c r="I28" s="2">
        <v>1408</v>
      </c>
      <c r="J28" s="2">
        <v>4</v>
      </c>
      <c r="K28" s="2">
        <v>2</v>
      </c>
      <c r="L28" s="2">
        <v>2</v>
      </c>
      <c r="M28" s="2">
        <v>4</v>
      </c>
      <c r="N28" s="2">
        <v>2</v>
      </c>
      <c r="O28" s="2">
        <v>2</v>
      </c>
      <c r="P28" s="2">
        <v>0</v>
      </c>
      <c r="Q28" s="2" t="s">
        <v>173</v>
      </c>
    </row>
    <row r="29" spans="1:17" x14ac:dyDescent="0.3">
      <c r="A29" s="3" t="str">
        <f>CONCATENATE([1]!Table2_2[[#This Row],[d]],"-",[1]!Table2_2[[#This Row],[m]],"-",[1]!Table2_2[[#This Row],[y]])</f>
        <v>13-1-1948</v>
      </c>
      <c r="B29" s="4">
        <v>0.19166666666666665</v>
      </c>
      <c r="C29" s="4" t="s">
        <v>174</v>
      </c>
      <c r="D29" s="4" t="s">
        <v>175</v>
      </c>
      <c r="E29" s="4">
        <v>572</v>
      </c>
      <c r="F29" s="4" t="s">
        <v>176</v>
      </c>
      <c r="G29" s="4" t="s">
        <v>177</v>
      </c>
      <c r="H29" s="4" t="s">
        <v>178</v>
      </c>
      <c r="I29" s="4">
        <v>4092</v>
      </c>
      <c r="J29" s="4">
        <v>9</v>
      </c>
      <c r="K29" s="4">
        <v>6</v>
      </c>
      <c r="L29" s="4">
        <v>3</v>
      </c>
      <c r="M29" s="4">
        <v>5</v>
      </c>
      <c r="N29" s="4">
        <v>3</v>
      </c>
      <c r="O29" s="4">
        <v>2</v>
      </c>
      <c r="P29" s="4">
        <v>0</v>
      </c>
      <c r="Q29" s="4" t="s">
        <v>179</v>
      </c>
    </row>
    <row r="30" spans="1:17" x14ac:dyDescent="0.3">
      <c r="A30" s="1" t="str">
        <f>CONCATENATE([1]!Table2_2[[#This Row],[d]],"-",[1]!Table2_2[[#This Row],[m]],"-",[1]!Table2_2[[#This Row],[y]])</f>
        <v>13-1-1951</v>
      </c>
      <c r="B30" s="2"/>
      <c r="C30" s="2" t="s">
        <v>180</v>
      </c>
      <c r="D30" s="2" t="s">
        <v>181</v>
      </c>
      <c r="E30" s="2"/>
      <c r="F30" s="2" t="s">
        <v>182</v>
      </c>
      <c r="G30" s="2" t="s">
        <v>38</v>
      </c>
      <c r="H30" s="2" t="s">
        <v>183</v>
      </c>
      <c r="I30" s="2" t="s">
        <v>184</v>
      </c>
      <c r="J30" s="2">
        <v>10</v>
      </c>
      <c r="K30" s="2">
        <v>7</v>
      </c>
      <c r="L30" s="2">
        <v>3</v>
      </c>
      <c r="M30" s="2">
        <v>10</v>
      </c>
      <c r="N30" s="2">
        <v>7</v>
      </c>
      <c r="O30" s="2">
        <v>3</v>
      </c>
      <c r="P30" s="2">
        <v>0</v>
      </c>
      <c r="Q30" s="2" t="s">
        <v>185</v>
      </c>
    </row>
    <row r="31" spans="1:17" x14ac:dyDescent="0.3">
      <c r="A31" s="3" t="str">
        <f>CONCATENATE([1]!Table2_2[[#This Row],[d]],"-",[1]!Table2_2[[#This Row],[m]],"-",[1]!Table2_2[[#This Row],[y]])</f>
        <v>13-1-1954</v>
      </c>
      <c r="B31" s="4"/>
      <c r="C31" s="4" t="s">
        <v>186</v>
      </c>
      <c r="D31" s="4" t="s">
        <v>187</v>
      </c>
      <c r="E31" s="4"/>
      <c r="F31" s="4" t="s">
        <v>188</v>
      </c>
      <c r="G31" s="4" t="s">
        <v>189</v>
      </c>
      <c r="H31" s="4"/>
      <c r="I31" s="4"/>
      <c r="J31" s="4">
        <v>1</v>
      </c>
      <c r="K31" s="4">
        <v>0</v>
      </c>
      <c r="L31" s="4">
        <v>1</v>
      </c>
      <c r="M31" s="4">
        <v>1</v>
      </c>
      <c r="N31" s="4">
        <v>0</v>
      </c>
      <c r="O31" s="4">
        <v>1</v>
      </c>
      <c r="P31" s="4">
        <v>6</v>
      </c>
      <c r="Q31" s="4" t="s">
        <v>190</v>
      </c>
    </row>
    <row r="32" spans="1:17" x14ac:dyDescent="0.3">
      <c r="A32" s="1" t="str">
        <f>CONCATENATE([1]!Table2_2[[#This Row],[d]],"-",[1]!Table2_2[[#This Row],[m]],"-",[1]!Table2_2[[#This Row],[y]])</f>
        <v>13-1-1962</v>
      </c>
      <c r="B32" s="2"/>
      <c r="C32" s="2" t="s">
        <v>191</v>
      </c>
      <c r="D32" s="2" t="s">
        <v>192</v>
      </c>
      <c r="E32" s="2"/>
      <c r="F32" s="2" t="s">
        <v>193</v>
      </c>
      <c r="G32" s="2" t="s">
        <v>38</v>
      </c>
      <c r="H32" s="2" t="s">
        <v>194</v>
      </c>
      <c r="I32" s="2">
        <v>10053</v>
      </c>
      <c r="J32" s="2">
        <v>18</v>
      </c>
      <c r="K32" s="2">
        <v>15</v>
      </c>
      <c r="L32" s="2">
        <v>3</v>
      </c>
      <c r="M32" s="2">
        <v>5</v>
      </c>
      <c r="N32" s="2">
        <v>3</v>
      </c>
      <c r="O32" s="2">
        <v>2</v>
      </c>
      <c r="P32" s="2">
        <v>1</v>
      </c>
      <c r="Q32" s="2" t="s">
        <v>195</v>
      </c>
    </row>
    <row r="33" spans="1:17" x14ac:dyDescent="0.3">
      <c r="A33" s="3" t="str">
        <f>CONCATENATE([1]!Table2_2[[#This Row],[d]],"-",[1]!Table2_2[[#This Row],[m]],"-",[1]!Table2_2[[#This Row],[y]])</f>
        <v>13-1-1969</v>
      </c>
      <c r="B33" s="4">
        <v>0.80625000000000002</v>
      </c>
      <c r="C33" s="4" t="s">
        <v>196</v>
      </c>
      <c r="D33" s="4" t="s">
        <v>197</v>
      </c>
      <c r="E33" s="4">
        <v>933</v>
      </c>
      <c r="F33" s="4" t="s">
        <v>198</v>
      </c>
      <c r="G33" s="4" t="s">
        <v>199</v>
      </c>
      <c r="H33" s="4" t="s">
        <v>200</v>
      </c>
      <c r="I33" s="4" t="s">
        <v>201</v>
      </c>
      <c r="J33" s="4">
        <v>45</v>
      </c>
      <c r="K33" s="4">
        <v>36</v>
      </c>
      <c r="L33" s="4">
        <v>9</v>
      </c>
      <c r="M33" s="4">
        <v>15</v>
      </c>
      <c r="N33" s="4">
        <v>12</v>
      </c>
      <c r="O33" s="4">
        <v>3</v>
      </c>
      <c r="P33" s="4">
        <v>0</v>
      </c>
      <c r="Q33" s="4" t="s">
        <v>202</v>
      </c>
    </row>
    <row r="34" spans="1:17" x14ac:dyDescent="0.3">
      <c r="A34" s="1" t="str">
        <f>CONCATENATE([1]!Table2_2[[#This Row],[d]],"-",[1]!Table2_2[[#This Row],[m]],"-",[1]!Table2_2[[#This Row],[y]])</f>
        <v>13-1-1970</v>
      </c>
      <c r="B34" s="2">
        <v>0.25</v>
      </c>
      <c r="C34" s="2" t="s">
        <v>203</v>
      </c>
      <c r="D34" s="2" t="s">
        <v>204</v>
      </c>
      <c r="E34" s="2" t="s">
        <v>205</v>
      </c>
      <c r="F34" s="2" t="s">
        <v>206</v>
      </c>
      <c r="G34" s="2" t="s">
        <v>38</v>
      </c>
      <c r="H34" s="2" t="s">
        <v>207</v>
      </c>
      <c r="I34" s="2">
        <v>16964</v>
      </c>
      <c r="J34" s="2">
        <v>32</v>
      </c>
      <c r="K34" s="2">
        <v>29</v>
      </c>
      <c r="L34" s="2">
        <v>3</v>
      </c>
      <c r="M34" s="2">
        <v>32</v>
      </c>
      <c r="N34" s="2">
        <v>29</v>
      </c>
      <c r="O34" s="2">
        <v>3</v>
      </c>
      <c r="P34" s="2">
        <v>0</v>
      </c>
      <c r="Q34" s="2" t="s">
        <v>208</v>
      </c>
    </row>
    <row r="35" spans="1:17" x14ac:dyDescent="0.3">
      <c r="A35" s="3" t="str">
        <f>CONCATENATE([1]!Table2_2[[#This Row],[d]],"-",[1]!Table2_2[[#This Row],[m]],"-",[1]!Table2_2[[#This Row],[y]])</f>
        <v>13-1-1977</v>
      </c>
      <c r="B35" s="4">
        <v>0.27499999999999997</v>
      </c>
      <c r="C35" s="4" t="s">
        <v>209</v>
      </c>
      <c r="D35" s="4" t="s">
        <v>210</v>
      </c>
      <c r="E35" s="4"/>
      <c r="F35" s="4" t="s">
        <v>211</v>
      </c>
      <c r="G35" s="4" t="s">
        <v>212</v>
      </c>
      <c r="H35" s="4" t="s">
        <v>213</v>
      </c>
      <c r="I35" s="4" t="s">
        <v>214</v>
      </c>
      <c r="J35" s="4">
        <v>5</v>
      </c>
      <c r="K35" s="4">
        <v>0</v>
      </c>
      <c r="L35" s="4">
        <v>5</v>
      </c>
      <c r="M35" s="4">
        <v>5</v>
      </c>
      <c r="N35" s="4">
        <v>0</v>
      </c>
      <c r="O35" s="4">
        <v>5</v>
      </c>
      <c r="P35" s="4">
        <v>0</v>
      </c>
      <c r="Q35" s="4" t="s">
        <v>215</v>
      </c>
    </row>
    <row r="36" spans="1:17" x14ac:dyDescent="0.3">
      <c r="A36" s="1" t="str">
        <f>CONCATENATE([1]!Table2_2[[#This Row],[d]],"-",[1]!Table2_2[[#This Row],[m]],"-",[1]!Table2_2[[#This Row],[y]])</f>
        <v>13-1-1977</v>
      </c>
      <c r="B36" s="2">
        <v>0.7597222222222223</v>
      </c>
      <c r="C36" s="2" t="s">
        <v>216</v>
      </c>
      <c r="D36" s="2" t="s">
        <v>41</v>
      </c>
      <c r="E36" s="2">
        <v>3843</v>
      </c>
      <c r="F36" s="2" t="s">
        <v>217</v>
      </c>
      <c r="G36" s="2" t="s">
        <v>218</v>
      </c>
      <c r="H36" s="2" t="s">
        <v>219</v>
      </c>
      <c r="I36" s="2">
        <v>86601203</v>
      </c>
      <c r="J36" s="2">
        <v>90</v>
      </c>
      <c r="K36" s="2">
        <v>82</v>
      </c>
      <c r="L36" s="2">
        <v>8</v>
      </c>
      <c r="M36" s="2">
        <v>90</v>
      </c>
      <c r="N36" s="2">
        <v>82</v>
      </c>
      <c r="O36" s="2">
        <v>8</v>
      </c>
      <c r="P36" s="2">
        <v>0</v>
      </c>
      <c r="Q36" s="2" t="s">
        <v>220</v>
      </c>
    </row>
    <row r="37" spans="1:17" x14ac:dyDescent="0.3">
      <c r="A37" s="3" t="str">
        <f>CONCATENATE([1]!Table2_2[[#This Row],[d]],"-",[1]!Table2_2[[#This Row],[m]],"-",[1]!Table2_2[[#This Row],[y]])</f>
        <v>13-1-1982</v>
      </c>
      <c r="B37" s="4">
        <v>0.66736111111111107</v>
      </c>
      <c r="C37" s="4" t="s">
        <v>221</v>
      </c>
      <c r="D37" s="4" t="s">
        <v>222</v>
      </c>
      <c r="E37" s="4">
        <v>90</v>
      </c>
      <c r="F37" s="4" t="s">
        <v>223</v>
      </c>
      <c r="G37" s="4" t="s">
        <v>224</v>
      </c>
      <c r="H37" s="4" t="s">
        <v>225</v>
      </c>
      <c r="I37" s="4" t="s">
        <v>226</v>
      </c>
      <c r="J37" s="4">
        <v>79</v>
      </c>
      <c r="K37" s="4">
        <v>74</v>
      </c>
      <c r="L37" s="4">
        <v>5</v>
      </c>
      <c r="M37" s="4">
        <v>74</v>
      </c>
      <c r="N37" s="4">
        <v>70</v>
      </c>
      <c r="O37" s="4">
        <v>4</v>
      </c>
      <c r="P37" s="4">
        <v>4</v>
      </c>
      <c r="Q37" s="4" t="s">
        <v>227</v>
      </c>
    </row>
    <row r="38" spans="1:17" x14ac:dyDescent="0.3">
      <c r="A38" s="1" t="str">
        <f>CONCATENATE([1]!Table2_2[[#This Row],[d]],"-",[1]!Table2_2[[#This Row],[m]],"-",[1]!Table2_2[[#This Row],[y]])</f>
        <v>13-1-1984</v>
      </c>
      <c r="B38" s="2"/>
      <c r="C38" s="2" t="s">
        <v>228</v>
      </c>
      <c r="D38" s="2" t="s">
        <v>229</v>
      </c>
      <c r="E38" s="2"/>
      <c r="F38" s="2" t="s">
        <v>230</v>
      </c>
      <c r="G38" s="2" t="s">
        <v>231</v>
      </c>
      <c r="H38" s="2" t="s">
        <v>232</v>
      </c>
      <c r="I38" s="2">
        <v>36036</v>
      </c>
      <c r="J38" s="2">
        <v>3</v>
      </c>
      <c r="K38" s="2">
        <v>0</v>
      </c>
      <c r="L38" s="2">
        <v>3</v>
      </c>
      <c r="M38" s="2">
        <v>1</v>
      </c>
      <c r="N38" s="2">
        <v>0</v>
      </c>
      <c r="O38" s="2">
        <v>1</v>
      </c>
      <c r="P38" s="2">
        <v>0</v>
      </c>
      <c r="Q38" s="2" t="s">
        <v>233</v>
      </c>
    </row>
    <row r="39" spans="1:17" x14ac:dyDescent="0.3">
      <c r="A39" s="3" t="str">
        <f>CONCATENATE([1]!Table2_2[[#This Row],[d]],"-",[1]!Table2_2[[#This Row],[m]],"-",[1]!Table2_2[[#This Row],[y]])</f>
        <v>13-1-1987</v>
      </c>
      <c r="B39" s="4">
        <v>0.5625</v>
      </c>
      <c r="C39" s="4" t="s">
        <v>234</v>
      </c>
      <c r="D39" s="4" t="s">
        <v>235</v>
      </c>
      <c r="E39" s="4"/>
      <c r="F39" s="4" t="s">
        <v>236</v>
      </c>
      <c r="G39" s="4" t="s">
        <v>237</v>
      </c>
      <c r="H39" s="4"/>
      <c r="I39" s="4"/>
      <c r="J39" s="4">
        <v>54</v>
      </c>
      <c r="K39" s="4">
        <v>49</v>
      </c>
      <c r="L39" s="4">
        <v>5</v>
      </c>
      <c r="M39" s="4">
        <v>54</v>
      </c>
      <c r="N39" s="4">
        <v>49</v>
      </c>
      <c r="O39" s="4">
        <v>5</v>
      </c>
      <c r="P39" s="4">
        <v>0</v>
      </c>
      <c r="Q39" s="4" t="s">
        <v>238</v>
      </c>
    </row>
    <row r="40" spans="1:17" x14ac:dyDescent="0.3">
      <c r="A40" s="1" t="str">
        <f>CONCATENATE([1]!Table2_2[[#This Row],[d]],"-",[1]!Table2_2[[#This Row],[m]],"-",[1]!Table2_2[[#This Row],[y]])</f>
        <v>13-1-1990</v>
      </c>
      <c r="B40" s="2">
        <v>0.53888888888888886</v>
      </c>
      <c r="C40" s="2" t="s">
        <v>239</v>
      </c>
      <c r="D40" s="2" t="s">
        <v>41</v>
      </c>
      <c r="E40" s="2"/>
      <c r="F40" s="2" t="s">
        <v>240</v>
      </c>
      <c r="G40" s="2" t="s">
        <v>241</v>
      </c>
      <c r="H40" s="2" t="s">
        <v>242</v>
      </c>
      <c r="I40" s="2">
        <v>2351703</v>
      </c>
      <c r="J40" s="2">
        <v>71</v>
      </c>
      <c r="K40" s="2">
        <v>65</v>
      </c>
      <c r="L40" s="2">
        <v>6</v>
      </c>
      <c r="M40" s="2">
        <v>27</v>
      </c>
      <c r="N40" s="2">
        <v>23</v>
      </c>
      <c r="O40" s="2">
        <v>4</v>
      </c>
      <c r="P40" s="2">
        <v>0</v>
      </c>
      <c r="Q40" s="2" t="s">
        <v>243</v>
      </c>
    </row>
    <row r="41" spans="1:17" x14ac:dyDescent="0.3">
      <c r="A41" s="3" t="str">
        <f>CONCATENATE([1]!Table2_2[[#This Row],[d]],"-",[1]!Table2_2[[#This Row],[m]],"-",[1]!Table2_2[[#This Row],[y]])</f>
        <v>13-1-1993</v>
      </c>
      <c r="B41" s="4"/>
      <c r="C41" s="4" t="s">
        <v>244</v>
      </c>
      <c r="D41" s="4" t="s">
        <v>245</v>
      </c>
      <c r="E41" s="4"/>
      <c r="F41" s="4" t="s">
        <v>246</v>
      </c>
      <c r="G41" s="4" t="s">
        <v>247</v>
      </c>
      <c r="H41" s="4" t="s">
        <v>248</v>
      </c>
      <c r="I41" s="4">
        <v>110391</v>
      </c>
      <c r="J41" s="4">
        <v>2</v>
      </c>
      <c r="K41" s="4">
        <v>0</v>
      </c>
      <c r="L41" s="4">
        <v>2</v>
      </c>
      <c r="M41" s="4">
        <v>2</v>
      </c>
      <c r="N41" s="4">
        <v>0</v>
      </c>
      <c r="O41" s="4">
        <v>2</v>
      </c>
      <c r="P41" s="4">
        <v>0</v>
      </c>
      <c r="Q41" s="4" t="s">
        <v>249</v>
      </c>
    </row>
    <row r="42" spans="1:17" x14ac:dyDescent="0.3">
      <c r="A42" s="1" t="str">
        <f>CONCATENATE([1]!Table2_2[[#This Row],[d]],"-",[1]!Table2_2[[#This Row],[m]],"-",[1]!Table2_2[[#This Row],[y]])</f>
        <v>13-1-1998</v>
      </c>
      <c r="B42" s="2">
        <v>0.77083333333333337</v>
      </c>
      <c r="C42" s="2" t="s">
        <v>250</v>
      </c>
      <c r="D42" s="2" t="s">
        <v>251</v>
      </c>
      <c r="E42" s="2"/>
      <c r="F42" s="2" t="s">
        <v>252</v>
      </c>
      <c r="G42" s="2" t="s">
        <v>253</v>
      </c>
      <c r="H42" s="2" t="s">
        <v>254</v>
      </c>
      <c r="I42" s="2">
        <v>871919</v>
      </c>
      <c r="J42" s="2">
        <v>2</v>
      </c>
      <c r="K42" s="2">
        <v>0</v>
      </c>
      <c r="L42" s="2">
        <v>2</v>
      </c>
      <c r="M42" s="2">
        <v>2</v>
      </c>
      <c r="N42" s="2">
        <v>0</v>
      </c>
      <c r="O42" s="2">
        <v>2</v>
      </c>
      <c r="P42" s="2">
        <v>0</v>
      </c>
      <c r="Q42" s="2" t="s">
        <v>255</v>
      </c>
    </row>
    <row r="43" spans="1:17" x14ac:dyDescent="0.3">
      <c r="A43" s="3" t="str">
        <f>CONCATENATE([1]!Table2_2[[#This Row],[d]],"-",[1]!Table2_2[[#This Row],[m]],"-",[1]!Table2_2[[#This Row],[y]])</f>
        <v>13-1-1998</v>
      </c>
      <c r="B43" s="4">
        <v>0.9375</v>
      </c>
      <c r="C43" s="4" t="s">
        <v>256</v>
      </c>
      <c r="D43" s="4" t="s">
        <v>257</v>
      </c>
      <c r="E43" s="4"/>
      <c r="F43" s="4" t="s">
        <v>258</v>
      </c>
      <c r="G43" s="4" t="s">
        <v>259</v>
      </c>
      <c r="H43" s="4" t="s">
        <v>260</v>
      </c>
      <c r="I43" s="4">
        <v>5342801</v>
      </c>
      <c r="J43" s="4">
        <v>51</v>
      </c>
      <c r="K43" s="4">
        <v>45</v>
      </c>
      <c r="L43" s="4">
        <v>6</v>
      </c>
      <c r="M43" s="4">
        <v>51</v>
      </c>
      <c r="N43" s="4">
        <v>45</v>
      </c>
      <c r="O43" s="4">
        <v>6</v>
      </c>
      <c r="P43" s="4">
        <v>0</v>
      </c>
      <c r="Q43" s="4" t="s">
        <v>261</v>
      </c>
    </row>
    <row r="44" spans="1:17" x14ac:dyDescent="0.3">
      <c r="A44" s="1" t="str">
        <f>CONCATENATE([1]!Table2_2[[#This Row],[d]],"-",[1]!Table2_2[[#This Row],[m]],"-",[1]!Table2_2[[#This Row],[y]])</f>
        <v>13-1-1999</v>
      </c>
      <c r="B44" s="2"/>
      <c r="C44" s="2" t="s">
        <v>262</v>
      </c>
      <c r="D44" s="2" t="s">
        <v>263</v>
      </c>
      <c r="E44" s="2"/>
      <c r="F44" s="2" t="s">
        <v>264</v>
      </c>
      <c r="G44" s="2" t="s">
        <v>265</v>
      </c>
      <c r="H44" s="2" t="s">
        <v>266</v>
      </c>
      <c r="I44" s="2" t="s">
        <v>267</v>
      </c>
      <c r="J44" s="2">
        <v>4</v>
      </c>
      <c r="K44" s="2">
        <v>0</v>
      </c>
      <c r="L44" s="2">
        <v>4</v>
      </c>
      <c r="M44" s="2">
        <v>4</v>
      </c>
      <c r="N44" s="2">
        <v>0</v>
      </c>
      <c r="O44" s="2">
        <v>4</v>
      </c>
      <c r="P44" s="2">
        <v>0</v>
      </c>
      <c r="Q44" s="2" t="s">
        <v>268</v>
      </c>
    </row>
    <row r="45" spans="1:17" x14ac:dyDescent="0.3">
      <c r="A45" s="3" t="str">
        <f>CONCATENATE([1]!Table2_2[[#This Row],[d]],"-",[1]!Table2_2[[#This Row],[m]],"-",[1]!Table2_2[[#This Row],[y]])</f>
        <v>13-1-1999</v>
      </c>
      <c r="B45" s="4">
        <v>0.27291666666666664</v>
      </c>
      <c r="C45" s="4" t="s">
        <v>269</v>
      </c>
      <c r="D45" s="4" t="s">
        <v>270</v>
      </c>
      <c r="E45" s="4"/>
      <c r="F45" s="4" t="s">
        <v>271</v>
      </c>
      <c r="G45" s="4" t="s">
        <v>272</v>
      </c>
      <c r="H45" s="4" t="s">
        <v>273</v>
      </c>
      <c r="I45" s="4">
        <v>32963</v>
      </c>
      <c r="J45" s="4">
        <v>2</v>
      </c>
      <c r="K45" s="4">
        <v>0</v>
      </c>
      <c r="L45" s="4">
        <v>2</v>
      </c>
      <c r="M45" s="4">
        <v>2</v>
      </c>
      <c r="N45" s="4">
        <v>0</v>
      </c>
      <c r="O45" s="4">
        <v>2</v>
      </c>
      <c r="P45" s="4">
        <v>0</v>
      </c>
      <c r="Q45" s="4" t="s">
        <v>274</v>
      </c>
    </row>
    <row r="46" spans="1:17" x14ac:dyDescent="0.3">
      <c r="A46" s="1" t="str">
        <f>CONCATENATE([1]!Table2_2[[#This Row],[d]],"-",[1]!Table2_2[[#This Row],[m]],"-",[1]!Table2_2[[#This Row],[y]])</f>
        <v>13-1-2000</v>
      </c>
      <c r="B46" s="2">
        <v>0.52638888888888891</v>
      </c>
      <c r="C46" s="2" t="s">
        <v>275</v>
      </c>
      <c r="D46" s="2" t="s">
        <v>276</v>
      </c>
      <c r="E46" s="2"/>
      <c r="F46" s="2" t="s">
        <v>277</v>
      </c>
      <c r="G46" s="2" t="s">
        <v>278</v>
      </c>
      <c r="H46" s="2" t="s">
        <v>279</v>
      </c>
      <c r="I46" s="2" t="s">
        <v>280</v>
      </c>
      <c r="J46" s="2">
        <v>41</v>
      </c>
      <c r="K46" s="2">
        <v>38</v>
      </c>
      <c r="L46" s="2">
        <v>3</v>
      </c>
      <c r="M46" s="2">
        <v>22</v>
      </c>
      <c r="N46" s="2">
        <v>21</v>
      </c>
      <c r="O46" s="2">
        <v>1</v>
      </c>
      <c r="P46" s="2">
        <v>0</v>
      </c>
      <c r="Q46" s="2" t="s">
        <v>281</v>
      </c>
    </row>
    <row r="47" spans="1:17" x14ac:dyDescent="0.3">
      <c r="A47" s="3" t="str">
        <f>CONCATENATE([1]!Table2_2[[#This Row],[d]],"-",[1]!Table2_2[[#This Row],[m]],"-",[1]!Table2_2[[#This Row],[y]])</f>
        <v>13-1-2004</v>
      </c>
      <c r="B47" s="4">
        <v>0.81944444444444453</v>
      </c>
      <c r="C47" s="4" t="s">
        <v>282</v>
      </c>
      <c r="D47" s="4" t="s">
        <v>283</v>
      </c>
      <c r="E47" s="4">
        <v>1154</v>
      </c>
      <c r="F47" s="4" t="s">
        <v>284</v>
      </c>
      <c r="G47" s="4" t="s">
        <v>285</v>
      </c>
      <c r="H47" s="4" t="s">
        <v>286</v>
      </c>
      <c r="I47" s="4">
        <v>9540844</v>
      </c>
      <c r="J47" s="4">
        <v>37</v>
      </c>
      <c r="K47" s="4">
        <v>32</v>
      </c>
      <c r="L47" s="4">
        <v>5</v>
      </c>
      <c r="M47" s="4">
        <v>37</v>
      </c>
      <c r="N47" s="4">
        <v>32</v>
      </c>
      <c r="O47" s="4">
        <v>5</v>
      </c>
      <c r="P47" s="4">
        <v>0</v>
      </c>
      <c r="Q47" s="4" t="s">
        <v>287</v>
      </c>
    </row>
    <row r="48" spans="1:17" x14ac:dyDescent="0.3">
      <c r="A48" s="1" t="str">
        <f>CONCATENATE([1]!Table2_2[[#This Row],[d]],"-",[1]!Table2_2[[#This Row],[m]],"-",[1]!Table2_2[[#This Row],[y]])</f>
        <v>13-1-2005</v>
      </c>
      <c r="B48" s="2">
        <v>0.67361111111111116</v>
      </c>
      <c r="C48" s="2" t="s">
        <v>288</v>
      </c>
      <c r="D48" s="2" t="s">
        <v>289</v>
      </c>
      <c r="E48" s="2"/>
      <c r="F48" s="2" t="s">
        <v>290</v>
      </c>
      <c r="G48" s="2" t="s">
        <v>291</v>
      </c>
      <c r="H48" s="2" t="s">
        <v>292</v>
      </c>
      <c r="I48" s="2" t="s">
        <v>293</v>
      </c>
      <c r="J48" s="2">
        <v>9</v>
      </c>
      <c r="K48" s="2">
        <v>7</v>
      </c>
      <c r="L48" s="2">
        <v>2</v>
      </c>
      <c r="M48" s="2">
        <v>9</v>
      </c>
      <c r="N48" s="2">
        <v>7</v>
      </c>
      <c r="O48" s="2">
        <v>2</v>
      </c>
      <c r="P48" s="2">
        <v>0</v>
      </c>
      <c r="Q48" s="2" t="s">
        <v>294</v>
      </c>
    </row>
    <row r="49" spans="1:17" x14ac:dyDescent="0.3">
      <c r="A49" s="3" t="str">
        <f>CONCATENATE([1]!Table2_2[[#This Row],[d]],"-",[1]!Table2_2[[#This Row],[m]],"-",[1]!Table2_2[[#This Row],[y]])</f>
        <v>13-1-2005</v>
      </c>
      <c r="B49" s="4"/>
      <c r="C49" s="4" t="s">
        <v>295</v>
      </c>
      <c r="D49" s="4" t="s">
        <v>296</v>
      </c>
      <c r="E49" s="4"/>
      <c r="F49" s="4"/>
      <c r="G49" s="4" t="s">
        <v>297</v>
      </c>
      <c r="H49" s="4"/>
      <c r="I49" s="4"/>
      <c r="J49" s="4">
        <v>20</v>
      </c>
      <c r="K49" s="4">
        <v>18</v>
      </c>
      <c r="L49" s="4">
        <v>2</v>
      </c>
      <c r="M49" s="4">
        <v>20</v>
      </c>
      <c r="N49" s="4">
        <v>18</v>
      </c>
      <c r="O49" s="4">
        <v>2</v>
      </c>
      <c r="P49" s="4">
        <v>0</v>
      </c>
      <c r="Q49" s="4" t="s">
        <v>298</v>
      </c>
    </row>
    <row r="50" spans="1:17" x14ac:dyDescent="0.3">
      <c r="A50" s="1" t="str">
        <f>CONCATENATE([1]!Table2_2[[#This Row],[d]],"-",[1]!Table2_2[[#This Row],[m]],"-",[1]!Table2_2[[#This Row],[y]])</f>
        <v>13-1-2005</v>
      </c>
      <c r="B50" s="2">
        <v>0.9291666666666667</v>
      </c>
      <c r="C50" s="2" t="s">
        <v>299</v>
      </c>
      <c r="D50" s="2" t="s">
        <v>300</v>
      </c>
      <c r="E50" s="2"/>
      <c r="F50" s="2" t="s">
        <v>301</v>
      </c>
      <c r="G50" s="2" t="s">
        <v>302</v>
      </c>
      <c r="H50" s="2" t="s">
        <v>303</v>
      </c>
      <c r="I50" s="2">
        <v>110301</v>
      </c>
      <c r="J50" s="2">
        <v>1</v>
      </c>
      <c r="K50" s="2">
        <v>0</v>
      </c>
      <c r="L50" s="2">
        <v>1</v>
      </c>
      <c r="M50" s="2">
        <v>1</v>
      </c>
      <c r="N50" s="2">
        <v>0</v>
      </c>
      <c r="O50" s="2">
        <v>1</v>
      </c>
      <c r="P50" s="2">
        <v>0</v>
      </c>
      <c r="Q50" s="2" t="s">
        <v>304</v>
      </c>
    </row>
    <row r="51" spans="1:17" x14ac:dyDescent="0.3">
      <c r="A51" s="3" t="str">
        <f>CONCATENATE([1]!Table2_2[[#This Row],[d]],"-",[1]!Table2_2[[#This Row],[m]],"-",[1]!Table2_2[[#This Row],[y]])</f>
        <v>13-12-1950</v>
      </c>
      <c r="B51" s="4"/>
      <c r="C51" s="4" t="s">
        <v>305</v>
      </c>
      <c r="D51" s="4" t="s">
        <v>306</v>
      </c>
      <c r="E51" s="4"/>
      <c r="F51" s="4"/>
      <c r="G51" s="4" t="s">
        <v>38</v>
      </c>
      <c r="H51" s="4" t="s">
        <v>307</v>
      </c>
      <c r="I51" s="4" t="s">
        <v>308</v>
      </c>
      <c r="J51" s="4">
        <v>21</v>
      </c>
      <c r="K51" s="4">
        <v>17</v>
      </c>
      <c r="L51" s="4">
        <v>4</v>
      </c>
      <c r="M51" s="4">
        <v>21</v>
      </c>
      <c r="N51" s="4">
        <v>17</v>
      </c>
      <c r="O51" s="4">
        <v>4</v>
      </c>
      <c r="P51" s="4">
        <v>0</v>
      </c>
      <c r="Q51" s="4" t="s">
        <v>309</v>
      </c>
    </row>
    <row r="52" spans="1:17" x14ac:dyDescent="0.3">
      <c r="A52" s="1" t="str">
        <f>CONCATENATE([1]!Table2_2[[#This Row],[d]],"-",[1]!Table2_2[[#This Row],[m]],"-",[1]!Table2_2[[#This Row],[y]])</f>
        <v>13-12-1950</v>
      </c>
      <c r="B52" s="2"/>
      <c r="C52" s="2" t="s">
        <v>310</v>
      </c>
      <c r="D52" s="2" t="s">
        <v>311</v>
      </c>
      <c r="E52" s="2"/>
      <c r="F52" s="2"/>
      <c r="G52" s="2" t="s">
        <v>38</v>
      </c>
      <c r="H52" s="2" t="s">
        <v>312</v>
      </c>
      <c r="I52" s="2">
        <v>20543</v>
      </c>
      <c r="J52" s="2">
        <v>9</v>
      </c>
      <c r="K52" s="2" t="s">
        <v>21</v>
      </c>
      <c r="L52" s="2" t="s">
        <v>21</v>
      </c>
      <c r="M52" s="2">
        <v>9</v>
      </c>
      <c r="N52" s="2" t="s">
        <v>21</v>
      </c>
      <c r="O52" s="2" t="s">
        <v>21</v>
      </c>
      <c r="P52" s="2">
        <v>3</v>
      </c>
      <c r="Q52" s="2" t="s">
        <v>313</v>
      </c>
    </row>
    <row r="53" spans="1:17" x14ac:dyDescent="0.3">
      <c r="A53" s="3" t="str">
        <f>CONCATENATE([1]!Table2_2[[#This Row],[d]],"-",[1]!Table2_2[[#This Row],[m]],"-",[1]!Table2_2[[#This Row],[y]])</f>
        <v>13-12-1951</v>
      </c>
      <c r="B53" s="4"/>
      <c r="C53" s="4" t="s">
        <v>314</v>
      </c>
      <c r="D53" s="4" t="s">
        <v>315</v>
      </c>
      <c r="E53" s="4"/>
      <c r="F53" s="4" t="s">
        <v>316</v>
      </c>
      <c r="G53" s="4" t="s">
        <v>317</v>
      </c>
      <c r="H53" s="4" t="s">
        <v>318</v>
      </c>
      <c r="I53" s="4"/>
      <c r="J53" s="4">
        <v>3</v>
      </c>
      <c r="K53" s="4">
        <v>2</v>
      </c>
      <c r="L53" s="4">
        <v>1</v>
      </c>
      <c r="M53" s="4">
        <v>3</v>
      </c>
      <c r="N53" s="4">
        <v>2</v>
      </c>
      <c r="O53" s="4">
        <v>1</v>
      </c>
      <c r="P53" s="4">
        <v>0</v>
      </c>
      <c r="Q53" s="4" t="s">
        <v>319</v>
      </c>
    </row>
    <row r="54" spans="1:17" x14ac:dyDescent="0.3">
      <c r="A54" s="1" t="str">
        <f>CONCATENATE([1]!Table2_2[[#This Row],[d]],"-",[1]!Table2_2[[#This Row],[m]],"-",[1]!Table2_2[[#This Row],[y]])</f>
        <v>13-12-1959</v>
      </c>
      <c r="B54" s="2">
        <v>0.39444444444444443</v>
      </c>
      <c r="C54" s="2" t="s">
        <v>320</v>
      </c>
      <c r="D54" s="2" t="s">
        <v>41</v>
      </c>
      <c r="E54" s="2"/>
      <c r="F54" s="2" t="s">
        <v>321</v>
      </c>
      <c r="G54" s="2" t="s">
        <v>322</v>
      </c>
      <c r="H54" s="2" t="s">
        <v>323</v>
      </c>
      <c r="I54" s="2">
        <v>147001416</v>
      </c>
      <c r="J54" s="2">
        <v>29</v>
      </c>
      <c r="K54" s="2">
        <v>24</v>
      </c>
      <c r="L54" s="2">
        <v>5</v>
      </c>
      <c r="M54" s="2">
        <v>29</v>
      </c>
      <c r="N54" s="2">
        <v>24</v>
      </c>
      <c r="O54" s="2">
        <v>5</v>
      </c>
      <c r="P54" s="2">
        <v>0</v>
      </c>
      <c r="Q54" s="2" t="s">
        <v>324</v>
      </c>
    </row>
    <row r="55" spans="1:17" x14ac:dyDescent="0.3">
      <c r="A55" s="3" t="str">
        <f>CONCATENATE([1]!Table2_2[[#This Row],[d]],"-",[1]!Table2_2[[#This Row],[m]],"-",[1]!Table2_2[[#This Row],[y]])</f>
        <v>13-12-1977</v>
      </c>
      <c r="B55" s="4">
        <v>0.80694444444444446</v>
      </c>
      <c r="C55" s="4" t="s">
        <v>325</v>
      </c>
      <c r="D55" s="4" t="s">
        <v>326</v>
      </c>
      <c r="E55" s="4">
        <v>216</v>
      </c>
      <c r="F55" s="4" t="s">
        <v>327</v>
      </c>
      <c r="G55" s="4" t="s">
        <v>38</v>
      </c>
      <c r="H55" s="4" t="s">
        <v>328</v>
      </c>
      <c r="I55" s="4">
        <v>4837</v>
      </c>
      <c r="J55" s="4">
        <v>29</v>
      </c>
      <c r="K55" s="4">
        <v>26</v>
      </c>
      <c r="L55" s="4">
        <v>3</v>
      </c>
      <c r="M55" s="4">
        <v>29</v>
      </c>
      <c r="N55" s="4">
        <v>26</v>
      </c>
      <c r="O55" s="4">
        <v>3</v>
      </c>
      <c r="P55" s="4">
        <v>0</v>
      </c>
      <c r="Q55" s="4" t="s">
        <v>329</v>
      </c>
    </row>
    <row r="56" spans="1:17" x14ac:dyDescent="0.3">
      <c r="A56" s="1" t="str">
        <f>CONCATENATE([1]!Table2_2[[#This Row],[d]],"-",[1]!Table2_2[[#This Row],[m]],"-",[1]!Table2_2[[#This Row],[y]])</f>
        <v>13-12-1987</v>
      </c>
      <c r="B56" s="2">
        <v>0.30555555555555552</v>
      </c>
      <c r="C56" s="2" t="s">
        <v>330</v>
      </c>
      <c r="D56" s="2" t="s">
        <v>331</v>
      </c>
      <c r="E56" s="2">
        <v>443</v>
      </c>
      <c r="F56" s="2" t="s">
        <v>332</v>
      </c>
      <c r="G56" s="2" t="s">
        <v>278</v>
      </c>
      <c r="H56" s="2" t="s">
        <v>333</v>
      </c>
      <c r="I56" s="2" t="s">
        <v>334</v>
      </c>
      <c r="J56" s="2">
        <v>15</v>
      </c>
      <c r="K56" s="2">
        <v>11</v>
      </c>
      <c r="L56" s="2">
        <v>4</v>
      </c>
      <c r="M56" s="2">
        <v>15</v>
      </c>
      <c r="N56" s="2">
        <v>11</v>
      </c>
      <c r="O56" s="2">
        <v>4</v>
      </c>
      <c r="P56" s="2">
        <v>0</v>
      </c>
      <c r="Q56" s="2" t="s">
        <v>335</v>
      </c>
    </row>
    <row r="57" spans="1:17" x14ac:dyDescent="0.3">
      <c r="A57" s="3" t="str">
        <f>CONCATENATE([1]!Table2_2[[#This Row],[d]],"-",[1]!Table2_2[[#This Row],[m]],"-",[1]!Table2_2[[#This Row],[y]])</f>
        <v>13-12-1992</v>
      </c>
      <c r="B57" s="4"/>
      <c r="C57" s="4" t="s">
        <v>336</v>
      </c>
      <c r="D57" s="4" t="s">
        <v>337</v>
      </c>
      <c r="E57" s="4">
        <v>140</v>
      </c>
      <c r="F57" s="4" t="s">
        <v>338</v>
      </c>
      <c r="G57" s="4" t="s">
        <v>339</v>
      </c>
      <c r="H57" s="4" t="s">
        <v>340</v>
      </c>
      <c r="I57" s="4">
        <v>10649</v>
      </c>
      <c r="J57" s="4">
        <v>37</v>
      </c>
      <c r="K57" s="4">
        <v>31</v>
      </c>
      <c r="L57" s="4">
        <v>6</v>
      </c>
      <c r="M57" s="4">
        <v>37</v>
      </c>
      <c r="N57" s="4">
        <v>31</v>
      </c>
      <c r="O57" s="4">
        <v>6</v>
      </c>
      <c r="P57" s="4">
        <v>0</v>
      </c>
      <c r="Q57" s="4" t="s">
        <v>341</v>
      </c>
    </row>
    <row r="58" spans="1:17" x14ac:dyDescent="0.3">
      <c r="A58" s="1" t="str">
        <f>CONCATENATE([1]!Table2_2[[#This Row],[d]],"-",[1]!Table2_2[[#This Row],[m]],"-",[1]!Table2_2[[#This Row],[y]])</f>
        <v>13-12-1993</v>
      </c>
      <c r="B58" s="2">
        <v>0.3888888888888889</v>
      </c>
      <c r="C58" s="2" t="s">
        <v>342</v>
      </c>
      <c r="D58" s="2" t="s">
        <v>343</v>
      </c>
      <c r="E58" s="2"/>
      <c r="F58" s="2" t="s">
        <v>344</v>
      </c>
      <c r="G58" s="2" t="s">
        <v>345</v>
      </c>
      <c r="H58" s="2" t="s">
        <v>346</v>
      </c>
      <c r="I58" s="2">
        <v>42</v>
      </c>
      <c r="J58" s="2">
        <v>18</v>
      </c>
      <c r="K58" s="2">
        <v>16</v>
      </c>
      <c r="L58" s="2">
        <v>2</v>
      </c>
      <c r="M58" s="2">
        <v>18</v>
      </c>
      <c r="N58" s="2">
        <v>16</v>
      </c>
      <c r="O58" s="2">
        <v>2</v>
      </c>
      <c r="P58" s="2">
        <v>0</v>
      </c>
      <c r="Q58" s="2" t="s">
        <v>347</v>
      </c>
    </row>
    <row r="59" spans="1:17" x14ac:dyDescent="0.3">
      <c r="A59" s="3" t="str">
        <f>CONCATENATE([1]!Table2_2[[#This Row],[d]],"-",[1]!Table2_2[[#This Row],[m]],"-",[1]!Table2_2[[#This Row],[y]])</f>
        <v>13-12-1994</v>
      </c>
      <c r="B59" s="4">
        <v>0.77361111111111114</v>
      </c>
      <c r="C59" s="4" t="s">
        <v>348</v>
      </c>
      <c r="D59" s="4" t="s">
        <v>349</v>
      </c>
      <c r="E59" s="4">
        <v>3379</v>
      </c>
      <c r="F59" s="4" t="s">
        <v>350</v>
      </c>
      <c r="G59" s="4" t="s">
        <v>351</v>
      </c>
      <c r="H59" s="4" t="s">
        <v>352</v>
      </c>
      <c r="I59" s="4">
        <v>918</v>
      </c>
      <c r="J59" s="4">
        <v>20</v>
      </c>
      <c r="K59" s="4">
        <v>18</v>
      </c>
      <c r="L59" s="4">
        <v>2</v>
      </c>
      <c r="M59" s="4">
        <v>15</v>
      </c>
      <c r="N59" s="4">
        <v>13</v>
      </c>
      <c r="O59" s="4">
        <v>2</v>
      </c>
      <c r="P59" s="4">
        <v>0</v>
      </c>
      <c r="Q59" s="4" t="s">
        <v>353</v>
      </c>
    </row>
    <row r="60" spans="1:17" x14ac:dyDescent="0.3">
      <c r="A60" s="1" t="str">
        <f>CONCATENATE([1]!Table2_2[[#This Row],[d]],"-",[1]!Table2_2[[#This Row],[m]],"-",[1]!Table2_2[[#This Row],[y]])</f>
        <v>13-12-1995</v>
      </c>
      <c r="B60" s="2">
        <v>0.79166666666666663</v>
      </c>
      <c r="C60" s="2" t="s">
        <v>354</v>
      </c>
      <c r="D60" s="2" t="s">
        <v>355</v>
      </c>
      <c r="E60" s="2">
        <v>166</v>
      </c>
      <c r="F60" s="2" t="s">
        <v>356</v>
      </c>
      <c r="G60" s="2" t="s">
        <v>357</v>
      </c>
      <c r="H60" s="2" t="s">
        <v>358</v>
      </c>
      <c r="I60" s="2">
        <v>77303309</v>
      </c>
      <c r="J60" s="2">
        <v>49</v>
      </c>
      <c r="K60" s="2">
        <v>41</v>
      </c>
      <c r="L60" s="2">
        <v>8</v>
      </c>
      <c r="M60" s="2">
        <v>49</v>
      </c>
      <c r="N60" s="2">
        <v>41</v>
      </c>
      <c r="O60" s="2">
        <v>8</v>
      </c>
      <c r="P60" s="2">
        <v>0</v>
      </c>
      <c r="Q60" s="2" t="s">
        <v>359</v>
      </c>
    </row>
    <row r="61" spans="1:17" x14ac:dyDescent="0.3">
      <c r="A61" s="3" t="str">
        <f>CONCATENATE([1]!Table2_2[[#This Row],[d]],"-",[1]!Table2_2[[#This Row],[m]],"-",[1]!Table2_2[[#This Row],[y]])</f>
        <v>13-12-1997</v>
      </c>
      <c r="B61" s="4">
        <v>0.71180555555555547</v>
      </c>
      <c r="C61" s="4" t="s">
        <v>360</v>
      </c>
      <c r="D61" s="4" t="s">
        <v>361</v>
      </c>
      <c r="E61" s="4"/>
      <c r="F61" s="4" t="s">
        <v>362</v>
      </c>
      <c r="G61" s="4" t="s">
        <v>363</v>
      </c>
      <c r="H61" s="4" t="s">
        <v>364</v>
      </c>
      <c r="I61" s="4" t="s">
        <v>365</v>
      </c>
      <c r="J61" s="4">
        <v>19</v>
      </c>
      <c r="K61" s="4">
        <v>17</v>
      </c>
      <c r="L61" s="4">
        <v>2</v>
      </c>
      <c r="M61" s="4">
        <v>10</v>
      </c>
      <c r="N61" s="4">
        <v>9</v>
      </c>
      <c r="O61" s="4">
        <v>1</v>
      </c>
      <c r="P61" s="4">
        <v>0</v>
      </c>
      <c r="Q61" s="4" t="s">
        <v>366</v>
      </c>
    </row>
    <row r="62" spans="1:17" x14ac:dyDescent="0.3">
      <c r="A62" s="1" t="str">
        <f>CONCATENATE([1]!Table2_2[[#This Row],[d]],"-",[1]!Table2_2[[#This Row],[m]],"-",[1]!Table2_2[[#This Row],[y]])</f>
        <v>13-12-2002</v>
      </c>
      <c r="B62" s="2"/>
      <c r="C62" s="2" t="s">
        <v>367</v>
      </c>
      <c r="D62" s="2" t="s">
        <v>368</v>
      </c>
      <c r="E62" s="2"/>
      <c r="F62" s="2" t="s">
        <v>369</v>
      </c>
      <c r="G62" s="2" t="s">
        <v>370</v>
      </c>
      <c r="H62" s="2" t="s">
        <v>371</v>
      </c>
      <c r="I62" s="2">
        <v>140</v>
      </c>
      <c r="J62" s="2">
        <v>8</v>
      </c>
      <c r="K62" s="2">
        <v>7</v>
      </c>
      <c r="L62" s="2">
        <v>1</v>
      </c>
      <c r="M62" s="2">
        <v>8</v>
      </c>
      <c r="N62" s="2">
        <v>7</v>
      </c>
      <c r="O62" s="2">
        <v>1</v>
      </c>
      <c r="P62" s="2">
        <v>0</v>
      </c>
      <c r="Q62" s="2" t="s">
        <v>372</v>
      </c>
    </row>
    <row r="63" spans="1:17" x14ac:dyDescent="0.3">
      <c r="A63" s="3" t="str">
        <f>CONCATENATE([1]!Table2_2[[#This Row],[d]],"-",[1]!Table2_2[[#This Row],[m]],"-",[1]!Table2_2[[#This Row],[y]])</f>
        <v>13-12-2017</v>
      </c>
      <c r="B63" s="4">
        <v>0.76041666666666663</v>
      </c>
      <c r="C63" s="4" t="s">
        <v>373</v>
      </c>
      <c r="D63" s="4" t="s">
        <v>374</v>
      </c>
      <c r="E63" s="4"/>
      <c r="F63" s="4" t="s">
        <v>375</v>
      </c>
      <c r="G63" s="4" t="s">
        <v>376</v>
      </c>
      <c r="H63" s="4" t="s">
        <v>377</v>
      </c>
      <c r="I63" s="4">
        <v>240</v>
      </c>
      <c r="J63" s="4">
        <v>25</v>
      </c>
      <c r="K63" s="4">
        <v>22</v>
      </c>
      <c r="L63" s="4">
        <v>3</v>
      </c>
      <c r="M63" s="4">
        <v>1</v>
      </c>
      <c r="N63" s="4">
        <v>1</v>
      </c>
      <c r="O63" s="4">
        <v>0</v>
      </c>
      <c r="P63" s="4">
        <v>0</v>
      </c>
      <c r="Q63" s="4" t="s">
        <v>378</v>
      </c>
    </row>
    <row r="64" spans="1:17" x14ac:dyDescent="0.3">
      <c r="A64" s="1" t="str">
        <f>CONCATENATE([1]!Table2_2[[#This Row],[d]],"-",[1]!Table2_2[[#This Row],[m]],"-",[1]!Table2_2[[#This Row],[y]])</f>
        <v>13-2-1938</v>
      </c>
      <c r="B64" s="2">
        <v>0.60416666666666663</v>
      </c>
      <c r="C64" s="2" t="s">
        <v>379</v>
      </c>
      <c r="D64" s="2" t="s">
        <v>380</v>
      </c>
      <c r="E64" s="2"/>
      <c r="F64" s="2" t="s">
        <v>381</v>
      </c>
      <c r="G64" s="2" t="s">
        <v>382</v>
      </c>
      <c r="H64" s="2" t="s">
        <v>383</v>
      </c>
      <c r="I64" s="2">
        <v>297</v>
      </c>
      <c r="J64" s="2">
        <v>14</v>
      </c>
      <c r="K64" s="2">
        <v>10</v>
      </c>
      <c r="L64" s="2">
        <v>4</v>
      </c>
      <c r="M64" s="2">
        <v>14</v>
      </c>
      <c r="N64" s="2">
        <v>10</v>
      </c>
      <c r="O64" s="2">
        <v>4</v>
      </c>
      <c r="P64" s="2">
        <v>0</v>
      </c>
      <c r="Q64" s="2" t="s">
        <v>384</v>
      </c>
    </row>
    <row r="65" spans="1:17" x14ac:dyDescent="0.3">
      <c r="A65" s="3" t="str">
        <f>CONCATENATE([1]!Table2_2[[#This Row],[d]],"-",[1]!Table2_2[[#This Row],[m]],"-",[1]!Table2_2[[#This Row],[y]])</f>
        <v>13-2-1945</v>
      </c>
      <c r="B65" s="4">
        <v>0.27083333333333331</v>
      </c>
      <c r="C65" s="4" t="s">
        <v>385</v>
      </c>
      <c r="D65" s="4" t="s">
        <v>386</v>
      </c>
      <c r="E65" s="4"/>
      <c r="F65" s="4"/>
      <c r="G65" s="4" t="s">
        <v>387</v>
      </c>
      <c r="H65" s="4">
        <v>50765</v>
      </c>
      <c r="I65" s="4" t="s">
        <v>388</v>
      </c>
      <c r="J65" s="4">
        <v>24</v>
      </c>
      <c r="K65" s="4">
        <v>21</v>
      </c>
      <c r="L65" s="4">
        <v>3</v>
      </c>
      <c r="M65" s="4">
        <v>24</v>
      </c>
      <c r="N65" s="4">
        <v>21</v>
      </c>
      <c r="O65" s="4">
        <v>3</v>
      </c>
      <c r="P65" s="4">
        <v>0</v>
      </c>
      <c r="Q65" s="4" t="s">
        <v>389</v>
      </c>
    </row>
    <row r="66" spans="1:17" x14ac:dyDescent="0.3">
      <c r="A66" s="1" t="str">
        <f>CONCATENATE([1]!Table2_2[[#This Row],[d]],"-",[1]!Table2_2[[#This Row],[m]],"-",[1]!Table2_2[[#This Row],[y]])</f>
        <v>13-2-1955</v>
      </c>
      <c r="B66" s="2">
        <v>0.82847222222222217</v>
      </c>
      <c r="C66" s="2" t="s">
        <v>390</v>
      </c>
      <c r="D66" s="2" t="s">
        <v>391</v>
      </c>
      <c r="E66" s="2"/>
      <c r="F66" s="2" t="s">
        <v>392</v>
      </c>
      <c r="G66" s="2" t="s">
        <v>393</v>
      </c>
      <c r="H66" s="2" t="s">
        <v>394</v>
      </c>
      <c r="I66" s="2" t="s">
        <v>395</v>
      </c>
      <c r="J66" s="2">
        <v>29</v>
      </c>
      <c r="K66" s="2">
        <v>21</v>
      </c>
      <c r="L66" s="2">
        <v>8</v>
      </c>
      <c r="M66" s="2">
        <v>29</v>
      </c>
      <c r="N66" s="2">
        <v>21</v>
      </c>
      <c r="O66" s="2">
        <v>8</v>
      </c>
      <c r="P66" s="2">
        <v>0</v>
      </c>
      <c r="Q66" s="2" t="s">
        <v>396</v>
      </c>
    </row>
    <row r="67" spans="1:17" x14ac:dyDescent="0.3">
      <c r="A67" s="3" t="str">
        <f>CONCATENATE([1]!Table2_2[[#This Row],[d]],"-",[1]!Table2_2[[#This Row],[m]],"-",[1]!Table2_2[[#This Row],[y]])</f>
        <v>13-2-1956</v>
      </c>
      <c r="B67" s="4"/>
      <c r="C67" s="4" t="s">
        <v>397</v>
      </c>
      <c r="D67" s="4" t="s">
        <v>398</v>
      </c>
      <c r="E67" s="4"/>
      <c r="F67" s="4" t="s">
        <v>399</v>
      </c>
      <c r="G67" s="4" t="s">
        <v>400</v>
      </c>
      <c r="H67" s="4" t="s">
        <v>401</v>
      </c>
      <c r="I67" s="4"/>
      <c r="J67" s="4">
        <v>2</v>
      </c>
      <c r="K67" s="4">
        <v>0</v>
      </c>
      <c r="L67" s="4">
        <v>2</v>
      </c>
      <c r="M67" s="4">
        <v>2</v>
      </c>
      <c r="N67" s="4">
        <v>0</v>
      </c>
      <c r="O67" s="4">
        <v>2</v>
      </c>
      <c r="P67" s="4">
        <v>0</v>
      </c>
      <c r="Q67" s="4" t="s">
        <v>402</v>
      </c>
    </row>
    <row r="68" spans="1:17" x14ac:dyDescent="0.3">
      <c r="A68" s="1" t="str">
        <f>CONCATENATE([1]!Table2_2[[#This Row],[d]],"-",[1]!Table2_2[[#This Row],[m]],"-",[1]!Table2_2[[#This Row],[y]])</f>
        <v>13-2-1965</v>
      </c>
      <c r="B68" s="2">
        <v>0.18055555555555555</v>
      </c>
      <c r="C68" s="2" t="s">
        <v>403</v>
      </c>
      <c r="D68" s="2" t="s">
        <v>404</v>
      </c>
      <c r="E68" s="2"/>
      <c r="F68" s="2"/>
      <c r="G68" s="2" t="s">
        <v>405</v>
      </c>
      <c r="H68" s="2" t="s">
        <v>406</v>
      </c>
      <c r="I68" s="2">
        <v>127</v>
      </c>
      <c r="J68" s="2">
        <v>2</v>
      </c>
      <c r="K68" s="2">
        <v>0</v>
      </c>
      <c r="L68" s="2">
        <v>2</v>
      </c>
      <c r="M68" s="2">
        <v>2</v>
      </c>
      <c r="N68" s="2">
        <v>0</v>
      </c>
      <c r="O68" s="2">
        <v>2</v>
      </c>
      <c r="P68" s="2">
        <v>0</v>
      </c>
      <c r="Q68" s="2" t="s">
        <v>407</v>
      </c>
    </row>
    <row r="69" spans="1:17" x14ac:dyDescent="0.3">
      <c r="A69" s="3" t="str">
        <f>CONCATENATE([1]!Table2_2[[#This Row],[d]],"-",[1]!Table2_2[[#This Row],[m]],"-",[1]!Table2_2[[#This Row],[y]])</f>
        <v>13-2-1965</v>
      </c>
      <c r="B69" s="4">
        <v>0.43194444444444446</v>
      </c>
      <c r="C69" s="4" t="s">
        <v>408</v>
      </c>
      <c r="D69" s="4" t="s">
        <v>41</v>
      </c>
      <c r="E69" s="4" t="s">
        <v>409</v>
      </c>
      <c r="F69" s="4" t="s">
        <v>410</v>
      </c>
      <c r="G69" s="4" t="s">
        <v>411</v>
      </c>
      <c r="H69" s="4" t="s">
        <v>412</v>
      </c>
      <c r="I69" s="4">
        <v>602112</v>
      </c>
      <c r="J69" s="4">
        <v>23</v>
      </c>
      <c r="K69" s="4">
        <v>19</v>
      </c>
      <c r="L69" s="4">
        <v>4</v>
      </c>
      <c r="M69" s="4">
        <v>23</v>
      </c>
      <c r="N69" s="4">
        <v>19</v>
      </c>
      <c r="O69" s="4">
        <v>4</v>
      </c>
      <c r="P69" s="4">
        <v>0</v>
      </c>
      <c r="Q69" s="4" t="s">
        <v>413</v>
      </c>
    </row>
    <row r="70" spans="1:17" x14ac:dyDescent="0.3">
      <c r="A70" s="1" t="str">
        <f>CONCATENATE([1]!Table2_2[[#This Row],[d]],"-",[1]!Table2_2[[#This Row],[m]],"-",[1]!Table2_2[[#This Row],[y]])</f>
        <v>13-2-1983</v>
      </c>
      <c r="B70" s="2"/>
      <c r="C70" s="2" t="s">
        <v>414</v>
      </c>
      <c r="D70" s="2" t="s">
        <v>187</v>
      </c>
      <c r="E70" s="2"/>
      <c r="F70" s="2"/>
      <c r="G70" s="2" t="s">
        <v>415</v>
      </c>
      <c r="H70" s="2" t="s">
        <v>416</v>
      </c>
      <c r="I70" s="2">
        <v>4693</v>
      </c>
      <c r="J70" s="2">
        <v>6</v>
      </c>
      <c r="K70" s="2">
        <v>0</v>
      </c>
      <c r="L70" s="2">
        <v>6</v>
      </c>
      <c r="M70" s="2">
        <v>6</v>
      </c>
      <c r="N70" s="2">
        <v>0</v>
      </c>
      <c r="O70" s="2">
        <v>6</v>
      </c>
      <c r="P70" s="2">
        <v>0</v>
      </c>
      <c r="Q70" s="2" t="s">
        <v>417</v>
      </c>
    </row>
    <row r="71" spans="1:17" x14ac:dyDescent="0.3">
      <c r="A71" s="3" t="str">
        <f>CONCATENATE([1]!Table2_2[[#This Row],[d]],"-",[1]!Table2_2[[#This Row],[m]],"-",[1]!Table2_2[[#This Row],[y]])</f>
        <v>13-2-2013</v>
      </c>
      <c r="B71" s="4">
        <v>0.75624999999999998</v>
      </c>
      <c r="C71" s="4" t="s">
        <v>418</v>
      </c>
      <c r="D71" s="4" t="s">
        <v>419</v>
      </c>
      <c r="E71" s="4">
        <v>8971</v>
      </c>
      <c r="F71" s="4" t="s">
        <v>420</v>
      </c>
      <c r="G71" s="4" t="s">
        <v>421</v>
      </c>
      <c r="H71" s="4" t="s">
        <v>422</v>
      </c>
      <c r="I71" s="4">
        <v>37308709</v>
      </c>
      <c r="J71" s="4">
        <v>45</v>
      </c>
      <c r="K71" s="4">
        <v>41</v>
      </c>
      <c r="L71" s="4">
        <v>4</v>
      </c>
      <c r="M71" s="4">
        <v>5</v>
      </c>
      <c r="N71" s="4">
        <v>5</v>
      </c>
      <c r="O71" s="4">
        <v>0</v>
      </c>
      <c r="P71" s="4">
        <v>0</v>
      </c>
      <c r="Q71" s="4" t="s">
        <v>423</v>
      </c>
    </row>
    <row r="72" spans="1:17" x14ac:dyDescent="0.3">
      <c r="A72" s="1" t="str">
        <f>CONCATENATE([1]!Table2_2[[#This Row],[d]],"-",[1]!Table2_2[[#This Row],[m]],"-",[1]!Table2_2[[#This Row],[y]])</f>
        <v>13-3-1943</v>
      </c>
      <c r="B72" s="2"/>
      <c r="C72" s="2" t="s">
        <v>424</v>
      </c>
      <c r="D72" s="2" t="s">
        <v>425</v>
      </c>
      <c r="E72" s="2"/>
      <c r="F72" s="2" t="s">
        <v>426</v>
      </c>
      <c r="G72" s="2" t="s">
        <v>427</v>
      </c>
      <c r="H72" s="2">
        <v>49</v>
      </c>
      <c r="I72" s="2"/>
      <c r="J72" s="2">
        <v>3</v>
      </c>
      <c r="K72" s="2">
        <v>0</v>
      </c>
      <c r="L72" s="2">
        <v>3</v>
      </c>
      <c r="M72" s="2">
        <v>3</v>
      </c>
      <c r="N72" s="2">
        <v>0</v>
      </c>
      <c r="O72" s="2">
        <v>3</v>
      </c>
      <c r="P72" s="2">
        <v>0</v>
      </c>
      <c r="Q72" s="2" t="s">
        <v>428</v>
      </c>
    </row>
    <row r="73" spans="1:17" x14ac:dyDescent="0.3">
      <c r="A73" s="3" t="str">
        <f>CONCATENATE([1]!Table2_2[[#This Row],[d]],"-",[1]!Table2_2[[#This Row],[m]],"-",[1]!Table2_2[[#This Row],[y]])</f>
        <v>13-3-1948</v>
      </c>
      <c r="B73" s="4"/>
      <c r="C73" s="4" t="s">
        <v>429</v>
      </c>
      <c r="D73" s="4" t="s">
        <v>430</v>
      </c>
      <c r="E73" s="4"/>
      <c r="F73" s="4"/>
      <c r="G73" s="4" t="s">
        <v>38</v>
      </c>
      <c r="H73" s="4" t="s">
        <v>431</v>
      </c>
      <c r="I73" s="4">
        <v>11658</v>
      </c>
      <c r="J73" s="4">
        <v>6</v>
      </c>
      <c r="K73" s="4">
        <v>3</v>
      </c>
      <c r="L73" s="4">
        <v>3</v>
      </c>
      <c r="M73" s="4">
        <v>6</v>
      </c>
      <c r="N73" s="4">
        <v>3</v>
      </c>
      <c r="O73" s="4">
        <v>3</v>
      </c>
      <c r="P73" s="4">
        <v>0</v>
      </c>
      <c r="Q73" s="4" t="s">
        <v>432</v>
      </c>
    </row>
    <row r="74" spans="1:17" x14ac:dyDescent="0.3">
      <c r="A74" s="1" t="str">
        <f>CONCATENATE([1]!Table2_2[[#This Row],[d]],"-",[1]!Table2_2[[#This Row],[m]],"-",[1]!Table2_2[[#This Row],[y]])</f>
        <v>13-3-1954</v>
      </c>
      <c r="B74" s="2"/>
      <c r="C74" s="2" t="s">
        <v>433</v>
      </c>
      <c r="D74" s="2" t="s">
        <v>434</v>
      </c>
      <c r="E74" s="2"/>
      <c r="F74" s="2"/>
      <c r="G74" s="2" t="s">
        <v>435</v>
      </c>
      <c r="H74" s="2"/>
      <c r="I74" s="2"/>
      <c r="J74" s="2" t="s">
        <v>21</v>
      </c>
      <c r="K74" s="2" t="s">
        <v>21</v>
      </c>
      <c r="L74" s="2" t="s">
        <v>21</v>
      </c>
      <c r="M74" s="2"/>
      <c r="N74" s="2" t="s">
        <v>21</v>
      </c>
      <c r="O74" s="2" t="s">
        <v>21</v>
      </c>
      <c r="P74" s="2" t="s">
        <v>21</v>
      </c>
      <c r="Q74" s="2" t="s">
        <v>436</v>
      </c>
    </row>
    <row r="75" spans="1:17" x14ac:dyDescent="0.3">
      <c r="A75" s="3" t="str">
        <f>CONCATENATE([1]!Table2_2[[#This Row],[d]],"-",[1]!Table2_2[[#This Row],[m]],"-",[1]!Table2_2[[#This Row],[y]])</f>
        <v>13-3-1954</v>
      </c>
      <c r="B75" s="4">
        <v>0.6069444444444444</v>
      </c>
      <c r="C75" s="4" t="s">
        <v>437</v>
      </c>
      <c r="D75" s="4" t="s">
        <v>438</v>
      </c>
      <c r="E75" s="4"/>
      <c r="F75" s="4" t="s">
        <v>439</v>
      </c>
      <c r="G75" s="4" t="s">
        <v>440</v>
      </c>
      <c r="H75" s="4" t="s">
        <v>441</v>
      </c>
      <c r="I75" s="4">
        <v>2554</v>
      </c>
      <c r="J75" s="4">
        <v>40</v>
      </c>
      <c r="K75" s="4">
        <v>31</v>
      </c>
      <c r="L75" s="4">
        <v>9</v>
      </c>
      <c r="M75" s="4">
        <v>33</v>
      </c>
      <c r="N75" s="4">
        <v>31</v>
      </c>
      <c r="O75" s="4">
        <v>2</v>
      </c>
      <c r="P75" s="4">
        <v>0</v>
      </c>
      <c r="Q75" s="4" t="s">
        <v>442</v>
      </c>
    </row>
    <row r="76" spans="1:17" x14ac:dyDescent="0.3">
      <c r="A76" s="1" t="str">
        <f>CONCATENATE([1]!Table2_2[[#This Row],[d]],"-",[1]!Table2_2[[#This Row],[m]],"-",[1]!Table2_2[[#This Row],[y]])</f>
        <v>13-3-1959</v>
      </c>
      <c r="B76" s="2">
        <v>0.37638888888888888</v>
      </c>
      <c r="C76" s="2" t="s">
        <v>443</v>
      </c>
      <c r="D76" s="2" t="s">
        <v>444</v>
      </c>
      <c r="E76" s="2"/>
      <c r="F76" s="2" t="s">
        <v>445</v>
      </c>
      <c r="G76" s="2" t="s">
        <v>446</v>
      </c>
      <c r="H76" s="2" t="s">
        <v>447</v>
      </c>
      <c r="I76" s="2">
        <v>12776</v>
      </c>
      <c r="J76" s="2">
        <v>18</v>
      </c>
      <c r="K76" s="2">
        <v>15</v>
      </c>
      <c r="L76" s="2">
        <v>3</v>
      </c>
      <c r="M76" s="2">
        <v>1</v>
      </c>
      <c r="N76" s="2">
        <v>1</v>
      </c>
      <c r="O76" s="2">
        <v>0</v>
      </c>
      <c r="P76" s="2">
        <v>0</v>
      </c>
      <c r="Q76" s="2" t="s">
        <v>448</v>
      </c>
    </row>
    <row r="77" spans="1:17" x14ac:dyDescent="0.3">
      <c r="A77" s="3" t="str">
        <f>CONCATENATE([1]!Table2_2[[#This Row],[d]],"-",[1]!Table2_2[[#This Row],[m]],"-",[1]!Table2_2[[#This Row],[y]])</f>
        <v>13-3-1967</v>
      </c>
      <c r="B77" s="4">
        <v>0.71527777777777779</v>
      </c>
      <c r="C77" s="4" t="s">
        <v>449</v>
      </c>
      <c r="D77" s="4" t="s">
        <v>450</v>
      </c>
      <c r="E77" s="4">
        <v>406</v>
      </c>
      <c r="F77" s="4" t="s">
        <v>451</v>
      </c>
      <c r="G77" s="4" t="s">
        <v>452</v>
      </c>
      <c r="H77" s="4" t="s">
        <v>453</v>
      </c>
      <c r="I77" s="4">
        <v>317</v>
      </c>
      <c r="J77" s="4">
        <v>25</v>
      </c>
      <c r="K77" s="4">
        <v>20</v>
      </c>
      <c r="L77" s="4">
        <v>5</v>
      </c>
      <c r="M77" s="4">
        <v>25</v>
      </c>
      <c r="N77" s="4">
        <v>20</v>
      </c>
      <c r="O77" s="4">
        <v>5</v>
      </c>
      <c r="P77" s="4">
        <v>0</v>
      </c>
      <c r="Q77" s="4" t="s">
        <v>454</v>
      </c>
    </row>
    <row r="78" spans="1:17" x14ac:dyDescent="0.3">
      <c r="A78" s="1" t="str">
        <f>CONCATENATE([1]!Table2_2[[#This Row],[d]],"-",[1]!Table2_2[[#This Row],[m]],"-",[1]!Table2_2[[#This Row],[y]])</f>
        <v>13-3-1969</v>
      </c>
      <c r="B78" s="2">
        <v>0.66111111111111109</v>
      </c>
      <c r="C78" s="2" t="s">
        <v>455</v>
      </c>
      <c r="D78" s="2" t="s">
        <v>456</v>
      </c>
      <c r="E78" s="2"/>
      <c r="F78" s="2" t="s">
        <v>457</v>
      </c>
      <c r="G78" s="2" t="s">
        <v>458</v>
      </c>
      <c r="H78" s="2" t="s">
        <v>459</v>
      </c>
      <c r="I78" s="2">
        <v>3</v>
      </c>
      <c r="J78" s="2">
        <v>5</v>
      </c>
      <c r="K78" s="2">
        <v>4</v>
      </c>
      <c r="L78" s="2">
        <v>1</v>
      </c>
      <c r="M78" s="2">
        <v>1</v>
      </c>
      <c r="N78" s="2">
        <v>1</v>
      </c>
      <c r="O78" s="2">
        <v>0</v>
      </c>
      <c r="P78" s="2">
        <v>0</v>
      </c>
      <c r="Q78" s="2" t="s">
        <v>460</v>
      </c>
    </row>
    <row r="79" spans="1:17" x14ac:dyDescent="0.3">
      <c r="A79" s="3" t="str">
        <f>CONCATENATE([1]!Table2_2[[#This Row],[d]],"-",[1]!Table2_2[[#This Row],[m]],"-",[1]!Table2_2[[#This Row],[y]])</f>
        <v>13-3-1974</v>
      </c>
      <c r="B79" s="4">
        <v>0.81111111111111101</v>
      </c>
      <c r="C79" s="4" t="s">
        <v>461</v>
      </c>
      <c r="D79" s="4" t="s">
        <v>462</v>
      </c>
      <c r="E79" s="4">
        <v>802</v>
      </c>
      <c r="F79" s="4" t="s">
        <v>463</v>
      </c>
      <c r="G79" s="4" t="s">
        <v>464</v>
      </c>
      <c r="H79" s="4" t="s">
        <v>465</v>
      </c>
      <c r="I79" s="4">
        <v>138</v>
      </c>
      <c r="J79" s="4">
        <v>36</v>
      </c>
      <c r="K79" s="4">
        <v>32</v>
      </c>
      <c r="L79" s="4">
        <v>4</v>
      </c>
      <c r="M79" s="4">
        <v>36</v>
      </c>
      <c r="N79" s="4">
        <v>32</v>
      </c>
      <c r="O79" s="4">
        <v>4</v>
      </c>
      <c r="P79" s="4">
        <v>0</v>
      </c>
      <c r="Q79" s="4" t="s">
        <v>466</v>
      </c>
    </row>
    <row r="80" spans="1:17" x14ac:dyDescent="0.3">
      <c r="A80" s="1" t="str">
        <f>CONCATENATE([1]!Table2_2[[#This Row],[d]],"-",[1]!Table2_2[[#This Row],[m]],"-",[1]!Table2_2[[#This Row],[y]])</f>
        <v>13-3-1984</v>
      </c>
      <c r="B80" s="2">
        <v>0.32430555555555557</v>
      </c>
      <c r="C80" s="2" t="s">
        <v>467</v>
      </c>
      <c r="D80" s="2" t="s">
        <v>468</v>
      </c>
      <c r="E80" s="2"/>
      <c r="F80" s="2" t="s">
        <v>469</v>
      </c>
      <c r="G80" s="2" t="s">
        <v>405</v>
      </c>
      <c r="H80" s="2" t="s">
        <v>470</v>
      </c>
      <c r="I80" s="2">
        <v>444</v>
      </c>
      <c r="J80" s="2">
        <v>6</v>
      </c>
      <c r="K80" s="2">
        <v>2</v>
      </c>
      <c r="L80" s="2">
        <v>4</v>
      </c>
      <c r="M80" s="2">
        <v>4</v>
      </c>
      <c r="N80" s="2">
        <v>1</v>
      </c>
      <c r="O80" s="2">
        <v>3</v>
      </c>
      <c r="P80" s="2">
        <v>0</v>
      </c>
      <c r="Q80" s="2" t="s">
        <v>471</v>
      </c>
    </row>
    <row r="81" spans="1:17" x14ac:dyDescent="0.3">
      <c r="A81" s="3" t="str">
        <f>CONCATENATE([1]!Table2_2[[#This Row],[d]],"-",[1]!Table2_2[[#This Row],[m]],"-",[1]!Table2_2[[#This Row],[y]])</f>
        <v>13-3-1986</v>
      </c>
      <c r="B81" s="4">
        <v>0.92708333333333337</v>
      </c>
      <c r="C81" s="4" t="s">
        <v>472</v>
      </c>
      <c r="D81" s="4" t="s">
        <v>473</v>
      </c>
      <c r="E81" s="4">
        <v>1746</v>
      </c>
      <c r="F81" s="4" t="s">
        <v>474</v>
      </c>
      <c r="G81" s="4" t="s">
        <v>247</v>
      </c>
      <c r="H81" s="4" t="s">
        <v>475</v>
      </c>
      <c r="I81" s="4">
        <v>110370</v>
      </c>
      <c r="J81" s="4">
        <v>9</v>
      </c>
      <c r="K81" s="4">
        <v>7</v>
      </c>
      <c r="L81" s="4">
        <v>2</v>
      </c>
      <c r="M81" s="4">
        <v>3</v>
      </c>
      <c r="N81" s="4">
        <v>2</v>
      </c>
      <c r="O81" s="4">
        <v>1</v>
      </c>
      <c r="P81" s="4">
        <v>0</v>
      </c>
      <c r="Q81" s="4" t="s">
        <v>476</v>
      </c>
    </row>
    <row r="82" spans="1:17" x14ac:dyDescent="0.3">
      <c r="A82" s="1" t="str">
        <f>CONCATENATE([1]!Table2_2[[#This Row],[d]],"-",[1]!Table2_2[[#This Row],[m]],"-",[1]!Table2_2[[#This Row],[y]])</f>
        <v>13-3-1987</v>
      </c>
      <c r="B82" s="2"/>
      <c r="C82" s="2" t="s">
        <v>477</v>
      </c>
      <c r="D82" s="2" t="s">
        <v>187</v>
      </c>
      <c r="E82" s="2"/>
      <c r="F82" s="2" t="s">
        <v>31</v>
      </c>
      <c r="G82" s="2" t="s">
        <v>478</v>
      </c>
      <c r="H82" s="2" t="s">
        <v>479</v>
      </c>
      <c r="I82" s="2" t="s">
        <v>480</v>
      </c>
      <c r="J82" s="2">
        <v>6</v>
      </c>
      <c r="K82" s="2">
        <v>0</v>
      </c>
      <c r="L82" s="2">
        <v>6</v>
      </c>
      <c r="M82" s="2">
        <v>6</v>
      </c>
      <c r="N82" s="2">
        <v>0</v>
      </c>
      <c r="O82" s="2">
        <v>6</v>
      </c>
      <c r="P82" s="2">
        <v>1</v>
      </c>
      <c r="Q82" s="2" t="s">
        <v>481</v>
      </c>
    </row>
    <row r="83" spans="1:17" x14ac:dyDescent="0.3">
      <c r="A83" s="3" t="str">
        <f>CONCATENATE([1]!Table2_2[[#This Row],[d]],"-",[1]!Table2_2[[#This Row],[m]],"-",[1]!Table2_2[[#This Row],[y]])</f>
        <v>13-3-1997</v>
      </c>
      <c r="B83" s="4">
        <v>0.75416666666666676</v>
      </c>
      <c r="C83" s="4" t="s">
        <v>482</v>
      </c>
      <c r="D83" s="4" t="s">
        <v>483</v>
      </c>
      <c r="E83" s="4"/>
      <c r="F83" s="4" t="s">
        <v>484</v>
      </c>
      <c r="G83" s="4" t="s">
        <v>485</v>
      </c>
      <c r="H83" s="4"/>
      <c r="I83" s="4"/>
      <c r="J83" s="4">
        <v>88</v>
      </c>
      <c r="K83" s="4">
        <v>80</v>
      </c>
      <c r="L83" s="4">
        <v>8</v>
      </c>
      <c r="M83" s="4">
        <v>88</v>
      </c>
      <c r="N83" s="4">
        <v>80</v>
      </c>
      <c r="O83" s="4">
        <v>8</v>
      </c>
      <c r="P83" s="4">
        <v>0</v>
      </c>
      <c r="Q83" s="4" t="s">
        <v>486</v>
      </c>
    </row>
    <row r="84" spans="1:17" x14ac:dyDescent="0.3">
      <c r="A84" s="1" t="str">
        <f>CONCATENATE([1]!Table2_2[[#This Row],[d]],"-",[1]!Table2_2[[#This Row],[m]],"-",[1]!Table2_2[[#This Row],[y]])</f>
        <v>13-4-1947</v>
      </c>
      <c r="B84" s="2">
        <v>0.1111111111111111</v>
      </c>
      <c r="C84" s="2" t="s">
        <v>487</v>
      </c>
      <c r="D84" s="2" t="s">
        <v>488</v>
      </c>
      <c r="E84" s="2"/>
      <c r="F84" s="2" t="s">
        <v>489</v>
      </c>
      <c r="G84" s="2" t="s">
        <v>490</v>
      </c>
      <c r="H84" s="2" t="s">
        <v>491</v>
      </c>
      <c r="I84" s="2">
        <v>1303</v>
      </c>
      <c r="J84" s="2">
        <v>15</v>
      </c>
      <c r="K84" s="2">
        <v>9</v>
      </c>
      <c r="L84" s="2">
        <v>6</v>
      </c>
      <c r="M84" s="2">
        <v>6</v>
      </c>
      <c r="N84" s="2">
        <v>6</v>
      </c>
      <c r="O84" s="2">
        <v>0</v>
      </c>
      <c r="P84" s="2">
        <v>0</v>
      </c>
      <c r="Q84" s="2" t="s">
        <v>492</v>
      </c>
    </row>
    <row r="85" spans="1:17" x14ac:dyDescent="0.3">
      <c r="A85" s="3" t="str">
        <f>CONCATENATE([1]!Table2_2[[#This Row],[d]],"-",[1]!Table2_2[[#This Row],[m]],"-",[1]!Table2_2[[#This Row],[y]])</f>
        <v>13-4-1950</v>
      </c>
      <c r="B85" s="4"/>
      <c r="C85" s="4" t="s">
        <v>493</v>
      </c>
      <c r="D85" s="4" t="s">
        <v>494</v>
      </c>
      <c r="E85" s="4"/>
      <c r="F85" s="4" t="s">
        <v>495</v>
      </c>
      <c r="G85" s="4" t="s">
        <v>496</v>
      </c>
      <c r="H85" s="4" t="s">
        <v>497</v>
      </c>
      <c r="I85" s="4">
        <v>225</v>
      </c>
      <c r="J85" s="4">
        <v>32</v>
      </c>
      <c r="K85" s="4">
        <v>28</v>
      </c>
      <c r="L85" s="4">
        <v>4</v>
      </c>
      <c r="M85" s="4">
        <v>0</v>
      </c>
      <c r="N85" s="4">
        <v>0</v>
      </c>
      <c r="O85" s="4">
        <v>0</v>
      </c>
      <c r="P85" s="4">
        <v>0</v>
      </c>
      <c r="Q85" s="4" t="s">
        <v>498</v>
      </c>
    </row>
    <row r="86" spans="1:17" x14ac:dyDescent="0.3">
      <c r="A86" s="1" t="str">
        <f>CONCATENATE([1]!Table2_2[[#This Row],[d]],"-",[1]!Table2_2[[#This Row],[m]],"-",[1]!Table2_2[[#This Row],[y]])</f>
        <v>13-4-1954</v>
      </c>
      <c r="B86" s="2"/>
      <c r="C86" s="2" t="s">
        <v>499</v>
      </c>
      <c r="D86" s="2" t="s">
        <v>500</v>
      </c>
      <c r="E86" s="2"/>
      <c r="F86" s="2"/>
      <c r="G86" s="2" t="s">
        <v>501</v>
      </c>
      <c r="H86" s="2" t="s">
        <v>502</v>
      </c>
      <c r="I86" s="2">
        <v>2603</v>
      </c>
      <c r="J86" s="2">
        <v>23</v>
      </c>
      <c r="K86" s="2">
        <v>20</v>
      </c>
      <c r="L86" s="2">
        <v>3</v>
      </c>
      <c r="M86" s="2">
        <v>16</v>
      </c>
      <c r="N86" s="2">
        <v>13</v>
      </c>
      <c r="O86" s="2">
        <v>3</v>
      </c>
      <c r="P86" s="2">
        <v>0</v>
      </c>
      <c r="Q86" s="2" t="s">
        <v>503</v>
      </c>
    </row>
    <row r="87" spans="1:17" x14ac:dyDescent="0.3">
      <c r="A87" s="3" t="str">
        <f>CONCATENATE([1]!Table2_2[[#This Row],[d]],"-",[1]!Table2_2[[#This Row],[m]],"-",[1]!Table2_2[[#This Row],[y]])</f>
        <v>13-4-1954</v>
      </c>
      <c r="B87" s="4">
        <v>0.54861111111111105</v>
      </c>
      <c r="C87" s="4" t="s">
        <v>504</v>
      </c>
      <c r="D87" s="4" t="s">
        <v>505</v>
      </c>
      <c r="E87" s="4"/>
      <c r="F87" s="4" t="s">
        <v>506</v>
      </c>
      <c r="G87" s="4" t="s">
        <v>38</v>
      </c>
      <c r="H87" s="4">
        <v>956</v>
      </c>
      <c r="I87" s="4">
        <v>4470</v>
      </c>
      <c r="J87" s="4">
        <v>14</v>
      </c>
      <c r="K87" s="4">
        <v>9</v>
      </c>
      <c r="L87" s="4">
        <v>5</v>
      </c>
      <c r="M87" s="4">
        <v>14</v>
      </c>
      <c r="N87" s="4">
        <v>9</v>
      </c>
      <c r="O87" s="4">
        <v>5</v>
      </c>
      <c r="P87" s="4">
        <v>0</v>
      </c>
      <c r="Q87" s="4" t="s">
        <v>507</v>
      </c>
    </row>
    <row r="88" spans="1:17" x14ac:dyDescent="0.3">
      <c r="A88" s="1" t="str">
        <f>CONCATENATE([1]!Table2_2[[#This Row],[d]],"-",[1]!Table2_2[[#This Row],[m]],"-",[1]!Table2_2[[#This Row],[y]])</f>
        <v>13-4-1982</v>
      </c>
      <c r="B88" s="2">
        <v>0.61111111111111105</v>
      </c>
      <c r="C88" s="2" t="s">
        <v>508</v>
      </c>
      <c r="D88" s="2" t="s">
        <v>187</v>
      </c>
      <c r="E88" s="2"/>
      <c r="F88" s="2" t="s">
        <v>509</v>
      </c>
      <c r="G88" s="2" t="s">
        <v>510</v>
      </c>
      <c r="H88" s="2" t="s">
        <v>511</v>
      </c>
      <c r="I88" s="2">
        <v>4645</v>
      </c>
      <c r="J88" s="2">
        <v>27</v>
      </c>
      <c r="K88" s="2">
        <v>19</v>
      </c>
      <c r="L88" s="2">
        <v>8</v>
      </c>
      <c r="M88" s="2">
        <v>27</v>
      </c>
      <c r="N88" s="2">
        <v>19</v>
      </c>
      <c r="O88" s="2">
        <v>8</v>
      </c>
      <c r="P88" s="2">
        <v>0</v>
      </c>
      <c r="Q88" s="2" t="s">
        <v>512</v>
      </c>
    </row>
    <row r="89" spans="1:17" x14ac:dyDescent="0.3">
      <c r="A89" s="3" t="str">
        <f>CONCATENATE([1]!Table2_2[[#This Row],[d]],"-",[1]!Table2_2[[#This Row],[m]],"-",[1]!Table2_2[[#This Row],[y]])</f>
        <v>13-4-1987</v>
      </c>
      <c r="B89" s="4">
        <v>0.91319444444444453</v>
      </c>
      <c r="C89" s="4" t="s">
        <v>513</v>
      </c>
      <c r="D89" s="4" t="s">
        <v>514</v>
      </c>
      <c r="E89" s="4"/>
      <c r="F89" s="4" t="s">
        <v>515</v>
      </c>
      <c r="G89" s="4" t="s">
        <v>516</v>
      </c>
      <c r="H89" s="4" t="s">
        <v>517</v>
      </c>
      <c r="I89" s="4" t="s">
        <v>518</v>
      </c>
      <c r="J89" s="4">
        <v>4</v>
      </c>
      <c r="K89" s="4">
        <v>1</v>
      </c>
      <c r="L89" s="4">
        <v>3</v>
      </c>
      <c r="M89" s="4">
        <v>4</v>
      </c>
      <c r="N89" s="4">
        <v>1</v>
      </c>
      <c r="O89" s="4">
        <v>3</v>
      </c>
      <c r="P89" s="4">
        <v>0</v>
      </c>
      <c r="Q89" s="4" t="s">
        <v>519</v>
      </c>
    </row>
    <row r="90" spans="1:17" x14ac:dyDescent="0.3">
      <c r="A90" s="1" t="str">
        <f>CONCATENATE([1]!Table2_2[[#This Row],[d]],"-",[1]!Table2_2[[#This Row],[m]],"-",[1]!Table2_2[[#This Row],[y]])</f>
        <v>13-4-2010</v>
      </c>
      <c r="B90" s="2">
        <v>0.96875</v>
      </c>
      <c r="C90" s="2" t="s">
        <v>520</v>
      </c>
      <c r="D90" s="2" t="s">
        <v>521</v>
      </c>
      <c r="E90" s="2">
        <v>302</v>
      </c>
      <c r="F90" s="2" t="s">
        <v>522</v>
      </c>
      <c r="G90" s="2" t="s">
        <v>523</v>
      </c>
      <c r="H90" s="2" t="s">
        <v>524</v>
      </c>
      <c r="I90" s="2">
        <v>78</v>
      </c>
      <c r="J90" s="2">
        <v>5</v>
      </c>
      <c r="K90" s="2">
        <v>0</v>
      </c>
      <c r="L90" s="2">
        <v>5</v>
      </c>
      <c r="M90" s="2">
        <v>5</v>
      </c>
      <c r="N90" s="2">
        <v>0</v>
      </c>
      <c r="O90" s="2">
        <v>5</v>
      </c>
      <c r="P90" s="2">
        <v>2</v>
      </c>
      <c r="Q90" s="2" t="s">
        <v>525</v>
      </c>
    </row>
    <row r="91" spans="1:17" x14ac:dyDescent="0.3">
      <c r="A91" s="3" t="str">
        <f>CONCATENATE([1]!Table2_2[[#This Row],[d]],"-",[1]!Table2_2[[#This Row],[m]],"-",[1]!Table2_2[[#This Row],[y]])</f>
        <v>13-4-2013</v>
      </c>
      <c r="B91" s="4">
        <v>0.64930555555555558</v>
      </c>
      <c r="C91" s="4" t="s">
        <v>526</v>
      </c>
      <c r="D91" s="4" t="s">
        <v>527</v>
      </c>
      <c r="E91" s="4">
        <v>904</v>
      </c>
      <c r="F91" s="4" t="s">
        <v>528</v>
      </c>
      <c r="G91" s="4" t="s">
        <v>529</v>
      </c>
      <c r="H91" s="4" t="s">
        <v>530</v>
      </c>
      <c r="I91" s="4" t="s">
        <v>531</v>
      </c>
      <c r="J91" s="4">
        <v>108</v>
      </c>
      <c r="K91" s="4">
        <v>101</v>
      </c>
      <c r="L91" s="4">
        <v>7</v>
      </c>
      <c r="M91" s="4">
        <v>0</v>
      </c>
      <c r="N91" s="4">
        <v>0</v>
      </c>
      <c r="O91" s="4">
        <v>0</v>
      </c>
      <c r="P91" s="4">
        <v>0</v>
      </c>
      <c r="Q91" s="4" t="s">
        <v>532</v>
      </c>
    </row>
    <row r="92" spans="1:17" x14ac:dyDescent="0.3">
      <c r="A92" s="1" t="str">
        <f>CONCATENATE([1]!Table2_2[[#This Row],[d]],"-",[1]!Table2_2[[#This Row],[m]],"-",[1]!Table2_2[[#This Row],[y]])</f>
        <v>13-4-2016</v>
      </c>
      <c r="B92" s="2">
        <v>0.59722222222222221</v>
      </c>
      <c r="C92" s="2" t="s">
        <v>533</v>
      </c>
      <c r="D92" s="2" t="s">
        <v>534</v>
      </c>
      <c r="E92" s="2"/>
      <c r="F92" s="2" t="s">
        <v>535</v>
      </c>
      <c r="G92" s="2" t="s">
        <v>536</v>
      </c>
      <c r="H92" s="2" t="s">
        <v>537</v>
      </c>
      <c r="I92" s="2">
        <v>3010</v>
      </c>
      <c r="J92" s="2">
        <v>12</v>
      </c>
      <c r="K92" s="2">
        <v>11</v>
      </c>
      <c r="L92" s="2">
        <v>1</v>
      </c>
      <c r="M92" s="2">
        <v>12</v>
      </c>
      <c r="N92" s="2">
        <v>11</v>
      </c>
      <c r="O92" s="2">
        <v>1</v>
      </c>
      <c r="P92" s="2">
        <v>0</v>
      </c>
      <c r="Q92" s="2" t="s">
        <v>538</v>
      </c>
    </row>
    <row r="93" spans="1:17" x14ac:dyDescent="0.3">
      <c r="A93" s="3" t="str">
        <f>CONCATENATE([1]!Table2_2[[#This Row],[d]],"-",[1]!Table2_2[[#This Row],[m]],"-",[1]!Table2_2[[#This Row],[y]])</f>
        <v>13-5-1945</v>
      </c>
      <c r="B93" s="4">
        <v>0.625</v>
      </c>
      <c r="C93" s="4" t="s">
        <v>539</v>
      </c>
      <c r="D93" s="4" t="s">
        <v>540</v>
      </c>
      <c r="E93" s="4"/>
      <c r="F93" s="4"/>
      <c r="G93" s="4" t="s">
        <v>541</v>
      </c>
      <c r="H93" s="4" t="s">
        <v>542</v>
      </c>
      <c r="I93" s="4">
        <v>27049</v>
      </c>
      <c r="J93" s="4">
        <v>23</v>
      </c>
      <c r="K93" s="4">
        <v>19</v>
      </c>
      <c r="L93" s="4">
        <v>4</v>
      </c>
      <c r="M93" s="4">
        <v>20</v>
      </c>
      <c r="N93" s="4">
        <v>16</v>
      </c>
      <c r="O93" s="4">
        <v>4</v>
      </c>
      <c r="P93" s="4">
        <v>0</v>
      </c>
      <c r="Q93" s="4" t="s">
        <v>543</v>
      </c>
    </row>
    <row r="94" spans="1:17" x14ac:dyDescent="0.3">
      <c r="A94" s="1" t="str">
        <f>CONCATENATE([1]!Table2_2[[#This Row],[d]],"-",[1]!Table2_2[[#This Row],[m]],"-",[1]!Table2_2[[#This Row],[y]])</f>
        <v>13-5-1948</v>
      </c>
      <c r="B94" s="2">
        <v>0.72916666666666663</v>
      </c>
      <c r="C94" s="2" t="s">
        <v>544</v>
      </c>
      <c r="D94" s="2" t="s">
        <v>545</v>
      </c>
      <c r="E94" s="2"/>
      <c r="F94" s="2" t="s">
        <v>546</v>
      </c>
      <c r="G94" s="2" t="s">
        <v>547</v>
      </c>
      <c r="H94" s="2" t="s">
        <v>548</v>
      </c>
      <c r="I94" s="2">
        <v>4058</v>
      </c>
      <c r="J94" s="2">
        <v>4</v>
      </c>
      <c r="K94" s="2">
        <v>2</v>
      </c>
      <c r="L94" s="2">
        <v>2</v>
      </c>
      <c r="M94" s="2">
        <v>4</v>
      </c>
      <c r="N94" s="2">
        <v>2</v>
      </c>
      <c r="O94" s="2">
        <v>2</v>
      </c>
      <c r="P94" s="2">
        <v>0</v>
      </c>
      <c r="Q94" s="2" t="s">
        <v>549</v>
      </c>
    </row>
    <row r="95" spans="1:17" x14ac:dyDescent="0.3">
      <c r="A95" s="3" t="str">
        <f>CONCATENATE([1]!Table2_2[[#This Row],[d]],"-",[1]!Table2_2[[#This Row],[m]],"-",[1]!Table2_2[[#This Row],[y]])</f>
        <v>13-5-1948</v>
      </c>
      <c r="B95" s="4">
        <v>0.45833333333333331</v>
      </c>
      <c r="C95" s="4" t="s">
        <v>550</v>
      </c>
      <c r="D95" s="4" t="s">
        <v>391</v>
      </c>
      <c r="E95" s="4"/>
      <c r="F95" s="4" t="s">
        <v>551</v>
      </c>
      <c r="G95" s="4" t="s">
        <v>552</v>
      </c>
      <c r="H95" s="4" t="s">
        <v>553</v>
      </c>
      <c r="I95" s="4">
        <v>42932</v>
      </c>
      <c r="J95" s="4">
        <v>32</v>
      </c>
      <c r="K95" s="4">
        <v>25</v>
      </c>
      <c r="L95" s="4">
        <v>7</v>
      </c>
      <c r="M95" s="4">
        <v>31</v>
      </c>
      <c r="N95" s="4">
        <v>24</v>
      </c>
      <c r="O95" s="4">
        <v>7</v>
      </c>
      <c r="P95" s="4">
        <v>0</v>
      </c>
      <c r="Q95" s="4" t="s">
        <v>554</v>
      </c>
    </row>
    <row r="96" spans="1:17" x14ac:dyDescent="0.3">
      <c r="A96" s="1" t="str">
        <f>CONCATENATE([1]!Table2_2[[#This Row],[d]],"-",[1]!Table2_2[[#This Row],[m]],"-",[1]!Table2_2[[#This Row],[y]])</f>
        <v>13-5-1949</v>
      </c>
      <c r="B96" s="2">
        <v>0.59027777777777779</v>
      </c>
      <c r="C96" s="2" t="s">
        <v>555</v>
      </c>
      <c r="D96" s="2" t="s">
        <v>41</v>
      </c>
      <c r="E96" s="2"/>
      <c r="F96" s="2" t="s">
        <v>556</v>
      </c>
      <c r="G96" s="2" t="s">
        <v>557</v>
      </c>
      <c r="H96" s="2" t="s">
        <v>558</v>
      </c>
      <c r="I96" s="2">
        <v>93013208</v>
      </c>
      <c r="J96" s="2">
        <v>25</v>
      </c>
      <c r="K96" s="2">
        <v>20</v>
      </c>
      <c r="L96" s="2">
        <v>5</v>
      </c>
      <c r="M96" s="2">
        <v>25</v>
      </c>
      <c r="N96" s="2">
        <v>20</v>
      </c>
      <c r="O96" s="2">
        <v>5</v>
      </c>
      <c r="P96" s="2">
        <v>0</v>
      </c>
      <c r="Q96" s="2" t="s">
        <v>559</v>
      </c>
    </row>
    <row r="97" spans="1:17" x14ac:dyDescent="0.3">
      <c r="A97" s="3" t="str">
        <f>CONCATENATE([1]!Table2_2[[#This Row],[d]],"-",[1]!Table2_2[[#This Row],[m]],"-",[1]!Table2_2[[#This Row],[y]])</f>
        <v>13-5-1952</v>
      </c>
      <c r="B97" s="4"/>
      <c r="C97" s="4" t="s">
        <v>560</v>
      </c>
      <c r="D97" s="4" t="s">
        <v>311</v>
      </c>
      <c r="E97" s="4"/>
      <c r="F97" s="4" t="s">
        <v>561</v>
      </c>
      <c r="G97" s="4" t="s">
        <v>38</v>
      </c>
      <c r="H97" s="4" t="s">
        <v>562</v>
      </c>
      <c r="I97" s="4" t="s">
        <v>563</v>
      </c>
      <c r="J97" s="4">
        <v>22</v>
      </c>
      <c r="K97" s="4">
        <v>19</v>
      </c>
      <c r="L97" s="4">
        <v>3</v>
      </c>
      <c r="M97" s="4">
        <v>5</v>
      </c>
      <c r="N97" s="4">
        <v>3</v>
      </c>
      <c r="O97" s="4">
        <v>2</v>
      </c>
      <c r="P97" s="4">
        <v>0</v>
      </c>
      <c r="Q97" s="4" t="s">
        <v>564</v>
      </c>
    </row>
    <row r="98" spans="1:17" x14ac:dyDescent="0.3">
      <c r="A98" s="1" t="str">
        <f>CONCATENATE([1]!Table2_2[[#This Row],[d]],"-",[1]!Table2_2[[#This Row],[m]],"-",[1]!Table2_2[[#This Row],[y]])</f>
        <v>13-5-1957</v>
      </c>
      <c r="B98" s="2">
        <v>0.14930555555555555</v>
      </c>
      <c r="C98" s="2" t="s">
        <v>565</v>
      </c>
      <c r="D98" s="2" t="s">
        <v>566</v>
      </c>
      <c r="E98" s="2"/>
      <c r="F98" s="2" t="s">
        <v>567</v>
      </c>
      <c r="G98" s="2" t="s">
        <v>568</v>
      </c>
      <c r="H98" s="2" t="s">
        <v>569</v>
      </c>
      <c r="I98" s="2">
        <v>7449</v>
      </c>
      <c r="J98" s="2">
        <v>3</v>
      </c>
      <c r="K98" s="2">
        <v>0</v>
      </c>
      <c r="L98" s="2">
        <v>3</v>
      </c>
      <c r="M98" s="2">
        <v>2</v>
      </c>
      <c r="N98" s="2">
        <v>0</v>
      </c>
      <c r="O98" s="2">
        <v>2</v>
      </c>
      <c r="P98" s="2">
        <v>0</v>
      </c>
      <c r="Q98" s="2" t="s">
        <v>570</v>
      </c>
    </row>
    <row r="99" spans="1:17" x14ac:dyDescent="0.3">
      <c r="A99" s="3" t="str">
        <f>CONCATENATE([1]!Table2_2[[#This Row],[d]],"-",[1]!Table2_2[[#This Row],[m]],"-",[1]!Table2_2[[#This Row],[y]])</f>
        <v>13-5-1957</v>
      </c>
      <c r="B99" s="4"/>
      <c r="C99" s="4" t="s">
        <v>571</v>
      </c>
      <c r="D99" s="4" t="s">
        <v>572</v>
      </c>
      <c r="E99" s="4"/>
      <c r="F99" s="4" t="s">
        <v>573</v>
      </c>
      <c r="G99" s="4" t="s">
        <v>574</v>
      </c>
      <c r="H99" s="4" t="s">
        <v>575</v>
      </c>
      <c r="I99" s="4">
        <v>151</v>
      </c>
      <c r="J99" s="4">
        <v>16</v>
      </c>
      <c r="K99" s="4">
        <v>11</v>
      </c>
      <c r="L99" s="4">
        <v>5</v>
      </c>
      <c r="M99" s="4">
        <v>16</v>
      </c>
      <c r="N99" s="4">
        <v>11</v>
      </c>
      <c r="O99" s="4">
        <v>5</v>
      </c>
      <c r="P99" s="4">
        <v>0</v>
      </c>
      <c r="Q99" s="4" t="s">
        <v>576</v>
      </c>
    </row>
    <row r="100" spans="1:17" x14ac:dyDescent="0.3">
      <c r="A100" s="1" t="str">
        <f>CONCATENATE([1]!Table2_2[[#This Row],[d]],"-",[1]!Table2_2[[#This Row],[m]],"-",[1]!Table2_2[[#This Row],[y]])</f>
        <v>13-5-1957</v>
      </c>
      <c r="B100" s="2"/>
      <c r="C100" s="2" t="s">
        <v>577</v>
      </c>
      <c r="D100" s="2" t="s">
        <v>70</v>
      </c>
      <c r="E100" s="2"/>
      <c r="F100" s="2" t="s">
        <v>31</v>
      </c>
      <c r="G100" s="2" t="s">
        <v>38</v>
      </c>
      <c r="H100" s="2" t="s">
        <v>578</v>
      </c>
      <c r="I100" s="2">
        <v>13626</v>
      </c>
      <c r="J100" s="2">
        <v>2</v>
      </c>
      <c r="K100" s="2">
        <v>0</v>
      </c>
      <c r="L100" s="2">
        <v>2</v>
      </c>
      <c r="M100" s="2">
        <v>2</v>
      </c>
      <c r="N100" s="2">
        <v>0</v>
      </c>
      <c r="O100" s="2">
        <v>2</v>
      </c>
      <c r="P100" s="2">
        <v>3</v>
      </c>
      <c r="Q100" s="2" t="s">
        <v>579</v>
      </c>
    </row>
    <row r="101" spans="1:17" x14ac:dyDescent="0.3">
      <c r="A101" s="3" t="str">
        <f>CONCATENATE([1]!Table2_2[[#This Row],[d]],"-",[1]!Table2_2[[#This Row],[m]],"-",[1]!Table2_2[[#This Row],[y]])</f>
        <v>13-5-1959</v>
      </c>
      <c r="B101" s="4"/>
      <c r="C101" s="4" t="s">
        <v>580</v>
      </c>
      <c r="D101" s="4" t="s">
        <v>581</v>
      </c>
      <c r="E101" s="4"/>
      <c r="F101" s="4" t="s">
        <v>582</v>
      </c>
      <c r="G101" s="4" t="s">
        <v>405</v>
      </c>
      <c r="H101" s="4" t="s">
        <v>583</v>
      </c>
      <c r="I101" s="4">
        <v>26829</v>
      </c>
      <c r="J101" s="4">
        <v>12</v>
      </c>
      <c r="K101" s="4">
        <v>10</v>
      </c>
      <c r="L101" s="4">
        <v>2</v>
      </c>
      <c r="M101" s="4">
        <v>12</v>
      </c>
      <c r="N101" s="4">
        <v>10</v>
      </c>
      <c r="O101" s="4">
        <v>2</v>
      </c>
      <c r="P101" s="4">
        <v>0</v>
      </c>
      <c r="Q101" s="4" t="s">
        <v>584</v>
      </c>
    </row>
    <row r="102" spans="1:17" x14ac:dyDescent="0.3">
      <c r="A102" s="1" t="str">
        <f>CONCATENATE([1]!Table2_2[[#This Row],[d]],"-",[1]!Table2_2[[#This Row],[m]],"-",[1]!Table2_2[[#This Row],[y]])</f>
        <v>13-5-1975</v>
      </c>
      <c r="B102" s="2">
        <v>0.88541666666666663</v>
      </c>
      <c r="C102" s="2" t="s">
        <v>585</v>
      </c>
      <c r="D102" s="2" t="s">
        <v>187</v>
      </c>
      <c r="E102" s="2"/>
      <c r="F102" s="2" t="s">
        <v>586</v>
      </c>
      <c r="G102" s="2" t="s">
        <v>587</v>
      </c>
      <c r="H102" s="2" t="s">
        <v>588</v>
      </c>
      <c r="I102" s="2"/>
      <c r="J102" s="2">
        <v>23</v>
      </c>
      <c r="K102" s="2">
        <v>19</v>
      </c>
      <c r="L102" s="2">
        <v>4</v>
      </c>
      <c r="M102" s="2">
        <v>23</v>
      </c>
      <c r="N102" s="2">
        <v>19</v>
      </c>
      <c r="O102" s="2">
        <v>4</v>
      </c>
      <c r="P102" s="2">
        <v>0</v>
      </c>
      <c r="Q102" s="2" t="s">
        <v>589</v>
      </c>
    </row>
    <row r="103" spans="1:17" x14ac:dyDescent="0.3">
      <c r="A103" s="3" t="str">
        <f>CONCATENATE([1]!Table2_2[[#This Row],[d]],"-",[1]!Table2_2[[#This Row],[m]],"-",[1]!Table2_2[[#This Row],[y]])</f>
        <v>13-5-1977</v>
      </c>
      <c r="B103" s="4">
        <v>0.36458333333333331</v>
      </c>
      <c r="C103" s="4" t="s">
        <v>590</v>
      </c>
      <c r="D103" s="4" t="s">
        <v>591</v>
      </c>
      <c r="E103" s="4"/>
      <c r="F103" s="4" t="s">
        <v>592</v>
      </c>
      <c r="G103" s="4" t="s">
        <v>593</v>
      </c>
      <c r="H103" s="4" t="s">
        <v>594</v>
      </c>
      <c r="I103" s="4">
        <v>6344307</v>
      </c>
      <c r="J103" s="4">
        <v>9</v>
      </c>
      <c r="K103" s="4">
        <v>0</v>
      </c>
      <c r="L103" s="4">
        <v>9</v>
      </c>
      <c r="M103" s="4">
        <v>9</v>
      </c>
      <c r="N103" s="4">
        <v>0</v>
      </c>
      <c r="O103" s="4">
        <v>9</v>
      </c>
      <c r="P103" s="4">
        <v>0</v>
      </c>
      <c r="Q103" s="4" t="s">
        <v>595</v>
      </c>
    </row>
    <row r="104" spans="1:17" x14ac:dyDescent="0.3">
      <c r="A104" s="1" t="str">
        <f>CONCATENATE([1]!Table2_2[[#This Row],[d]],"-",[1]!Table2_2[[#This Row],[m]],"-",[1]!Table2_2[[#This Row],[y]])</f>
        <v>13-5-1991</v>
      </c>
      <c r="B104" s="2">
        <v>0.55486111111111114</v>
      </c>
      <c r="C104" s="2" t="s">
        <v>596</v>
      </c>
      <c r="D104" s="2" t="s">
        <v>597</v>
      </c>
      <c r="E104" s="2"/>
      <c r="F104" s="2" t="s">
        <v>598</v>
      </c>
      <c r="G104" s="2" t="s">
        <v>599</v>
      </c>
      <c r="H104" s="2" t="s">
        <v>600</v>
      </c>
      <c r="I104" s="2">
        <v>20700463</v>
      </c>
      <c r="J104" s="2">
        <v>7</v>
      </c>
      <c r="K104" s="2">
        <v>6</v>
      </c>
      <c r="L104" s="2">
        <v>1</v>
      </c>
      <c r="M104" s="2">
        <v>7</v>
      </c>
      <c r="N104" s="2">
        <v>6</v>
      </c>
      <c r="O104" s="2">
        <v>1</v>
      </c>
      <c r="P104" s="2">
        <v>0</v>
      </c>
      <c r="Q104" s="2" t="s">
        <v>601</v>
      </c>
    </row>
    <row r="105" spans="1:17" x14ac:dyDescent="0.3">
      <c r="A105" s="3" t="str">
        <f>CONCATENATE([1]!Table2_2[[#This Row],[d]],"-",[1]!Table2_2[[#This Row],[m]],"-",[1]!Table2_2[[#This Row],[y]])</f>
        <v>13-5-1995</v>
      </c>
      <c r="B105" s="4"/>
      <c r="C105" s="4" t="s">
        <v>602</v>
      </c>
      <c r="D105" s="4" t="s">
        <v>187</v>
      </c>
      <c r="E105" s="4"/>
      <c r="F105" s="4" t="s">
        <v>603</v>
      </c>
      <c r="G105" s="4" t="s">
        <v>604</v>
      </c>
      <c r="H105" s="4" t="s">
        <v>605</v>
      </c>
      <c r="I105" s="4">
        <v>3801</v>
      </c>
      <c r="J105" s="4">
        <v>6</v>
      </c>
      <c r="K105" s="4">
        <v>0</v>
      </c>
      <c r="L105" s="4">
        <v>6</v>
      </c>
      <c r="M105" s="4">
        <v>6</v>
      </c>
      <c r="N105" s="4">
        <v>0</v>
      </c>
      <c r="O105" s="4">
        <v>6</v>
      </c>
      <c r="P105" s="4">
        <v>0</v>
      </c>
      <c r="Q105" s="4" t="s">
        <v>606</v>
      </c>
    </row>
    <row r="106" spans="1:17" x14ac:dyDescent="0.3">
      <c r="A106" s="1" t="str">
        <f>CONCATENATE([1]!Table2_2[[#This Row],[d]],"-",[1]!Table2_2[[#This Row],[m]],"-",[1]!Table2_2[[#This Row],[y]])</f>
        <v>13-6-1929</v>
      </c>
      <c r="B106" s="2">
        <v>0.33333333333333331</v>
      </c>
      <c r="C106" s="2" t="s">
        <v>607</v>
      </c>
      <c r="D106" s="2" t="s">
        <v>608</v>
      </c>
      <c r="E106" s="2"/>
      <c r="F106" s="2" t="s">
        <v>609</v>
      </c>
      <c r="G106" s="2" t="s">
        <v>610</v>
      </c>
      <c r="H106" s="2" t="s">
        <v>611</v>
      </c>
      <c r="I106" s="2">
        <v>1010</v>
      </c>
      <c r="J106" s="2">
        <v>5</v>
      </c>
      <c r="K106" s="2">
        <v>1</v>
      </c>
      <c r="L106" s="2">
        <v>4</v>
      </c>
      <c r="M106" s="2">
        <v>2</v>
      </c>
      <c r="N106" s="2">
        <v>1</v>
      </c>
      <c r="O106" s="2">
        <v>1</v>
      </c>
      <c r="P106" s="2">
        <v>0</v>
      </c>
      <c r="Q106" s="2" t="s">
        <v>612</v>
      </c>
    </row>
    <row r="107" spans="1:17" x14ac:dyDescent="0.3">
      <c r="A107" s="3" t="str">
        <f>CONCATENATE([1]!Table2_2[[#This Row],[d]],"-",[1]!Table2_2[[#This Row],[m]],"-",[1]!Table2_2[[#This Row],[y]])</f>
        <v>13-6-1931</v>
      </c>
      <c r="B107" s="4"/>
      <c r="C107" s="4" t="s">
        <v>613</v>
      </c>
      <c r="D107" s="4" t="s">
        <v>614</v>
      </c>
      <c r="E107" s="4"/>
      <c r="F107" s="4" t="s">
        <v>615</v>
      </c>
      <c r="G107" s="4" t="s">
        <v>616</v>
      </c>
      <c r="H107" s="4" t="s">
        <v>617</v>
      </c>
      <c r="I107" s="4">
        <v>177</v>
      </c>
      <c r="J107" s="4">
        <v>4</v>
      </c>
      <c r="K107" s="4">
        <v>2</v>
      </c>
      <c r="L107" s="4">
        <v>2</v>
      </c>
      <c r="M107" s="4">
        <v>4</v>
      </c>
      <c r="N107" s="4">
        <v>2</v>
      </c>
      <c r="O107" s="4">
        <v>2</v>
      </c>
      <c r="P107" s="4">
        <v>0</v>
      </c>
      <c r="Q107" s="4" t="s">
        <v>618</v>
      </c>
    </row>
    <row r="108" spans="1:17" x14ac:dyDescent="0.3">
      <c r="A108" s="1" t="str">
        <f>CONCATENATE([1]!Table2_2[[#This Row],[d]],"-",[1]!Table2_2[[#This Row],[m]],"-",[1]!Table2_2[[#This Row],[y]])</f>
        <v>13-6-1936</v>
      </c>
      <c r="B108" s="2"/>
      <c r="C108" s="2" t="s">
        <v>619</v>
      </c>
      <c r="D108" s="2" t="s">
        <v>614</v>
      </c>
      <c r="E108" s="2"/>
      <c r="F108" s="2"/>
      <c r="G108" s="2" t="s">
        <v>620</v>
      </c>
      <c r="H108" s="2" t="s">
        <v>621</v>
      </c>
      <c r="I108" s="2">
        <v>4211</v>
      </c>
      <c r="J108" s="2">
        <v>6</v>
      </c>
      <c r="K108" s="2">
        <v>4</v>
      </c>
      <c r="L108" s="2">
        <v>2</v>
      </c>
      <c r="M108" s="2">
        <v>1</v>
      </c>
      <c r="N108" s="2">
        <v>1</v>
      </c>
      <c r="O108" s="2">
        <v>0</v>
      </c>
      <c r="P108" s="2">
        <v>0</v>
      </c>
      <c r="Q108" s="2" t="s">
        <v>622</v>
      </c>
    </row>
    <row r="109" spans="1:17" x14ac:dyDescent="0.3">
      <c r="A109" s="3" t="str">
        <f>CONCATENATE([1]!Table2_2[[#This Row],[d]],"-",[1]!Table2_2[[#This Row],[m]],"-",[1]!Table2_2[[#This Row],[y]])</f>
        <v>13-6-1947</v>
      </c>
      <c r="B109" s="4">
        <v>0.76111111111111107</v>
      </c>
      <c r="C109" s="4" t="s">
        <v>623</v>
      </c>
      <c r="D109" s="4" t="s">
        <v>624</v>
      </c>
      <c r="E109" s="4">
        <v>410</v>
      </c>
      <c r="F109" s="4" t="s">
        <v>625</v>
      </c>
      <c r="G109" s="4" t="s">
        <v>626</v>
      </c>
      <c r="H109" s="4" t="s">
        <v>627</v>
      </c>
      <c r="I109" s="4">
        <v>3112</v>
      </c>
      <c r="J109" s="4">
        <v>50</v>
      </c>
      <c r="K109" s="4">
        <v>47</v>
      </c>
      <c r="L109" s="4">
        <v>3</v>
      </c>
      <c r="M109" s="4">
        <v>50</v>
      </c>
      <c r="N109" s="4">
        <v>47</v>
      </c>
      <c r="O109" s="4">
        <v>3</v>
      </c>
      <c r="P109" s="4">
        <v>0</v>
      </c>
      <c r="Q109" s="4" t="s">
        <v>628</v>
      </c>
    </row>
    <row r="110" spans="1:17" x14ac:dyDescent="0.3">
      <c r="A110" s="1" t="str">
        <f>CONCATENATE([1]!Table2_2[[#This Row],[d]],"-",[1]!Table2_2[[#This Row],[m]],"-",[1]!Table2_2[[#This Row],[y]])</f>
        <v>13-6-1951</v>
      </c>
      <c r="B110" s="2">
        <v>0.25</v>
      </c>
      <c r="C110" s="2" t="s">
        <v>629</v>
      </c>
      <c r="D110" s="2" t="s">
        <v>630</v>
      </c>
      <c r="E110" s="2"/>
      <c r="F110" s="2" t="s">
        <v>631</v>
      </c>
      <c r="G110" s="2" t="s">
        <v>632</v>
      </c>
      <c r="H110" s="2" t="s">
        <v>633</v>
      </c>
      <c r="I110" s="2">
        <v>10062</v>
      </c>
      <c r="J110" s="2">
        <v>3</v>
      </c>
      <c r="K110" s="2">
        <v>0</v>
      </c>
      <c r="L110" s="2">
        <v>3</v>
      </c>
      <c r="M110" s="2">
        <v>3</v>
      </c>
      <c r="N110" s="2">
        <v>0</v>
      </c>
      <c r="O110" s="2">
        <v>3</v>
      </c>
      <c r="P110" s="2">
        <v>0</v>
      </c>
      <c r="Q110" s="2" t="s">
        <v>634</v>
      </c>
    </row>
    <row r="111" spans="1:17" x14ac:dyDescent="0.3">
      <c r="A111" s="3" t="str">
        <f>CONCATENATE([1]!Table2_2[[#This Row],[d]],"-",[1]!Table2_2[[#This Row],[m]],"-",[1]!Table2_2[[#This Row],[y]])</f>
        <v>13-6-1952</v>
      </c>
      <c r="B111" s="4">
        <v>0.47847222222222219</v>
      </c>
      <c r="C111" s="4" t="s">
        <v>635</v>
      </c>
      <c r="D111" s="4" t="s">
        <v>636</v>
      </c>
      <c r="E111" s="4"/>
      <c r="F111" s="4" t="s">
        <v>637</v>
      </c>
      <c r="G111" s="4" t="s">
        <v>38</v>
      </c>
      <c r="H111" s="4">
        <v>79001</v>
      </c>
      <c r="I111" s="4">
        <v>9001</v>
      </c>
      <c r="J111" s="4">
        <v>8</v>
      </c>
      <c r="K111" s="4">
        <v>5</v>
      </c>
      <c r="L111" s="4">
        <v>3</v>
      </c>
      <c r="M111" s="4">
        <v>8</v>
      </c>
      <c r="N111" s="4">
        <v>5</v>
      </c>
      <c r="O111" s="4">
        <v>3</v>
      </c>
      <c r="P111" s="4">
        <v>0</v>
      </c>
      <c r="Q111" s="4" t="s">
        <v>638</v>
      </c>
    </row>
    <row r="112" spans="1:17" x14ac:dyDescent="0.3">
      <c r="A112" s="1" t="str">
        <f>CONCATENATE([1]!Table2_2[[#This Row],[d]],"-",[1]!Table2_2[[#This Row],[m]],"-",[1]!Table2_2[[#This Row],[y]])</f>
        <v>13-6-1956</v>
      </c>
      <c r="B112" s="2"/>
      <c r="C112" s="2" t="s">
        <v>639</v>
      </c>
      <c r="D112" s="2" t="s">
        <v>640</v>
      </c>
      <c r="E112" s="2"/>
      <c r="F112" s="2"/>
      <c r="G112" s="2" t="s">
        <v>38</v>
      </c>
      <c r="H112" s="2"/>
      <c r="I112" s="2"/>
      <c r="J112" s="2" t="s">
        <v>21</v>
      </c>
      <c r="K112" s="2" t="s">
        <v>21</v>
      </c>
      <c r="L112" s="2" t="s">
        <v>21</v>
      </c>
      <c r="M112" s="2">
        <v>1</v>
      </c>
      <c r="N112" s="2">
        <v>1</v>
      </c>
      <c r="O112" s="2" t="s">
        <v>21</v>
      </c>
      <c r="P112" s="2">
        <v>0</v>
      </c>
      <c r="Q112" s="2" t="s">
        <v>641</v>
      </c>
    </row>
    <row r="113" spans="1:17" x14ac:dyDescent="0.3">
      <c r="A113" s="3" t="str">
        <f>CONCATENATE([1]!Table2_2[[#This Row],[d]],"-",[1]!Table2_2[[#This Row],[m]],"-",[1]!Table2_2[[#This Row],[y]])</f>
        <v>13-6-1961</v>
      </c>
      <c r="B113" s="4">
        <v>0.81458333333333333</v>
      </c>
      <c r="C113" s="4" t="s">
        <v>642</v>
      </c>
      <c r="D113" s="4" t="s">
        <v>643</v>
      </c>
      <c r="E113" s="4"/>
      <c r="F113" s="4" t="s">
        <v>31</v>
      </c>
      <c r="G113" s="4" t="s">
        <v>568</v>
      </c>
      <c r="H113" s="4" t="s">
        <v>644</v>
      </c>
      <c r="I113" s="4">
        <v>7473</v>
      </c>
      <c r="J113" s="4">
        <v>5</v>
      </c>
      <c r="K113" s="4">
        <v>3</v>
      </c>
      <c r="L113" s="4">
        <v>2</v>
      </c>
      <c r="M113" s="4">
        <v>5</v>
      </c>
      <c r="N113" s="4">
        <v>3</v>
      </c>
      <c r="O113" s="4">
        <v>2</v>
      </c>
      <c r="P113" s="4">
        <v>0</v>
      </c>
      <c r="Q113" s="4" t="s">
        <v>645</v>
      </c>
    </row>
    <row r="114" spans="1:17" x14ac:dyDescent="0.3">
      <c r="A114" s="1" t="str">
        <f>CONCATENATE([1]!Table2_2[[#This Row],[d]],"-",[1]!Table2_2[[#This Row],[m]],"-",[1]!Table2_2[[#This Row],[y]])</f>
        <v>13-6-1964</v>
      </c>
      <c r="B114" s="2"/>
      <c r="C114" s="2" t="s">
        <v>646</v>
      </c>
      <c r="D114" s="2" t="s">
        <v>647</v>
      </c>
      <c r="E114" s="2"/>
      <c r="F114" s="2" t="s">
        <v>31</v>
      </c>
      <c r="G114" s="2" t="s">
        <v>632</v>
      </c>
      <c r="H114" s="2" t="s">
        <v>648</v>
      </c>
      <c r="I114" s="2">
        <v>12899</v>
      </c>
      <c r="J114" s="2">
        <v>2</v>
      </c>
      <c r="K114" s="2">
        <v>0</v>
      </c>
      <c r="L114" s="2">
        <v>2</v>
      </c>
      <c r="M114" s="2">
        <v>2</v>
      </c>
      <c r="N114" s="2">
        <v>0</v>
      </c>
      <c r="O114" s="2">
        <v>2</v>
      </c>
      <c r="P114" s="2">
        <v>0</v>
      </c>
      <c r="Q114" s="2" t="s">
        <v>649</v>
      </c>
    </row>
    <row r="115" spans="1:17" x14ac:dyDescent="0.3">
      <c r="A115" s="3" t="str">
        <f>CONCATENATE([1]!Table2_2[[#This Row],[d]],"-",[1]!Table2_2[[#This Row],[m]],"-",[1]!Table2_2[[#This Row],[y]])</f>
        <v>13-6-1971</v>
      </c>
      <c r="B115" s="4">
        <v>0.5625</v>
      </c>
      <c r="C115" s="4" t="s">
        <v>650</v>
      </c>
      <c r="D115" s="4" t="s">
        <v>187</v>
      </c>
      <c r="E115" s="4"/>
      <c r="F115" s="4" t="s">
        <v>651</v>
      </c>
      <c r="G115" s="4" t="s">
        <v>652</v>
      </c>
      <c r="H115" s="4" t="s">
        <v>653</v>
      </c>
      <c r="I115" s="4">
        <v>18238</v>
      </c>
      <c r="J115" s="4">
        <v>24</v>
      </c>
      <c r="K115" s="4">
        <v>20</v>
      </c>
      <c r="L115" s="4">
        <v>4</v>
      </c>
      <c r="M115" s="4">
        <v>24</v>
      </c>
      <c r="N115" s="4">
        <v>20</v>
      </c>
      <c r="O115" s="4">
        <v>4</v>
      </c>
      <c r="P115" s="4">
        <v>0</v>
      </c>
      <c r="Q115" s="4" t="s">
        <v>654</v>
      </c>
    </row>
    <row r="116" spans="1:17" x14ac:dyDescent="0.3">
      <c r="A116" s="1" t="str">
        <f>CONCATENATE([1]!Table2_2[[#This Row],[d]],"-",[1]!Table2_2[[#This Row],[m]],"-",[1]!Table2_2[[#This Row],[y]])</f>
        <v>13-6-1972</v>
      </c>
      <c r="B116" s="2"/>
      <c r="C116" s="2" t="s">
        <v>655</v>
      </c>
      <c r="D116" s="2" t="s">
        <v>656</v>
      </c>
      <c r="E116" s="2"/>
      <c r="F116" s="2"/>
      <c r="G116" s="2" t="s">
        <v>657</v>
      </c>
      <c r="H116" s="2" t="s">
        <v>658</v>
      </c>
      <c r="I116" s="2">
        <v>33369</v>
      </c>
      <c r="J116" s="2">
        <v>3</v>
      </c>
      <c r="K116" s="2">
        <v>0</v>
      </c>
      <c r="L116" s="2">
        <v>3</v>
      </c>
      <c r="M116" s="2">
        <v>3</v>
      </c>
      <c r="N116" s="2">
        <v>0</v>
      </c>
      <c r="O116" s="2">
        <v>3</v>
      </c>
      <c r="P116" s="2">
        <v>0</v>
      </c>
      <c r="Q116" s="2" t="s">
        <v>659</v>
      </c>
    </row>
    <row r="117" spans="1:17" x14ac:dyDescent="0.3">
      <c r="A117" s="3" t="str">
        <f>CONCATENATE([1]!Table2_2[[#This Row],[d]],"-",[1]!Table2_2[[#This Row],[m]],"-",[1]!Table2_2[[#This Row],[y]])</f>
        <v>13-6-1972</v>
      </c>
      <c r="B117" s="4"/>
      <c r="C117" s="4" t="s">
        <v>660</v>
      </c>
      <c r="D117" s="4" t="s">
        <v>661</v>
      </c>
      <c r="E117" s="4"/>
      <c r="F117" s="4"/>
      <c r="G117" s="4" t="s">
        <v>662</v>
      </c>
      <c r="H117" s="4"/>
      <c r="I117" s="4"/>
      <c r="J117" s="4">
        <v>47</v>
      </c>
      <c r="K117" s="4" t="s">
        <v>21</v>
      </c>
      <c r="L117" s="4" t="s">
        <v>21</v>
      </c>
      <c r="M117" s="4">
        <v>47</v>
      </c>
      <c r="N117" s="4" t="s">
        <v>21</v>
      </c>
      <c r="O117" s="4" t="s">
        <v>21</v>
      </c>
      <c r="P117" s="4">
        <v>0</v>
      </c>
      <c r="Q117" s="4" t="s">
        <v>663</v>
      </c>
    </row>
    <row r="118" spans="1:17" x14ac:dyDescent="0.3">
      <c r="A118" s="1" t="str">
        <f>CONCATENATE([1]!Table2_2[[#This Row],[d]],"-",[1]!Table2_2[[#This Row],[m]],"-",[1]!Table2_2[[#This Row],[y]])</f>
        <v>13-6-1994</v>
      </c>
      <c r="B118" s="2">
        <v>0.78472222222222221</v>
      </c>
      <c r="C118" s="2" t="s">
        <v>664</v>
      </c>
      <c r="D118" s="2" t="s">
        <v>665</v>
      </c>
      <c r="E118" s="2"/>
      <c r="F118" s="2" t="s">
        <v>666</v>
      </c>
      <c r="G118" s="2" t="s">
        <v>667</v>
      </c>
      <c r="H118" s="2" t="s">
        <v>668</v>
      </c>
      <c r="I118" s="2" t="s">
        <v>669</v>
      </c>
      <c r="J118" s="2">
        <v>9</v>
      </c>
      <c r="K118" s="2">
        <v>7</v>
      </c>
      <c r="L118" s="2">
        <v>2</v>
      </c>
      <c r="M118" s="2">
        <v>9</v>
      </c>
      <c r="N118" s="2">
        <v>7</v>
      </c>
      <c r="O118" s="2">
        <v>2</v>
      </c>
      <c r="P118" s="2">
        <v>0</v>
      </c>
      <c r="Q118" s="2" t="s">
        <v>670</v>
      </c>
    </row>
    <row r="119" spans="1:17" x14ac:dyDescent="0.3">
      <c r="A119" s="3" t="str">
        <f>CONCATENATE([1]!Table2_2[[#This Row],[d]],"-",[1]!Table2_2[[#This Row],[m]],"-",[1]!Table2_2[[#This Row],[y]])</f>
        <v>13-6-1996</v>
      </c>
      <c r="B119" s="4">
        <v>0.50486111111111109</v>
      </c>
      <c r="C119" s="4" t="s">
        <v>671</v>
      </c>
      <c r="D119" s="4" t="s">
        <v>672</v>
      </c>
      <c r="E119" s="4">
        <v>865</v>
      </c>
      <c r="F119" s="4" t="s">
        <v>673</v>
      </c>
      <c r="G119" s="4" t="s">
        <v>674</v>
      </c>
      <c r="H119" s="4" t="s">
        <v>675</v>
      </c>
      <c r="I119" s="4" t="s">
        <v>676</v>
      </c>
      <c r="J119" s="4">
        <v>275</v>
      </c>
      <c r="K119" s="4">
        <v>260</v>
      </c>
      <c r="L119" s="4">
        <v>15</v>
      </c>
      <c r="M119" s="4">
        <v>3</v>
      </c>
      <c r="N119" s="4">
        <v>3</v>
      </c>
      <c r="O119" s="4">
        <v>0</v>
      </c>
      <c r="P119" s="4">
        <v>0</v>
      </c>
      <c r="Q119" s="4" t="s">
        <v>677</v>
      </c>
    </row>
    <row r="120" spans="1:17" x14ac:dyDescent="0.3">
      <c r="A120" s="1" t="str">
        <f>CONCATENATE([1]!Table2_2[[#This Row],[d]],"-",[1]!Table2_2[[#This Row],[m]],"-",[1]!Table2_2[[#This Row],[y]])</f>
        <v>13-6-2007</v>
      </c>
      <c r="B120" s="2"/>
      <c r="C120" s="2" t="s">
        <v>678</v>
      </c>
      <c r="D120" s="2" t="s">
        <v>679</v>
      </c>
      <c r="E120" s="2"/>
      <c r="F120" s="2"/>
      <c r="G120" s="2" t="s">
        <v>680</v>
      </c>
      <c r="H120" s="2"/>
      <c r="I120" s="2"/>
      <c r="J120" s="2">
        <v>22</v>
      </c>
      <c r="K120" s="2">
        <v>19</v>
      </c>
      <c r="L120" s="2">
        <v>3</v>
      </c>
      <c r="M120" s="2">
        <v>15</v>
      </c>
      <c r="N120" s="2">
        <v>12</v>
      </c>
      <c r="O120" s="2">
        <v>3</v>
      </c>
      <c r="P120" s="2">
        <v>0</v>
      </c>
      <c r="Q120" s="2" t="s">
        <v>681</v>
      </c>
    </row>
    <row r="121" spans="1:17" x14ac:dyDescent="0.3">
      <c r="A121" s="3" t="str">
        <f>CONCATENATE([1]!Table2_2[[#This Row],[d]],"-",[1]!Table2_2[[#This Row],[m]],"-",[1]!Table2_2[[#This Row],[y]])</f>
        <v>13-7-1928</v>
      </c>
      <c r="B121" s="4"/>
      <c r="C121" s="4" t="s">
        <v>682</v>
      </c>
      <c r="D121" s="4" t="s">
        <v>683</v>
      </c>
      <c r="E121" s="4"/>
      <c r="F121" s="4" t="s">
        <v>684</v>
      </c>
      <c r="G121" s="4" t="s">
        <v>685</v>
      </c>
      <c r="H121" s="4" t="s">
        <v>686</v>
      </c>
      <c r="I121" s="4">
        <v>9</v>
      </c>
      <c r="J121" s="4">
        <v>6</v>
      </c>
      <c r="K121" s="4">
        <v>5</v>
      </c>
      <c r="L121" s="4">
        <v>1</v>
      </c>
      <c r="M121" s="4">
        <v>4</v>
      </c>
      <c r="N121" s="4">
        <v>4</v>
      </c>
      <c r="O121" s="4">
        <v>0</v>
      </c>
      <c r="P121" s="4">
        <v>0</v>
      </c>
      <c r="Q121" s="4" t="s">
        <v>687</v>
      </c>
    </row>
    <row r="122" spans="1:17" x14ac:dyDescent="0.3">
      <c r="A122" s="1" t="str">
        <f>CONCATENATE([1]!Table2_2[[#This Row],[d]],"-",[1]!Table2_2[[#This Row],[m]],"-",[1]!Table2_2[[#This Row],[y]])</f>
        <v>13-7-1946</v>
      </c>
      <c r="B122" s="2"/>
      <c r="C122" s="2" t="s">
        <v>688</v>
      </c>
      <c r="D122" s="2" t="s">
        <v>689</v>
      </c>
      <c r="E122" s="2"/>
      <c r="F122" s="2"/>
      <c r="G122" s="2" t="s">
        <v>690</v>
      </c>
      <c r="H122" s="2"/>
      <c r="I122" s="2"/>
      <c r="J122" s="2">
        <v>49</v>
      </c>
      <c r="K122" s="2">
        <v>47</v>
      </c>
      <c r="L122" s="2">
        <v>2</v>
      </c>
      <c r="M122" s="2">
        <v>13</v>
      </c>
      <c r="N122" s="2">
        <v>11</v>
      </c>
      <c r="O122" s="2">
        <v>2</v>
      </c>
      <c r="P122" s="2">
        <v>0</v>
      </c>
      <c r="Q122" s="2" t="s">
        <v>691</v>
      </c>
    </row>
    <row r="123" spans="1:17" x14ac:dyDescent="0.3">
      <c r="A123" s="3" t="str">
        <f>CONCATENATE([1]!Table2_2[[#This Row],[d]],"-",[1]!Table2_2[[#This Row],[m]],"-",[1]!Table2_2[[#This Row],[y]])</f>
        <v>13-7-1947</v>
      </c>
      <c r="B123" s="4">
        <v>0.1875</v>
      </c>
      <c r="C123" s="4" t="s">
        <v>692</v>
      </c>
      <c r="D123" s="4" t="s">
        <v>693</v>
      </c>
      <c r="E123" s="4"/>
      <c r="F123" s="4" t="s">
        <v>694</v>
      </c>
      <c r="G123" s="4" t="s">
        <v>38</v>
      </c>
      <c r="H123" s="4" t="s">
        <v>695</v>
      </c>
      <c r="I123" s="4">
        <v>9887</v>
      </c>
      <c r="J123" s="4">
        <v>36</v>
      </c>
      <c r="K123" s="4">
        <v>33</v>
      </c>
      <c r="L123" s="4">
        <v>3</v>
      </c>
      <c r="M123" s="4">
        <v>14</v>
      </c>
      <c r="N123" s="4">
        <v>12</v>
      </c>
      <c r="O123" s="4">
        <v>2</v>
      </c>
      <c r="P123" s="4">
        <v>0</v>
      </c>
      <c r="Q123" s="4" t="s">
        <v>696</v>
      </c>
    </row>
    <row r="124" spans="1:17" x14ac:dyDescent="0.3">
      <c r="A124" s="1" t="str">
        <f>CONCATENATE([1]!Table2_2[[#This Row],[d]],"-",[1]!Table2_2[[#This Row],[m]],"-",[1]!Table2_2[[#This Row],[y]])</f>
        <v>13-7-1949</v>
      </c>
      <c r="B124" s="2"/>
      <c r="C124" s="2" t="s">
        <v>697</v>
      </c>
      <c r="D124" s="2" t="s">
        <v>698</v>
      </c>
      <c r="E124" s="2"/>
      <c r="F124" s="2" t="s">
        <v>31</v>
      </c>
      <c r="G124" s="2" t="s">
        <v>699</v>
      </c>
      <c r="H124" s="2"/>
      <c r="I124" s="2"/>
      <c r="J124" s="2">
        <v>0</v>
      </c>
      <c r="K124" s="2">
        <v>1</v>
      </c>
      <c r="L124" s="2">
        <v>1</v>
      </c>
      <c r="M124" s="2">
        <v>0</v>
      </c>
      <c r="N124" s="2">
        <v>1</v>
      </c>
      <c r="O124" s="2">
        <v>1</v>
      </c>
      <c r="P124" s="2">
        <v>14</v>
      </c>
      <c r="Q124" s="2" t="s">
        <v>700</v>
      </c>
    </row>
    <row r="125" spans="1:17" x14ac:dyDescent="0.3">
      <c r="A125" s="3" t="str">
        <f>CONCATENATE([1]!Table2_2[[#This Row],[d]],"-",[1]!Table2_2[[#This Row],[m]],"-",[1]!Table2_2[[#This Row],[y]])</f>
        <v>13-7-1956</v>
      </c>
      <c r="B125" s="4">
        <v>0.64930555555555558</v>
      </c>
      <c r="C125" s="4" t="s">
        <v>701</v>
      </c>
      <c r="D125" s="4" t="s">
        <v>187</v>
      </c>
      <c r="E125" s="4"/>
      <c r="F125" s="4" t="s">
        <v>702</v>
      </c>
      <c r="G125" s="4" t="s">
        <v>703</v>
      </c>
      <c r="H125" s="4" t="s">
        <v>704</v>
      </c>
      <c r="I125" s="4">
        <v>44672</v>
      </c>
      <c r="J125" s="4">
        <v>66</v>
      </c>
      <c r="K125" s="4">
        <v>56</v>
      </c>
      <c r="L125" s="4">
        <v>10</v>
      </c>
      <c r="M125" s="4">
        <v>46</v>
      </c>
      <c r="N125" s="4">
        <v>38</v>
      </c>
      <c r="O125" s="4">
        <v>8</v>
      </c>
      <c r="P125" s="4">
        <v>0</v>
      </c>
      <c r="Q125" s="4" t="s">
        <v>705</v>
      </c>
    </row>
    <row r="126" spans="1:17" x14ac:dyDescent="0.3">
      <c r="A126" s="1" t="str">
        <f>CONCATENATE([1]!Table2_2[[#This Row],[d]],"-",[1]!Table2_2[[#This Row],[m]],"-",[1]!Table2_2[[#This Row],[y]])</f>
        <v>13-7-1963</v>
      </c>
      <c r="B126" s="2">
        <v>0.21249999999999999</v>
      </c>
      <c r="C126" s="2" t="s">
        <v>706</v>
      </c>
      <c r="D126" s="2" t="s">
        <v>41</v>
      </c>
      <c r="E126" s="2">
        <v>12</v>
      </c>
      <c r="F126" s="2" t="s">
        <v>707</v>
      </c>
      <c r="G126" s="2" t="s">
        <v>59</v>
      </c>
      <c r="H126" s="2" t="s">
        <v>708</v>
      </c>
      <c r="I126" s="2">
        <v>21605</v>
      </c>
      <c r="J126" s="2">
        <v>32</v>
      </c>
      <c r="K126" s="2">
        <v>24</v>
      </c>
      <c r="L126" s="2">
        <v>8</v>
      </c>
      <c r="M126" s="2">
        <v>32</v>
      </c>
      <c r="N126" s="2">
        <v>24</v>
      </c>
      <c r="O126" s="2">
        <v>8</v>
      </c>
      <c r="P126" s="2">
        <v>0</v>
      </c>
      <c r="Q126" s="2" t="s">
        <v>709</v>
      </c>
    </row>
    <row r="127" spans="1:17" x14ac:dyDescent="0.3">
      <c r="A127" s="3" t="str">
        <f>CONCATENATE([1]!Table2_2[[#This Row],[d]],"-",[1]!Table2_2[[#This Row],[m]],"-",[1]!Table2_2[[#This Row],[y]])</f>
        <v>13-7-1968</v>
      </c>
      <c r="B127" s="4"/>
      <c r="C127" s="4" t="s">
        <v>710</v>
      </c>
      <c r="D127" s="4" t="s">
        <v>391</v>
      </c>
      <c r="E127" s="4"/>
      <c r="F127" s="4" t="s">
        <v>711</v>
      </c>
      <c r="G127" s="4" t="s">
        <v>712</v>
      </c>
      <c r="H127" s="4" t="s">
        <v>713</v>
      </c>
      <c r="I127" s="4" t="s">
        <v>714</v>
      </c>
      <c r="J127" s="4">
        <v>7</v>
      </c>
      <c r="K127" s="4">
        <v>2</v>
      </c>
      <c r="L127" s="4">
        <v>5</v>
      </c>
      <c r="M127" s="4">
        <v>7</v>
      </c>
      <c r="N127" s="4">
        <v>2</v>
      </c>
      <c r="O127" s="4">
        <v>5</v>
      </c>
      <c r="P127" s="4">
        <v>0</v>
      </c>
      <c r="Q127" s="4" t="s">
        <v>715</v>
      </c>
    </row>
    <row r="128" spans="1:17" x14ac:dyDescent="0.3">
      <c r="A128" s="1" t="str">
        <f>CONCATENATE([1]!Table2_2[[#This Row],[d]],"-",[1]!Table2_2[[#This Row],[m]],"-",[1]!Table2_2[[#This Row],[y]])</f>
        <v>13-7-1992</v>
      </c>
      <c r="B128" s="2">
        <v>0.52083333333333337</v>
      </c>
      <c r="C128" s="2" t="s">
        <v>716</v>
      </c>
      <c r="D128" s="2" t="s">
        <v>717</v>
      </c>
      <c r="E128" s="2"/>
      <c r="F128" s="2" t="s">
        <v>718</v>
      </c>
      <c r="G128" s="2" t="s">
        <v>719</v>
      </c>
      <c r="H128" s="2" t="s">
        <v>720</v>
      </c>
      <c r="I128" s="2" t="s">
        <v>721</v>
      </c>
      <c r="J128" s="2">
        <v>1</v>
      </c>
      <c r="K128" s="2">
        <v>0</v>
      </c>
      <c r="L128" s="2">
        <v>1</v>
      </c>
      <c r="M128" s="2">
        <v>1</v>
      </c>
      <c r="N128" s="2">
        <v>0</v>
      </c>
      <c r="O128" s="2">
        <v>1</v>
      </c>
      <c r="P128" s="2">
        <v>0</v>
      </c>
      <c r="Q128" s="2" t="s">
        <v>722</v>
      </c>
    </row>
    <row r="129" spans="1:17" x14ac:dyDescent="0.3">
      <c r="A129" s="3" t="str">
        <f>CONCATENATE([1]!Table2_2[[#This Row],[d]],"-",[1]!Table2_2[[#This Row],[m]],"-",[1]!Table2_2[[#This Row],[y]])</f>
        <v>13-7-1998</v>
      </c>
      <c r="B129" s="4">
        <v>0.96875</v>
      </c>
      <c r="C129" s="4" t="s">
        <v>723</v>
      </c>
      <c r="D129" s="4" t="s">
        <v>724</v>
      </c>
      <c r="E129" s="4"/>
      <c r="F129" s="4" t="s">
        <v>725</v>
      </c>
      <c r="G129" s="4" t="s">
        <v>726</v>
      </c>
      <c r="H129" s="4" t="s">
        <v>727</v>
      </c>
      <c r="I129" s="4">
        <v>63470096</v>
      </c>
      <c r="J129" s="4">
        <v>8</v>
      </c>
      <c r="K129" s="4">
        <v>0</v>
      </c>
      <c r="L129" s="4">
        <v>8</v>
      </c>
      <c r="M129" s="4">
        <v>8</v>
      </c>
      <c r="N129" s="4">
        <v>0</v>
      </c>
      <c r="O129" s="4">
        <v>8</v>
      </c>
      <c r="P129" s="4">
        <v>0</v>
      </c>
      <c r="Q129" s="4" t="s">
        <v>728</v>
      </c>
    </row>
    <row r="130" spans="1:17" x14ac:dyDescent="0.3">
      <c r="A130" s="1" t="str">
        <f>CONCATENATE([1]!Table2_2[[#This Row],[d]],"-",[1]!Table2_2[[#This Row],[m]],"-",[1]!Table2_2[[#This Row],[y]])</f>
        <v>13-7-2000</v>
      </c>
      <c r="B130" s="2">
        <v>2.361111111111111E-2</v>
      </c>
      <c r="C130" s="2" t="s">
        <v>729</v>
      </c>
      <c r="D130" s="2" t="s">
        <v>730</v>
      </c>
      <c r="E130" s="2"/>
      <c r="F130" s="2" t="s">
        <v>731</v>
      </c>
      <c r="G130" s="2" t="s">
        <v>732</v>
      </c>
      <c r="H130" s="2" t="s">
        <v>733</v>
      </c>
      <c r="I130" s="2">
        <v>163</v>
      </c>
      <c r="J130" s="2">
        <v>3</v>
      </c>
      <c r="K130" s="2">
        <v>2</v>
      </c>
      <c r="L130" s="2">
        <v>1</v>
      </c>
      <c r="M130" s="2">
        <v>1</v>
      </c>
      <c r="N130" s="2">
        <v>0</v>
      </c>
      <c r="O130" s="2">
        <v>1</v>
      </c>
      <c r="P130" s="2">
        <v>0</v>
      </c>
      <c r="Q130" s="2" t="s">
        <v>734</v>
      </c>
    </row>
    <row r="131" spans="1:17" x14ac:dyDescent="0.3">
      <c r="A131" s="3" t="str">
        <f>CONCATENATE([1]!Table2_2[[#This Row],[d]],"-",[1]!Table2_2[[#This Row],[m]],"-",[1]!Table2_2[[#This Row],[y]])</f>
        <v>13-7-2003</v>
      </c>
      <c r="B131" s="4">
        <v>0.51041666666666663</v>
      </c>
      <c r="C131" s="4" t="s">
        <v>735</v>
      </c>
      <c r="D131" s="4" t="s">
        <v>736</v>
      </c>
      <c r="E131" s="4"/>
      <c r="F131" s="4" t="s">
        <v>737</v>
      </c>
      <c r="G131" s="4" t="s">
        <v>738</v>
      </c>
      <c r="H131" s="4" t="s">
        <v>739</v>
      </c>
      <c r="I131" s="4">
        <v>902505</v>
      </c>
      <c r="J131" s="4">
        <v>10</v>
      </c>
      <c r="K131" s="4">
        <v>8</v>
      </c>
      <c r="L131" s="4">
        <v>2</v>
      </c>
      <c r="M131" s="4">
        <v>4</v>
      </c>
      <c r="N131" s="4">
        <v>4</v>
      </c>
      <c r="O131" s="4">
        <v>0</v>
      </c>
      <c r="P131" s="4">
        <v>0</v>
      </c>
      <c r="Q131" s="4" t="s">
        <v>740</v>
      </c>
    </row>
    <row r="132" spans="1:17" x14ac:dyDescent="0.3">
      <c r="A132" s="1" t="str">
        <f>CONCATENATE([1]!Table2_2[[#This Row],[d]],"-",[1]!Table2_2[[#This Row],[m]],"-",[1]!Table2_2[[#This Row],[y]])</f>
        <v>13-7-2003</v>
      </c>
      <c r="B132" s="2">
        <v>0.64583333333333337</v>
      </c>
      <c r="C132" s="2" t="s">
        <v>741</v>
      </c>
      <c r="D132" s="2" t="s">
        <v>742</v>
      </c>
      <c r="E132" s="2"/>
      <c r="F132" s="2" t="s">
        <v>743</v>
      </c>
      <c r="G132" s="2" t="s">
        <v>744</v>
      </c>
      <c r="H132" s="2" t="s">
        <v>745</v>
      </c>
      <c r="I132" s="2" t="s">
        <v>746</v>
      </c>
      <c r="J132" s="2">
        <v>10</v>
      </c>
      <c r="K132" s="2">
        <v>9</v>
      </c>
      <c r="L132" s="2">
        <v>1</v>
      </c>
      <c r="M132" s="2">
        <v>2</v>
      </c>
      <c r="N132" s="2">
        <v>2</v>
      </c>
      <c r="O132" s="2">
        <v>0</v>
      </c>
      <c r="P132" s="2">
        <v>0</v>
      </c>
      <c r="Q132" s="2" t="s">
        <v>747</v>
      </c>
    </row>
    <row r="133" spans="1:17" x14ac:dyDescent="0.3">
      <c r="A133" s="3" t="str">
        <f>CONCATENATE([1]!Table2_2[[#This Row],[d]],"-",[1]!Table2_2[[#This Row],[m]],"-",[1]!Table2_2[[#This Row],[y]])</f>
        <v>13-7-2011</v>
      </c>
      <c r="B133" s="4">
        <v>0.49513888888888885</v>
      </c>
      <c r="C133" s="4" t="s">
        <v>748</v>
      </c>
      <c r="D133" s="4" t="s">
        <v>749</v>
      </c>
      <c r="E133" s="4" t="s">
        <v>750</v>
      </c>
      <c r="F133" s="4" t="s">
        <v>751</v>
      </c>
      <c r="G133" s="4" t="s">
        <v>752</v>
      </c>
      <c r="H133" s="4" t="s">
        <v>753</v>
      </c>
      <c r="I133" s="4">
        <v>2722</v>
      </c>
      <c r="J133" s="4">
        <v>16</v>
      </c>
      <c r="K133" s="4">
        <v>14</v>
      </c>
      <c r="L133" s="4">
        <v>2</v>
      </c>
      <c r="M133" s="4">
        <v>16</v>
      </c>
      <c r="N133" s="4">
        <v>14</v>
      </c>
      <c r="O133" s="4">
        <v>2</v>
      </c>
      <c r="P133" s="4">
        <v>0</v>
      </c>
      <c r="Q133" s="4" t="s">
        <v>754</v>
      </c>
    </row>
    <row r="134" spans="1:17" x14ac:dyDescent="0.3">
      <c r="A134" s="1" t="str">
        <f>CONCATENATE([1]!Table2_2[[#This Row],[d]],"-",[1]!Table2_2[[#This Row],[m]],"-",[1]!Table2_2[[#This Row],[y]])</f>
        <v>13-8-1935</v>
      </c>
      <c r="B134" s="2"/>
      <c r="C134" s="2" t="s">
        <v>755</v>
      </c>
      <c r="D134" s="2" t="s">
        <v>425</v>
      </c>
      <c r="E134" s="2"/>
      <c r="F134" s="2"/>
      <c r="G134" s="2" t="s">
        <v>756</v>
      </c>
      <c r="H134" s="2" t="s">
        <v>757</v>
      </c>
      <c r="I134" s="2"/>
      <c r="J134" s="2" t="s">
        <v>21</v>
      </c>
      <c r="K134" s="2" t="s">
        <v>21</v>
      </c>
      <c r="L134" s="2" t="s">
        <v>21</v>
      </c>
      <c r="M134" s="2"/>
      <c r="N134" s="2" t="s">
        <v>21</v>
      </c>
      <c r="O134" s="2" t="s">
        <v>21</v>
      </c>
      <c r="P134" s="2" t="s">
        <v>21</v>
      </c>
      <c r="Q134" s="2" t="s">
        <v>758</v>
      </c>
    </row>
    <row r="135" spans="1:17" x14ac:dyDescent="0.3">
      <c r="A135" s="3" t="str">
        <f>CONCATENATE([1]!Table2_2[[#This Row],[d]],"-",[1]!Table2_2[[#This Row],[m]],"-",[1]!Table2_2[[#This Row],[y]])</f>
        <v>13-8-1938</v>
      </c>
      <c r="B135" s="4">
        <v>0.45833333333333331</v>
      </c>
      <c r="C135" s="4" t="s">
        <v>759</v>
      </c>
      <c r="D135" s="4" t="s">
        <v>760</v>
      </c>
      <c r="E135" s="4"/>
      <c r="F135" s="4" t="s">
        <v>761</v>
      </c>
      <c r="G135" s="4" t="s">
        <v>762</v>
      </c>
      <c r="H135" s="4" t="s">
        <v>763</v>
      </c>
      <c r="I135" s="4">
        <v>30040</v>
      </c>
      <c r="J135" s="4">
        <v>17</v>
      </c>
      <c r="K135" s="4">
        <v>14</v>
      </c>
      <c r="L135" s="4">
        <v>3</v>
      </c>
      <c r="M135" s="4">
        <v>16</v>
      </c>
      <c r="N135" s="4">
        <v>13</v>
      </c>
      <c r="O135" s="4">
        <v>3</v>
      </c>
      <c r="P135" s="4">
        <v>0</v>
      </c>
      <c r="Q135" s="4" t="s">
        <v>764</v>
      </c>
    </row>
    <row r="136" spans="1:17" x14ac:dyDescent="0.3">
      <c r="A136" s="1" t="str">
        <f>CONCATENATE([1]!Table2_2[[#This Row],[d]],"-",[1]!Table2_2[[#This Row],[m]],"-",[1]!Table2_2[[#This Row],[y]])</f>
        <v>13-8-1939</v>
      </c>
      <c r="B136" s="2">
        <v>0.69097222222222221</v>
      </c>
      <c r="C136" s="2" t="s">
        <v>765</v>
      </c>
      <c r="D136" s="2" t="s">
        <v>766</v>
      </c>
      <c r="E136" s="2"/>
      <c r="F136" s="2" t="s">
        <v>767</v>
      </c>
      <c r="G136" s="2" t="s">
        <v>768</v>
      </c>
      <c r="H136" s="2" t="s">
        <v>769</v>
      </c>
      <c r="I136" s="2">
        <v>4316</v>
      </c>
      <c r="J136" s="2">
        <v>16</v>
      </c>
      <c r="K136" s="2">
        <v>12</v>
      </c>
      <c r="L136" s="2">
        <v>4</v>
      </c>
      <c r="M136" s="2">
        <v>14</v>
      </c>
      <c r="N136" s="2">
        <v>10</v>
      </c>
      <c r="O136" s="2">
        <v>4</v>
      </c>
      <c r="P136" s="2">
        <v>0</v>
      </c>
      <c r="Q136" s="2" t="s">
        <v>770</v>
      </c>
    </row>
    <row r="137" spans="1:17" x14ac:dyDescent="0.3">
      <c r="A137" s="3" t="str">
        <f>CONCATENATE([1]!Table2_2[[#This Row],[d]],"-",[1]!Table2_2[[#This Row],[m]],"-",[1]!Table2_2[[#This Row],[y]])</f>
        <v>13-8-1940</v>
      </c>
      <c r="B137" s="4">
        <v>0.42708333333333331</v>
      </c>
      <c r="C137" s="4" t="s">
        <v>771</v>
      </c>
      <c r="D137" s="4" t="s">
        <v>772</v>
      </c>
      <c r="E137" s="4"/>
      <c r="F137" s="4" t="s">
        <v>773</v>
      </c>
      <c r="G137" s="4" t="s">
        <v>774</v>
      </c>
      <c r="H137" s="4"/>
      <c r="I137" s="4"/>
      <c r="J137" s="4">
        <v>10</v>
      </c>
      <c r="K137" s="4">
        <v>6</v>
      </c>
      <c r="L137" s="4">
        <v>4</v>
      </c>
      <c r="M137" s="4">
        <v>10</v>
      </c>
      <c r="N137" s="4">
        <v>6</v>
      </c>
      <c r="O137" s="4">
        <v>4</v>
      </c>
      <c r="P137" s="4">
        <v>0</v>
      </c>
      <c r="Q137" s="4" t="s">
        <v>775</v>
      </c>
    </row>
    <row r="138" spans="1:17" x14ac:dyDescent="0.3">
      <c r="A138" s="1" t="str">
        <f>CONCATENATE([1]!Table2_2[[#This Row],[d]],"-",[1]!Table2_2[[#This Row],[m]],"-",[1]!Table2_2[[#This Row],[y]])</f>
        <v>13-8-1942</v>
      </c>
      <c r="B138" s="2"/>
      <c r="C138" s="2" t="s">
        <v>776</v>
      </c>
      <c r="D138" s="2" t="s">
        <v>777</v>
      </c>
      <c r="E138" s="2"/>
      <c r="F138" s="2"/>
      <c r="G138" s="2" t="s">
        <v>778</v>
      </c>
      <c r="H138" s="2" t="s">
        <v>779</v>
      </c>
      <c r="I138" s="2">
        <v>403</v>
      </c>
      <c r="J138" s="2">
        <v>10</v>
      </c>
      <c r="K138" s="2">
        <v>6</v>
      </c>
      <c r="L138" s="2">
        <v>4</v>
      </c>
      <c r="M138" s="2">
        <v>4</v>
      </c>
      <c r="N138" s="2">
        <v>4</v>
      </c>
      <c r="O138" s="2">
        <v>0</v>
      </c>
      <c r="P138" s="2">
        <v>0</v>
      </c>
      <c r="Q138" s="2" t="s">
        <v>780</v>
      </c>
    </row>
    <row r="139" spans="1:17" x14ac:dyDescent="0.3">
      <c r="A139" s="3" t="str">
        <f>CONCATENATE([1]!Table2_2[[#This Row],[d]],"-",[1]!Table2_2[[#This Row],[m]],"-",[1]!Table2_2[[#This Row],[y]])</f>
        <v>13-8-1947</v>
      </c>
      <c r="B139" s="4"/>
      <c r="C139" s="4" t="s">
        <v>781</v>
      </c>
      <c r="D139" s="4" t="s">
        <v>782</v>
      </c>
      <c r="E139" s="4"/>
      <c r="F139" s="4" t="s">
        <v>783</v>
      </c>
      <c r="G139" s="4" t="s">
        <v>784</v>
      </c>
      <c r="H139" s="4" t="s">
        <v>785</v>
      </c>
      <c r="I139" s="4">
        <v>18423801</v>
      </c>
      <c r="J139" s="4">
        <v>8</v>
      </c>
      <c r="K139" s="4">
        <v>5</v>
      </c>
      <c r="L139" s="4">
        <v>3</v>
      </c>
      <c r="M139" s="4">
        <v>3</v>
      </c>
      <c r="N139" s="4">
        <v>3</v>
      </c>
      <c r="O139" s="4">
        <v>0</v>
      </c>
      <c r="P139" s="4">
        <v>0</v>
      </c>
      <c r="Q139" s="4"/>
    </row>
    <row r="140" spans="1:17" x14ac:dyDescent="0.3">
      <c r="A140" s="1" t="str">
        <f>CONCATENATE([1]!Table2_2[[#This Row],[d]],"-",[1]!Table2_2[[#This Row],[m]],"-",[1]!Table2_2[[#This Row],[y]])</f>
        <v>13-8-1949</v>
      </c>
      <c r="B140" s="2">
        <v>0.5625</v>
      </c>
      <c r="C140" s="2" t="s">
        <v>786</v>
      </c>
      <c r="D140" s="2" t="s">
        <v>787</v>
      </c>
      <c r="E140" s="2"/>
      <c r="F140" s="2" t="s">
        <v>788</v>
      </c>
      <c r="G140" s="2" t="s">
        <v>789</v>
      </c>
      <c r="H140" s="2" t="s">
        <v>790</v>
      </c>
      <c r="I140" s="2"/>
      <c r="J140" s="2">
        <v>32</v>
      </c>
      <c r="K140" s="2">
        <v>29</v>
      </c>
      <c r="L140" s="2">
        <v>3</v>
      </c>
      <c r="M140" s="2">
        <v>32</v>
      </c>
      <c r="N140" s="2">
        <v>29</v>
      </c>
      <c r="O140" s="2">
        <v>3</v>
      </c>
      <c r="P140" s="2">
        <v>0</v>
      </c>
      <c r="Q140" s="2" t="s">
        <v>791</v>
      </c>
    </row>
    <row r="141" spans="1:17" x14ac:dyDescent="0.3">
      <c r="A141" s="3" t="str">
        <f>CONCATENATE([1]!Table2_2[[#This Row],[d]],"-",[1]!Table2_2[[#This Row],[m]],"-",[1]!Table2_2[[#This Row],[y]])</f>
        <v>13-8-1973</v>
      </c>
      <c r="B141" s="4">
        <v>0.4861111111111111</v>
      </c>
      <c r="C141" s="4" t="s">
        <v>792</v>
      </c>
      <c r="D141" s="4" t="s">
        <v>793</v>
      </c>
      <c r="E141" s="4">
        <v>118</v>
      </c>
      <c r="F141" s="4" t="s">
        <v>794</v>
      </c>
      <c r="G141" s="4" t="s">
        <v>795</v>
      </c>
      <c r="H141" s="4" t="s">
        <v>796</v>
      </c>
      <c r="I141" s="4">
        <v>225</v>
      </c>
      <c r="J141" s="4">
        <v>85</v>
      </c>
      <c r="K141" s="4">
        <v>79</v>
      </c>
      <c r="L141" s="4">
        <v>6</v>
      </c>
      <c r="M141" s="4">
        <v>85</v>
      </c>
      <c r="N141" s="4">
        <v>79</v>
      </c>
      <c r="O141" s="4">
        <v>6</v>
      </c>
      <c r="P141" s="4">
        <v>1</v>
      </c>
      <c r="Q141" s="4" t="s">
        <v>797</v>
      </c>
    </row>
    <row r="142" spans="1:17" x14ac:dyDescent="0.3">
      <c r="A142" s="1" t="str">
        <f>CONCATENATE([1]!Table2_2[[#This Row],[d]],"-",[1]!Table2_2[[#This Row],[m]],"-",[1]!Table2_2[[#This Row],[y]])</f>
        <v>13-8-1989</v>
      </c>
      <c r="B142" s="2">
        <v>0.89236111111111116</v>
      </c>
      <c r="C142" s="2" t="s">
        <v>798</v>
      </c>
      <c r="D142" s="2" t="s">
        <v>799</v>
      </c>
      <c r="E142" s="2"/>
      <c r="F142" s="2" t="s">
        <v>800</v>
      </c>
      <c r="G142" s="2" t="s">
        <v>801</v>
      </c>
      <c r="H142" s="2" t="s">
        <v>802</v>
      </c>
      <c r="I142" s="2" t="s">
        <v>803</v>
      </c>
      <c r="J142" s="2">
        <v>2</v>
      </c>
      <c r="K142" s="2">
        <v>1</v>
      </c>
      <c r="L142" s="2">
        <v>1</v>
      </c>
      <c r="M142" s="2">
        <v>2</v>
      </c>
      <c r="N142" s="2">
        <v>1</v>
      </c>
      <c r="O142" s="2">
        <v>1</v>
      </c>
      <c r="P142" s="2">
        <v>0</v>
      </c>
      <c r="Q142" s="2" t="s">
        <v>804</v>
      </c>
    </row>
    <row r="143" spans="1:17" x14ac:dyDescent="0.3">
      <c r="A143" s="3" t="str">
        <f>CONCATENATE([1]!Table2_2[[#This Row],[d]],"-",[1]!Table2_2[[#This Row],[m]],"-",[1]!Table2_2[[#This Row],[y]])</f>
        <v>13-8-2004</v>
      </c>
      <c r="B143" s="4">
        <v>3.4722222222222224E-2</v>
      </c>
      <c r="C143" s="4" t="s">
        <v>805</v>
      </c>
      <c r="D143" s="4" t="s">
        <v>806</v>
      </c>
      <c r="E143" s="4">
        <v>185</v>
      </c>
      <c r="F143" s="4" t="s">
        <v>807</v>
      </c>
      <c r="G143" s="4" t="s">
        <v>808</v>
      </c>
      <c r="H143" s="4" t="s">
        <v>809</v>
      </c>
      <c r="I143" s="4">
        <v>68</v>
      </c>
      <c r="J143" s="4">
        <v>2</v>
      </c>
      <c r="K143" s="4">
        <v>0</v>
      </c>
      <c r="L143" s="4">
        <v>2</v>
      </c>
      <c r="M143" s="4">
        <v>1</v>
      </c>
      <c r="N143" s="4">
        <v>0</v>
      </c>
      <c r="O143" s="4">
        <v>1</v>
      </c>
      <c r="P143" s="4">
        <v>0</v>
      </c>
      <c r="Q143" s="4" t="s">
        <v>810</v>
      </c>
    </row>
    <row r="144" spans="1:17" x14ac:dyDescent="0.3">
      <c r="A144" s="1" t="str">
        <f>CONCATENATE([1]!Table2_2[[#This Row],[d]],"-",[1]!Table2_2[[#This Row],[m]],"-",[1]!Table2_2[[#This Row],[y]])</f>
        <v>13-8-2006</v>
      </c>
      <c r="B144" s="2">
        <v>0.84375</v>
      </c>
      <c r="C144" s="2" t="s">
        <v>811</v>
      </c>
      <c r="D144" s="2" t="s">
        <v>812</v>
      </c>
      <c r="E144" s="2">
        <v>2208</v>
      </c>
      <c r="F144" s="2" t="s">
        <v>813</v>
      </c>
      <c r="G144" s="2" t="s">
        <v>814</v>
      </c>
      <c r="H144" s="2" t="s">
        <v>815</v>
      </c>
      <c r="I144" s="2">
        <v>4880</v>
      </c>
      <c r="J144" s="2">
        <v>3</v>
      </c>
      <c r="K144" s="2">
        <v>0</v>
      </c>
      <c r="L144" s="2">
        <v>3</v>
      </c>
      <c r="M144" s="2">
        <v>3</v>
      </c>
      <c r="N144" s="2">
        <v>0</v>
      </c>
      <c r="O144" s="2">
        <v>3</v>
      </c>
      <c r="P144" s="2">
        <v>0</v>
      </c>
      <c r="Q144" s="2" t="s">
        <v>816</v>
      </c>
    </row>
    <row r="145" spans="1:17" x14ac:dyDescent="0.3">
      <c r="A145" s="3" t="str">
        <f>CONCATENATE([1]!Table2_2[[#This Row],[d]],"-",[1]!Table2_2[[#This Row],[m]],"-",[1]!Table2_2[[#This Row],[y]])</f>
        <v>13-8-2008</v>
      </c>
      <c r="B145" s="4">
        <v>0.3125</v>
      </c>
      <c r="C145" s="4" t="s">
        <v>817</v>
      </c>
      <c r="D145" s="4" t="s">
        <v>818</v>
      </c>
      <c r="E145" s="4"/>
      <c r="F145" s="4" t="s">
        <v>819</v>
      </c>
      <c r="G145" s="4" t="s">
        <v>820</v>
      </c>
      <c r="H145" s="4" t="s">
        <v>821</v>
      </c>
      <c r="I145" s="4">
        <v>10627</v>
      </c>
      <c r="J145" s="4">
        <v>3</v>
      </c>
      <c r="K145" s="4">
        <v>0</v>
      </c>
      <c r="L145" s="4">
        <v>3</v>
      </c>
      <c r="M145" s="4">
        <v>3</v>
      </c>
      <c r="N145" s="4">
        <v>0</v>
      </c>
      <c r="O145" s="4">
        <v>3</v>
      </c>
      <c r="P145" s="4">
        <v>0</v>
      </c>
      <c r="Q145" s="4" t="s">
        <v>822</v>
      </c>
    </row>
    <row r="146" spans="1:17" x14ac:dyDescent="0.3">
      <c r="A146" s="1" t="str">
        <f>CONCATENATE([1]!Table2_2[[#This Row],[d]],"-",[1]!Table2_2[[#This Row],[m]],"-",[1]!Table2_2[[#This Row],[y]])</f>
        <v>13-9-1935</v>
      </c>
      <c r="B146" s="2">
        <v>0.375</v>
      </c>
      <c r="C146" s="2" t="s">
        <v>823</v>
      </c>
      <c r="D146" s="2" t="s">
        <v>824</v>
      </c>
      <c r="E146" s="2"/>
      <c r="F146" s="2" t="s">
        <v>825</v>
      </c>
      <c r="G146" s="2" t="s">
        <v>826</v>
      </c>
      <c r="H146" s="2"/>
      <c r="I146" s="2"/>
      <c r="J146" s="2">
        <v>8</v>
      </c>
      <c r="K146" s="2">
        <v>7</v>
      </c>
      <c r="L146" s="2">
        <v>1</v>
      </c>
      <c r="M146" s="2">
        <v>8</v>
      </c>
      <c r="N146" s="2">
        <v>7</v>
      </c>
      <c r="O146" s="2">
        <v>1</v>
      </c>
      <c r="P146" s="2">
        <v>0</v>
      </c>
      <c r="Q146" s="2" t="s">
        <v>827</v>
      </c>
    </row>
    <row r="147" spans="1:17" x14ac:dyDescent="0.3">
      <c r="A147" s="3" t="str">
        <f>CONCATENATE([1]!Table2_2[[#This Row],[d]],"-",[1]!Table2_2[[#This Row],[m]],"-",[1]!Table2_2[[#This Row],[y]])</f>
        <v>13-9-1972</v>
      </c>
      <c r="B147" s="4">
        <v>0.5</v>
      </c>
      <c r="C147" s="4" t="s">
        <v>828</v>
      </c>
      <c r="D147" s="4" t="s">
        <v>829</v>
      </c>
      <c r="E147" s="4"/>
      <c r="F147" s="4" t="s">
        <v>830</v>
      </c>
      <c r="G147" s="4" t="s">
        <v>789</v>
      </c>
      <c r="H147" s="4" t="s">
        <v>831</v>
      </c>
      <c r="I147" s="4">
        <v>9950</v>
      </c>
      <c r="J147" s="4">
        <v>31</v>
      </c>
      <c r="K147" s="4">
        <v>27</v>
      </c>
      <c r="L147" s="4">
        <v>4</v>
      </c>
      <c r="M147" s="4">
        <v>31</v>
      </c>
      <c r="N147" s="4">
        <v>27</v>
      </c>
      <c r="O147" s="4">
        <v>4</v>
      </c>
      <c r="P147" s="4">
        <v>0</v>
      </c>
      <c r="Q147" s="4" t="s">
        <v>832</v>
      </c>
    </row>
    <row r="148" spans="1:17" x14ac:dyDescent="0.3">
      <c r="A148" s="1" t="str">
        <f>CONCATENATE([1]!Table2_2[[#This Row],[d]],"-",[1]!Table2_2[[#This Row],[m]],"-",[1]!Table2_2[[#This Row],[y]])</f>
        <v>13-9-1978</v>
      </c>
      <c r="B148" s="2">
        <v>0.47916666666666669</v>
      </c>
      <c r="C148" s="2" t="s">
        <v>833</v>
      </c>
      <c r="D148" s="2" t="s">
        <v>834</v>
      </c>
      <c r="E148" s="2"/>
      <c r="F148" s="2" t="s">
        <v>835</v>
      </c>
      <c r="G148" s="2" t="s">
        <v>836</v>
      </c>
      <c r="H148" s="2" t="s">
        <v>837</v>
      </c>
      <c r="I148" s="2">
        <v>269</v>
      </c>
      <c r="J148" s="2">
        <v>6</v>
      </c>
      <c r="K148" s="2">
        <v>5</v>
      </c>
      <c r="L148" s="2">
        <v>1</v>
      </c>
      <c r="M148" s="2">
        <v>6</v>
      </c>
      <c r="N148" s="2">
        <v>5</v>
      </c>
      <c r="O148" s="2">
        <v>1</v>
      </c>
      <c r="P148" s="2">
        <v>0</v>
      </c>
      <c r="Q148" s="2" t="s">
        <v>838</v>
      </c>
    </row>
    <row r="149" spans="1:17" x14ac:dyDescent="0.3">
      <c r="A149" s="3" t="str">
        <f>CONCATENATE([1]!Table2_2[[#This Row],[d]],"-",[1]!Table2_2[[#This Row],[m]],"-",[1]!Table2_2[[#This Row],[y]])</f>
        <v>13-9-1982</v>
      </c>
      <c r="B149" s="4">
        <v>0.5</v>
      </c>
      <c r="C149" s="4" t="s">
        <v>839</v>
      </c>
      <c r="D149" s="4" t="s">
        <v>840</v>
      </c>
      <c r="E149" s="4">
        <v>995</v>
      </c>
      <c r="F149" s="4" t="s">
        <v>841</v>
      </c>
      <c r="G149" s="4" t="s">
        <v>842</v>
      </c>
      <c r="H149" s="4" t="s">
        <v>843</v>
      </c>
      <c r="I149" s="4" t="s">
        <v>844</v>
      </c>
      <c r="J149" s="4">
        <v>394</v>
      </c>
      <c r="K149" s="4">
        <v>381</v>
      </c>
      <c r="L149" s="4">
        <v>13</v>
      </c>
      <c r="M149" s="4">
        <v>50</v>
      </c>
      <c r="N149" s="4">
        <v>47</v>
      </c>
      <c r="O149" s="4">
        <v>3</v>
      </c>
      <c r="P149" s="4">
        <v>0</v>
      </c>
      <c r="Q149" s="4" t="s">
        <v>845</v>
      </c>
    </row>
    <row r="150" spans="1:17" x14ac:dyDescent="0.3">
      <c r="A150" s="1" t="str">
        <f>CONCATENATE([1]!Table2_2[[#This Row],[d]],"-",[1]!Table2_2[[#This Row],[m]],"-",[1]!Table2_2[[#This Row],[y]])</f>
        <v>13-9-1987</v>
      </c>
      <c r="B150" s="2"/>
      <c r="C150" s="2" t="s">
        <v>846</v>
      </c>
      <c r="D150" s="2" t="s">
        <v>41</v>
      </c>
      <c r="E150" s="2"/>
      <c r="F150" s="2" t="s">
        <v>847</v>
      </c>
      <c r="G150" s="2" t="s">
        <v>848</v>
      </c>
      <c r="H150" s="2"/>
      <c r="I150" s="2"/>
      <c r="J150" s="2">
        <v>15</v>
      </c>
      <c r="K150" s="2">
        <v>13</v>
      </c>
      <c r="L150" s="2">
        <v>2</v>
      </c>
      <c r="M150" s="2">
        <v>15</v>
      </c>
      <c r="N150" s="2">
        <v>13</v>
      </c>
      <c r="O150" s="2">
        <v>2</v>
      </c>
      <c r="P150" s="2">
        <v>0</v>
      </c>
      <c r="Q150" s="2" t="s">
        <v>849</v>
      </c>
    </row>
    <row r="151" spans="1:17" x14ac:dyDescent="0.3">
      <c r="A151" s="3" t="str">
        <f>CONCATENATE([1]!Table2_2[[#This Row],[d]],"-",[1]!Table2_2[[#This Row],[m]],"-",[1]!Table2_2[[#This Row],[y]])</f>
        <v>13-9-1994</v>
      </c>
      <c r="B151" s="4">
        <v>0.50347222222222221</v>
      </c>
      <c r="C151" s="4" t="s">
        <v>850</v>
      </c>
      <c r="D151" s="4" t="s">
        <v>851</v>
      </c>
      <c r="E151" s="4"/>
      <c r="F151" s="4" t="s">
        <v>852</v>
      </c>
      <c r="G151" s="4" t="s">
        <v>853</v>
      </c>
      <c r="H151" s="4" t="s">
        <v>854</v>
      </c>
      <c r="I151" s="4">
        <v>538</v>
      </c>
      <c r="J151" s="4">
        <v>5</v>
      </c>
      <c r="K151" s="4">
        <v>3</v>
      </c>
      <c r="L151" s="4">
        <v>2</v>
      </c>
      <c r="M151" s="4">
        <v>3</v>
      </c>
      <c r="N151" s="4">
        <v>2</v>
      </c>
      <c r="O151" s="4">
        <v>1</v>
      </c>
      <c r="P151" s="4">
        <v>0</v>
      </c>
      <c r="Q151" s="4" t="s">
        <v>855</v>
      </c>
    </row>
    <row r="152" spans="1:17" x14ac:dyDescent="0.3">
      <c r="A152" s="1" t="str">
        <f>CONCATENATE([1]!Table2_2[[#This Row],[d]],"-",[1]!Table2_2[[#This Row],[m]],"-",[1]!Table2_2[[#This Row],[y]])</f>
        <v>13-9-1997</v>
      </c>
      <c r="B152" s="2">
        <v>0.71527777777777779</v>
      </c>
      <c r="C152" s="2" t="s">
        <v>856</v>
      </c>
      <c r="D152" s="2" t="s">
        <v>857</v>
      </c>
      <c r="E152" s="2">
        <v>74</v>
      </c>
      <c r="F152" s="2" t="s">
        <v>858</v>
      </c>
      <c r="G152" s="2" t="s">
        <v>859</v>
      </c>
      <c r="H152" s="2" t="s">
        <v>860</v>
      </c>
      <c r="I152" s="2" t="s">
        <v>861</v>
      </c>
      <c r="J152" s="2">
        <v>33</v>
      </c>
      <c r="K152" s="2">
        <v>23</v>
      </c>
      <c r="L152" s="2">
        <v>10</v>
      </c>
      <c r="M152" s="2">
        <v>33</v>
      </c>
      <c r="N152" s="2">
        <v>23</v>
      </c>
      <c r="O152" s="2">
        <v>10</v>
      </c>
      <c r="P152" s="2">
        <v>0</v>
      </c>
      <c r="Q152" s="2" t="s">
        <v>862</v>
      </c>
    </row>
    <row r="153" spans="1:17" x14ac:dyDescent="0.3">
      <c r="A153" s="3" t="str">
        <f>CONCATENATE([1]!Table2_2[[#This Row],[d]],"-",[1]!Table2_2[[#This Row],[m]],"-",[1]!Table2_2[[#This Row],[y]])</f>
        <v>13-9-2010</v>
      </c>
      <c r="B153" s="4">
        <v>0.43888888888888888</v>
      </c>
      <c r="C153" s="4" t="s">
        <v>863</v>
      </c>
      <c r="D153" s="4" t="s">
        <v>864</v>
      </c>
      <c r="E153" s="4">
        <v>2350</v>
      </c>
      <c r="F153" s="4" t="s">
        <v>865</v>
      </c>
      <c r="G153" s="4" t="s">
        <v>866</v>
      </c>
      <c r="H153" s="4" t="s">
        <v>867</v>
      </c>
      <c r="I153" s="4">
        <v>371</v>
      </c>
      <c r="J153" s="4">
        <v>51</v>
      </c>
      <c r="K153" s="4">
        <v>47</v>
      </c>
      <c r="L153" s="4">
        <v>4</v>
      </c>
      <c r="M153" s="4">
        <v>17</v>
      </c>
      <c r="N153" s="4">
        <v>14</v>
      </c>
      <c r="O153" s="4">
        <v>3</v>
      </c>
      <c r="P153" s="4">
        <v>0</v>
      </c>
      <c r="Q153" s="4" t="s">
        <v>868</v>
      </c>
    </row>
    <row r="154" spans="1:17" x14ac:dyDescent="0.3">
      <c r="A154" s="1" t="str">
        <f>CONCATENATE([1]!Table2_2[[#This Row],[d]],"-",[1]!Table2_2[[#This Row],[m]],"-",[1]!Table2_2[[#This Row],[y]])</f>
        <v>14-10-1919</v>
      </c>
      <c r="B154" s="2"/>
      <c r="C154" s="2" t="s">
        <v>869</v>
      </c>
      <c r="D154" s="2" t="s">
        <v>870</v>
      </c>
      <c r="E154" s="2"/>
      <c r="F154" s="2"/>
      <c r="G154" s="2" t="s">
        <v>871</v>
      </c>
      <c r="H154" s="2">
        <v>32</v>
      </c>
      <c r="I154" s="2"/>
      <c r="J154" s="2">
        <v>1</v>
      </c>
      <c r="K154" s="2">
        <v>0</v>
      </c>
      <c r="L154" s="2">
        <v>1</v>
      </c>
      <c r="M154" s="2">
        <v>1</v>
      </c>
      <c r="N154" s="2">
        <v>0</v>
      </c>
      <c r="O154" s="2">
        <v>1</v>
      </c>
      <c r="P154" s="2">
        <v>0</v>
      </c>
      <c r="Q154" s="2" t="s">
        <v>872</v>
      </c>
    </row>
    <row r="155" spans="1:17" x14ac:dyDescent="0.3">
      <c r="A155" s="3" t="str">
        <f>CONCATENATE([1]!Table2_2[[#This Row],[d]],"-",[1]!Table2_2[[#This Row],[m]],"-",[1]!Table2_2[[#This Row],[y]])</f>
        <v>14-10-1931</v>
      </c>
      <c r="B155" s="4"/>
      <c r="C155" s="4" t="s">
        <v>873</v>
      </c>
      <c r="D155" s="4" t="s">
        <v>164</v>
      </c>
      <c r="E155" s="4"/>
      <c r="F155" s="4"/>
      <c r="G155" s="4" t="s">
        <v>874</v>
      </c>
      <c r="H155" s="4" t="s">
        <v>875</v>
      </c>
      <c r="I155" s="4">
        <v>107</v>
      </c>
      <c r="J155" s="4">
        <v>3</v>
      </c>
      <c r="K155" s="4">
        <v>0</v>
      </c>
      <c r="L155" s="4">
        <v>3</v>
      </c>
      <c r="M155" s="4">
        <v>3</v>
      </c>
      <c r="N155" s="4">
        <v>0</v>
      </c>
      <c r="O155" s="4">
        <v>3</v>
      </c>
      <c r="P155" s="4">
        <v>0</v>
      </c>
      <c r="Q155" s="4"/>
    </row>
    <row r="156" spans="1:17" x14ac:dyDescent="0.3">
      <c r="A156" s="1" t="str">
        <f>CONCATENATE([1]!Table2_2[[#This Row],[d]],"-",[1]!Table2_2[[#This Row],[m]],"-",[1]!Table2_2[[#This Row],[y]])</f>
        <v>14-10-1947</v>
      </c>
      <c r="B156" s="2">
        <v>0.41944444444444445</v>
      </c>
      <c r="C156" s="2" t="s">
        <v>876</v>
      </c>
      <c r="D156" s="2" t="s">
        <v>877</v>
      </c>
      <c r="E156" s="2"/>
      <c r="F156" s="2" t="s">
        <v>878</v>
      </c>
      <c r="G156" s="2" t="s">
        <v>879</v>
      </c>
      <c r="H156" s="2" t="s">
        <v>880</v>
      </c>
      <c r="I156" s="2">
        <v>2086</v>
      </c>
      <c r="J156" s="2">
        <v>69</v>
      </c>
      <c r="K156" s="2">
        <v>62</v>
      </c>
      <c r="L156" s="2">
        <v>7</v>
      </c>
      <c r="M156" s="2">
        <v>0</v>
      </c>
      <c r="N156" s="2">
        <v>0</v>
      </c>
      <c r="O156" s="2">
        <v>0</v>
      </c>
      <c r="P156" s="2">
        <v>0</v>
      </c>
      <c r="Q156" s="2" t="s">
        <v>881</v>
      </c>
    </row>
    <row r="157" spans="1:17" x14ac:dyDescent="0.3">
      <c r="A157" s="3" t="str">
        <f>CONCATENATE([1]!Table2_2[[#This Row],[d]],"-",[1]!Table2_2[[#This Row],[m]],"-",[1]!Table2_2[[#This Row],[y]])</f>
        <v>14-10-1952</v>
      </c>
      <c r="B157" s="4"/>
      <c r="C157" s="4" t="s">
        <v>882</v>
      </c>
      <c r="D157" s="4" t="s">
        <v>883</v>
      </c>
      <c r="E157" s="4"/>
      <c r="F157" s="4" t="s">
        <v>884</v>
      </c>
      <c r="G157" s="4" t="s">
        <v>38</v>
      </c>
      <c r="H157" s="4" t="s">
        <v>885</v>
      </c>
      <c r="I157" s="4">
        <v>6177</v>
      </c>
      <c r="J157" s="4">
        <v>28</v>
      </c>
      <c r="K157" s="4" t="s">
        <v>21</v>
      </c>
      <c r="L157" s="4" t="s">
        <v>21</v>
      </c>
      <c r="M157" s="4">
        <v>14</v>
      </c>
      <c r="N157" s="4" t="s">
        <v>21</v>
      </c>
      <c r="O157" s="4" t="s">
        <v>21</v>
      </c>
      <c r="P157" s="4">
        <v>0</v>
      </c>
      <c r="Q157" s="4" t="s">
        <v>886</v>
      </c>
    </row>
    <row r="158" spans="1:17" x14ac:dyDescent="0.3">
      <c r="A158" s="1" t="str">
        <f>CONCATENATE([1]!Table2_2[[#This Row],[d]],"-",[1]!Table2_2[[#This Row],[m]],"-",[1]!Table2_2[[#This Row],[y]])</f>
        <v>14-10-1953</v>
      </c>
      <c r="B158" s="2">
        <v>0.62083333333333335</v>
      </c>
      <c r="C158" s="2" t="s">
        <v>887</v>
      </c>
      <c r="D158" s="2" t="s">
        <v>391</v>
      </c>
      <c r="E158" s="2"/>
      <c r="F158" s="2" t="s">
        <v>888</v>
      </c>
      <c r="G158" s="2" t="s">
        <v>889</v>
      </c>
      <c r="H158" s="2" t="s">
        <v>890</v>
      </c>
      <c r="I158" s="2">
        <v>154</v>
      </c>
      <c r="J158" s="2">
        <v>44</v>
      </c>
      <c r="K158" s="2">
        <v>40</v>
      </c>
      <c r="L158" s="2">
        <v>4</v>
      </c>
      <c r="M158" s="2">
        <v>44</v>
      </c>
      <c r="N158" s="2">
        <v>40</v>
      </c>
      <c r="O158" s="2">
        <v>4</v>
      </c>
      <c r="P158" s="2">
        <v>0</v>
      </c>
      <c r="Q158" s="2" t="s">
        <v>891</v>
      </c>
    </row>
    <row r="159" spans="1:17" x14ac:dyDescent="0.3">
      <c r="A159" s="3" t="str">
        <f>CONCATENATE([1]!Table2_2[[#This Row],[d]],"-",[1]!Table2_2[[#This Row],[m]],"-",[1]!Table2_2[[#This Row],[y]])</f>
        <v>14-10-1958</v>
      </c>
      <c r="B159" s="4">
        <v>1.5277777777777777E-2</v>
      </c>
      <c r="C159" s="4" t="s">
        <v>892</v>
      </c>
      <c r="D159" s="4" t="s">
        <v>893</v>
      </c>
      <c r="E159" s="4"/>
      <c r="F159" s="4" t="s">
        <v>894</v>
      </c>
      <c r="G159" s="4" t="s">
        <v>895</v>
      </c>
      <c r="H159" s="4" t="s">
        <v>896</v>
      </c>
      <c r="I159" s="4">
        <v>4575</v>
      </c>
      <c r="J159" s="4">
        <v>23</v>
      </c>
      <c r="K159" s="4">
        <v>17</v>
      </c>
      <c r="L159" s="4">
        <v>6</v>
      </c>
      <c r="M159" s="4">
        <v>23</v>
      </c>
      <c r="N159" s="4">
        <v>17</v>
      </c>
      <c r="O159" s="4">
        <v>6</v>
      </c>
      <c r="P159" s="4">
        <v>0</v>
      </c>
      <c r="Q159" s="4" t="s">
        <v>897</v>
      </c>
    </row>
    <row r="160" spans="1:17" x14ac:dyDescent="0.3">
      <c r="A160" s="1" t="str">
        <f>CONCATENATE([1]!Table2_2[[#This Row],[d]],"-",[1]!Table2_2[[#This Row],[m]],"-",[1]!Table2_2[[#This Row],[y]])</f>
        <v>14-10-1960</v>
      </c>
      <c r="B160" s="2">
        <v>0.65972222222222221</v>
      </c>
      <c r="C160" s="2" t="s">
        <v>898</v>
      </c>
      <c r="D160" s="2" t="s">
        <v>899</v>
      </c>
      <c r="E160" s="2">
        <v>115</v>
      </c>
      <c r="F160" s="2" t="s">
        <v>900</v>
      </c>
      <c r="G160" s="2" t="s">
        <v>901</v>
      </c>
      <c r="H160" s="2" t="s">
        <v>902</v>
      </c>
      <c r="I160" s="2">
        <v>14090</v>
      </c>
      <c r="J160" s="2">
        <v>11</v>
      </c>
      <c r="K160" s="2">
        <v>7</v>
      </c>
      <c r="L160" s="2">
        <v>4</v>
      </c>
      <c r="M160" s="2">
        <v>11</v>
      </c>
      <c r="N160" s="2">
        <v>7</v>
      </c>
      <c r="O160" s="2">
        <v>4</v>
      </c>
      <c r="P160" s="2">
        <v>0</v>
      </c>
      <c r="Q160" s="2" t="s">
        <v>903</v>
      </c>
    </row>
    <row r="161" spans="1:17" x14ac:dyDescent="0.3">
      <c r="A161" s="3" t="str">
        <f>CONCATENATE([1]!Table2_2[[#This Row],[d]],"-",[1]!Table2_2[[#This Row],[m]],"-",[1]!Table2_2[[#This Row],[y]])</f>
        <v>14-10-1963</v>
      </c>
      <c r="B161" s="4">
        <v>0.48125000000000001</v>
      </c>
      <c r="C161" s="4" t="s">
        <v>904</v>
      </c>
      <c r="D161" s="4" t="s">
        <v>905</v>
      </c>
      <c r="E161" s="4">
        <v>600</v>
      </c>
      <c r="F161" s="4" t="s">
        <v>906</v>
      </c>
      <c r="G161" s="4" t="s">
        <v>907</v>
      </c>
      <c r="H161" s="4" t="s">
        <v>908</v>
      </c>
      <c r="I161" s="4">
        <v>3</v>
      </c>
      <c r="J161" s="4">
        <v>6</v>
      </c>
      <c r="K161" s="4">
        <v>3</v>
      </c>
      <c r="L161" s="4">
        <v>3</v>
      </c>
      <c r="M161" s="4">
        <v>6</v>
      </c>
      <c r="N161" s="4">
        <v>3</v>
      </c>
      <c r="O161" s="4">
        <v>3</v>
      </c>
      <c r="P161" s="4">
        <v>0</v>
      </c>
      <c r="Q161" s="4" t="s">
        <v>909</v>
      </c>
    </row>
    <row r="162" spans="1:17" x14ac:dyDescent="0.3">
      <c r="A162" s="1" t="str">
        <f>CONCATENATE([1]!Table2_2[[#This Row],[d]],"-",[1]!Table2_2[[#This Row],[m]],"-",[1]!Table2_2[[#This Row],[y]])</f>
        <v>14-10-1986</v>
      </c>
      <c r="B162" s="2">
        <v>0.3430555555555555</v>
      </c>
      <c r="C162" s="2" t="s">
        <v>910</v>
      </c>
      <c r="D162" s="2" t="s">
        <v>41</v>
      </c>
      <c r="E162" s="2"/>
      <c r="F162" s="2" t="s">
        <v>911</v>
      </c>
      <c r="G162" s="2" t="s">
        <v>912</v>
      </c>
      <c r="H162" s="2" t="s">
        <v>913</v>
      </c>
      <c r="I162" s="2">
        <v>780905</v>
      </c>
      <c r="J162" s="2">
        <v>14</v>
      </c>
      <c r="K162" s="2">
        <v>12</v>
      </c>
      <c r="L162" s="2">
        <v>2</v>
      </c>
      <c r="M162" s="2">
        <v>14</v>
      </c>
      <c r="N162" s="2">
        <v>12</v>
      </c>
      <c r="O162" s="2">
        <v>2</v>
      </c>
      <c r="P162" s="2">
        <v>0</v>
      </c>
      <c r="Q162" s="2" t="s">
        <v>914</v>
      </c>
    </row>
    <row r="163" spans="1:17" x14ac:dyDescent="0.3">
      <c r="A163" s="3" t="str">
        <f>CONCATENATE([1]!Table2_2[[#This Row],[d]],"-",[1]!Table2_2[[#This Row],[m]],"-",[1]!Table2_2[[#This Row],[y]])</f>
        <v>14-10-1994</v>
      </c>
      <c r="B163" s="4">
        <v>0.91666666666666663</v>
      </c>
      <c r="C163" s="4" t="s">
        <v>915</v>
      </c>
      <c r="D163" s="4" t="s">
        <v>916</v>
      </c>
      <c r="E163" s="4"/>
      <c r="F163" s="4" t="s">
        <v>917</v>
      </c>
      <c r="G163" s="4" t="s">
        <v>918</v>
      </c>
      <c r="H163" s="4" t="s">
        <v>919</v>
      </c>
      <c r="I163" s="4">
        <v>4293</v>
      </c>
      <c r="J163" s="4">
        <v>21</v>
      </c>
      <c r="K163" s="4">
        <v>15</v>
      </c>
      <c r="L163" s="4">
        <v>6</v>
      </c>
      <c r="M163" s="4">
        <v>21</v>
      </c>
      <c r="N163" s="4">
        <v>15</v>
      </c>
      <c r="O163" s="4">
        <v>6</v>
      </c>
      <c r="P163" s="4">
        <v>0</v>
      </c>
      <c r="Q163" s="4" t="s">
        <v>920</v>
      </c>
    </row>
    <row r="164" spans="1:17" x14ac:dyDescent="0.3">
      <c r="A164" s="1" t="str">
        <f>CONCATENATE([1]!Table2_2[[#This Row],[d]],"-",[1]!Table2_2[[#This Row],[m]],"-",[1]!Table2_2[[#This Row],[y]])</f>
        <v>14-10-2004</v>
      </c>
      <c r="B164" s="2">
        <v>0.16388888888888889</v>
      </c>
      <c r="C164" s="2" t="s">
        <v>921</v>
      </c>
      <c r="D164" s="2" t="s">
        <v>922</v>
      </c>
      <c r="E164" s="2">
        <v>1602</v>
      </c>
      <c r="F164" s="2" t="s">
        <v>923</v>
      </c>
      <c r="G164" s="2" t="s">
        <v>924</v>
      </c>
      <c r="H164" s="2" t="s">
        <v>925</v>
      </c>
      <c r="I164" s="2">
        <v>22170</v>
      </c>
      <c r="J164" s="2">
        <v>7</v>
      </c>
      <c r="K164" s="2">
        <v>0</v>
      </c>
      <c r="L164" s="2">
        <v>7</v>
      </c>
      <c r="M164" s="2">
        <v>7</v>
      </c>
      <c r="N164" s="2">
        <v>0</v>
      </c>
      <c r="O164" s="2">
        <v>7</v>
      </c>
      <c r="P164" s="2">
        <v>0</v>
      </c>
      <c r="Q164" s="2" t="s">
        <v>926</v>
      </c>
    </row>
    <row r="165" spans="1:17" x14ac:dyDescent="0.3">
      <c r="A165" s="3" t="str">
        <f>CONCATENATE([1]!Table2_2[[#This Row],[d]],"-",[1]!Table2_2[[#This Row],[m]],"-",[1]!Table2_2[[#This Row],[y]])</f>
        <v>14-10-2004</v>
      </c>
      <c r="B165" s="4">
        <v>0.92708333333333337</v>
      </c>
      <c r="C165" s="4" t="s">
        <v>927</v>
      </c>
      <c r="D165" s="4" t="s">
        <v>928</v>
      </c>
      <c r="E165" s="4">
        <v>3701</v>
      </c>
      <c r="F165" s="4" t="s">
        <v>929</v>
      </c>
      <c r="G165" s="4" t="s">
        <v>930</v>
      </c>
      <c r="H165" s="4" t="s">
        <v>931</v>
      </c>
      <c r="I165" s="4">
        <v>10161</v>
      </c>
      <c r="J165" s="4">
        <v>2</v>
      </c>
      <c r="K165" s="4">
        <v>0</v>
      </c>
      <c r="L165" s="4">
        <v>2</v>
      </c>
      <c r="M165" s="4">
        <v>2</v>
      </c>
      <c r="N165" s="4">
        <v>0</v>
      </c>
      <c r="O165" s="4">
        <v>2</v>
      </c>
      <c r="P165" s="4">
        <v>0</v>
      </c>
      <c r="Q165" s="4" t="s">
        <v>932</v>
      </c>
    </row>
    <row r="166" spans="1:17" x14ac:dyDescent="0.3">
      <c r="A166" s="1" t="str">
        <f>CONCATENATE([1]!Table2_2[[#This Row],[d]],"-",[1]!Table2_2[[#This Row],[m]],"-",[1]!Table2_2[[#This Row],[y]])</f>
        <v>14-10-2017</v>
      </c>
      <c r="B166" s="2">
        <v>0.35416666666666669</v>
      </c>
      <c r="C166" s="2" t="s">
        <v>933</v>
      </c>
      <c r="D166" s="2" t="s">
        <v>934</v>
      </c>
      <c r="E166" s="2"/>
      <c r="F166" s="2" t="s">
        <v>935</v>
      </c>
      <c r="G166" s="2" t="s">
        <v>936</v>
      </c>
      <c r="H166" s="2" t="s">
        <v>937</v>
      </c>
      <c r="I166" s="2">
        <v>3204</v>
      </c>
      <c r="J166" s="2">
        <v>10</v>
      </c>
      <c r="K166" s="2">
        <v>4</v>
      </c>
      <c r="L166" s="2">
        <v>6</v>
      </c>
      <c r="M166" s="2">
        <v>4</v>
      </c>
      <c r="N166" s="2">
        <v>4</v>
      </c>
      <c r="O166" s="2">
        <v>0</v>
      </c>
      <c r="P166" s="2">
        <v>0</v>
      </c>
      <c r="Q166" s="2" t="s">
        <v>938</v>
      </c>
    </row>
    <row r="167" spans="1:17" x14ac:dyDescent="0.3">
      <c r="A167" s="3" t="str">
        <f>CONCATENATE([1]!Table2_2[[#This Row],[d]],"-",[1]!Table2_2[[#This Row],[m]],"-",[1]!Table2_2[[#This Row],[y]])</f>
        <v>14-11-1925</v>
      </c>
      <c r="B167" s="4"/>
      <c r="C167" s="4" t="s">
        <v>939</v>
      </c>
      <c r="D167" s="4" t="s">
        <v>940</v>
      </c>
      <c r="E167" s="4"/>
      <c r="F167" s="4"/>
      <c r="G167" s="4" t="s">
        <v>941</v>
      </c>
      <c r="H167" s="4" t="s">
        <v>942</v>
      </c>
      <c r="I167" s="4">
        <v>168</v>
      </c>
      <c r="J167" s="4">
        <v>1</v>
      </c>
      <c r="K167" s="4">
        <v>0</v>
      </c>
      <c r="L167" s="4">
        <v>1</v>
      </c>
      <c r="M167" s="4">
        <v>1</v>
      </c>
      <c r="N167" s="4">
        <v>0</v>
      </c>
      <c r="O167" s="4">
        <v>1</v>
      </c>
      <c r="P167" s="4">
        <v>0</v>
      </c>
      <c r="Q167" s="4" t="s">
        <v>943</v>
      </c>
    </row>
    <row r="168" spans="1:17" x14ac:dyDescent="0.3">
      <c r="A168" s="1" t="str">
        <f>CONCATENATE([1]!Table2_2[[#This Row],[d]],"-",[1]!Table2_2[[#This Row],[m]],"-",[1]!Table2_2[[#This Row],[y]])</f>
        <v>14-11-1925</v>
      </c>
      <c r="B168" s="2"/>
      <c r="C168" s="2" t="s">
        <v>944</v>
      </c>
      <c r="D168" s="2" t="s">
        <v>945</v>
      </c>
      <c r="E168" s="2"/>
      <c r="F168" s="2"/>
      <c r="G168" s="2" t="s">
        <v>946</v>
      </c>
      <c r="H168" s="2" t="s">
        <v>947</v>
      </c>
      <c r="I168" s="2"/>
      <c r="J168" s="2">
        <v>2</v>
      </c>
      <c r="K168" s="2" t="s">
        <v>21</v>
      </c>
      <c r="L168" s="2" t="s">
        <v>21</v>
      </c>
      <c r="M168" s="2">
        <v>2</v>
      </c>
      <c r="N168" s="2" t="s">
        <v>21</v>
      </c>
      <c r="O168" s="2" t="s">
        <v>21</v>
      </c>
      <c r="P168" s="2">
        <v>0</v>
      </c>
      <c r="Q168" s="2"/>
    </row>
    <row r="169" spans="1:17" x14ac:dyDescent="0.3">
      <c r="A169" s="3" t="str">
        <f>CONCATENATE([1]!Table2_2[[#This Row],[d]],"-",[1]!Table2_2[[#This Row],[m]],"-",[1]!Table2_2[[#This Row],[y]])</f>
        <v>14-11-1938</v>
      </c>
      <c r="B169" s="4">
        <v>0.77847222222222223</v>
      </c>
      <c r="C169" s="4" t="s">
        <v>948</v>
      </c>
      <c r="D169" s="4" t="s">
        <v>949</v>
      </c>
      <c r="E169" s="4"/>
      <c r="F169" s="4" t="s">
        <v>950</v>
      </c>
      <c r="G169" s="4" t="s">
        <v>38</v>
      </c>
      <c r="H169" s="4" t="s">
        <v>951</v>
      </c>
      <c r="I169" s="4">
        <v>2021</v>
      </c>
      <c r="J169" s="4">
        <v>19</v>
      </c>
      <c r="K169" s="4">
        <v>14</v>
      </c>
      <c r="L169" s="4">
        <v>5</v>
      </c>
      <c r="M169" s="4">
        <v>6</v>
      </c>
      <c r="N169" s="4">
        <v>2</v>
      </c>
      <c r="O169" s="4">
        <v>4</v>
      </c>
      <c r="P169" s="4">
        <v>0</v>
      </c>
      <c r="Q169" s="4" t="s">
        <v>952</v>
      </c>
    </row>
    <row r="170" spans="1:17" x14ac:dyDescent="0.3">
      <c r="A170" s="1" t="str">
        <f>CONCATENATE([1]!Table2_2[[#This Row],[d]],"-",[1]!Table2_2[[#This Row],[m]],"-",[1]!Table2_2[[#This Row],[y]])</f>
        <v>14-11-1946</v>
      </c>
      <c r="B170" s="2">
        <v>0.84375</v>
      </c>
      <c r="C170" s="2" t="s">
        <v>953</v>
      </c>
      <c r="D170" s="2" t="s">
        <v>949</v>
      </c>
      <c r="E170" s="2"/>
      <c r="F170" s="2" t="s">
        <v>954</v>
      </c>
      <c r="G170" s="2" t="s">
        <v>955</v>
      </c>
      <c r="H170" s="2" t="s">
        <v>956</v>
      </c>
      <c r="I170" s="2">
        <v>20122</v>
      </c>
      <c r="J170" s="2">
        <v>26</v>
      </c>
      <c r="K170" s="2">
        <v>21</v>
      </c>
      <c r="L170" s="2">
        <v>5</v>
      </c>
      <c r="M170" s="2">
        <v>26</v>
      </c>
      <c r="N170" s="2">
        <v>21</v>
      </c>
      <c r="O170" s="2">
        <v>5</v>
      </c>
      <c r="P170" s="2">
        <v>0</v>
      </c>
      <c r="Q170" s="2" t="s">
        <v>957</v>
      </c>
    </row>
    <row r="171" spans="1:17" x14ac:dyDescent="0.3">
      <c r="A171" s="3" t="str">
        <f>CONCATENATE([1]!Table2_2[[#This Row],[d]],"-",[1]!Table2_2[[#This Row],[m]],"-",[1]!Table2_2[[#This Row],[y]])</f>
        <v>14-11-1952</v>
      </c>
      <c r="B171" s="4">
        <v>0.61458333333333337</v>
      </c>
      <c r="C171" s="4" t="s">
        <v>958</v>
      </c>
      <c r="D171" s="4" t="s">
        <v>187</v>
      </c>
      <c r="E171" s="4"/>
      <c r="F171" s="4"/>
      <c r="G171" s="4" t="s">
        <v>959</v>
      </c>
      <c r="H171" s="4" t="s">
        <v>960</v>
      </c>
      <c r="I171" s="4"/>
      <c r="J171" s="4">
        <v>44</v>
      </c>
      <c r="K171" s="4">
        <v>37</v>
      </c>
      <c r="L171" s="4">
        <v>7</v>
      </c>
      <c r="M171" s="4">
        <v>44</v>
      </c>
      <c r="N171" s="4">
        <v>37</v>
      </c>
      <c r="O171" s="4">
        <v>7</v>
      </c>
      <c r="P171" s="4">
        <v>0</v>
      </c>
      <c r="Q171" s="4" t="s">
        <v>961</v>
      </c>
    </row>
    <row r="172" spans="1:17" x14ac:dyDescent="0.3">
      <c r="A172" s="1" t="str">
        <f>CONCATENATE([1]!Table2_2[[#This Row],[d]],"-",[1]!Table2_2[[#This Row],[m]],"-",[1]!Table2_2[[#This Row],[y]])</f>
        <v>14-11-1965</v>
      </c>
      <c r="B172" s="2">
        <v>0.72291666666666676</v>
      </c>
      <c r="C172" s="2" t="s">
        <v>962</v>
      </c>
      <c r="D172" s="2" t="s">
        <v>963</v>
      </c>
      <c r="E172" s="2"/>
      <c r="F172" s="2" t="s">
        <v>964</v>
      </c>
      <c r="G172" s="2" t="s">
        <v>965</v>
      </c>
      <c r="H172" s="2" t="s">
        <v>966</v>
      </c>
      <c r="I172" s="2" t="s">
        <v>967</v>
      </c>
      <c r="J172" s="2">
        <v>8</v>
      </c>
      <c r="K172" s="2">
        <v>6</v>
      </c>
      <c r="L172" s="2">
        <v>2</v>
      </c>
      <c r="M172" s="2">
        <v>8</v>
      </c>
      <c r="N172" s="2">
        <v>6</v>
      </c>
      <c r="O172" s="2">
        <v>2</v>
      </c>
      <c r="P172" s="2">
        <v>0</v>
      </c>
      <c r="Q172" s="2" t="s">
        <v>968</v>
      </c>
    </row>
    <row r="173" spans="1:17" x14ac:dyDescent="0.3">
      <c r="A173" s="3" t="str">
        <f>CONCATENATE([1]!Table2_2[[#This Row],[d]],"-",[1]!Table2_2[[#This Row],[m]],"-",[1]!Table2_2[[#This Row],[y]])</f>
        <v>14-11-1970</v>
      </c>
      <c r="B173" s="4">
        <v>0.81666666666666676</v>
      </c>
      <c r="C173" s="4" t="s">
        <v>969</v>
      </c>
      <c r="D173" s="4" t="s">
        <v>970</v>
      </c>
      <c r="E173" s="4">
        <v>932</v>
      </c>
      <c r="F173" s="4" t="s">
        <v>971</v>
      </c>
      <c r="G173" s="4" t="s">
        <v>972</v>
      </c>
      <c r="H173" s="4" t="s">
        <v>973</v>
      </c>
      <c r="I173" s="4" t="s">
        <v>974</v>
      </c>
      <c r="J173" s="4">
        <v>75</v>
      </c>
      <c r="K173" s="4">
        <v>71</v>
      </c>
      <c r="L173" s="4">
        <v>4</v>
      </c>
      <c r="M173" s="4">
        <v>75</v>
      </c>
      <c r="N173" s="4">
        <v>71</v>
      </c>
      <c r="O173" s="4">
        <v>4</v>
      </c>
      <c r="P173" s="4">
        <v>0</v>
      </c>
      <c r="Q173" s="4" t="s">
        <v>975</v>
      </c>
    </row>
    <row r="174" spans="1:17" x14ac:dyDescent="0.3">
      <c r="A174" s="1" t="str">
        <f>CONCATENATE([1]!Table2_2[[#This Row],[d]],"-",[1]!Table2_2[[#This Row],[m]],"-",[1]!Table2_2[[#This Row],[y]])</f>
        <v>14-11-1988</v>
      </c>
      <c r="B174" s="2">
        <v>0.30138888888888887</v>
      </c>
      <c r="C174" s="2" t="s">
        <v>976</v>
      </c>
      <c r="D174" s="2" t="s">
        <v>977</v>
      </c>
      <c r="E174" s="2"/>
      <c r="F174" s="2" t="s">
        <v>978</v>
      </c>
      <c r="G174" s="2" t="s">
        <v>247</v>
      </c>
      <c r="H174" s="2" t="s">
        <v>979</v>
      </c>
      <c r="I174" s="2">
        <v>110226</v>
      </c>
      <c r="J174" s="2">
        <v>12</v>
      </c>
      <c r="K174" s="2">
        <v>10</v>
      </c>
      <c r="L174" s="2">
        <v>2</v>
      </c>
      <c r="M174" s="2">
        <v>6</v>
      </c>
      <c r="N174" s="2">
        <v>4</v>
      </c>
      <c r="O174" s="2">
        <v>2</v>
      </c>
      <c r="P174" s="2">
        <v>0</v>
      </c>
      <c r="Q174" s="2" t="s">
        <v>980</v>
      </c>
    </row>
    <row r="175" spans="1:17" x14ac:dyDescent="0.3">
      <c r="A175" s="3" t="str">
        <f>CONCATENATE([1]!Table2_2[[#This Row],[d]],"-",[1]!Table2_2[[#This Row],[m]],"-",[1]!Table2_2[[#This Row],[y]])</f>
        <v>14-11-1990</v>
      </c>
      <c r="B175" s="4">
        <v>0.7993055555555556</v>
      </c>
      <c r="C175" s="4" t="s">
        <v>981</v>
      </c>
      <c r="D175" s="4" t="s">
        <v>982</v>
      </c>
      <c r="E175" s="4">
        <v>404</v>
      </c>
      <c r="F175" s="4" t="s">
        <v>983</v>
      </c>
      <c r="G175" s="4" t="s">
        <v>984</v>
      </c>
      <c r="H175" s="4" t="s">
        <v>985</v>
      </c>
      <c r="I175" s="4" t="s">
        <v>986</v>
      </c>
      <c r="J175" s="4">
        <v>46</v>
      </c>
      <c r="K175" s="4">
        <v>40</v>
      </c>
      <c r="L175" s="4">
        <v>6</v>
      </c>
      <c r="M175" s="4">
        <v>46</v>
      </c>
      <c r="N175" s="4">
        <v>40</v>
      </c>
      <c r="O175" s="4">
        <v>6</v>
      </c>
      <c r="P175" s="4">
        <v>0</v>
      </c>
      <c r="Q175" s="4" t="s">
        <v>987</v>
      </c>
    </row>
    <row r="176" spans="1:17" x14ac:dyDescent="0.3">
      <c r="A176" s="1" t="str">
        <f>CONCATENATE([1]!Table2_2[[#This Row],[d]],"-",[1]!Table2_2[[#This Row],[m]],"-",[1]!Table2_2[[#This Row],[y]])</f>
        <v>14-11-1992</v>
      </c>
      <c r="B176" s="2">
        <v>0.2986111111111111</v>
      </c>
      <c r="C176" s="2" t="s">
        <v>988</v>
      </c>
      <c r="D176" s="2" t="s">
        <v>989</v>
      </c>
      <c r="E176" s="2">
        <v>474</v>
      </c>
      <c r="F176" s="2" t="s">
        <v>990</v>
      </c>
      <c r="G176" s="2" t="s">
        <v>285</v>
      </c>
      <c r="H176" s="2" t="s">
        <v>991</v>
      </c>
      <c r="I176" s="2">
        <v>9631848</v>
      </c>
      <c r="J176" s="2">
        <v>31</v>
      </c>
      <c r="K176" s="2">
        <v>25</v>
      </c>
      <c r="L176" s="2">
        <v>6</v>
      </c>
      <c r="M176" s="2">
        <v>30</v>
      </c>
      <c r="N176" s="2">
        <v>24</v>
      </c>
      <c r="O176" s="2">
        <v>6</v>
      </c>
      <c r="P176" s="2">
        <v>0</v>
      </c>
      <c r="Q176" s="2" t="s">
        <v>992</v>
      </c>
    </row>
    <row r="177" spans="1:17" x14ac:dyDescent="0.3">
      <c r="A177" s="3" t="str">
        <f>CONCATENATE([1]!Table2_2[[#This Row],[d]],"-",[1]!Table2_2[[#This Row],[m]],"-",[1]!Table2_2[[#This Row],[y]])</f>
        <v>14-11-1996</v>
      </c>
      <c r="B177" s="4">
        <v>0.54305555555555551</v>
      </c>
      <c r="C177" s="4" t="s">
        <v>993</v>
      </c>
      <c r="D177" s="4" t="s">
        <v>994</v>
      </c>
      <c r="E177" s="4"/>
      <c r="F177" s="4" t="s">
        <v>995</v>
      </c>
      <c r="G177" s="4" t="s">
        <v>291</v>
      </c>
      <c r="H177" s="4" t="s">
        <v>996</v>
      </c>
      <c r="I177" s="4" t="s">
        <v>997</v>
      </c>
      <c r="J177" s="4">
        <v>15</v>
      </c>
      <c r="K177" s="4">
        <v>13</v>
      </c>
      <c r="L177" s="4">
        <v>2</v>
      </c>
      <c r="M177" s="4">
        <v>14</v>
      </c>
      <c r="N177" s="4">
        <v>13</v>
      </c>
      <c r="O177" s="4">
        <v>1</v>
      </c>
      <c r="P177" s="4">
        <v>0</v>
      </c>
      <c r="Q177" s="4" t="s">
        <v>998</v>
      </c>
    </row>
    <row r="178" spans="1:17" x14ac:dyDescent="0.3">
      <c r="A178" s="1" t="str">
        <f>CONCATENATE([1]!Table2_2[[#This Row],[d]],"-",[1]!Table2_2[[#This Row],[m]],"-",[1]!Table2_2[[#This Row],[y]])</f>
        <v>14-11-2009</v>
      </c>
      <c r="B178" s="2">
        <v>8.3333333333333329E-2</v>
      </c>
      <c r="C178" s="2" t="s">
        <v>999</v>
      </c>
      <c r="D178" s="2" t="s">
        <v>1000</v>
      </c>
      <c r="E178" s="2"/>
      <c r="F178" s="2" t="s">
        <v>1001</v>
      </c>
      <c r="G178" s="2" t="s">
        <v>1002</v>
      </c>
      <c r="H178" s="2" t="s">
        <v>1003</v>
      </c>
      <c r="I178" s="2">
        <v>1476</v>
      </c>
      <c r="J178" s="2">
        <v>3</v>
      </c>
      <c r="K178" s="2">
        <v>0</v>
      </c>
      <c r="L178" s="2">
        <v>3</v>
      </c>
      <c r="M178" s="2">
        <v>3</v>
      </c>
      <c r="N178" s="2">
        <v>0</v>
      </c>
      <c r="O178" s="2">
        <v>3</v>
      </c>
      <c r="P178" s="2">
        <v>0</v>
      </c>
      <c r="Q178" s="2" t="s">
        <v>1004</v>
      </c>
    </row>
    <row r="179" spans="1:17" x14ac:dyDescent="0.3">
      <c r="A179" s="3" t="str">
        <f>CONCATENATE([1]!Table2_2[[#This Row],[d]],"-",[1]!Table2_2[[#This Row],[m]],"-",[1]!Table2_2[[#This Row],[y]])</f>
        <v>14-1-1922</v>
      </c>
      <c r="B179" s="4"/>
      <c r="C179" s="4" t="s">
        <v>1005</v>
      </c>
      <c r="D179" s="4" t="s">
        <v>1006</v>
      </c>
      <c r="E179" s="4"/>
      <c r="F179" s="4"/>
      <c r="G179" s="4" t="s">
        <v>1007</v>
      </c>
      <c r="H179" s="4" t="s">
        <v>1008</v>
      </c>
      <c r="I179" s="4" t="s">
        <v>1009</v>
      </c>
      <c r="J179" s="4">
        <v>5</v>
      </c>
      <c r="K179" s="4">
        <v>4</v>
      </c>
      <c r="L179" s="4">
        <v>1</v>
      </c>
      <c r="M179" s="4">
        <v>5</v>
      </c>
      <c r="N179" s="4">
        <v>4</v>
      </c>
      <c r="O179" s="4">
        <v>1</v>
      </c>
      <c r="P179" s="4">
        <v>5</v>
      </c>
      <c r="Q179" s="4" t="s">
        <v>1010</v>
      </c>
    </row>
    <row r="180" spans="1:17" x14ac:dyDescent="0.3">
      <c r="A180" s="1" t="str">
        <f>CONCATENATE([1]!Table2_2[[#This Row],[d]],"-",[1]!Table2_2[[#This Row],[m]],"-",[1]!Table2_2[[#This Row],[y]])</f>
        <v>14-1-1933</v>
      </c>
      <c r="B180" s="2"/>
      <c r="C180" s="2" t="s">
        <v>1011</v>
      </c>
      <c r="D180" s="2" t="s">
        <v>1012</v>
      </c>
      <c r="E180" s="2"/>
      <c r="F180" s="2" t="s">
        <v>1013</v>
      </c>
      <c r="G180" s="2" t="s">
        <v>1014</v>
      </c>
      <c r="H180" s="2" t="s">
        <v>1015</v>
      </c>
      <c r="I180" s="2">
        <v>1168</v>
      </c>
      <c r="J180" s="2">
        <v>2</v>
      </c>
      <c r="K180" s="2">
        <v>0</v>
      </c>
      <c r="L180" s="2">
        <v>2</v>
      </c>
      <c r="M180" s="2">
        <v>2</v>
      </c>
      <c r="N180" s="2">
        <v>0</v>
      </c>
      <c r="O180" s="2">
        <v>2</v>
      </c>
      <c r="P180" s="2">
        <v>0</v>
      </c>
      <c r="Q180" s="2" t="s">
        <v>1016</v>
      </c>
    </row>
    <row r="181" spans="1:17" x14ac:dyDescent="0.3">
      <c r="A181" s="3" t="str">
        <f>CONCATENATE([1]!Table2_2[[#This Row],[d]],"-",[1]!Table2_2[[#This Row],[m]],"-",[1]!Table2_2[[#This Row],[y]])</f>
        <v>14-1-1936</v>
      </c>
      <c r="B181" s="4"/>
      <c r="C181" s="4" t="s">
        <v>1017</v>
      </c>
      <c r="D181" s="4" t="s">
        <v>1018</v>
      </c>
      <c r="E181" s="4"/>
      <c r="F181" s="4"/>
      <c r="G181" s="4" t="s">
        <v>1019</v>
      </c>
      <c r="H181" s="4">
        <v>624</v>
      </c>
      <c r="I181" s="4"/>
      <c r="J181" s="4">
        <v>16</v>
      </c>
      <c r="K181" s="4">
        <v>13</v>
      </c>
      <c r="L181" s="4">
        <v>3</v>
      </c>
      <c r="M181" s="4">
        <v>13</v>
      </c>
      <c r="N181" s="4">
        <v>10</v>
      </c>
      <c r="O181" s="4">
        <v>3</v>
      </c>
      <c r="P181" s="4">
        <v>0</v>
      </c>
      <c r="Q181" s="4" t="s">
        <v>1020</v>
      </c>
    </row>
    <row r="182" spans="1:17" x14ac:dyDescent="0.3">
      <c r="A182" s="1" t="str">
        <f>CONCATENATE([1]!Table2_2[[#This Row],[d]],"-",[1]!Table2_2[[#This Row],[m]],"-",[1]!Table2_2[[#This Row],[y]])</f>
        <v>14-1-1936</v>
      </c>
      <c r="B182" s="2">
        <v>0.81388888888888899</v>
      </c>
      <c r="C182" s="2" t="s">
        <v>1021</v>
      </c>
      <c r="D182" s="2" t="s">
        <v>1022</v>
      </c>
      <c r="E182" s="2">
        <v>1</v>
      </c>
      <c r="F182" s="2" t="s">
        <v>1023</v>
      </c>
      <c r="G182" s="2" t="s">
        <v>1024</v>
      </c>
      <c r="H182" s="2" t="s">
        <v>1025</v>
      </c>
      <c r="I182" s="2">
        <v>1307</v>
      </c>
      <c r="J182" s="2">
        <v>17</v>
      </c>
      <c r="K182" s="2">
        <v>14</v>
      </c>
      <c r="L182" s="2">
        <v>3</v>
      </c>
      <c r="M182" s="2">
        <v>17</v>
      </c>
      <c r="N182" s="2">
        <v>14</v>
      </c>
      <c r="O182" s="2">
        <v>3</v>
      </c>
      <c r="P182" s="2">
        <v>0</v>
      </c>
      <c r="Q182" s="2" t="s">
        <v>1026</v>
      </c>
    </row>
    <row r="183" spans="1:17" x14ac:dyDescent="0.3">
      <c r="A183" s="3" t="str">
        <f>CONCATENATE([1]!Table2_2[[#This Row],[d]],"-",[1]!Table2_2[[#This Row],[m]],"-",[1]!Table2_2[[#This Row],[y]])</f>
        <v>14-1-1945</v>
      </c>
      <c r="B183" s="4"/>
      <c r="C183" s="4" t="s">
        <v>1027</v>
      </c>
      <c r="D183" s="4" t="s">
        <v>425</v>
      </c>
      <c r="E183" s="4"/>
      <c r="F183" s="4"/>
      <c r="G183" s="4" t="s">
        <v>789</v>
      </c>
      <c r="H183" s="4">
        <v>70</v>
      </c>
      <c r="I183" s="4"/>
      <c r="J183" s="4">
        <v>6</v>
      </c>
      <c r="K183" s="4">
        <v>0</v>
      </c>
      <c r="L183" s="4">
        <v>6</v>
      </c>
      <c r="M183" s="4">
        <v>4</v>
      </c>
      <c r="N183" s="4">
        <v>0</v>
      </c>
      <c r="O183" s="4">
        <v>4</v>
      </c>
      <c r="P183" s="4">
        <v>0</v>
      </c>
      <c r="Q183" s="4" t="s">
        <v>1028</v>
      </c>
    </row>
    <row r="184" spans="1:17" x14ac:dyDescent="0.3">
      <c r="A184" s="1" t="str">
        <f>CONCATENATE([1]!Table2_2[[#This Row],[d]],"-",[1]!Table2_2[[#This Row],[m]],"-",[1]!Table2_2[[#This Row],[y]])</f>
        <v>14-1-1946</v>
      </c>
      <c r="B184" s="2"/>
      <c r="C184" s="2" t="s">
        <v>1029</v>
      </c>
      <c r="D184" s="2" t="s">
        <v>41</v>
      </c>
      <c r="E184" s="2"/>
      <c r="F184" s="2" t="s">
        <v>1030</v>
      </c>
      <c r="G184" s="2" t="s">
        <v>784</v>
      </c>
      <c r="H184" s="2" t="s">
        <v>1031</v>
      </c>
      <c r="I184" s="2"/>
      <c r="J184" s="2">
        <v>22</v>
      </c>
      <c r="K184" s="2">
        <v>17</v>
      </c>
      <c r="L184" s="2">
        <v>5</v>
      </c>
      <c r="M184" s="2">
        <v>22</v>
      </c>
      <c r="N184" s="2">
        <v>17</v>
      </c>
      <c r="O184" s="2">
        <v>5</v>
      </c>
      <c r="P184" s="2">
        <v>0</v>
      </c>
      <c r="Q184" s="2" t="s">
        <v>1032</v>
      </c>
    </row>
    <row r="185" spans="1:17" x14ac:dyDescent="0.3">
      <c r="A185" s="3" t="str">
        <f>CONCATENATE([1]!Table2_2[[#This Row],[d]],"-",[1]!Table2_2[[#This Row],[m]],"-",[1]!Table2_2[[#This Row],[y]])</f>
        <v>14-1-1947</v>
      </c>
      <c r="B185" s="4">
        <v>0.375</v>
      </c>
      <c r="C185" s="4" t="s">
        <v>1033</v>
      </c>
      <c r="D185" s="4" t="s">
        <v>1034</v>
      </c>
      <c r="E185" s="4"/>
      <c r="F185" s="4" t="s">
        <v>1035</v>
      </c>
      <c r="G185" s="4" t="s">
        <v>1036</v>
      </c>
      <c r="H185" s="4" t="s">
        <v>1037</v>
      </c>
      <c r="I185" s="4">
        <v>182607</v>
      </c>
      <c r="J185" s="4">
        <v>21</v>
      </c>
      <c r="K185" s="4">
        <v>17</v>
      </c>
      <c r="L185" s="4">
        <v>4</v>
      </c>
      <c r="M185" s="4">
        <v>21</v>
      </c>
      <c r="N185" s="4">
        <v>17</v>
      </c>
      <c r="O185" s="4">
        <v>4</v>
      </c>
      <c r="P185" s="4">
        <v>0</v>
      </c>
      <c r="Q185" s="4" t="s">
        <v>1038</v>
      </c>
    </row>
    <row r="186" spans="1:17" x14ac:dyDescent="0.3">
      <c r="A186" s="1" t="str">
        <f>CONCATENATE([1]!Table2_2[[#This Row],[d]],"-",[1]!Table2_2[[#This Row],[m]],"-",[1]!Table2_2[[#This Row],[y]])</f>
        <v>14-1-1951</v>
      </c>
      <c r="B186" s="2">
        <v>0.59236111111111112</v>
      </c>
      <c r="C186" s="2" t="s">
        <v>1039</v>
      </c>
      <c r="D186" s="2" t="s">
        <v>1040</v>
      </c>
      <c r="E186" s="2">
        <v>83</v>
      </c>
      <c r="F186" s="2" t="s">
        <v>1041</v>
      </c>
      <c r="G186" s="2" t="s">
        <v>552</v>
      </c>
      <c r="H186" s="2" t="s">
        <v>1042</v>
      </c>
      <c r="I186" s="2">
        <v>43102</v>
      </c>
      <c r="J186" s="2">
        <v>28</v>
      </c>
      <c r="K186" s="2">
        <v>25</v>
      </c>
      <c r="L186" s="2">
        <v>3</v>
      </c>
      <c r="M186" s="2">
        <v>7</v>
      </c>
      <c r="N186" s="2">
        <v>6</v>
      </c>
      <c r="O186" s="2">
        <v>1</v>
      </c>
      <c r="P186" s="2">
        <v>0</v>
      </c>
      <c r="Q186" s="2" t="s">
        <v>1043</v>
      </c>
    </row>
    <row r="187" spans="1:17" x14ac:dyDescent="0.3">
      <c r="A187" s="3" t="str">
        <f>CONCATENATE([1]!Table2_2[[#This Row],[d]],"-",[1]!Table2_2[[#This Row],[m]],"-",[1]!Table2_2[[#This Row],[y]])</f>
        <v>14-1-1954</v>
      </c>
      <c r="B187" s="4">
        <v>0.49305555555555558</v>
      </c>
      <c r="C187" s="4" t="s">
        <v>1044</v>
      </c>
      <c r="D187" s="4" t="s">
        <v>331</v>
      </c>
      <c r="E187" s="4"/>
      <c r="F187" s="4" t="s">
        <v>1045</v>
      </c>
      <c r="G187" s="4" t="s">
        <v>393</v>
      </c>
      <c r="H187" s="4" t="s">
        <v>1046</v>
      </c>
      <c r="I187" s="4" t="s">
        <v>1047</v>
      </c>
      <c r="J187" s="4">
        <v>16</v>
      </c>
      <c r="K187" s="4">
        <v>9</v>
      </c>
      <c r="L187" s="4">
        <v>7</v>
      </c>
      <c r="M187" s="4">
        <v>16</v>
      </c>
      <c r="N187" s="4">
        <v>9</v>
      </c>
      <c r="O187" s="4">
        <v>7</v>
      </c>
      <c r="P187" s="4">
        <v>0</v>
      </c>
      <c r="Q187" s="4" t="s">
        <v>1048</v>
      </c>
    </row>
    <row r="188" spans="1:17" x14ac:dyDescent="0.3">
      <c r="A188" s="1" t="str">
        <f>CONCATENATE([1]!Table2_2[[#This Row],[d]],"-",[1]!Table2_2[[#This Row],[m]],"-",[1]!Table2_2[[#This Row],[y]])</f>
        <v>14-1-1959</v>
      </c>
      <c r="B188" s="2"/>
      <c r="C188" s="2" t="s">
        <v>1049</v>
      </c>
      <c r="D188" s="2" t="s">
        <v>1050</v>
      </c>
      <c r="E188" s="2"/>
      <c r="F188" s="2" t="s">
        <v>1051</v>
      </c>
      <c r="G188" s="2" t="s">
        <v>1052</v>
      </c>
      <c r="H188" s="2" t="s">
        <v>1053</v>
      </c>
      <c r="I188" s="2">
        <v>22404</v>
      </c>
      <c r="J188" s="2">
        <v>2</v>
      </c>
      <c r="K188" s="2">
        <v>0</v>
      </c>
      <c r="L188" s="2">
        <v>2</v>
      </c>
      <c r="M188" s="2">
        <v>2</v>
      </c>
      <c r="N188" s="2">
        <v>0</v>
      </c>
      <c r="O188" s="2">
        <v>2</v>
      </c>
      <c r="P188" s="2">
        <v>0</v>
      </c>
      <c r="Q188" s="2" t="s">
        <v>1054</v>
      </c>
    </row>
    <row r="189" spans="1:17" x14ac:dyDescent="0.3">
      <c r="A189" s="3" t="str">
        <f>CONCATENATE([1]!Table2_2[[#This Row],[d]],"-",[1]!Table2_2[[#This Row],[m]],"-",[1]!Table2_2[[#This Row],[y]])</f>
        <v>14-1-1963</v>
      </c>
      <c r="B189" s="4">
        <v>0.36180555555555555</v>
      </c>
      <c r="C189" s="4" t="s">
        <v>1055</v>
      </c>
      <c r="D189" s="4" t="s">
        <v>41</v>
      </c>
      <c r="E189" s="4"/>
      <c r="F189" s="4" t="s">
        <v>1056</v>
      </c>
      <c r="G189" s="4" t="s">
        <v>1057</v>
      </c>
      <c r="H189" s="4" t="s">
        <v>1058</v>
      </c>
      <c r="I189" s="4" t="s">
        <v>1059</v>
      </c>
      <c r="J189" s="4">
        <v>25</v>
      </c>
      <c r="K189" s="4">
        <v>21</v>
      </c>
      <c r="L189" s="4">
        <v>4</v>
      </c>
      <c r="M189" s="4">
        <v>12</v>
      </c>
      <c r="N189" s="4">
        <v>8</v>
      </c>
      <c r="O189" s="4">
        <v>4</v>
      </c>
      <c r="P189" s="4">
        <v>0</v>
      </c>
      <c r="Q189" s="4" t="s">
        <v>1060</v>
      </c>
    </row>
    <row r="190" spans="1:17" x14ac:dyDescent="0.3">
      <c r="A190" s="1" t="str">
        <f>CONCATENATE([1]!Table2_2[[#This Row],[d]],"-",[1]!Table2_2[[#This Row],[m]],"-",[1]!Table2_2[[#This Row],[y]])</f>
        <v>14-1-1966</v>
      </c>
      <c r="B190" s="2">
        <v>0.62986111111111109</v>
      </c>
      <c r="C190" s="2" t="s">
        <v>1061</v>
      </c>
      <c r="D190" s="2" t="s">
        <v>41</v>
      </c>
      <c r="E190" s="2"/>
      <c r="F190" s="2" t="s">
        <v>1062</v>
      </c>
      <c r="G190" s="2" t="s">
        <v>291</v>
      </c>
      <c r="H190" s="2" t="s">
        <v>1063</v>
      </c>
      <c r="I190" s="2" t="s">
        <v>1064</v>
      </c>
      <c r="J190" s="2">
        <v>11</v>
      </c>
      <c r="K190" s="2">
        <v>9</v>
      </c>
      <c r="L190" s="2">
        <v>2</v>
      </c>
      <c r="M190" s="2">
        <v>11</v>
      </c>
      <c r="N190" s="2">
        <v>9</v>
      </c>
      <c r="O190" s="2">
        <v>2</v>
      </c>
      <c r="P190" s="2">
        <v>0</v>
      </c>
      <c r="Q190" s="2" t="s">
        <v>1065</v>
      </c>
    </row>
    <row r="191" spans="1:17" x14ac:dyDescent="0.3">
      <c r="A191" s="3" t="str">
        <f>CONCATENATE([1]!Table2_2[[#This Row],[d]],"-",[1]!Table2_2[[#This Row],[m]],"-",[1]!Table2_2[[#This Row],[y]])</f>
        <v>14-1-1970</v>
      </c>
      <c r="B191" s="4"/>
      <c r="C191" s="4" t="s">
        <v>1066</v>
      </c>
      <c r="D191" s="4" t="s">
        <v>1067</v>
      </c>
      <c r="E191" s="4"/>
      <c r="F191" s="4" t="s">
        <v>1068</v>
      </c>
      <c r="G191" s="4" t="s">
        <v>568</v>
      </c>
      <c r="H191" s="4" t="s">
        <v>1069</v>
      </c>
      <c r="I191" s="4">
        <v>10591</v>
      </c>
      <c r="J191" s="4">
        <v>28</v>
      </c>
      <c r="K191" s="4">
        <v>24</v>
      </c>
      <c r="L191" s="4">
        <v>4</v>
      </c>
      <c r="M191" s="4">
        <v>28</v>
      </c>
      <c r="N191" s="4">
        <v>24</v>
      </c>
      <c r="O191" s="4">
        <v>4</v>
      </c>
      <c r="P191" s="4">
        <v>0</v>
      </c>
      <c r="Q191" s="4" t="s">
        <v>1070</v>
      </c>
    </row>
    <row r="192" spans="1:17" x14ac:dyDescent="0.3">
      <c r="A192" s="1" t="str">
        <f>CONCATENATE([1]!Table2_2[[#This Row],[d]],"-",[1]!Table2_2[[#This Row],[m]],"-",[1]!Table2_2[[#This Row],[y]])</f>
        <v>14-1-1977</v>
      </c>
      <c r="B192" s="2"/>
      <c r="C192" s="2" t="s">
        <v>1071</v>
      </c>
      <c r="D192" s="2" t="s">
        <v>1072</v>
      </c>
      <c r="E192" s="2"/>
      <c r="F192" s="2" t="s">
        <v>1073</v>
      </c>
      <c r="G192" s="2" t="s">
        <v>853</v>
      </c>
      <c r="H192" s="2" t="s">
        <v>1074</v>
      </c>
      <c r="I192" s="2">
        <v>463</v>
      </c>
      <c r="J192" s="2">
        <v>12</v>
      </c>
      <c r="K192" s="2">
        <v>9</v>
      </c>
      <c r="L192" s="2">
        <v>3</v>
      </c>
      <c r="M192" s="2">
        <v>12</v>
      </c>
      <c r="N192" s="2">
        <v>9</v>
      </c>
      <c r="O192" s="2">
        <v>3</v>
      </c>
      <c r="P192" s="2">
        <v>0</v>
      </c>
      <c r="Q192" s="2" t="s">
        <v>1075</v>
      </c>
    </row>
    <row r="193" spans="1:17" x14ac:dyDescent="0.3">
      <c r="A193" s="3" t="str">
        <f>CONCATENATE([1]!Table2_2[[#This Row],[d]],"-",[1]!Table2_2[[#This Row],[m]],"-",[1]!Table2_2[[#This Row],[y]])</f>
        <v>14-1-1980</v>
      </c>
      <c r="B193" s="4">
        <v>0.58333333333333337</v>
      </c>
      <c r="C193" s="4" t="s">
        <v>1076</v>
      </c>
      <c r="D193" s="4" t="s">
        <v>1077</v>
      </c>
      <c r="E193" s="4"/>
      <c r="F193" s="4" t="s">
        <v>1078</v>
      </c>
      <c r="G193" s="4" t="s">
        <v>1079</v>
      </c>
      <c r="H193" s="4" t="s">
        <v>1080</v>
      </c>
      <c r="I193" s="4" t="s">
        <v>1081</v>
      </c>
      <c r="J193" s="4">
        <v>9</v>
      </c>
      <c r="K193" s="4">
        <v>8</v>
      </c>
      <c r="L193" s="4">
        <v>1</v>
      </c>
      <c r="M193" s="4">
        <v>7</v>
      </c>
      <c r="N193" s="4">
        <v>6</v>
      </c>
      <c r="O193" s="4">
        <v>1</v>
      </c>
      <c r="P193" s="4">
        <v>0</v>
      </c>
      <c r="Q193" s="4" t="s">
        <v>1082</v>
      </c>
    </row>
    <row r="194" spans="1:17" x14ac:dyDescent="0.3">
      <c r="A194" s="1" t="str">
        <f>CONCATENATE([1]!Table2_2[[#This Row],[d]],"-",[1]!Table2_2[[#This Row],[m]],"-",[1]!Table2_2[[#This Row],[y]])</f>
        <v>14-1-1981</v>
      </c>
      <c r="B194" s="2">
        <v>0.3888888888888889</v>
      </c>
      <c r="C194" s="2" t="s">
        <v>1083</v>
      </c>
      <c r="D194" s="2" t="s">
        <v>187</v>
      </c>
      <c r="E194" s="2"/>
      <c r="F194" s="2" t="s">
        <v>1084</v>
      </c>
      <c r="G194" s="2" t="s">
        <v>604</v>
      </c>
      <c r="H194" s="2" t="s">
        <v>1085</v>
      </c>
      <c r="I194" s="2">
        <v>4357</v>
      </c>
      <c r="J194" s="2">
        <v>11</v>
      </c>
      <c r="K194" s="2">
        <v>2</v>
      </c>
      <c r="L194" s="2">
        <v>7</v>
      </c>
      <c r="M194" s="2">
        <v>11</v>
      </c>
      <c r="N194" s="2">
        <v>2</v>
      </c>
      <c r="O194" s="2">
        <v>7</v>
      </c>
      <c r="P194" s="2">
        <v>0</v>
      </c>
      <c r="Q194" s="2" t="s">
        <v>1086</v>
      </c>
    </row>
    <row r="195" spans="1:17" x14ac:dyDescent="0.3">
      <c r="A195" s="3" t="str">
        <f>CONCATENATE([1]!Table2_2[[#This Row],[d]],"-",[1]!Table2_2[[#This Row],[m]],"-",[1]!Table2_2[[#This Row],[y]])</f>
        <v>14-1-1982</v>
      </c>
      <c r="B195" s="4"/>
      <c r="C195" s="4" t="s">
        <v>1087</v>
      </c>
      <c r="D195" s="4" t="s">
        <v>235</v>
      </c>
      <c r="E195" s="4"/>
      <c r="F195" s="4"/>
      <c r="G195" s="4" t="s">
        <v>848</v>
      </c>
      <c r="H195" s="4">
        <v>71383</v>
      </c>
      <c r="I195" s="4"/>
      <c r="J195" s="4">
        <v>73</v>
      </c>
      <c r="K195" s="4">
        <v>67</v>
      </c>
      <c r="L195" s="4">
        <v>6</v>
      </c>
      <c r="M195" s="4">
        <v>73</v>
      </c>
      <c r="N195" s="4">
        <v>67</v>
      </c>
      <c r="O195" s="4">
        <v>6</v>
      </c>
      <c r="P195" s="4">
        <v>0</v>
      </c>
      <c r="Q195" s="4" t="s">
        <v>1088</v>
      </c>
    </row>
    <row r="196" spans="1:17" x14ac:dyDescent="0.3">
      <c r="A196" s="1" t="str">
        <f>CONCATENATE([1]!Table2_2[[#This Row],[d]],"-",[1]!Table2_2[[#This Row],[m]],"-",[1]!Table2_2[[#This Row],[y]])</f>
        <v>14-1-1993</v>
      </c>
      <c r="B196" s="2">
        <v>0.35416666666666669</v>
      </c>
      <c r="C196" s="2" t="s">
        <v>1089</v>
      </c>
      <c r="D196" s="2" t="s">
        <v>1090</v>
      </c>
      <c r="E196" s="2"/>
      <c r="F196" s="2" t="s">
        <v>1091</v>
      </c>
      <c r="G196" s="2" t="s">
        <v>632</v>
      </c>
      <c r="H196" s="2" t="s">
        <v>1092</v>
      </c>
      <c r="I196" s="2">
        <v>9862</v>
      </c>
      <c r="J196" s="2">
        <v>2</v>
      </c>
      <c r="K196" s="2">
        <v>0</v>
      </c>
      <c r="L196" s="2">
        <v>2</v>
      </c>
      <c r="M196" s="2">
        <v>2</v>
      </c>
      <c r="N196" s="2">
        <v>0</v>
      </c>
      <c r="O196" s="2">
        <v>2</v>
      </c>
      <c r="P196" s="2">
        <v>0</v>
      </c>
      <c r="Q196" s="2" t="s">
        <v>1093</v>
      </c>
    </row>
    <row r="197" spans="1:17" x14ac:dyDescent="0.3">
      <c r="A197" s="3" t="str">
        <f>CONCATENATE([1]!Table2_2[[#This Row],[d]],"-",[1]!Table2_2[[#This Row],[m]],"-",[1]!Table2_2[[#This Row],[y]])</f>
        <v>14-1-1995</v>
      </c>
      <c r="B197" s="4">
        <v>0.82291666666666663</v>
      </c>
      <c r="C197" s="4" t="s">
        <v>1094</v>
      </c>
      <c r="D197" s="4" t="s">
        <v>1095</v>
      </c>
      <c r="E197" s="4"/>
      <c r="F197" s="4" t="s">
        <v>1096</v>
      </c>
      <c r="G197" s="4" t="s">
        <v>1097</v>
      </c>
      <c r="H197" s="4" t="s">
        <v>1098</v>
      </c>
      <c r="I197" s="4">
        <v>3520</v>
      </c>
      <c r="J197" s="4">
        <v>4</v>
      </c>
      <c r="K197" s="4">
        <v>3</v>
      </c>
      <c r="L197" s="4">
        <v>1</v>
      </c>
      <c r="M197" s="4">
        <v>2</v>
      </c>
      <c r="N197" s="4">
        <v>2</v>
      </c>
      <c r="O197" s="4">
        <v>0</v>
      </c>
      <c r="P197" s="4">
        <v>0</v>
      </c>
      <c r="Q197" s="4" t="s">
        <v>1099</v>
      </c>
    </row>
    <row r="198" spans="1:17" x14ac:dyDescent="0.3">
      <c r="A198" s="1" t="str">
        <f>CONCATENATE([1]!Table2_2[[#This Row],[d]],"-",[1]!Table2_2[[#This Row],[m]],"-",[1]!Table2_2[[#This Row],[y]])</f>
        <v>14-1-2002</v>
      </c>
      <c r="B198" s="2">
        <v>0.31111111111111112</v>
      </c>
      <c r="C198" s="2" t="s">
        <v>1100</v>
      </c>
      <c r="D198" s="2" t="s">
        <v>1101</v>
      </c>
      <c r="E198" s="2">
        <v>1278</v>
      </c>
      <c r="F198" s="2" t="s">
        <v>1102</v>
      </c>
      <c r="G198" s="2" t="s">
        <v>1103</v>
      </c>
      <c r="H198" s="2" t="s">
        <v>1104</v>
      </c>
      <c r="I198" s="2" t="s">
        <v>1105</v>
      </c>
      <c r="J198" s="2">
        <v>3</v>
      </c>
      <c r="K198" s="2">
        <v>0</v>
      </c>
      <c r="L198" s="2">
        <v>3</v>
      </c>
      <c r="M198" s="2">
        <v>3</v>
      </c>
      <c r="N198" s="2">
        <v>0</v>
      </c>
      <c r="O198" s="2">
        <v>3</v>
      </c>
      <c r="P198" s="2">
        <v>0</v>
      </c>
      <c r="Q198" s="2" t="s">
        <v>1106</v>
      </c>
    </row>
    <row r="199" spans="1:17" x14ac:dyDescent="0.3">
      <c r="A199" s="3" t="str">
        <f>CONCATENATE([1]!Table2_2[[#This Row],[d]],"-",[1]!Table2_2[[#This Row],[m]],"-",[1]!Table2_2[[#This Row],[y]])</f>
        <v>14-1-2019</v>
      </c>
      <c r="B199" s="4">
        <v>0.35416666666666669</v>
      </c>
      <c r="C199" s="4" t="s">
        <v>1107</v>
      </c>
      <c r="D199" s="4" t="s">
        <v>1108</v>
      </c>
      <c r="E199" s="4"/>
      <c r="F199" s="4" t="s">
        <v>1109</v>
      </c>
      <c r="G199" s="4" t="s">
        <v>1110</v>
      </c>
      <c r="H199" s="4" t="s">
        <v>1111</v>
      </c>
      <c r="I199" s="4" t="s">
        <v>1112</v>
      </c>
      <c r="J199" s="4">
        <v>16</v>
      </c>
      <c r="K199" s="4">
        <v>13</v>
      </c>
      <c r="L199" s="4">
        <v>3</v>
      </c>
      <c r="M199" s="4">
        <v>15</v>
      </c>
      <c r="N199" s="4">
        <v>13</v>
      </c>
      <c r="O199" s="4">
        <v>2</v>
      </c>
      <c r="P199" s="4">
        <v>0</v>
      </c>
      <c r="Q199" s="4" t="s">
        <v>1113</v>
      </c>
    </row>
    <row r="200" spans="1:17" x14ac:dyDescent="0.3">
      <c r="A200" s="1" t="str">
        <f>CONCATENATE([1]!Table2_2[[#This Row],[d]],"-",[1]!Table2_2[[#This Row],[m]],"-",[1]!Table2_2[[#This Row],[y]])</f>
        <v>14-12-1920</v>
      </c>
      <c r="B200" s="2">
        <v>0.51041666666666663</v>
      </c>
      <c r="C200" s="2" t="s">
        <v>1114</v>
      </c>
      <c r="D200" s="2" t="s">
        <v>1006</v>
      </c>
      <c r="E200" s="2"/>
      <c r="F200" s="2" t="s">
        <v>495</v>
      </c>
      <c r="G200" s="2" t="s">
        <v>1115</v>
      </c>
      <c r="H200" s="2" t="s">
        <v>1116</v>
      </c>
      <c r="I200" s="2" t="s">
        <v>1117</v>
      </c>
      <c r="J200" s="2">
        <v>8</v>
      </c>
      <c r="K200" s="2">
        <v>6</v>
      </c>
      <c r="L200" s="2">
        <v>2</v>
      </c>
      <c r="M200" s="2">
        <v>4</v>
      </c>
      <c r="N200" s="2">
        <v>2</v>
      </c>
      <c r="O200" s="2">
        <v>2</v>
      </c>
      <c r="P200" s="2">
        <v>0</v>
      </c>
      <c r="Q200" s="2" t="s">
        <v>1118</v>
      </c>
    </row>
    <row r="201" spans="1:17" x14ac:dyDescent="0.3">
      <c r="A201" s="3" t="str">
        <f>CONCATENATE([1]!Table2_2[[#This Row],[d]],"-",[1]!Table2_2[[#This Row],[m]],"-",[1]!Table2_2[[#This Row],[y]])</f>
        <v>14-12-1932</v>
      </c>
      <c r="B201" s="4"/>
      <c r="C201" s="4" t="s">
        <v>1119</v>
      </c>
      <c r="D201" s="4" t="s">
        <v>1120</v>
      </c>
      <c r="E201" s="4"/>
      <c r="F201" s="4"/>
      <c r="G201" s="4" t="s">
        <v>1121</v>
      </c>
      <c r="H201" s="4" t="s">
        <v>1122</v>
      </c>
      <c r="I201" s="4" t="s">
        <v>1123</v>
      </c>
      <c r="J201" s="4">
        <v>2</v>
      </c>
      <c r="K201" s="4">
        <v>0</v>
      </c>
      <c r="L201" s="4">
        <v>2</v>
      </c>
      <c r="M201" s="4">
        <v>2</v>
      </c>
      <c r="N201" s="4">
        <v>0</v>
      </c>
      <c r="O201" s="4">
        <v>2</v>
      </c>
      <c r="P201" s="4">
        <v>0</v>
      </c>
      <c r="Q201" s="4" t="s">
        <v>1124</v>
      </c>
    </row>
    <row r="202" spans="1:17" x14ac:dyDescent="0.3">
      <c r="A202" s="1" t="str">
        <f>CONCATENATE([1]!Table2_2[[#This Row],[d]],"-",[1]!Table2_2[[#This Row],[m]],"-",[1]!Table2_2[[#This Row],[y]])</f>
        <v>14-12-1932</v>
      </c>
      <c r="B202" s="2"/>
      <c r="C202" s="2" t="s">
        <v>1125</v>
      </c>
      <c r="D202" s="2" t="s">
        <v>1126</v>
      </c>
      <c r="E202" s="2"/>
      <c r="F202" s="2"/>
      <c r="G202" s="2" t="s">
        <v>1127</v>
      </c>
      <c r="H202" s="2" t="s">
        <v>1128</v>
      </c>
      <c r="I202" s="2">
        <v>892</v>
      </c>
      <c r="J202" s="2">
        <v>1</v>
      </c>
      <c r="K202" s="2">
        <v>0</v>
      </c>
      <c r="L202" s="2">
        <v>1</v>
      </c>
      <c r="M202" s="2">
        <v>1</v>
      </c>
      <c r="N202" s="2">
        <v>0</v>
      </c>
      <c r="O202" s="2">
        <v>1</v>
      </c>
      <c r="P202" s="2">
        <v>0</v>
      </c>
      <c r="Q202" s="2" t="s">
        <v>1129</v>
      </c>
    </row>
    <row r="203" spans="1:17" x14ac:dyDescent="0.3">
      <c r="A203" s="3" t="str">
        <f>CONCATENATE([1]!Table2_2[[#This Row],[d]],"-",[1]!Table2_2[[#This Row],[m]],"-",[1]!Table2_2[[#This Row],[y]])</f>
        <v>14-12-1933</v>
      </c>
      <c r="B203" s="4"/>
      <c r="C203" s="4" t="s">
        <v>1130</v>
      </c>
      <c r="D203" s="4" t="s">
        <v>88</v>
      </c>
      <c r="E203" s="4"/>
      <c r="F203" s="4"/>
      <c r="G203" s="4" t="s">
        <v>1131</v>
      </c>
      <c r="H203" s="4" t="s">
        <v>1132</v>
      </c>
      <c r="I203" s="4">
        <v>2735</v>
      </c>
      <c r="J203" s="4">
        <v>6</v>
      </c>
      <c r="K203" s="4">
        <v>4</v>
      </c>
      <c r="L203" s="4">
        <v>2</v>
      </c>
      <c r="M203" s="4">
        <v>5</v>
      </c>
      <c r="N203" s="4">
        <v>3</v>
      </c>
      <c r="O203" s="4">
        <v>2</v>
      </c>
      <c r="P203" s="4">
        <v>0</v>
      </c>
      <c r="Q203" s="4" t="s">
        <v>1133</v>
      </c>
    </row>
    <row r="204" spans="1:17" x14ac:dyDescent="0.3">
      <c r="A204" s="1" t="str">
        <f>CONCATENATE([1]!Table2_2[[#This Row],[d]],"-",[1]!Table2_2[[#This Row],[m]],"-",[1]!Table2_2[[#This Row],[y]])</f>
        <v>14-12-1946</v>
      </c>
      <c r="B204" s="2"/>
      <c r="C204" s="2" t="s">
        <v>1134</v>
      </c>
      <c r="D204" s="2" t="s">
        <v>1135</v>
      </c>
      <c r="E204" s="2"/>
      <c r="F204" s="2" t="s">
        <v>1136</v>
      </c>
      <c r="G204" s="2" t="s">
        <v>1137</v>
      </c>
      <c r="H204" s="2" t="s">
        <v>1138</v>
      </c>
      <c r="I204" s="2" t="s">
        <v>1139</v>
      </c>
      <c r="J204" s="2">
        <v>14</v>
      </c>
      <c r="K204" s="2">
        <v>10</v>
      </c>
      <c r="L204" s="2">
        <v>4</v>
      </c>
      <c r="M204" s="2">
        <v>12</v>
      </c>
      <c r="N204" s="2">
        <v>9</v>
      </c>
      <c r="O204" s="2">
        <v>3</v>
      </c>
      <c r="P204" s="2">
        <v>0</v>
      </c>
      <c r="Q204" s="2" t="s">
        <v>1140</v>
      </c>
    </row>
    <row r="205" spans="1:17" x14ac:dyDescent="0.3">
      <c r="A205" s="3" t="str">
        <f>CONCATENATE([1]!Table2_2[[#This Row],[d]],"-",[1]!Table2_2[[#This Row],[m]],"-",[1]!Table2_2[[#This Row],[y]])</f>
        <v>14-12-1950</v>
      </c>
      <c r="B205" s="4"/>
      <c r="C205" s="4" t="s">
        <v>1141</v>
      </c>
      <c r="D205" s="4" t="s">
        <v>311</v>
      </c>
      <c r="E205" s="4"/>
      <c r="F205" s="4"/>
      <c r="G205" s="4" t="s">
        <v>38</v>
      </c>
      <c r="H205" s="4"/>
      <c r="I205" s="4"/>
      <c r="J205" s="4">
        <v>1</v>
      </c>
      <c r="K205" s="4">
        <v>0</v>
      </c>
      <c r="L205" s="4">
        <v>1</v>
      </c>
      <c r="M205" s="4">
        <v>1</v>
      </c>
      <c r="N205" s="4">
        <v>0</v>
      </c>
      <c r="O205" s="4">
        <v>1</v>
      </c>
      <c r="P205" s="4">
        <v>3</v>
      </c>
      <c r="Q205" s="4" t="s">
        <v>1142</v>
      </c>
    </row>
    <row r="206" spans="1:17" x14ac:dyDescent="0.3">
      <c r="A206" s="1" t="str">
        <f>CONCATENATE([1]!Table2_2[[#This Row],[d]],"-",[1]!Table2_2[[#This Row],[m]],"-",[1]!Table2_2[[#This Row],[y]])</f>
        <v>14-12-1962</v>
      </c>
      <c r="B206" s="2">
        <v>9.6527777777777768E-2</v>
      </c>
      <c r="C206" s="2" t="s">
        <v>1143</v>
      </c>
      <c r="D206" s="2" t="s">
        <v>1144</v>
      </c>
      <c r="E206" s="2"/>
      <c r="F206" s="2" t="s">
        <v>1145</v>
      </c>
      <c r="G206" s="2" t="s">
        <v>1146</v>
      </c>
      <c r="H206" s="2" t="s">
        <v>1147</v>
      </c>
      <c r="I206" s="2">
        <v>2047</v>
      </c>
      <c r="J206" s="2">
        <v>50</v>
      </c>
      <c r="K206" s="2">
        <v>43</v>
      </c>
      <c r="L206" s="2">
        <v>7</v>
      </c>
      <c r="M206" s="2">
        <v>50</v>
      </c>
      <c r="N206" s="2">
        <v>43</v>
      </c>
      <c r="O206" s="2">
        <v>7</v>
      </c>
      <c r="P206" s="2">
        <v>0</v>
      </c>
      <c r="Q206" s="2" t="s">
        <v>1148</v>
      </c>
    </row>
    <row r="207" spans="1:17" x14ac:dyDescent="0.3">
      <c r="A207" s="3" t="str">
        <f>CONCATENATE([1]!Table2_2[[#This Row],[d]],"-",[1]!Table2_2[[#This Row],[m]],"-",[1]!Table2_2[[#This Row],[y]])</f>
        <v>14-12-1962</v>
      </c>
      <c r="B207" s="4">
        <v>0.92499999999999993</v>
      </c>
      <c r="C207" s="4" t="s">
        <v>1149</v>
      </c>
      <c r="D207" s="4" t="s">
        <v>1150</v>
      </c>
      <c r="E207" s="4">
        <v>183</v>
      </c>
      <c r="F207" s="4" t="s">
        <v>1151</v>
      </c>
      <c r="G207" s="4" t="s">
        <v>1152</v>
      </c>
      <c r="H207" s="4" t="s">
        <v>1153</v>
      </c>
      <c r="I207" s="4">
        <v>4810</v>
      </c>
      <c r="J207" s="4">
        <v>5</v>
      </c>
      <c r="K207" s="4">
        <v>3</v>
      </c>
      <c r="L207" s="4">
        <v>2</v>
      </c>
      <c r="M207" s="4">
        <v>5</v>
      </c>
      <c r="N207" s="4">
        <v>3</v>
      </c>
      <c r="O207" s="4">
        <v>2</v>
      </c>
      <c r="P207" s="4">
        <v>3</v>
      </c>
      <c r="Q207" s="4" t="s">
        <v>1154</v>
      </c>
    </row>
    <row r="208" spans="1:17" x14ac:dyDescent="0.3">
      <c r="A208" s="1" t="str">
        <f>CONCATENATE([1]!Table2_2[[#This Row],[d]],"-",[1]!Table2_2[[#This Row],[m]],"-",[1]!Table2_2[[#This Row],[y]])</f>
        <v>14-12-1974</v>
      </c>
      <c r="B208" s="2">
        <v>0.45902777777777781</v>
      </c>
      <c r="C208" s="2" t="s">
        <v>1155</v>
      </c>
      <c r="D208" s="2" t="s">
        <v>41</v>
      </c>
      <c r="E208" s="2">
        <v>124</v>
      </c>
      <c r="F208" s="2" t="s">
        <v>1156</v>
      </c>
      <c r="G208" s="2" t="s">
        <v>1157</v>
      </c>
      <c r="H208" s="2" t="s">
        <v>1158</v>
      </c>
      <c r="I208" s="2">
        <v>9131119</v>
      </c>
      <c r="J208" s="2">
        <v>19</v>
      </c>
      <c r="K208" s="2">
        <v>15</v>
      </c>
      <c r="L208" s="2">
        <v>4</v>
      </c>
      <c r="M208" s="2">
        <v>7</v>
      </c>
      <c r="N208" s="2">
        <v>7</v>
      </c>
      <c r="O208" s="2">
        <v>0</v>
      </c>
      <c r="P208" s="2">
        <v>0</v>
      </c>
      <c r="Q208" s="2" t="s">
        <v>1159</v>
      </c>
    </row>
    <row r="209" spans="1:17" x14ac:dyDescent="0.3">
      <c r="A209" s="3" t="str">
        <f>CONCATENATE([1]!Table2_2[[#This Row],[d]],"-",[1]!Table2_2[[#This Row],[m]],"-",[1]!Table2_2[[#This Row],[y]])</f>
        <v>14-12-1983</v>
      </c>
      <c r="B209" s="4">
        <v>0.64583333333333337</v>
      </c>
      <c r="C209" s="4" t="s">
        <v>1160</v>
      </c>
      <c r="D209" s="4" t="s">
        <v>1161</v>
      </c>
      <c r="E209" s="4"/>
      <c r="F209" s="4" t="s">
        <v>1162</v>
      </c>
      <c r="G209" s="4" t="s">
        <v>1163</v>
      </c>
      <c r="H209" s="4" t="s">
        <v>1164</v>
      </c>
      <c r="I209" s="4" t="s">
        <v>1165</v>
      </c>
      <c r="J209" s="4">
        <v>3</v>
      </c>
      <c r="K209" s="4">
        <v>0</v>
      </c>
      <c r="L209" s="4">
        <v>3</v>
      </c>
      <c r="M209" s="4">
        <v>3</v>
      </c>
      <c r="N209" s="4">
        <v>0</v>
      </c>
      <c r="O209" s="4">
        <v>3</v>
      </c>
      <c r="P209" s="4">
        <v>22</v>
      </c>
      <c r="Q209" s="4" t="s">
        <v>1166</v>
      </c>
    </row>
    <row r="210" spans="1:17" x14ac:dyDescent="0.3">
      <c r="A210" s="1" t="str">
        <f>CONCATENATE([1]!Table2_2[[#This Row],[d]],"-",[1]!Table2_2[[#This Row],[m]],"-",[1]!Table2_2[[#This Row],[y]])</f>
        <v>14-12-1987</v>
      </c>
      <c r="B210" s="2">
        <v>0.89583333333333337</v>
      </c>
      <c r="C210" s="2" t="s">
        <v>1167</v>
      </c>
      <c r="D210" s="2" t="s">
        <v>916</v>
      </c>
      <c r="E210" s="2"/>
      <c r="F210" s="2" t="s">
        <v>1168</v>
      </c>
      <c r="G210" s="2" t="s">
        <v>510</v>
      </c>
      <c r="H210" s="2" t="s">
        <v>1169</v>
      </c>
      <c r="I210" s="2">
        <v>4998</v>
      </c>
      <c r="J210" s="2">
        <v>29</v>
      </c>
      <c r="K210" s="2">
        <v>23</v>
      </c>
      <c r="L210" s="2">
        <v>6</v>
      </c>
      <c r="M210" s="2">
        <v>29</v>
      </c>
      <c r="N210" s="2">
        <v>23</v>
      </c>
      <c r="O210" s="2">
        <v>6</v>
      </c>
      <c r="P210" s="2">
        <v>0</v>
      </c>
      <c r="Q210" s="2" t="s">
        <v>1170</v>
      </c>
    </row>
    <row r="211" spans="1:17" x14ac:dyDescent="0.3">
      <c r="A211" s="3" t="str">
        <f>CONCATENATE([1]!Table2_2[[#This Row],[d]],"-",[1]!Table2_2[[#This Row],[m]],"-",[1]!Table2_2[[#This Row],[y]])</f>
        <v>14-12-1988</v>
      </c>
      <c r="B211" s="4">
        <v>0.90972222222222221</v>
      </c>
      <c r="C211" s="4" t="s">
        <v>1171</v>
      </c>
      <c r="D211" s="4" t="s">
        <v>1172</v>
      </c>
      <c r="E211" s="4"/>
      <c r="F211" s="4" t="s">
        <v>1173</v>
      </c>
      <c r="G211" s="4" t="s">
        <v>1174</v>
      </c>
      <c r="H211" s="4" t="s">
        <v>1175</v>
      </c>
      <c r="I211" s="4" t="s">
        <v>1176</v>
      </c>
      <c r="J211" s="4">
        <v>8</v>
      </c>
      <c r="K211" s="4">
        <v>5</v>
      </c>
      <c r="L211" s="4">
        <v>3</v>
      </c>
      <c r="M211" s="4">
        <v>8</v>
      </c>
      <c r="N211" s="4">
        <v>5</v>
      </c>
      <c r="O211" s="4">
        <v>3</v>
      </c>
      <c r="P211" s="4">
        <v>5</v>
      </c>
      <c r="Q211" s="4" t="s">
        <v>1177</v>
      </c>
    </row>
    <row r="212" spans="1:17" x14ac:dyDescent="0.3">
      <c r="A212" s="1" t="str">
        <f>CONCATENATE([1]!Table2_2[[#This Row],[d]],"-",[1]!Table2_2[[#This Row],[m]],"-",[1]!Table2_2[[#This Row],[y]])</f>
        <v>14-12-1992</v>
      </c>
      <c r="B212" s="2"/>
      <c r="C212" s="2" t="s">
        <v>1178</v>
      </c>
      <c r="D212" s="2" t="s">
        <v>1179</v>
      </c>
      <c r="E212" s="2"/>
      <c r="F212" s="2"/>
      <c r="G212" s="2" t="s">
        <v>1180</v>
      </c>
      <c r="H212" s="2"/>
      <c r="I212" s="2"/>
      <c r="J212" s="2">
        <v>61</v>
      </c>
      <c r="K212" s="2" t="s">
        <v>21</v>
      </c>
      <c r="L212" s="2" t="s">
        <v>21</v>
      </c>
      <c r="M212" s="2">
        <v>61</v>
      </c>
      <c r="N212" s="2" t="s">
        <v>21</v>
      </c>
      <c r="O212" s="2" t="s">
        <v>21</v>
      </c>
      <c r="P212" s="2">
        <v>0</v>
      </c>
      <c r="Q212" s="2" t="s">
        <v>1181</v>
      </c>
    </row>
    <row r="213" spans="1:17" x14ac:dyDescent="0.3">
      <c r="A213" s="3" t="str">
        <f>CONCATENATE([1]!Table2_2[[#This Row],[d]],"-",[1]!Table2_2[[#This Row],[m]],"-",[1]!Table2_2[[#This Row],[y]])</f>
        <v>14-12-1998</v>
      </c>
      <c r="B213" s="4"/>
      <c r="C213" s="4" t="s">
        <v>1182</v>
      </c>
      <c r="D213" s="4" t="s">
        <v>1183</v>
      </c>
      <c r="E213" s="4"/>
      <c r="F213" s="4"/>
      <c r="G213" s="4" t="s">
        <v>259</v>
      </c>
      <c r="H213" s="4" t="s">
        <v>1184</v>
      </c>
      <c r="I213" s="4">
        <v>4342510</v>
      </c>
      <c r="J213" s="4">
        <v>11</v>
      </c>
      <c r="K213" s="4">
        <v>6</v>
      </c>
      <c r="L213" s="4">
        <v>5</v>
      </c>
      <c r="M213" s="4">
        <v>11</v>
      </c>
      <c r="N213" s="4">
        <v>6</v>
      </c>
      <c r="O213" s="4">
        <v>5</v>
      </c>
      <c r="P213" s="4">
        <v>0</v>
      </c>
      <c r="Q213" s="4" t="s">
        <v>1185</v>
      </c>
    </row>
    <row r="214" spans="1:17" x14ac:dyDescent="0.3">
      <c r="A214" s="1" t="str">
        <f>CONCATENATE([1]!Table2_2[[#This Row],[d]],"-",[1]!Table2_2[[#This Row],[m]],"-",[1]!Table2_2[[#This Row],[y]])</f>
        <v>14-12-2001</v>
      </c>
      <c r="B214" s="2"/>
      <c r="C214" s="2" t="s">
        <v>1186</v>
      </c>
      <c r="D214" s="2" t="s">
        <v>1187</v>
      </c>
      <c r="E214" s="2"/>
      <c r="F214" s="2" t="s">
        <v>1188</v>
      </c>
      <c r="G214" s="2" t="s">
        <v>1189</v>
      </c>
      <c r="H214" s="2" t="s">
        <v>1190</v>
      </c>
      <c r="I214" s="2">
        <v>730208</v>
      </c>
      <c r="J214" s="2">
        <v>6</v>
      </c>
      <c r="K214" s="2">
        <v>4</v>
      </c>
      <c r="L214" s="2">
        <v>2</v>
      </c>
      <c r="M214" s="2">
        <v>6</v>
      </c>
      <c r="N214" s="2">
        <v>4</v>
      </c>
      <c r="O214" s="2">
        <v>2</v>
      </c>
      <c r="P214" s="2">
        <v>0</v>
      </c>
      <c r="Q214" s="2" t="s">
        <v>1191</v>
      </c>
    </row>
    <row r="215" spans="1:17" x14ac:dyDescent="0.3">
      <c r="A215" s="3" t="str">
        <f>CONCATENATE([1]!Table2_2[[#This Row],[d]],"-",[1]!Table2_2[[#This Row],[m]],"-",[1]!Table2_2[[#This Row],[y]])</f>
        <v>14-2-1947</v>
      </c>
      <c r="B215" s="4">
        <v>0.18055555555555555</v>
      </c>
      <c r="C215" s="4" t="s">
        <v>1192</v>
      </c>
      <c r="D215" s="4" t="s">
        <v>1193</v>
      </c>
      <c r="E215" s="4"/>
      <c r="F215" s="4" t="s">
        <v>1194</v>
      </c>
      <c r="G215" s="4" t="s">
        <v>1195</v>
      </c>
      <c r="H215" s="4" t="s">
        <v>1196</v>
      </c>
      <c r="I215" s="4">
        <v>2944</v>
      </c>
      <c r="J215" s="4">
        <v>2</v>
      </c>
      <c r="K215" s="4">
        <v>0</v>
      </c>
      <c r="L215" s="4">
        <v>2</v>
      </c>
      <c r="M215" s="4">
        <v>2</v>
      </c>
      <c r="N215" s="4">
        <v>0</v>
      </c>
      <c r="O215" s="4">
        <v>2</v>
      </c>
      <c r="P215" s="4">
        <v>0</v>
      </c>
      <c r="Q215" s="4" t="s">
        <v>1197</v>
      </c>
    </row>
    <row r="216" spans="1:17" x14ac:dyDescent="0.3">
      <c r="A216" s="1" t="str">
        <f>CONCATENATE([1]!Table2_2[[#This Row],[d]],"-",[1]!Table2_2[[#This Row],[m]],"-",[1]!Table2_2[[#This Row],[y]])</f>
        <v>14-2-1951</v>
      </c>
      <c r="B216" s="2"/>
      <c r="C216" s="2" t="s">
        <v>1198</v>
      </c>
      <c r="D216" s="2" t="s">
        <v>1199</v>
      </c>
      <c r="E216" s="2"/>
      <c r="F216" s="2" t="s">
        <v>1200</v>
      </c>
      <c r="G216" s="2" t="s">
        <v>405</v>
      </c>
      <c r="H216" s="2" t="s">
        <v>1201</v>
      </c>
      <c r="I216" s="2">
        <v>49</v>
      </c>
      <c r="J216" s="2">
        <v>2</v>
      </c>
      <c r="K216" s="2">
        <v>0</v>
      </c>
      <c r="L216" s="2">
        <v>2</v>
      </c>
      <c r="M216" s="2">
        <v>2</v>
      </c>
      <c r="N216" s="2">
        <v>0</v>
      </c>
      <c r="O216" s="2">
        <v>2</v>
      </c>
      <c r="P216" s="2">
        <v>0</v>
      </c>
      <c r="Q216" s="2" t="s">
        <v>1202</v>
      </c>
    </row>
    <row r="217" spans="1:17" x14ac:dyDescent="0.3">
      <c r="A217" s="3" t="str">
        <f>CONCATENATE([1]!Table2_2[[#This Row],[d]],"-",[1]!Table2_2[[#This Row],[m]],"-",[1]!Table2_2[[#This Row],[y]])</f>
        <v>14-2-1953</v>
      </c>
      <c r="B217" s="4">
        <v>0.71527777777777779</v>
      </c>
      <c r="C217" s="4" t="s">
        <v>1203</v>
      </c>
      <c r="D217" s="4" t="s">
        <v>1040</v>
      </c>
      <c r="E217" s="4">
        <v>470</v>
      </c>
      <c r="F217" s="4" t="s">
        <v>1204</v>
      </c>
      <c r="G217" s="4" t="s">
        <v>393</v>
      </c>
      <c r="H217" s="4" t="s">
        <v>1205</v>
      </c>
      <c r="I217" s="4" t="s">
        <v>1206</v>
      </c>
      <c r="J217" s="4">
        <v>46</v>
      </c>
      <c r="K217" s="4">
        <v>41</v>
      </c>
      <c r="L217" s="4">
        <v>5</v>
      </c>
      <c r="M217" s="4">
        <v>46</v>
      </c>
      <c r="N217" s="4">
        <v>41</v>
      </c>
      <c r="O217" s="4">
        <v>5</v>
      </c>
      <c r="P217" s="4">
        <v>0</v>
      </c>
      <c r="Q217" s="4" t="s">
        <v>1207</v>
      </c>
    </row>
    <row r="218" spans="1:17" x14ac:dyDescent="0.3">
      <c r="A218" s="1" t="str">
        <f>CONCATENATE([1]!Table2_2[[#This Row],[d]],"-",[1]!Table2_2[[#This Row],[m]],"-",[1]!Table2_2[[#This Row],[y]])</f>
        <v>14-2-1956</v>
      </c>
      <c r="B218" s="2"/>
      <c r="C218" s="2" t="s">
        <v>1208</v>
      </c>
      <c r="D218" s="2" t="s">
        <v>1209</v>
      </c>
      <c r="E218" s="2"/>
      <c r="F218" s="2" t="s">
        <v>399</v>
      </c>
      <c r="G218" s="2" t="s">
        <v>1210</v>
      </c>
      <c r="H218" s="2" t="s">
        <v>1211</v>
      </c>
      <c r="I218" s="2">
        <v>6079</v>
      </c>
      <c r="J218" s="2">
        <v>3</v>
      </c>
      <c r="K218" s="2">
        <v>0</v>
      </c>
      <c r="L218" s="2">
        <v>3</v>
      </c>
      <c r="M218" s="2">
        <v>2</v>
      </c>
      <c r="N218" s="2">
        <v>0</v>
      </c>
      <c r="O218" s="2">
        <v>2</v>
      </c>
      <c r="P218" s="2">
        <v>0</v>
      </c>
      <c r="Q218" s="2" t="s">
        <v>1212</v>
      </c>
    </row>
    <row r="219" spans="1:17" x14ac:dyDescent="0.3">
      <c r="A219" s="3" t="str">
        <f>CONCATENATE([1]!Table2_2[[#This Row],[d]],"-",[1]!Table2_2[[#This Row],[m]],"-",[1]!Table2_2[[#This Row],[y]])</f>
        <v>14-2-1990</v>
      </c>
      <c r="B219" s="4">
        <v>0.54375000000000007</v>
      </c>
      <c r="C219" s="4" t="s">
        <v>1213</v>
      </c>
      <c r="D219" s="4" t="s">
        <v>70</v>
      </c>
      <c r="E219" s="4">
        <v>605</v>
      </c>
      <c r="F219" s="4" t="s">
        <v>1214</v>
      </c>
      <c r="G219" s="4" t="s">
        <v>1215</v>
      </c>
      <c r="H219" s="4" t="s">
        <v>1216</v>
      </c>
      <c r="I219" s="4">
        <v>79</v>
      </c>
      <c r="J219" s="4">
        <v>146</v>
      </c>
      <c r="K219" s="4">
        <v>139</v>
      </c>
      <c r="L219" s="4">
        <v>7</v>
      </c>
      <c r="M219" s="4">
        <v>92</v>
      </c>
      <c r="N219" s="4">
        <v>87</v>
      </c>
      <c r="O219" s="4">
        <v>5</v>
      </c>
      <c r="P219" s="4">
        <v>0</v>
      </c>
      <c r="Q219" s="4" t="s">
        <v>1217</v>
      </c>
    </row>
    <row r="220" spans="1:17" x14ac:dyDescent="0.3">
      <c r="A220" s="1" t="str">
        <f>CONCATENATE([1]!Table2_2[[#This Row],[d]],"-",[1]!Table2_2[[#This Row],[m]],"-",[1]!Table2_2[[#This Row],[y]])</f>
        <v>14-2-1991</v>
      </c>
      <c r="B220" s="2"/>
      <c r="C220" s="2" t="s">
        <v>1218</v>
      </c>
      <c r="D220" s="2" t="s">
        <v>1219</v>
      </c>
      <c r="E220" s="2"/>
      <c r="F220" s="2" t="s">
        <v>1220</v>
      </c>
      <c r="G220" s="2" t="s">
        <v>853</v>
      </c>
      <c r="H220" s="2" t="s">
        <v>1221</v>
      </c>
      <c r="I220" s="2">
        <v>832</v>
      </c>
      <c r="J220" s="2">
        <v>22</v>
      </c>
      <c r="K220" s="2">
        <v>19</v>
      </c>
      <c r="L220" s="2">
        <v>3</v>
      </c>
      <c r="M220" s="2">
        <v>22</v>
      </c>
      <c r="N220" s="2">
        <v>19</v>
      </c>
      <c r="O220" s="2">
        <v>3</v>
      </c>
      <c r="P220" s="2">
        <v>0</v>
      </c>
      <c r="Q220" s="2" t="s">
        <v>1222</v>
      </c>
    </row>
    <row r="221" spans="1:17" x14ac:dyDescent="0.3">
      <c r="A221" s="3" t="str">
        <f>CONCATENATE([1]!Table2_2[[#This Row],[d]],"-",[1]!Table2_2[[#This Row],[m]],"-",[1]!Table2_2[[#This Row],[y]])</f>
        <v>14-2-1997</v>
      </c>
      <c r="B221" s="4">
        <v>0.52361111111111114</v>
      </c>
      <c r="C221" s="4" t="s">
        <v>1223</v>
      </c>
      <c r="D221" s="4" t="s">
        <v>1224</v>
      </c>
      <c r="E221" s="4">
        <v>265</v>
      </c>
      <c r="F221" s="4" t="s">
        <v>1225</v>
      </c>
      <c r="G221" s="4" t="s">
        <v>1226</v>
      </c>
      <c r="H221" s="4" t="s">
        <v>1227</v>
      </c>
      <c r="I221" s="4" t="s">
        <v>1228</v>
      </c>
      <c r="J221" s="4">
        <v>52</v>
      </c>
      <c r="K221" s="4">
        <v>46</v>
      </c>
      <c r="L221" s="4">
        <v>6</v>
      </c>
      <c r="M221" s="4">
        <v>1</v>
      </c>
      <c r="N221" s="4">
        <v>0</v>
      </c>
      <c r="O221" s="4">
        <v>1</v>
      </c>
      <c r="P221" s="4">
        <v>0</v>
      </c>
      <c r="Q221" s="4" t="s">
        <v>1229</v>
      </c>
    </row>
    <row r="222" spans="1:17" x14ac:dyDescent="0.3">
      <c r="A222" s="1" t="str">
        <f>CONCATENATE([1]!Table2_2[[#This Row],[d]],"-",[1]!Table2_2[[#This Row],[m]],"-",[1]!Table2_2[[#This Row],[y]])</f>
        <v>14-2-2010</v>
      </c>
      <c r="B222" s="2"/>
      <c r="C222" s="2" t="s">
        <v>1230</v>
      </c>
      <c r="D222" s="2" t="s">
        <v>1231</v>
      </c>
      <c r="E222" s="2"/>
      <c r="F222" s="2"/>
      <c r="G222" s="2" t="s">
        <v>1232</v>
      </c>
      <c r="H222" s="2"/>
      <c r="I222" s="2"/>
      <c r="J222" s="2">
        <v>11</v>
      </c>
      <c r="K222" s="2">
        <v>9</v>
      </c>
      <c r="L222" s="2">
        <v>2</v>
      </c>
      <c r="M222" s="2">
        <v>11</v>
      </c>
      <c r="N222" s="2">
        <v>9</v>
      </c>
      <c r="O222" s="2">
        <v>2</v>
      </c>
      <c r="P222" s="2">
        <v>2</v>
      </c>
      <c r="Q222" s="2" t="s">
        <v>1233</v>
      </c>
    </row>
    <row r="223" spans="1:17" x14ac:dyDescent="0.3">
      <c r="A223" s="3" t="str">
        <f>CONCATENATE([1]!Table2_2[[#This Row],[d]],"-",[1]!Table2_2[[#This Row],[m]],"-",[1]!Table2_2[[#This Row],[y]])</f>
        <v>14-2-2011</v>
      </c>
      <c r="B223" s="4">
        <v>0.3347222222222222</v>
      </c>
      <c r="C223" s="4" t="s">
        <v>1234</v>
      </c>
      <c r="D223" s="4" t="s">
        <v>1235</v>
      </c>
      <c r="E223" s="4">
        <v>731</v>
      </c>
      <c r="F223" s="4" t="s">
        <v>1236</v>
      </c>
      <c r="G223" s="4" t="s">
        <v>1237</v>
      </c>
      <c r="H223" s="4" t="s">
        <v>1238</v>
      </c>
      <c r="I223" s="4">
        <v>912603</v>
      </c>
      <c r="J223" s="4">
        <v>14</v>
      </c>
      <c r="K223" s="4">
        <v>12</v>
      </c>
      <c r="L223" s="4">
        <v>2</v>
      </c>
      <c r="M223" s="4">
        <v>14</v>
      </c>
      <c r="N223" s="4">
        <v>12</v>
      </c>
      <c r="O223" s="4">
        <v>2</v>
      </c>
      <c r="P223" s="4">
        <v>0</v>
      </c>
      <c r="Q223" s="4" t="s">
        <v>1239</v>
      </c>
    </row>
    <row r="224" spans="1:17" x14ac:dyDescent="0.3">
      <c r="A224" s="1" t="str">
        <f>CONCATENATE([1]!Table2_2[[#This Row],[d]],"-",[1]!Table2_2[[#This Row],[m]],"-",[1]!Table2_2[[#This Row],[y]])</f>
        <v>14-3-1936</v>
      </c>
      <c r="B224" s="2"/>
      <c r="C224" s="2" t="s">
        <v>1240</v>
      </c>
      <c r="D224" s="2" t="s">
        <v>1241</v>
      </c>
      <c r="E224" s="2"/>
      <c r="F224" s="2"/>
      <c r="G224" s="2" t="s">
        <v>1242</v>
      </c>
      <c r="H224" s="2">
        <v>19</v>
      </c>
      <c r="I224" s="2"/>
      <c r="J224" s="2">
        <v>5</v>
      </c>
      <c r="K224" s="2">
        <v>4</v>
      </c>
      <c r="L224" s="2">
        <v>1</v>
      </c>
      <c r="M224" s="2">
        <v>5</v>
      </c>
      <c r="N224" s="2">
        <v>4</v>
      </c>
      <c r="O224" s="2">
        <v>1</v>
      </c>
      <c r="P224" s="2">
        <v>0</v>
      </c>
      <c r="Q224" s="2" t="s">
        <v>1243</v>
      </c>
    </row>
    <row r="225" spans="1:17" x14ac:dyDescent="0.3">
      <c r="A225" s="3" t="str">
        <f>CONCATENATE([1]!Table2_2[[#This Row],[d]],"-",[1]!Table2_2[[#This Row],[m]],"-",[1]!Table2_2[[#This Row],[y]])</f>
        <v>14-3-1939</v>
      </c>
      <c r="B225" s="4"/>
      <c r="C225" s="4" t="s">
        <v>1244</v>
      </c>
      <c r="D225" s="4" t="s">
        <v>391</v>
      </c>
      <c r="E225" s="4"/>
      <c r="F225" s="4" t="s">
        <v>1245</v>
      </c>
      <c r="G225" s="4" t="s">
        <v>1019</v>
      </c>
      <c r="H225" s="4" t="s">
        <v>1246</v>
      </c>
      <c r="I225" s="4">
        <v>5815</v>
      </c>
      <c r="J225" s="4">
        <v>3</v>
      </c>
      <c r="K225" s="4">
        <v>0</v>
      </c>
      <c r="L225" s="4">
        <v>3</v>
      </c>
      <c r="M225" s="4">
        <v>3</v>
      </c>
      <c r="N225" s="4">
        <v>0</v>
      </c>
      <c r="O225" s="4">
        <v>3</v>
      </c>
      <c r="P225" s="4">
        <v>0</v>
      </c>
      <c r="Q225" s="4" t="s">
        <v>1247</v>
      </c>
    </row>
    <row r="226" spans="1:17" x14ac:dyDescent="0.3">
      <c r="A226" s="1" t="str">
        <f>CONCATENATE([1]!Table2_2[[#This Row],[d]],"-",[1]!Table2_2[[#This Row],[m]],"-",[1]!Table2_2[[#This Row],[y]])</f>
        <v>14-3-1942</v>
      </c>
      <c r="B226" s="2">
        <v>0.89583333333333337</v>
      </c>
      <c r="C226" s="2" t="s">
        <v>1248</v>
      </c>
      <c r="D226" s="2" t="s">
        <v>425</v>
      </c>
      <c r="E226" s="2"/>
      <c r="F226" s="2" t="s">
        <v>1249</v>
      </c>
      <c r="G226" s="2" t="s">
        <v>1250</v>
      </c>
      <c r="H226" s="2">
        <v>31</v>
      </c>
      <c r="I226" s="2">
        <v>1567</v>
      </c>
      <c r="J226" s="2">
        <v>17</v>
      </c>
      <c r="K226" s="2">
        <v>14</v>
      </c>
      <c r="L226" s="2">
        <v>3</v>
      </c>
      <c r="M226" s="2">
        <v>13</v>
      </c>
      <c r="N226" s="2">
        <v>10</v>
      </c>
      <c r="O226" s="2">
        <v>3</v>
      </c>
      <c r="P226" s="2">
        <v>0</v>
      </c>
      <c r="Q226" s="2" t="s">
        <v>1251</v>
      </c>
    </row>
    <row r="227" spans="1:17" x14ac:dyDescent="0.3">
      <c r="A227" s="3" t="str">
        <f>CONCATENATE([1]!Table2_2[[#This Row],[d]],"-",[1]!Table2_2[[#This Row],[m]],"-",[1]!Table2_2[[#This Row],[y]])</f>
        <v>14-3-1947</v>
      </c>
      <c r="B227" s="4">
        <v>0.64583333333333337</v>
      </c>
      <c r="C227" s="4" t="s">
        <v>1252</v>
      </c>
      <c r="D227" s="4" t="s">
        <v>777</v>
      </c>
      <c r="E227" s="4"/>
      <c r="F227" s="4" t="s">
        <v>1253</v>
      </c>
      <c r="G227" s="4" t="s">
        <v>1254</v>
      </c>
      <c r="H227" s="4" t="s">
        <v>1255</v>
      </c>
      <c r="I227" s="4">
        <v>20488</v>
      </c>
      <c r="J227" s="4">
        <v>23</v>
      </c>
      <c r="K227" s="4">
        <v>18</v>
      </c>
      <c r="L227" s="4">
        <v>5</v>
      </c>
      <c r="M227" s="4">
        <v>23</v>
      </c>
      <c r="N227" s="4">
        <v>18</v>
      </c>
      <c r="O227" s="4">
        <v>5</v>
      </c>
      <c r="P227" s="4">
        <v>0</v>
      </c>
      <c r="Q227" s="4" t="s">
        <v>1256</v>
      </c>
    </row>
    <row r="228" spans="1:17" x14ac:dyDescent="0.3">
      <c r="A228" s="1" t="str">
        <f>CONCATENATE([1]!Table2_2[[#This Row],[d]],"-",[1]!Table2_2[[#This Row],[m]],"-",[1]!Table2_2[[#This Row],[y]])</f>
        <v>14-3-1953</v>
      </c>
      <c r="B228" s="2"/>
      <c r="C228" s="2" t="s">
        <v>1257</v>
      </c>
      <c r="D228" s="2" t="s">
        <v>1258</v>
      </c>
      <c r="E228" s="2"/>
      <c r="F228" s="2" t="s">
        <v>1259</v>
      </c>
      <c r="G228" s="2" t="s">
        <v>1260</v>
      </c>
      <c r="H228" s="2" t="s">
        <v>1261</v>
      </c>
      <c r="I228" s="2">
        <v>82</v>
      </c>
      <c r="J228" s="2">
        <v>16</v>
      </c>
      <c r="K228" s="2">
        <v>11</v>
      </c>
      <c r="L228" s="2">
        <v>5</v>
      </c>
      <c r="M228" s="2">
        <v>16</v>
      </c>
      <c r="N228" s="2">
        <v>11</v>
      </c>
      <c r="O228" s="2">
        <v>5</v>
      </c>
      <c r="P228" s="2">
        <v>0</v>
      </c>
      <c r="Q228" s="2" t="s">
        <v>1262</v>
      </c>
    </row>
    <row r="229" spans="1:17" x14ac:dyDescent="0.3">
      <c r="A229" s="3" t="str">
        <f>CONCATENATE([1]!Table2_2[[#This Row],[d]],"-",[1]!Table2_2[[#This Row],[m]],"-",[1]!Table2_2[[#This Row],[y]])</f>
        <v>14-3-1954</v>
      </c>
      <c r="B229" s="4">
        <v>0.18055555555555555</v>
      </c>
      <c r="C229" s="4" t="s">
        <v>1263</v>
      </c>
      <c r="D229" s="4" t="s">
        <v>1264</v>
      </c>
      <c r="E229" s="4"/>
      <c r="F229" s="4" t="s">
        <v>1265</v>
      </c>
      <c r="G229" s="4" t="s">
        <v>632</v>
      </c>
      <c r="H229" s="4" t="s">
        <v>1266</v>
      </c>
      <c r="I229" s="4">
        <v>12360</v>
      </c>
      <c r="J229" s="4">
        <v>2</v>
      </c>
      <c r="K229" s="4">
        <v>0</v>
      </c>
      <c r="L229" s="4">
        <v>2</v>
      </c>
      <c r="M229" s="4">
        <v>2</v>
      </c>
      <c r="N229" s="4">
        <v>0</v>
      </c>
      <c r="O229" s="4">
        <v>2</v>
      </c>
      <c r="P229" s="4">
        <v>0</v>
      </c>
      <c r="Q229" s="4" t="s">
        <v>1267</v>
      </c>
    </row>
    <row r="230" spans="1:17" x14ac:dyDescent="0.3">
      <c r="A230" s="1" t="str">
        <f>CONCATENATE([1]!Table2_2[[#This Row],[d]],"-",[1]!Table2_2[[#This Row],[m]],"-",[1]!Table2_2[[#This Row],[y]])</f>
        <v>14-3-1957</v>
      </c>
      <c r="B230" s="2">
        <v>0.57361111111111118</v>
      </c>
      <c r="C230" s="2" t="s">
        <v>1268</v>
      </c>
      <c r="D230" s="2" t="s">
        <v>494</v>
      </c>
      <c r="E230" s="2">
        <v>411</v>
      </c>
      <c r="F230" s="2" t="s">
        <v>1269</v>
      </c>
      <c r="G230" s="2" t="s">
        <v>1270</v>
      </c>
      <c r="H230" s="2" t="s">
        <v>1271</v>
      </c>
      <c r="I230" s="2">
        <v>4</v>
      </c>
      <c r="J230" s="2">
        <v>20</v>
      </c>
      <c r="K230" s="2">
        <v>15</v>
      </c>
      <c r="L230" s="2">
        <v>5</v>
      </c>
      <c r="M230" s="2">
        <v>20</v>
      </c>
      <c r="N230" s="2">
        <v>15</v>
      </c>
      <c r="O230" s="2">
        <v>5</v>
      </c>
      <c r="P230" s="2">
        <v>2</v>
      </c>
      <c r="Q230" s="2" t="s">
        <v>1272</v>
      </c>
    </row>
    <row r="231" spans="1:17" x14ac:dyDescent="0.3">
      <c r="A231" s="3" t="str">
        <f>CONCATENATE([1]!Table2_2[[#This Row],[d]],"-",[1]!Table2_2[[#This Row],[m]],"-",[1]!Table2_2[[#This Row],[y]])</f>
        <v>14-3-1970</v>
      </c>
      <c r="B231" s="4">
        <v>0.72916666666666663</v>
      </c>
      <c r="C231" s="4" t="s">
        <v>1273</v>
      </c>
      <c r="D231" s="4" t="s">
        <v>1274</v>
      </c>
      <c r="E231" s="4"/>
      <c r="F231" s="4" t="s">
        <v>1275</v>
      </c>
      <c r="G231" s="4" t="s">
        <v>1276</v>
      </c>
      <c r="H231" s="4" t="s">
        <v>1277</v>
      </c>
      <c r="I231" s="4">
        <v>556</v>
      </c>
      <c r="J231" s="4">
        <v>40</v>
      </c>
      <c r="K231" s="4">
        <v>35</v>
      </c>
      <c r="L231" s="4">
        <v>5</v>
      </c>
      <c r="M231" s="4">
        <v>38</v>
      </c>
      <c r="N231" s="4">
        <v>34</v>
      </c>
      <c r="O231" s="4">
        <v>4</v>
      </c>
      <c r="P231" s="4">
        <v>0</v>
      </c>
      <c r="Q231" s="4" t="s">
        <v>1278</v>
      </c>
    </row>
    <row r="232" spans="1:17" x14ac:dyDescent="0.3">
      <c r="A232" s="1" t="str">
        <f>CONCATENATE([1]!Table2_2[[#This Row],[d]],"-",[1]!Table2_2[[#This Row],[m]],"-",[1]!Table2_2[[#This Row],[y]])</f>
        <v>14-3-1972</v>
      </c>
      <c r="B232" s="2">
        <v>0.91666666666666663</v>
      </c>
      <c r="C232" s="2" t="s">
        <v>1279</v>
      </c>
      <c r="D232" s="2" t="s">
        <v>1280</v>
      </c>
      <c r="E232" s="2">
        <v>296</v>
      </c>
      <c r="F232" s="2" t="s">
        <v>1281</v>
      </c>
      <c r="G232" s="2" t="s">
        <v>1282</v>
      </c>
      <c r="H232" s="2" t="s">
        <v>1283</v>
      </c>
      <c r="I232" s="2">
        <v>267</v>
      </c>
      <c r="J232" s="2">
        <v>112</v>
      </c>
      <c r="K232" s="2">
        <v>106</v>
      </c>
      <c r="L232" s="2">
        <v>6</v>
      </c>
      <c r="M232" s="2">
        <v>112</v>
      </c>
      <c r="N232" s="2">
        <v>106</v>
      </c>
      <c r="O232" s="2">
        <v>6</v>
      </c>
      <c r="P232" s="2">
        <v>0</v>
      </c>
      <c r="Q232" s="2" t="s">
        <v>1284</v>
      </c>
    </row>
    <row r="233" spans="1:17" x14ac:dyDescent="0.3">
      <c r="A233" s="3" t="str">
        <f>CONCATENATE([1]!Table2_2[[#This Row],[d]],"-",[1]!Table2_2[[#This Row],[m]],"-",[1]!Table2_2[[#This Row],[y]])</f>
        <v>14-3-1979</v>
      </c>
      <c r="B233" s="4">
        <v>0.36944444444444446</v>
      </c>
      <c r="C233" s="4" t="s">
        <v>1285</v>
      </c>
      <c r="D233" s="4" t="s">
        <v>1286</v>
      </c>
      <c r="E233" s="4"/>
      <c r="F233" s="4"/>
      <c r="G233" s="4" t="s">
        <v>1287</v>
      </c>
      <c r="H233" s="4" t="s">
        <v>1288</v>
      </c>
      <c r="I233" s="4">
        <v>2172</v>
      </c>
      <c r="J233" s="4">
        <v>12</v>
      </c>
      <c r="K233" s="4">
        <v>0</v>
      </c>
      <c r="L233" s="4">
        <v>12</v>
      </c>
      <c r="M233" s="4">
        <v>12</v>
      </c>
      <c r="N233" s="4">
        <v>0</v>
      </c>
      <c r="O233" s="4">
        <v>12</v>
      </c>
      <c r="P233" s="4">
        <v>32</v>
      </c>
      <c r="Q233" s="4" t="s">
        <v>1289</v>
      </c>
    </row>
    <row r="234" spans="1:17" x14ac:dyDescent="0.3">
      <c r="A234" s="1" t="str">
        <f>CONCATENATE([1]!Table2_2[[#This Row],[d]],"-",[1]!Table2_2[[#This Row],[m]],"-",[1]!Table2_2[[#This Row],[y]])</f>
        <v>14-3-1979</v>
      </c>
      <c r="B234" s="2">
        <v>0.98611111111111116</v>
      </c>
      <c r="C234" s="2" t="s">
        <v>1290</v>
      </c>
      <c r="D234" s="2" t="s">
        <v>1291</v>
      </c>
      <c r="E234" s="2">
        <v>600</v>
      </c>
      <c r="F234" s="2" t="s">
        <v>1292</v>
      </c>
      <c r="G234" s="2" t="s">
        <v>1293</v>
      </c>
      <c r="H234" s="2" t="s">
        <v>1294</v>
      </c>
      <c r="I234" s="2" t="s">
        <v>1295</v>
      </c>
      <c r="J234" s="2">
        <v>64</v>
      </c>
      <c r="K234" s="2">
        <v>49</v>
      </c>
      <c r="L234" s="2">
        <v>15</v>
      </c>
      <c r="M234" s="2">
        <v>45</v>
      </c>
      <c r="N234" s="2">
        <v>41</v>
      </c>
      <c r="O234" s="2">
        <v>4</v>
      </c>
      <c r="P234" s="2">
        <v>0</v>
      </c>
      <c r="Q234" s="2" t="s">
        <v>1296</v>
      </c>
    </row>
    <row r="235" spans="1:17" x14ac:dyDescent="0.3">
      <c r="A235" s="3" t="str">
        <f>CONCATENATE([1]!Table2_2[[#This Row],[d]],"-",[1]!Table2_2[[#This Row],[m]],"-",[1]!Table2_2[[#This Row],[y]])</f>
        <v>14-3-1980</v>
      </c>
      <c r="B235" s="4">
        <v>0.45833333333333331</v>
      </c>
      <c r="C235" s="4" t="s">
        <v>1297</v>
      </c>
      <c r="D235" s="4" t="s">
        <v>591</v>
      </c>
      <c r="E235" s="4">
        <v>7</v>
      </c>
      <c r="F235" s="4" t="s">
        <v>1298</v>
      </c>
      <c r="G235" s="4" t="s">
        <v>54</v>
      </c>
      <c r="H235" s="4" t="s">
        <v>1299</v>
      </c>
      <c r="I235" s="4">
        <v>11004</v>
      </c>
      <c r="J235" s="4">
        <v>87</v>
      </c>
      <c r="K235" s="4">
        <v>77</v>
      </c>
      <c r="L235" s="4">
        <v>10</v>
      </c>
      <c r="M235" s="4">
        <v>87</v>
      </c>
      <c r="N235" s="4">
        <v>77</v>
      </c>
      <c r="O235" s="4">
        <v>10</v>
      </c>
      <c r="P235" s="4">
        <v>0</v>
      </c>
      <c r="Q235" s="4" t="s">
        <v>1300</v>
      </c>
    </row>
    <row r="236" spans="1:17" x14ac:dyDescent="0.3">
      <c r="A236" s="1" t="str">
        <f>CONCATENATE([1]!Table2_2[[#This Row],[d]],"-",[1]!Table2_2[[#This Row],[m]],"-",[1]!Table2_2[[#This Row],[y]])</f>
        <v>14-3-1980</v>
      </c>
      <c r="B236" s="2">
        <v>0.625</v>
      </c>
      <c r="C236" s="2" t="s">
        <v>1301</v>
      </c>
      <c r="D236" s="2" t="s">
        <v>187</v>
      </c>
      <c r="E236" s="2"/>
      <c r="F236" s="2" t="s">
        <v>31</v>
      </c>
      <c r="G236" s="2" t="s">
        <v>510</v>
      </c>
      <c r="H236" s="2" t="s">
        <v>1302</v>
      </c>
      <c r="I236" s="2">
        <v>4659</v>
      </c>
      <c r="J236" s="2">
        <v>18</v>
      </c>
      <c r="K236" s="2">
        <v>12</v>
      </c>
      <c r="L236" s="2">
        <v>6</v>
      </c>
      <c r="M236" s="2">
        <v>18</v>
      </c>
      <c r="N236" s="2">
        <v>12</v>
      </c>
      <c r="O236" s="2">
        <v>6</v>
      </c>
      <c r="P236" s="2">
        <v>0</v>
      </c>
      <c r="Q236" s="2" t="s">
        <v>1303</v>
      </c>
    </row>
    <row r="237" spans="1:17" x14ac:dyDescent="0.3">
      <c r="A237" s="3" t="str">
        <f>CONCATENATE([1]!Table2_2[[#This Row],[d]],"-",[1]!Table2_2[[#This Row],[m]],"-",[1]!Table2_2[[#This Row],[y]])</f>
        <v>14-3-1994</v>
      </c>
      <c r="B237" s="4"/>
      <c r="C237" s="4" t="s">
        <v>1304</v>
      </c>
      <c r="D237" s="4" t="s">
        <v>187</v>
      </c>
      <c r="E237" s="4"/>
      <c r="F237" s="4" t="s">
        <v>1305</v>
      </c>
      <c r="G237" s="4" t="s">
        <v>415</v>
      </c>
      <c r="H237" s="4" t="s">
        <v>1306</v>
      </c>
      <c r="I237" s="4">
        <v>4351</v>
      </c>
      <c r="J237" s="4">
        <v>8</v>
      </c>
      <c r="K237" s="4">
        <v>0</v>
      </c>
      <c r="L237" s="4">
        <v>8</v>
      </c>
      <c r="M237" s="4">
        <v>8</v>
      </c>
      <c r="N237" s="4">
        <v>0</v>
      </c>
      <c r="O237" s="4">
        <v>8</v>
      </c>
      <c r="P237" s="4">
        <v>0</v>
      </c>
      <c r="Q237" s="4" t="s">
        <v>1307</v>
      </c>
    </row>
    <row r="238" spans="1:17" x14ac:dyDescent="0.3">
      <c r="A238" s="1" t="str">
        <f>CONCATENATE([1]!Table2_2[[#This Row],[d]],"-",[1]!Table2_2[[#This Row],[m]],"-",[1]!Table2_2[[#This Row],[y]])</f>
        <v>14-3-2002</v>
      </c>
      <c r="B238" s="2">
        <v>0.6875</v>
      </c>
      <c r="C238" s="2" t="s">
        <v>1308</v>
      </c>
      <c r="D238" s="2" t="s">
        <v>1309</v>
      </c>
      <c r="E238" s="2"/>
      <c r="F238" s="2" t="s">
        <v>1310</v>
      </c>
      <c r="G238" s="2" t="s">
        <v>291</v>
      </c>
      <c r="H238" s="2" t="s">
        <v>1311</v>
      </c>
      <c r="I238" s="2"/>
      <c r="J238" s="2">
        <v>17</v>
      </c>
      <c r="K238" s="2">
        <v>15</v>
      </c>
      <c r="L238" s="2">
        <v>2</v>
      </c>
      <c r="M238" s="2">
        <v>17</v>
      </c>
      <c r="N238" s="2">
        <v>15</v>
      </c>
      <c r="O238" s="2">
        <v>2</v>
      </c>
      <c r="P238" s="2">
        <v>0</v>
      </c>
      <c r="Q238" s="2" t="s">
        <v>1312</v>
      </c>
    </row>
    <row r="239" spans="1:17" x14ac:dyDescent="0.3">
      <c r="A239" s="3" t="str">
        <f>CONCATENATE([1]!Table2_2[[#This Row],[d]],"-",[1]!Table2_2[[#This Row],[m]],"-",[1]!Table2_2[[#This Row],[y]])</f>
        <v>14-3-2007</v>
      </c>
      <c r="B239" s="4"/>
      <c r="C239" s="4" t="s">
        <v>1313</v>
      </c>
      <c r="D239" s="4" t="s">
        <v>1314</v>
      </c>
      <c r="E239" s="4"/>
      <c r="F239" s="4" t="s">
        <v>1315</v>
      </c>
      <c r="G239" s="4" t="s">
        <v>1316</v>
      </c>
      <c r="H239" s="4" t="s">
        <v>1317</v>
      </c>
      <c r="I239" s="4" t="s">
        <v>1318</v>
      </c>
      <c r="J239" s="4">
        <v>4</v>
      </c>
      <c r="K239" s="4">
        <v>2</v>
      </c>
      <c r="L239" s="4">
        <v>2</v>
      </c>
      <c r="M239" s="4">
        <v>4</v>
      </c>
      <c r="N239" s="4">
        <v>2</v>
      </c>
      <c r="O239" s="4">
        <v>2</v>
      </c>
      <c r="P239" s="4">
        <v>0</v>
      </c>
      <c r="Q239" s="4" t="s">
        <v>1319</v>
      </c>
    </row>
    <row r="240" spans="1:17" x14ac:dyDescent="0.3">
      <c r="A240" s="1" t="str">
        <f>CONCATENATE([1]!Table2_2[[#This Row],[d]],"-",[1]!Table2_2[[#This Row],[m]],"-",[1]!Table2_2[[#This Row],[y]])</f>
        <v>14-4-1931</v>
      </c>
      <c r="B240" s="2"/>
      <c r="C240" s="2" t="s">
        <v>1320</v>
      </c>
      <c r="D240" s="2" t="s">
        <v>614</v>
      </c>
      <c r="E240" s="2"/>
      <c r="F240" s="2"/>
      <c r="G240" s="2" t="s">
        <v>1321</v>
      </c>
      <c r="H240" s="2" t="s">
        <v>1322</v>
      </c>
      <c r="I240" s="2">
        <v>442</v>
      </c>
      <c r="J240" s="2">
        <v>10</v>
      </c>
      <c r="K240" s="2">
        <v>7</v>
      </c>
      <c r="L240" s="2">
        <v>3</v>
      </c>
      <c r="M240" s="2">
        <v>2</v>
      </c>
      <c r="N240" s="2">
        <v>0</v>
      </c>
      <c r="O240" s="2">
        <v>2</v>
      </c>
      <c r="P240" s="2">
        <v>0</v>
      </c>
      <c r="Q240" s="2" t="s">
        <v>1323</v>
      </c>
    </row>
    <row r="241" spans="1:17" x14ac:dyDescent="0.3">
      <c r="A241" s="3" t="str">
        <f>CONCATENATE([1]!Table2_2[[#This Row],[d]],"-",[1]!Table2_2[[#This Row],[m]],"-",[1]!Table2_2[[#This Row],[y]])</f>
        <v>14-4-1945</v>
      </c>
      <c r="B241" s="4">
        <v>0.70694444444444438</v>
      </c>
      <c r="C241" s="4" t="s">
        <v>1324</v>
      </c>
      <c r="D241" s="4" t="s">
        <v>624</v>
      </c>
      <c r="E241" s="4">
        <v>142</v>
      </c>
      <c r="F241" s="4" t="s">
        <v>1325</v>
      </c>
      <c r="G241" s="4" t="s">
        <v>38</v>
      </c>
      <c r="H241" s="4" t="s">
        <v>1326</v>
      </c>
      <c r="I241" s="4">
        <v>2262</v>
      </c>
      <c r="J241" s="4">
        <v>20</v>
      </c>
      <c r="K241" s="4">
        <v>17</v>
      </c>
      <c r="L241" s="4">
        <v>3</v>
      </c>
      <c r="M241" s="4">
        <v>20</v>
      </c>
      <c r="N241" s="4">
        <v>17</v>
      </c>
      <c r="O241" s="4">
        <v>3</v>
      </c>
      <c r="P241" s="4">
        <v>0</v>
      </c>
      <c r="Q241" s="4" t="s">
        <v>1327</v>
      </c>
    </row>
    <row r="242" spans="1:17" x14ac:dyDescent="0.3">
      <c r="A242" s="1" t="str">
        <f>CONCATENATE([1]!Table2_2[[#This Row],[d]],"-",[1]!Table2_2[[#This Row],[m]],"-",[1]!Table2_2[[#This Row],[y]])</f>
        <v>14-4-1953</v>
      </c>
      <c r="B242" s="2">
        <v>9.8611111111111108E-2</v>
      </c>
      <c r="C242" s="2" t="s">
        <v>1328</v>
      </c>
      <c r="D242" s="2" t="s">
        <v>1329</v>
      </c>
      <c r="E242" s="2"/>
      <c r="F242" s="2" t="s">
        <v>1330</v>
      </c>
      <c r="G242" s="2" t="s">
        <v>1331</v>
      </c>
      <c r="H242" s="2" t="s">
        <v>1332</v>
      </c>
      <c r="I242" s="2">
        <v>20432</v>
      </c>
      <c r="J242" s="2">
        <v>25</v>
      </c>
      <c r="K242" s="2">
        <v>22</v>
      </c>
      <c r="L242" s="2">
        <v>3</v>
      </c>
      <c r="M242" s="2">
        <v>7</v>
      </c>
      <c r="N242" s="2">
        <v>5</v>
      </c>
      <c r="O242" s="2">
        <v>2</v>
      </c>
      <c r="P242" s="2">
        <v>0</v>
      </c>
      <c r="Q242" s="2" t="s">
        <v>1333</v>
      </c>
    </row>
    <row r="243" spans="1:17" x14ac:dyDescent="0.3">
      <c r="A243" s="3" t="str">
        <f>CONCATENATE([1]!Table2_2[[#This Row],[d]],"-",[1]!Table2_2[[#This Row],[m]],"-",[1]!Table2_2[[#This Row],[y]])</f>
        <v>14-4-1953</v>
      </c>
      <c r="B243" s="4"/>
      <c r="C243" s="4" t="s">
        <v>1334</v>
      </c>
      <c r="D243" s="4" t="s">
        <v>1335</v>
      </c>
      <c r="E243" s="4"/>
      <c r="F243" s="4" t="s">
        <v>1336</v>
      </c>
      <c r="G243" s="4" t="s">
        <v>632</v>
      </c>
      <c r="H243" s="4" t="s">
        <v>1337</v>
      </c>
      <c r="I243" s="4">
        <v>19149</v>
      </c>
      <c r="J243" s="4">
        <v>3</v>
      </c>
      <c r="K243" s="4">
        <v>0</v>
      </c>
      <c r="L243" s="4">
        <v>3</v>
      </c>
      <c r="M243" s="4">
        <v>3</v>
      </c>
      <c r="N243" s="4">
        <v>0</v>
      </c>
      <c r="O243" s="4">
        <v>3</v>
      </c>
      <c r="P243" s="4">
        <v>0</v>
      </c>
      <c r="Q243" s="4" t="s">
        <v>1338</v>
      </c>
    </row>
    <row r="244" spans="1:17" x14ac:dyDescent="0.3">
      <c r="A244" s="1" t="str">
        <f>CONCATENATE([1]!Table2_2[[#This Row],[d]],"-",[1]!Table2_2[[#This Row],[m]],"-",[1]!Table2_2[[#This Row],[y]])</f>
        <v>14-4-1958</v>
      </c>
      <c r="B244" s="2">
        <v>0.87986111111111109</v>
      </c>
      <c r="C244" s="2" t="s">
        <v>1339</v>
      </c>
      <c r="D244" s="2" t="s">
        <v>444</v>
      </c>
      <c r="E244" s="2"/>
      <c r="F244" s="2" t="s">
        <v>1340</v>
      </c>
      <c r="G244" s="2" t="s">
        <v>1341</v>
      </c>
      <c r="H244" s="2" t="s">
        <v>1342</v>
      </c>
      <c r="I244" s="2">
        <v>14113</v>
      </c>
      <c r="J244" s="2">
        <v>16</v>
      </c>
      <c r="K244" s="2">
        <v>14</v>
      </c>
      <c r="L244" s="2">
        <v>2</v>
      </c>
      <c r="M244" s="2">
        <v>16</v>
      </c>
      <c r="N244" s="2">
        <v>14</v>
      </c>
      <c r="O244" s="2">
        <v>2</v>
      </c>
      <c r="P244" s="2">
        <v>0</v>
      </c>
      <c r="Q244" s="2" t="s">
        <v>1343</v>
      </c>
    </row>
    <row r="245" spans="1:17" x14ac:dyDescent="0.3">
      <c r="A245" s="3" t="str">
        <f>CONCATENATE([1]!Table2_2[[#This Row],[d]],"-",[1]!Table2_2[[#This Row],[m]],"-",[1]!Table2_2[[#This Row],[y]])</f>
        <v>14-4-1960</v>
      </c>
      <c r="B245" s="4"/>
      <c r="C245" s="4" t="s">
        <v>1344</v>
      </c>
      <c r="D245" s="4" t="s">
        <v>1345</v>
      </c>
      <c r="E245" s="4"/>
      <c r="F245" s="4" t="s">
        <v>1346</v>
      </c>
      <c r="G245" s="4" t="s">
        <v>568</v>
      </c>
      <c r="H245" s="4"/>
      <c r="I245" s="4">
        <v>42919</v>
      </c>
      <c r="J245" s="4">
        <v>18</v>
      </c>
      <c r="K245" s="4" t="s">
        <v>21</v>
      </c>
      <c r="L245" s="4" t="s">
        <v>21</v>
      </c>
      <c r="M245" s="4">
        <v>18</v>
      </c>
      <c r="N245" s="4" t="s">
        <v>21</v>
      </c>
      <c r="O245" s="4" t="s">
        <v>21</v>
      </c>
      <c r="P245" s="4">
        <v>0</v>
      </c>
      <c r="Q245" s="4" t="s">
        <v>1347</v>
      </c>
    </row>
    <row r="246" spans="1:17" x14ac:dyDescent="0.3">
      <c r="A246" s="1" t="str">
        <f>CONCATENATE([1]!Table2_2[[#This Row],[d]],"-",[1]!Table2_2[[#This Row],[m]],"-",[1]!Table2_2[[#This Row],[y]])</f>
        <v>14-4-1963</v>
      </c>
      <c r="B246" s="2">
        <v>0.51250000000000007</v>
      </c>
      <c r="C246" s="2" t="s">
        <v>1348</v>
      </c>
      <c r="D246" s="2" t="s">
        <v>1349</v>
      </c>
      <c r="E246" s="2"/>
      <c r="F246" s="2" t="s">
        <v>1350</v>
      </c>
      <c r="G246" s="2" t="s">
        <v>1351</v>
      </c>
      <c r="H246" s="2" t="s">
        <v>1352</v>
      </c>
      <c r="I246" s="2">
        <v>149</v>
      </c>
      <c r="J246" s="2">
        <v>12</v>
      </c>
      <c r="K246" s="2">
        <v>7</v>
      </c>
      <c r="L246" s="2">
        <v>5</v>
      </c>
      <c r="M246" s="2">
        <v>12</v>
      </c>
      <c r="N246" s="2">
        <v>7</v>
      </c>
      <c r="O246" s="2">
        <v>5</v>
      </c>
      <c r="P246" s="2">
        <v>0</v>
      </c>
      <c r="Q246" s="2" t="s">
        <v>1353</v>
      </c>
    </row>
    <row r="247" spans="1:17" x14ac:dyDescent="0.3">
      <c r="A247" s="3" t="str">
        <f>CONCATENATE([1]!Table2_2[[#This Row],[d]],"-",[1]!Table2_2[[#This Row],[m]],"-",[1]!Table2_2[[#This Row],[y]])</f>
        <v>14-4-1965</v>
      </c>
      <c r="B247" s="4">
        <v>0.75416666666666676</v>
      </c>
      <c r="C247" s="4" t="s">
        <v>1354</v>
      </c>
      <c r="D247" s="4" t="s">
        <v>1355</v>
      </c>
      <c r="E247" s="4" t="s">
        <v>1356</v>
      </c>
      <c r="F247" s="4" t="s">
        <v>1357</v>
      </c>
      <c r="G247" s="4" t="s">
        <v>1358</v>
      </c>
      <c r="H247" s="4" t="s">
        <v>1359</v>
      </c>
      <c r="I247" s="4" t="s">
        <v>1360</v>
      </c>
      <c r="J247" s="4">
        <v>27</v>
      </c>
      <c r="K247" s="4">
        <v>23</v>
      </c>
      <c r="L247" s="4">
        <v>4</v>
      </c>
      <c r="M247" s="4">
        <v>26</v>
      </c>
      <c r="N247" s="4">
        <v>23</v>
      </c>
      <c r="O247" s="4">
        <v>3</v>
      </c>
      <c r="P247" s="4">
        <v>0</v>
      </c>
      <c r="Q247" s="4" t="s">
        <v>1361</v>
      </c>
    </row>
    <row r="248" spans="1:17" x14ac:dyDescent="0.3">
      <c r="A248" s="1" t="str">
        <f>CONCATENATE([1]!Table2_2[[#This Row],[d]],"-",[1]!Table2_2[[#This Row],[m]],"-",[1]!Table2_2[[#This Row],[y]])</f>
        <v>14-4-1976</v>
      </c>
      <c r="B248" s="2"/>
      <c r="C248" s="2" t="s">
        <v>1362</v>
      </c>
      <c r="D248" s="2" t="s">
        <v>1363</v>
      </c>
      <c r="E248" s="2"/>
      <c r="F248" s="2"/>
      <c r="G248" s="2" t="s">
        <v>1364</v>
      </c>
      <c r="H248" s="2" t="s">
        <v>1365</v>
      </c>
      <c r="I248" s="2">
        <v>1540</v>
      </c>
      <c r="J248" s="2">
        <v>34</v>
      </c>
      <c r="K248" s="2">
        <v>31</v>
      </c>
      <c r="L248" s="2">
        <v>3</v>
      </c>
      <c r="M248" s="2">
        <v>34</v>
      </c>
      <c r="N248" s="2">
        <v>31</v>
      </c>
      <c r="O248" s="2">
        <v>3</v>
      </c>
      <c r="P248" s="2">
        <v>0</v>
      </c>
      <c r="Q248" s="2" t="s">
        <v>1366</v>
      </c>
    </row>
    <row r="249" spans="1:17" x14ac:dyDescent="0.3">
      <c r="A249" s="3" t="str">
        <f>CONCATENATE([1]!Table2_2[[#This Row],[d]],"-",[1]!Table2_2[[#This Row],[m]],"-",[1]!Table2_2[[#This Row],[y]])</f>
        <v>14-4-1979</v>
      </c>
      <c r="B249" s="4"/>
      <c r="C249" s="4" t="s">
        <v>1367</v>
      </c>
      <c r="D249" s="4" t="s">
        <v>1368</v>
      </c>
      <c r="E249" s="4"/>
      <c r="F249" s="4" t="s">
        <v>1369</v>
      </c>
      <c r="G249" s="4" t="s">
        <v>1370</v>
      </c>
      <c r="H249" s="4" t="s">
        <v>1371</v>
      </c>
      <c r="I249" s="4">
        <v>1166</v>
      </c>
      <c r="J249" s="4">
        <v>11</v>
      </c>
      <c r="K249" s="4">
        <v>10</v>
      </c>
      <c r="L249" s="4">
        <v>1</v>
      </c>
      <c r="M249" s="4">
        <v>1</v>
      </c>
      <c r="N249" s="4">
        <v>1</v>
      </c>
      <c r="O249" s="4">
        <v>0</v>
      </c>
      <c r="P249" s="4">
        <v>0</v>
      </c>
      <c r="Q249" s="4" t="s">
        <v>1372</v>
      </c>
    </row>
    <row r="250" spans="1:17" x14ac:dyDescent="0.3">
      <c r="A250" s="1" t="str">
        <f>CONCATENATE([1]!Table2_2[[#This Row],[d]],"-",[1]!Table2_2[[#This Row],[m]],"-",[1]!Table2_2[[#This Row],[y]])</f>
        <v>14-4-1980</v>
      </c>
      <c r="B250" s="2">
        <v>0.83680555555555547</v>
      </c>
      <c r="C250" s="2" t="s">
        <v>1373</v>
      </c>
      <c r="D250" s="2" t="s">
        <v>41</v>
      </c>
      <c r="E250" s="2">
        <v>151</v>
      </c>
      <c r="F250" s="2" t="s">
        <v>1374</v>
      </c>
      <c r="G250" s="2" t="s">
        <v>43</v>
      </c>
      <c r="H250" s="2" t="s">
        <v>1375</v>
      </c>
      <c r="I250" s="2">
        <v>69900905</v>
      </c>
      <c r="J250" s="2">
        <v>53</v>
      </c>
      <c r="K250" s="2">
        <v>49</v>
      </c>
      <c r="L250" s="2">
        <v>4</v>
      </c>
      <c r="M250" s="2">
        <v>2</v>
      </c>
      <c r="N250" s="2">
        <v>2</v>
      </c>
      <c r="O250" s="2">
        <v>0</v>
      </c>
      <c r="P250" s="2">
        <v>0</v>
      </c>
      <c r="Q250" s="2" t="s">
        <v>1376</v>
      </c>
    </row>
    <row r="251" spans="1:17" x14ac:dyDescent="0.3">
      <c r="A251" s="3" t="str">
        <f>CONCATENATE([1]!Table2_2[[#This Row],[d]],"-",[1]!Table2_2[[#This Row],[m]],"-",[1]!Table2_2[[#This Row],[y]])</f>
        <v>14-4-1992</v>
      </c>
      <c r="B251" s="4"/>
      <c r="C251" s="4" t="s">
        <v>1377</v>
      </c>
      <c r="D251" s="4" t="s">
        <v>1378</v>
      </c>
      <c r="E251" s="4"/>
      <c r="F251" s="4" t="s">
        <v>1379</v>
      </c>
      <c r="G251" s="4" t="s">
        <v>1380</v>
      </c>
      <c r="H251" s="4">
        <v>218</v>
      </c>
      <c r="I251" s="4">
        <v>125</v>
      </c>
      <c r="J251" s="4">
        <v>46</v>
      </c>
      <c r="K251" s="4">
        <v>42</v>
      </c>
      <c r="L251" s="4">
        <v>4</v>
      </c>
      <c r="M251" s="4">
        <v>46</v>
      </c>
      <c r="N251" s="4">
        <v>42</v>
      </c>
      <c r="O251" s="4">
        <v>4</v>
      </c>
      <c r="P251" s="4">
        <v>6</v>
      </c>
      <c r="Q251" s="4" t="s">
        <v>1381</v>
      </c>
    </row>
    <row r="252" spans="1:17" x14ac:dyDescent="0.3">
      <c r="A252" s="1" t="str">
        <f>CONCATENATE([1]!Table2_2[[#This Row],[d]],"-",[1]!Table2_2[[#This Row],[m]],"-",[1]!Table2_2[[#This Row],[y]])</f>
        <v>14-4-1994</v>
      </c>
      <c r="B252" s="2">
        <v>0.3923611111111111</v>
      </c>
      <c r="C252" s="2" t="s">
        <v>1382</v>
      </c>
      <c r="D252" s="2" t="s">
        <v>1383</v>
      </c>
      <c r="E252" s="2"/>
      <c r="F252" s="2"/>
      <c r="G252" s="2" t="s">
        <v>1384</v>
      </c>
      <c r="H252" s="2" t="s">
        <v>1385</v>
      </c>
      <c r="I252" s="2"/>
      <c r="J252" s="2">
        <v>26</v>
      </c>
      <c r="K252" s="2" t="s">
        <v>21</v>
      </c>
      <c r="L252" s="2" t="s">
        <v>21</v>
      </c>
      <c r="M252" s="2">
        <v>26</v>
      </c>
      <c r="N252" s="2" t="s">
        <v>21</v>
      </c>
      <c r="O252" s="2" t="s">
        <v>21</v>
      </c>
      <c r="P252" s="2">
        <v>0</v>
      </c>
      <c r="Q252" s="2" t="s">
        <v>1386</v>
      </c>
    </row>
    <row r="253" spans="1:17" x14ac:dyDescent="0.3">
      <c r="A253" s="3" t="str">
        <f>CONCATENATE([1]!Table2_2[[#This Row],[d]],"-",[1]!Table2_2[[#This Row],[m]],"-",[1]!Table2_2[[#This Row],[y]])</f>
        <v>14-4-1997</v>
      </c>
      <c r="B253" s="4"/>
      <c r="C253" s="4" t="s">
        <v>1387</v>
      </c>
      <c r="D253" s="4" t="s">
        <v>1388</v>
      </c>
      <c r="E253" s="4"/>
      <c r="F253" s="4" t="s">
        <v>1389</v>
      </c>
      <c r="G253" s="4" t="s">
        <v>1390</v>
      </c>
      <c r="H253" s="4" t="s">
        <v>1391</v>
      </c>
      <c r="I253" s="4">
        <v>10424</v>
      </c>
      <c r="J253" s="4">
        <v>7</v>
      </c>
      <c r="K253" s="4">
        <v>4</v>
      </c>
      <c r="L253" s="4">
        <v>3</v>
      </c>
      <c r="M253" s="4">
        <v>3</v>
      </c>
      <c r="N253" s="4">
        <v>0</v>
      </c>
      <c r="O253" s="4">
        <v>3</v>
      </c>
      <c r="P253" s="4">
        <v>0</v>
      </c>
      <c r="Q253" s="4" t="s">
        <v>1392</v>
      </c>
    </row>
    <row r="254" spans="1:17" x14ac:dyDescent="0.3">
      <c r="A254" s="1" t="str">
        <f>CONCATENATE([1]!Table2_2[[#This Row],[d]],"-",[1]!Table2_2[[#This Row],[m]],"-",[1]!Table2_2[[#This Row],[y]])</f>
        <v>14-5-1917</v>
      </c>
      <c r="B254" s="2">
        <v>0.21875</v>
      </c>
      <c r="C254" s="2" t="s">
        <v>1393</v>
      </c>
      <c r="D254" s="2" t="s">
        <v>1394</v>
      </c>
      <c r="E254" s="2"/>
      <c r="F254" s="2"/>
      <c r="G254" s="2" t="s">
        <v>1395</v>
      </c>
      <c r="H254" s="2"/>
      <c r="I254" s="2"/>
      <c r="J254" s="2">
        <v>21</v>
      </c>
      <c r="K254" s="2" t="s">
        <v>21</v>
      </c>
      <c r="L254" s="2" t="s">
        <v>21</v>
      </c>
      <c r="M254" s="2">
        <v>21</v>
      </c>
      <c r="N254" s="2" t="s">
        <v>21</v>
      </c>
      <c r="O254" s="2" t="s">
        <v>21</v>
      </c>
      <c r="P254" s="2">
        <v>0</v>
      </c>
      <c r="Q254" s="2" t="s">
        <v>1396</v>
      </c>
    </row>
    <row r="255" spans="1:17" x14ac:dyDescent="0.3">
      <c r="A255" s="3" t="str">
        <f>CONCATENATE([1]!Table2_2[[#This Row],[d]],"-",[1]!Table2_2[[#This Row],[m]],"-",[1]!Table2_2[[#This Row],[y]])</f>
        <v>14-5-1923</v>
      </c>
      <c r="B255" s="4">
        <v>0.5708333333333333</v>
      </c>
      <c r="C255" s="4" t="s">
        <v>1397</v>
      </c>
      <c r="D255" s="4" t="s">
        <v>1398</v>
      </c>
      <c r="E255" s="4"/>
      <c r="F255" s="4" t="s">
        <v>1399</v>
      </c>
      <c r="G255" s="4" t="s">
        <v>946</v>
      </c>
      <c r="H255" s="4" t="s">
        <v>1400</v>
      </c>
      <c r="I255" s="4">
        <v>15</v>
      </c>
      <c r="J255" s="4">
        <v>6</v>
      </c>
      <c r="K255" s="4">
        <v>4</v>
      </c>
      <c r="L255" s="4">
        <v>2</v>
      </c>
      <c r="M255" s="4">
        <v>6</v>
      </c>
      <c r="N255" s="4">
        <v>4</v>
      </c>
      <c r="O255" s="4">
        <v>2</v>
      </c>
      <c r="P255" s="4">
        <v>0</v>
      </c>
      <c r="Q255" s="4" t="s">
        <v>1401</v>
      </c>
    </row>
    <row r="256" spans="1:17" x14ac:dyDescent="0.3">
      <c r="A256" s="1" t="str">
        <f>CONCATENATE([1]!Table2_2[[#This Row],[d]],"-",[1]!Table2_2[[#This Row],[m]],"-",[1]!Table2_2[[#This Row],[y]])</f>
        <v>14-5-1977</v>
      </c>
      <c r="B256" s="2">
        <v>0.3979166666666667</v>
      </c>
      <c r="C256" s="2" t="s">
        <v>1402</v>
      </c>
      <c r="D256" s="2" t="s">
        <v>1403</v>
      </c>
      <c r="E256" s="2"/>
      <c r="F256" s="2" t="s">
        <v>1404</v>
      </c>
      <c r="G256" s="2" t="s">
        <v>1405</v>
      </c>
      <c r="H256" s="2" t="s">
        <v>1406</v>
      </c>
      <c r="I256" s="2" t="s">
        <v>1407</v>
      </c>
      <c r="J256" s="2">
        <v>6</v>
      </c>
      <c r="K256" s="2">
        <v>1</v>
      </c>
      <c r="L256" s="2">
        <v>5</v>
      </c>
      <c r="M256" s="2">
        <v>6</v>
      </c>
      <c r="N256" s="2">
        <v>1</v>
      </c>
      <c r="O256" s="2">
        <v>5</v>
      </c>
      <c r="P256" s="2">
        <v>0</v>
      </c>
      <c r="Q256" s="2" t="s">
        <v>1408</v>
      </c>
    </row>
    <row r="257" spans="1:17" x14ac:dyDescent="0.3">
      <c r="A257" s="3" t="str">
        <f>CONCATENATE([1]!Table2_2[[#This Row],[d]],"-",[1]!Table2_2[[#This Row],[m]],"-",[1]!Table2_2[[#This Row],[y]])</f>
        <v>14-5-2004</v>
      </c>
      <c r="B257" s="4">
        <v>0.77083333333333337</v>
      </c>
      <c r="C257" s="4" t="s">
        <v>1143</v>
      </c>
      <c r="D257" s="4" t="s">
        <v>1409</v>
      </c>
      <c r="E257" s="4">
        <v>4815</v>
      </c>
      <c r="F257" s="4" t="s">
        <v>1410</v>
      </c>
      <c r="G257" s="4" t="s">
        <v>1411</v>
      </c>
      <c r="H257" s="4" t="s">
        <v>1412</v>
      </c>
      <c r="I257" s="4">
        <v>120070</v>
      </c>
      <c r="J257" s="4">
        <v>33</v>
      </c>
      <c r="K257" s="4">
        <v>30</v>
      </c>
      <c r="L257" s="4">
        <v>3</v>
      </c>
      <c r="M257" s="4">
        <v>33</v>
      </c>
      <c r="N257" s="4">
        <v>30</v>
      </c>
      <c r="O257" s="4">
        <v>3</v>
      </c>
      <c r="P257" s="4">
        <v>0</v>
      </c>
      <c r="Q257" s="4" t="s">
        <v>1413</v>
      </c>
    </row>
    <row r="258" spans="1:17" x14ac:dyDescent="0.3">
      <c r="A258" s="1" t="str">
        <f>CONCATENATE([1]!Table2_2[[#This Row],[d]],"-",[1]!Table2_2[[#This Row],[m]],"-",[1]!Table2_2[[#This Row],[y]])</f>
        <v>14-5-2006</v>
      </c>
      <c r="B258" s="2">
        <v>0.52222222222222225</v>
      </c>
      <c r="C258" s="2" t="s">
        <v>1414</v>
      </c>
      <c r="D258" s="2" t="s">
        <v>1415</v>
      </c>
      <c r="E258" s="2"/>
      <c r="F258" s="2" t="s">
        <v>31</v>
      </c>
      <c r="G258" s="2" t="s">
        <v>808</v>
      </c>
      <c r="H258" s="2" t="s">
        <v>1416</v>
      </c>
      <c r="I258" s="2">
        <v>202</v>
      </c>
      <c r="J258" s="2">
        <v>3</v>
      </c>
      <c r="K258" s="2">
        <v>0</v>
      </c>
      <c r="L258" s="2">
        <v>3</v>
      </c>
      <c r="M258" s="2">
        <v>1</v>
      </c>
      <c r="N258" s="2">
        <v>0</v>
      </c>
      <c r="O258" s="2">
        <v>1</v>
      </c>
      <c r="P258" s="2">
        <v>0</v>
      </c>
      <c r="Q258" s="2" t="s">
        <v>1417</v>
      </c>
    </row>
    <row r="259" spans="1:17" x14ac:dyDescent="0.3">
      <c r="A259" s="3" t="str">
        <f>CONCATENATE([1]!Table2_2[[#This Row],[d]],"-",[1]!Table2_2[[#This Row],[m]],"-",[1]!Table2_2[[#This Row],[y]])</f>
        <v>14-5-2012</v>
      </c>
      <c r="B259" s="4">
        <v>0.38541666666666669</v>
      </c>
      <c r="C259" s="4" t="s">
        <v>1418</v>
      </c>
      <c r="D259" s="4" t="s">
        <v>1419</v>
      </c>
      <c r="E259" s="4"/>
      <c r="F259" s="4" t="s">
        <v>1420</v>
      </c>
      <c r="G259" s="4" t="s">
        <v>1421</v>
      </c>
      <c r="H259" s="4" t="s">
        <v>1422</v>
      </c>
      <c r="I259" s="4">
        <v>8216</v>
      </c>
      <c r="J259" s="4">
        <v>21</v>
      </c>
      <c r="K259" s="4">
        <v>18</v>
      </c>
      <c r="L259" s="4">
        <v>3</v>
      </c>
      <c r="M259" s="4">
        <v>15</v>
      </c>
      <c r="N259" s="4">
        <v>13</v>
      </c>
      <c r="O259" s="4">
        <v>2</v>
      </c>
      <c r="P259" s="4">
        <v>0</v>
      </c>
      <c r="Q259" s="4" t="s">
        <v>1423</v>
      </c>
    </row>
    <row r="260" spans="1:17" x14ac:dyDescent="0.3">
      <c r="A260" s="1" t="str">
        <f>CONCATENATE([1]!Table2_2[[#This Row],[d]],"-",[1]!Table2_2[[#This Row],[m]],"-",[1]!Table2_2[[#This Row],[y]])</f>
        <v>14-6-1917</v>
      </c>
      <c r="B260" s="2">
        <v>0.36458333333333331</v>
      </c>
      <c r="C260" s="2" t="s">
        <v>1424</v>
      </c>
      <c r="D260" s="2" t="s">
        <v>1394</v>
      </c>
      <c r="E260" s="2"/>
      <c r="F260" s="2"/>
      <c r="G260" s="2" t="s">
        <v>1425</v>
      </c>
      <c r="H260" s="2"/>
      <c r="I260" s="2"/>
      <c r="J260" s="2">
        <v>24</v>
      </c>
      <c r="K260" s="2" t="s">
        <v>21</v>
      </c>
      <c r="L260" s="2" t="s">
        <v>21</v>
      </c>
      <c r="M260" s="2">
        <v>24</v>
      </c>
      <c r="N260" s="2" t="s">
        <v>21</v>
      </c>
      <c r="O260" s="2" t="s">
        <v>21</v>
      </c>
      <c r="P260" s="2">
        <v>0</v>
      </c>
      <c r="Q260" s="2" t="s">
        <v>1426</v>
      </c>
    </row>
    <row r="261" spans="1:17" x14ac:dyDescent="0.3">
      <c r="A261" s="3" t="str">
        <f>CONCATENATE([1]!Table2_2[[#This Row],[d]],"-",[1]!Table2_2[[#This Row],[m]],"-",[1]!Table2_2[[#This Row],[y]])</f>
        <v>14-6-1928</v>
      </c>
      <c r="B261" s="4"/>
      <c r="C261" s="4" t="s">
        <v>887</v>
      </c>
      <c r="D261" s="4" t="s">
        <v>614</v>
      </c>
      <c r="E261" s="4"/>
      <c r="F261" s="4"/>
      <c r="G261" s="4" t="s">
        <v>1427</v>
      </c>
      <c r="H261" s="4" t="s">
        <v>1428</v>
      </c>
      <c r="I261" s="4">
        <v>439</v>
      </c>
      <c r="J261" s="4">
        <v>5</v>
      </c>
      <c r="K261" s="4">
        <v>4</v>
      </c>
      <c r="L261" s="4">
        <v>1</v>
      </c>
      <c r="M261" s="4">
        <v>5</v>
      </c>
      <c r="N261" s="4">
        <v>4</v>
      </c>
      <c r="O261" s="4">
        <v>1</v>
      </c>
      <c r="P261" s="4">
        <v>0</v>
      </c>
      <c r="Q261" s="4" t="s">
        <v>1429</v>
      </c>
    </row>
    <row r="262" spans="1:17" x14ac:dyDescent="0.3">
      <c r="A262" s="1" t="str">
        <f>CONCATENATE([1]!Table2_2[[#This Row],[d]],"-",[1]!Table2_2[[#This Row],[m]],"-",[1]!Table2_2[[#This Row],[y]])</f>
        <v>14-6-1929</v>
      </c>
      <c r="B262" s="2"/>
      <c r="C262" s="2" t="s">
        <v>1430</v>
      </c>
      <c r="D262" s="2" t="s">
        <v>1431</v>
      </c>
      <c r="E262" s="2"/>
      <c r="F262" s="2" t="s">
        <v>1432</v>
      </c>
      <c r="G262" s="2" t="s">
        <v>941</v>
      </c>
      <c r="H262" s="2" t="s">
        <v>1433</v>
      </c>
      <c r="I262" s="2">
        <v>217</v>
      </c>
      <c r="J262" s="2">
        <v>2</v>
      </c>
      <c r="K262" s="2">
        <v>0</v>
      </c>
      <c r="L262" s="2">
        <v>2</v>
      </c>
      <c r="M262" s="2">
        <v>1</v>
      </c>
      <c r="N262" s="2">
        <v>0</v>
      </c>
      <c r="O262" s="2">
        <v>1</v>
      </c>
      <c r="P262" s="2">
        <v>0</v>
      </c>
      <c r="Q262" s="2" t="s">
        <v>1434</v>
      </c>
    </row>
    <row r="263" spans="1:17" x14ac:dyDescent="0.3">
      <c r="A263" s="3" t="str">
        <f>CONCATENATE([1]!Table2_2[[#This Row],[d]],"-",[1]!Table2_2[[#This Row],[m]],"-",[1]!Table2_2[[#This Row],[y]])</f>
        <v>14-6-1940</v>
      </c>
      <c r="B263" s="4">
        <v>0.58333333333333337</v>
      </c>
      <c r="C263" s="4" t="s">
        <v>1435</v>
      </c>
      <c r="D263" s="4" t="s">
        <v>1436</v>
      </c>
      <c r="E263" s="4"/>
      <c r="F263" s="4" t="s">
        <v>1437</v>
      </c>
      <c r="G263" s="4" t="s">
        <v>1438</v>
      </c>
      <c r="H263" s="4" t="s">
        <v>1439</v>
      </c>
      <c r="I263" s="4">
        <v>5494</v>
      </c>
      <c r="J263" s="4">
        <v>9</v>
      </c>
      <c r="K263" s="4">
        <v>7</v>
      </c>
      <c r="L263" s="4">
        <v>2</v>
      </c>
      <c r="M263" s="4">
        <v>9</v>
      </c>
      <c r="N263" s="4">
        <v>7</v>
      </c>
      <c r="O263" s="4">
        <v>2</v>
      </c>
      <c r="P263" s="4">
        <v>0</v>
      </c>
      <c r="Q263" s="4" t="s">
        <v>1440</v>
      </c>
    </row>
    <row r="264" spans="1:17" x14ac:dyDescent="0.3">
      <c r="A264" s="1" t="str">
        <f>CONCATENATE([1]!Table2_2[[#This Row],[d]],"-",[1]!Table2_2[[#This Row],[m]],"-",[1]!Table2_2[[#This Row],[y]])</f>
        <v>14-6-1943</v>
      </c>
      <c r="B264" s="2">
        <v>0.25</v>
      </c>
      <c r="C264" s="2" t="s">
        <v>1441</v>
      </c>
      <c r="D264" s="2" t="s">
        <v>540</v>
      </c>
      <c r="E264" s="2"/>
      <c r="F264" s="2" t="s">
        <v>1442</v>
      </c>
      <c r="G264" s="2" t="s">
        <v>1443</v>
      </c>
      <c r="H264" s="2">
        <v>12406</v>
      </c>
      <c r="I264" s="2">
        <v>2072</v>
      </c>
      <c r="J264" s="2">
        <v>41</v>
      </c>
      <c r="K264" s="2">
        <v>35</v>
      </c>
      <c r="L264" s="2">
        <v>6</v>
      </c>
      <c r="M264" s="2">
        <v>40</v>
      </c>
      <c r="N264" s="2">
        <v>34</v>
      </c>
      <c r="O264" s="2">
        <v>6</v>
      </c>
      <c r="P264" s="2">
        <v>0</v>
      </c>
      <c r="Q264" s="2" t="s">
        <v>1444</v>
      </c>
    </row>
    <row r="265" spans="1:17" x14ac:dyDescent="0.3">
      <c r="A265" s="3" t="str">
        <f>CONCATENATE([1]!Table2_2[[#This Row],[d]],"-",[1]!Table2_2[[#This Row],[m]],"-",[1]!Table2_2[[#This Row],[y]])</f>
        <v>14-6-1950</v>
      </c>
      <c r="B265" s="4">
        <v>0.91319444444444453</v>
      </c>
      <c r="C265" s="4" t="s">
        <v>1445</v>
      </c>
      <c r="D265" s="4" t="s">
        <v>777</v>
      </c>
      <c r="E265" s="4"/>
      <c r="F265" s="4" t="s">
        <v>1446</v>
      </c>
      <c r="G265" s="4" t="s">
        <v>552</v>
      </c>
      <c r="H265" s="4" t="s">
        <v>1447</v>
      </c>
      <c r="I265" s="4">
        <v>42990</v>
      </c>
      <c r="J265" s="4">
        <v>53</v>
      </c>
      <c r="K265" s="4">
        <v>45</v>
      </c>
      <c r="L265" s="4">
        <v>8</v>
      </c>
      <c r="M265" s="4">
        <v>40</v>
      </c>
      <c r="N265" s="4">
        <v>37</v>
      </c>
      <c r="O265" s="4">
        <v>3</v>
      </c>
      <c r="P265" s="4">
        <v>0</v>
      </c>
      <c r="Q265" s="4" t="s">
        <v>1448</v>
      </c>
    </row>
    <row r="266" spans="1:17" x14ac:dyDescent="0.3">
      <c r="A266" s="1" t="str">
        <f>CONCATENATE([1]!Table2_2[[#This Row],[d]],"-",[1]!Table2_2[[#This Row],[m]],"-",[1]!Table2_2[[#This Row],[y]])</f>
        <v>14-6-1952</v>
      </c>
      <c r="B266" s="2">
        <v>0.40902777777777777</v>
      </c>
      <c r="C266" s="2" t="s">
        <v>1449</v>
      </c>
      <c r="D266" s="2" t="s">
        <v>1450</v>
      </c>
      <c r="E266" s="2"/>
      <c r="F266" s="2" t="s">
        <v>1451</v>
      </c>
      <c r="G266" s="2" t="s">
        <v>1452</v>
      </c>
      <c r="H266" s="2" t="s">
        <v>1453</v>
      </c>
      <c r="I266" s="2">
        <v>2593</v>
      </c>
      <c r="J266" s="2">
        <v>8</v>
      </c>
      <c r="K266" s="2">
        <v>7</v>
      </c>
      <c r="L266" s="2">
        <v>1</v>
      </c>
      <c r="M266" s="2">
        <v>6</v>
      </c>
      <c r="N266" s="2">
        <v>5</v>
      </c>
      <c r="O266" s="2">
        <v>1</v>
      </c>
      <c r="P266" s="2" t="s">
        <v>21</v>
      </c>
      <c r="Q266" s="2" t="s">
        <v>1454</v>
      </c>
    </row>
    <row r="267" spans="1:17" x14ac:dyDescent="0.3">
      <c r="A267" s="3" t="str">
        <f>CONCATENATE([1]!Table2_2[[#This Row],[d]],"-",[1]!Table2_2[[#This Row],[m]],"-",[1]!Table2_2[[#This Row],[y]])</f>
        <v>14-6-1953</v>
      </c>
      <c r="B267" s="4">
        <v>0.69097222222222221</v>
      </c>
      <c r="C267" s="4" t="s">
        <v>1455</v>
      </c>
      <c r="D267" s="4" t="s">
        <v>41</v>
      </c>
      <c r="E267" s="4">
        <v>229</v>
      </c>
      <c r="F267" s="4" t="s">
        <v>1456</v>
      </c>
      <c r="G267" s="4" t="s">
        <v>1457</v>
      </c>
      <c r="H267" s="4" t="s">
        <v>1458</v>
      </c>
      <c r="I267" s="4">
        <v>30103</v>
      </c>
      <c r="J267" s="4">
        <v>18</v>
      </c>
      <c r="K267" s="4">
        <v>12</v>
      </c>
      <c r="L267" s="4">
        <v>6</v>
      </c>
      <c r="M267" s="4">
        <v>18</v>
      </c>
      <c r="N267" s="4">
        <v>12</v>
      </c>
      <c r="O267" s="4">
        <v>6</v>
      </c>
      <c r="P267" s="4">
        <v>0</v>
      </c>
      <c r="Q267" s="4" t="s">
        <v>1459</v>
      </c>
    </row>
    <row r="268" spans="1:17" x14ac:dyDescent="0.3">
      <c r="A268" s="1" t="str">
        <f>CONCATENATE([1]!Table2_2[[#This Row],[d]],"-",[1]!Table2_2[[#This Row],[m]],"-",[1]!Table2_2[[#This Row],[y]])</f>
        <v>14-6-1957</v>
      </c>
      <c r="B268" s="2">
        <v>0.96527777777777779</v>
      </c>
      <c r="C268" s="2" t="s">
        <v>1460</v>
      </c>
      <c r="D268" s="2" t="s">
        <v>591</v>
      </c>
      <c r="E268" s="2">
        <v>232</v>
      </c>
      <c r="F268" s="2" t="s">
        <v>1461</v>
      </c>
      <c r="G268" s="2" t="s">
        <v>1462</v>
      </c>
      <c r="H268" s="2" t="s">
        <v>1463</v>
      </c>
      <c r="I268" s="2">
        <v>6341407</v>
      </c>
      <c r="J268" s="2">
        <v>13</v>
      </c>
      <c r="K268" s="2">
        <v>8</v>
      </c>
      <c r="L268" s="2">
        <v>5</v>
      </c>
      <c r="M268" s="2">
        <v>9</v>
      </c>
      <c r="N268" s="2">
        <v>5</v>
      </c>
      <c r="O268" s="2">
        <v>4</v>
      </c>
      <c r="P268" s="2">
        <v>0</v>
      </c>
      <c r="Q268" s="2" t="s">
        <v>1464</v>
      </c>
    </row>
    <row r="269" spans="1:17" x14ac:dyDescent="0.3">
      <c r="A269" s="3" t="str">
        <f>CONCATENATE([1]!Table2_2[[#This Row],[d]],"-",[1]!Table2_2[[#This Row],[m]],"-",[1]!Table2_2[[#This Row],[y]])</f>
        <v>14-6-1960</v>
      </c>
      <c r="B269" s="4">
        <v>0.19930555555555554</v>
      </c>
      <c r="C269" s="4" t="s">
        <v>1465</v>
      </c>
      <c r="D269" s="4" t="s">
        <v>1466</v>
      </c>
      <c r="E269" s="4">
        <v>201</v>
      </c>
      <c r="F269" s="4" t="s">
        <v>1467</v>
      </c>
      <c r="G269" s="4" t="s">
        <v>1468</v>
      </c>
      <c r="H269" s="4" t="s">
        <v>1469</v>
      </c>
      <c r="I269" s="4">
        <v>2555</v>
      </c>
      <c r="J269" s="4">
        <v>14</v>
      </c>
      <c r="K269" s="4">
        <v>9</v>
      </c>
      <c r="L269" s="4">
        <v>5</v>
      </c>
      <c r="M269" s="4">
        <v>14</v>
      </c>
      <c r="N269" s="4">
        <v>9</v>
      </c>
      <c r="O269" s="4">
        <v>5</v>
      </c>
      <c r="P269" s="4">
        <v>0</v>
      </c>
      <c r="Q269" s="4" t="s">
        <v>1470</v>
      </c>
    </row>
    <row r="270" spans="1:17" x14ac:dyDescent="0.3">
      <c r="A270" s="1" t="str">
        <f>CONCATENATE([1]!Table2_2[[#This Row],[d]],"-",[1]!Table2_2[[#This Row],[m]],"-",[1]!Table2_2[[#This Row],[y]])</f>
        <v>14-6-1972</v>
      </c>
      <c r="B270" s="2">
        <v>0.84722222222222221</v>
      </c>
      <c r="C270" s="2" t="s">
        <v>1471</v>
      </c>
      <c r="D270" s="2" t="s">
        <v>210</v>
      </c>
      <c r="E270" s="2">
        <v>471</v>
      </c>
      <c r="F270" s="2" t="s">
        <v>1472</v>
      </c>
      <c r="G270" s="2" t="s">
        <v>1473</v>
      </c>
      <c r="H270" s="2" t="s">
        <v>1474</v>
      </c>
      <c r="I270" s="2" t="s">
        <v>1475</v>
      </c>
      <c r="J270" s="2">
        <v>87</v>
      </c>
      <c r="K270" s="2">
        <v>76</v>
      </c>
      <c r="L270" s="2">
        <v>11</v>
      </c>
      <c r="M270" s="2">
        <v>82</v>
      </c>
      <c r="N270" s="2">
        <v>72</v>
      </c>
      <c r="O270" s="2">
        <v>10</v>
      </c>
      <c r="P270" s="2">
        <v>4</v>
      </c>
      <c r="Q270" s="2" t="s">
        <v>1476</v>
      </c>
    </row>
    <row r="271" spans="1:17" x14ac:dyDescent="0.3">
      <c r="A271" s="3" t="str">
        <f>CONCATENATE([1]!Table2_2[[#This Row],[d]],"-",[1]!Table2_2[[#This Row],[m]],"-",[1]!Table2_2[[#This Row],[y]])</f>
        <v>14-6-1981</v>
      </c>
      <c r="B271" s="4">
        <v>0.68194444444444446</v>
      </c>
      <c r="C271" s="4" t="s">
        <v>1477</v>
      </c>
      <c r="D271" s="4" t="s">
        <v>41</v>
      </c>
      <c r="E271" s="4">
        <v>498</v>
      </c>
      <c r="F271" s="4" t="s">
        <v>1478</v>
      </c>
      <c r="G271" s="4" t="s">
        <v>1479</v>
      </c>
      <c r="H271" s="4" t="s">
        <v>1480</v>
      </c>
      <c r="I271" s="4">
        <v>147001141</v>
      </c>
      <c r="J271" s="4">
        <v>48</v>
      </c>
      <c r="K271" s="4">
        <v>44</v>
      </c>
      <c r="L271" s="4">
        <v>4</v>
      </c>
      <c r="M271" s="4">
        <v>48</v>
      </c>
      <c r="N271" s="4">
        <v>44</v>
      </c>
      <c r="O271" s="4">
        <v>4</v>
      </c>
      <c r="P271" s="4">
        <v>0</v>
      </c>
      <c r="Q271" s="4" t="s">
        <v>1481</v>
      </c>
    </row>
    <row r="272" spans="1:17" x14ac:dyDescent="0.3">
      <c r="A272" s="1" t="str">
        <f>CONCATENATE([1]!Table2_2[[#This Row],[d]],"-",[1]!Table2_2[[#This Row],[m]],"-",[1]!Table2_2[[#This Row],[y]])</f>
        <v>14-6-1985</v>
      </c>
      <c r="B272" s="2"/>
      <c r="C272" s="2" t="s">
        <v>1482</v>
      </c>
      <c r="D272" s="2" t="s">
        <v>1483</v>
      </c>
      <c r="E272" s="2">
        <v>847</v>
      </c>
      <c r="F272" s="2" t="s">
        <v>1484</v>
      </c>
      <c r="G272" s="2" t="s">
        <v>1485</v>
      </c>
      <c r="H272" s="2" t="s">
        <v>1486</v>
      </c>
      <c r="I272" s="2" t="s">
        <v>1487</v>
      </c>
      <c r="J272" s="2">
        <v>153</v>
      </c>
      <c r="K272" s="2">
        <v>145</v>
      </c>
      <c r="L272" s="2">
        <v>8</v>
      </c>
      <c r="M272" s="2">
        <v>1</v>
      </c>
      <c r="N272" s="2">
        <v>1</v>
      </c>
      <c r="O272" s="2">
        <v>0</v>
      </c>
      <c r="P272" s="2">
        <v>0</v>
      </c>
      <c r="Q272" s="2" t="s">
        <v>1488</v>
      </c>
    </row>
    <row r="273" spans="1:17" x14ac:dyDescent="0.3">
      <c r="A273" s="3" t="str">
        <f>CONCATENATE([1]!Table2_2[[#This Row],[d]],"-",[1]!Table2_2[[#This Row],[m]],"-",[1]!Table2_2[[#This Row],[y]])</f>
        <v>14-6-2014</v>
      </c>
      <c r="B273" s="4">
        <v>3.4722222222222224E-2</v>
      </c>
      <c r="C273" s="4" t="s">
        <v>1489</v>
      </c>
      <c r="D273" s="4" t="s">
        <v>1490</v>
      </c>
      <c r="E273" s="4"/>
      <c r="F273" s="4" t="s">
        <v>1491</v>
      </c>
      <c r="G273" s="4" t="s">
        <v>726</v>
      </c>
      <c r="H273" s="4">
        <v>76777</v>
      </c>
      <c r="I273" s="4">
        <v>83482490</v>
      </c>
      <c r="J273" s="4">
        <v>49</v>
      </c>
      <c r="K273" s="4">
        <v>40</v>
      </c>
      <c r="L273" s="4">
        <v>9</v>
      </c>
      <c r="M273" s="4">
        <v>49</v>
      </c>
      <c r="N273" s="4">
        <v>40</v>
      </c>
      <c r="O273" s="4">
        <v>9</v>
      </c>
      <c r="P273" s="4">
        <v>0</v>
      </c>
      <c r="Q273" s="4" t="s">
        <v>1492</v>
      </c>
    </row>
    <row r="274" spans="1:17" x14ac:dyDescent="0.3">
      <c r="A274" s="1" t="str">
        <f>CONCATENATE([1]!Table2_2[[#This Row],[d]],"-",[1]!Table2_2[[#This Row],[m]],"-",[1]!Table2_2[[#This Row],[y]])</f>
        <v>14-7-1931</v>
      </c>
      <c r="B274" s="2"/>
      <c r="C274" s="2" t="s">
        <v>1493</v>
      </c>
      <c r="D274" s="2" t="s">
        <v>1494</v>
      </c>
      <c r="E274" s="2"/>
      <c r="F274" s="2"/>
      <c r="G274" s="2" t="s">
        <v>1495</v>
      </c>
      <c r="H274" s="2" t="s">
        <v>1496</v>
      </c>
      <c r="I274" s="2">
        <v>3</v>
      </c>
      <c r="J274" s="2">
        <v>2</v>
      </c>
      <c r="K274" s="2">
        <v>0</v>
      </c>
      <c r="L274" s="2">
        <v>2</v>
      </c>
      <c r="M274" s="2">
        <v>2</v>
      </c>
      <c r="N274" s="2">
        <v>0</v>
      </c>
      <c r="O274" s="2">
        <v>2</v>
      </c>
      <c r="P274" s="2">
        <v>0</v>
      </c>
      <c r="Q274" s="2"/>
    </row>
    <row r="275" spans="1:17" x14ac:dyDescent="0.3">
      <c r="A275" s="3" t="str">
        <f>CONCATENATE([1]!Table2_2[[#This Row],[d]],"-",[1]!Table2_2[[#This Row],[m]],"-",[1]!Table2_2[[#This Row],[y]])</f>
        <v>14-7-1935</v>
      </c>
      <c r="B275" s="4">
        <v>0.40277777777777773</v>
      </c>
      <c r="C275" s="4" t="s">
        <v>953</v>
      </c>
      <c r="D275" s="4" t="s">
        <v>949</v>
      </c>
      <c r="E275" s="4"/>
      <c r="F275" s="4" t="s">
        <v>1497</v>
      </c>
      <c r="G275" s="4" t="s">
        <v>1498</v>
      </c>
      <c r="H275" s="4" t="s">
        <v>1499</v>
      </c>
      <c r="I275" s="4">
        <v>5358</v>
      </c>
      <c r="J275" s="4">
        <v>20</v>
      </c>
      <c r="K275" s="4">
        <v>15</v>
      </c>
      <c r="L275" s="4">
        <v>5</v>
      </c>
      <c r="M275" s="4">
        <v>6</v>
      </c>
      <c r="N275" s="4">
        <v>2</v>
      </c>
      <c r="O275" s="4">
        <v>4</v>
      </c>
      <c r="P275" s="4">
        <v>0</v>
      </c>
      <c r="Q275" s="4" t="s">
        <v>1500</v>
      </c>
    </row>
    <row r="276" spans="1:17" x14ac:dyDescent="0.3">
      <c r="A276" s="1" t="str">
        <f>CONCATENATE([1]!Table2_2[[#This Row],[d]],"-",[1]!Table2_2[[#This Row],[m]],"-",[1]!Table2_2[[#This Row],[y]])</f>
        <v>14-7-1938</v>
      </c>
      <c r="B276" s="2">
        <v>0.33333333333333331</v>
      </c>
      <c r="C276" s="2" t="s">
        <v>1501</v>
      </c>
      <c r="D276" s="2" t="s">
        <v>1502</v>
      </c>
      <c r="E276" s="2"/>
      <c r="F276" s="2" t="s">
        <v>1503</v>
      </c>
      <c r="G276" s="2" t="s">
        <v>1504</v>
      </c>
      <c r="H276" s="2" t="s">
        <v>1505</v>
      </c>
      <c r="I276" s="2">
        <v>15013</v>
      </c>
      <c r="J276" s="2">
        <v>20</v>
      </c>
      <c r="K276" s="2">
        <v>16</v>
      </c>
      <c r="L276" s="2">
        <v>4</v>
      </c>
      <c r="M276" s="2">
        <v>20</v>
      </c>
      <c r="N276" s="2">
        <v>16</v>
      </c>
      <c r="O276" s="2">
        <v>4</v>
      </c>
      <c r="P276" s="2">
        <v>0</v>
      </c>
      <c r="Q276" s="2" t="s">
        <v>1506</v>
      </c>
    </row>
    <row r="277" spans="1:17" x14ac:dyDescent="0.3">
      <c r="A277" s="3" t="str">
        <f>CONCATENATE([1]!Table2_2[[#This Row],[d]],"-",[1]!Table2_2[[#This Row],[m]],"-",[1]!Table2_2[[#This Row],[y]])</f>
        <v>14-7-1948</v>
      </c>
      <c r="B277" s="4"/>
      <c r="C277" s="4" t="s">
        <v>1507</v>
      </c>
      <c r="D277" s="4" t="s">
        <v>1508</v>
      </c>
      <c r="E277" s="4"/>
      <c r="F277" s="4"/>
      <c r="G277" s="4" t="s">
        <v>632</v>
      </c>
      <c r="H277" s="4" t="s">
        <v>1509</v>
      </c>
      <c r="I277" s="4">
        <v>19113</v>
      </c>
      <c r="J277" s="4">
        <v>5</v>
      </c>
      <c r="K277" s="4">
        <v>2</v>
      </c>
      <c r="L277" s="4">
        <v>3</v>
      </c>
      <c r="M277" s="4">
        <v>5</v>
      </c>
      <c r="N277" s="4">
        <v>2</v>
      </c>
      <c r="O277" s="4">
        <v>3</v>
      </c>
      <c r="P277" s="4">
        <v>0</v>
      </c>
      <c r="Q277" s="4" t="s">
        <v>1510</v>
      </c>
    </row>
    <row r="278" spans="1:17" x14ac:dyDescent="0.3">
      <c r="A278" s="1" t="str">
        <f>CONCATENATE([1]!Table2_2[[#This Row],[d]],"-",[1]!Table2_2[[#This Row],[m]],"-",[1]!Table2_2[[#This Row],[y]])</f>
        <v>14-7-1955</v>
      </c>
      <c r="B278" s="2">
        <v>0.65625</v>
      </c>
      <c r="C278" s="2" t="s">
        <v>1511</v>
      </c>
      <c r="D278" s="2" t="s">
        <v>1512</v>
      </c>
      <c r="E278" s="2"/>
      <c r="F278" s="2" t="s">
        <v>1513</v>
      </c>
      <c r="G278" s="2" t="s">
        <v>1514</v>
      </c>
      <c r="H278" s="2" t="s">
        <v>1515</v>
      </c>
      <c r="I278" s="2">
        <v>2088</v>
      </c>
      <c r="J278" s="2">
        <v>22</v>
      </c>
      <c r="K278" s="2">
        <v>19</v>
      </c>
      <c r="L278" s="2">
        <v>3</v>
      </c>
      <c r="M278" s="2">
        <v>22</v>
      </c>
      <c r="N278" s="2">
        <v>19</v>
      </c>
      <c r="O278" s="2">
        <v>3</v>
      </c>
      <c r="P278" s="2">
        <v>0</v>
      </c>
      <c r="Q278" s="2" t="s">
        <v>1516</v>
      </c>
    </row>
    <row r="279" spans="1:17" x14ac:dyDescent="0.3">
      <c r="A279" s="3" t="str">
        <f>CONCATENATE([1]!Table2_2[[#This Row],[d]],"-",[1]!Table2_2[[#This Row],[m]],"-",[1]!Table2_2[[#This Row],[y]])</f>
        <v>14-7-1960</v>
      </c>
      <c r="B279" s="4">
        <v>0.1875</v>
      </c>
      <c r="C279" s="4" t="s">
        <v>1517</v>
      </c>
      <c r="D279" s="4" t="s">
        <v>30</v>
      </c>
      <c r="E279" s="4">
        <v>45302</v>
      </c>
      <c r="F279" s="4" t="s">
        <v>1518</v>
      </c>
      <c r="G279" s="4" t="s">
        <v>1519</v>
      </c>
      <c r="H279" s="4" t="s">
        <v>1520</v>
      </c>
      <c r="I279" s="4" t="s">
        <v>1521</v>
      </c>
      <c r="J279" s="4">
        <v>58</v>
      </c>
      <c r="K279" s="4">
        <v>51</v>
      </c>
      <c r="L279" s="4">
        <v>7</v>
      </c>
      <c r="M279" s="4">
        <v>1</v>
      </c>
      <c r="N279" s="4">
        <v>1</v>
      </c>
      <c r="O279" s="4">
        <v>0</v>
      </c>
      <c r="P279" s="4">
        <v>0</v>
      </c>
      <c r="Q279" s="4" t="s">
        <v>1522</v>
      </c>
    </row>
    <row r="280" spans="1:17" x14ac:dyDescent="0.3">
      <c r="A280" s="1" t="str">
        <f>CONCATENATE([1]!Table2_2[[#This Row],[d]],"-",[1]!Table2_2[[#This Row],[m]],"-",[1]!Table2_2[[#This Row],[y]])</f>
        <v>14-7-1977</v>
      </c>
      <c r="B280" s="2">
        <v>0.52083333333333337</v>
      </c>
      <c r="C280" s="2" t="s">
        <v>1523</v>
      </c>
      <c r="D280" s="2" t="s">
        <v>1524</v>
      </c>
      <c r="E280" s="2"/>
      <c r="F280" s="2"/>
      <c r="G280" s="2" t="s">
        <v>848</v>
      </c>
      <c r="H280" s="2"/>
      <c r="I280" s="2"/>
      <c r="J280" s="2">
        <v>30</v>
      </c>
      <c r="K280" s="2">
        <v>25</v>
      </c>
      <c r="L280" s="2">
        <v>5</v>
      </c>
      <c r="M280" s="2">
        <v>30</v>
      </c>
      <c r="N280" s="2">
        <v>25</v>
      </c>
      <c r="O280" s="2">
        <v>5</v>
      </c>
      <c r="P280" s="2">
        <v>0</v>
      </c>
      <c r="Q280" s="2" t="s">
        <v>1525</v>
      </c>
    </row>
    <row r="281" spans="1:17" x14ac:dyDescent="0.3">
      <c r="A281" s="3" t="str">
        <f>CONCATENATE([1]!Table2_2[[#This Row],[d]],"-",[1]!Table2_2[[#This Row],[m]],"-",[1]!Table2_2[[#This Row],[y]])</f>
        <v>14-7-1992</v>
      </c>
      <c r="B281" s="4"/>
      <c r="C281" s="4" t="s">
        <v>1526</v>
      </c>
      <c r="D281" s="4" t="s">
        <v>1179</v>
      </c>
      <c r="E281" s="4"/>
      <c r="F281" s="4" t="s">
        <v>1527</v>
      </c>
      <c r="G281" s="4" t="s">
        <v>1528</v>
      </c>
      <c r="H281" s="4" t="s">
        <v>1529</v>
      </c>
      <c r="I281" s="4">
        <v>1347903</v>
      </c>
      <c r="J281" s="4">
        <v>34</v>
      </c>
      <c r="K281" s="4">
        <v>27</v>
      </c>
      <c r="L281" s="4">
        <v>7</v>
      </c>
      <c r="M281" s="4">
        <v>29</v>
      </c>
      <c r="N281" s="4">
        <v>24</v>
      </c>
      <c r="O281" s="4">
        <v>5</v>
      </c>
      <c r="P281" s="4">
        <v>0</v>
      </c>
      <c r="Q281" s="4" t="s">
        <v>1530</v>
      </c>
    </row>
    <row r="282" spans="1:17" x14ac:dyDescent="0.3">
      <c r="A282" s="1" t="str">
        <f>CONCATENATE([1]!Table2_2[[#This Row],[d]],"-",[1]!Table2_2[[#This Row],[m]],"-",[1]!Table2_2[[#This Row],[y]])</f>
        <v>14-7-1992</v>
      </c>
      <c r="B282" s="2"/>
      <c r="C282" s="2" t="s">
        <v>1531</v>
      </c>
      <c r="D282" s="2" t="s">
        <v>1532</v>
      </c>
      <c r="E282" s="2"/>
      <c r="F282" s="2" t="s">
        <v>1527</v>
      </c>
      <c r="G282" s="2" t="s">
        <v>154</v>
      </c>
      <c r="H282" s="2"/>
      <c r="I282" s="2"/>
      <c r="J282" s="2">
        <v>57</v>
      </c>
      <c r="K282" s="2">
        <v>50</v>
      </c>
      <c r="L282" s="2">
        <v>7</v>
      </c>
      <c r="M282" s="2">
        <v>57</v>
      </c>
      <c r="N282" s="2">
        <v>50</v>
      </c>
      <c r="O282" s="2">
        <v>7</v>
      </c>
      <c r="P282" s="2">
        <v>0</v>
      </c>
      <c r="Q282" s="2" t="s">
        <v>1533</v>
      </c>
    </row>
    <row r="283" spans="1:17" x14ac:dyDescent="0.3">
      <c r="A283" s="3" t="str">
        <f>CONCATENATE([1]!Table2_2[[#This Row],[d]],"-",[1]!Table2_2[[#This Row],[m]],"-",[1]!Table2_2[[#This Row],[y]])</f>
        <v>14-7-1994</v>
      </c>
      <c r="B283" s="4">
        <v>0.65</v>
      </c>
      <c r="C283" s="4" t="s">
        <v>1534</v>
      </c>
      <c r="D283" s="4" t="s">
        <v>1535</v>
      </c>
      <c r="E283" s="4"/>
      <c r="F283" s="4" t="s">
        <v>1536</v>
      </c>
      <c r="G283" s="4" t="s">
        <v>1537</v>
      </c>
      <c r="H283" s="4" t="s">
        <v>1538</v>
      </c>
      <c r="I283" s="4"/>
      <c r="J283" s="4">
        <v>7</v>
      </c>
      <c r="K283" s="4">
        <v>6</v>
      </c>
      <c r="L283" s="4">
        <v>1</v>
      </c>
      <c r="M283" s="4">
        <v>3</v>
      </c>
      <c r="N283" s="4">
        <v>3</v>
      </c>
      <c r="O283" s="4">
        <v>0</v>
      </c>
      <c r="P283" s="4">
        <v>0</v>
      </c>
      <c r="Q283" s="4" t="s">
        <v>1539</v>
      </c>
    </row>
    <row r="284" spans="1:17" x14ac:dyDescent="0.3">
      <c r="A284" s="1" t="str">
        <f>CONCATENATE([1]!Table2_2[[#This Row],[d]],"-",[1]!Table2_2[[#This Row],[m]],"-",[1]!Table2_2[[#This Row],[y]])</f>
        <v>14-7-2001</v>
      </c>
      <c r="B284" s="2">
        <v>0.37013888888888885</v>
      </c>
      <c r="C284" s="2" t="s">
        <v>1460</v>
      </c>
      <c r="D284" s="2" t="s">
        <v>1540</v>
      </c>
      <c r="E284" s="2"/>
      <c r="F284" s="2" t="s">
        <v>1541</v>
      </c>
      <c r="G284" s="2" t="s">
        <v>1542</v>
      </c>
      <c r="H284" s="2" t="s">
        <v>1543</v>
      </c>
      <c r="I284" s="2">
        <v>43451530</v>
      </c>
      <c r="J284" s="2">
        <v>10</v>
      </c>
      <c r="K284" s="2">
        <v>0</v>
      </c>
      <c r="L284" s="2">
        <v>10</v>
      </c>
      <c r="M284" s="2">
        <v>10</v>
      </c>
      <c r="N284" s="2">
        <v>0</v>
      </c>
      <c r="O284" s="2">
        <v>10</v>
      </c>
      <c r="P284" s="2">
        <v>0</v>
      </c>
      <c r="Q284" s="2" t="s">
        <v>1544</v>
      </c>
    </row>
    <row r="285" spans="1:17" x14ac:dyDescent="0.3">
      <c r="A285" s="3" t="str">
        <f>CONCATENATE([1]!Table2_2[[#This Row],[d]],"-",[1]!Table2_2[[#This Row],[m]],"-",[1]!Table2_2[[#This Row],[y]])</f>
        <v>14-8-1921</v>
      </c>
      <c r="B285" s="4"/>
      <c r="C285" s="4" t="s">
        <v>1545</v>
      </c>
      <c r="D285" s="4" t="s">
        <v>1431</v>
      </c>
      <c r="E285" s="4"/>
      <c r="F285" s="4"/>
      <c r="G285" s="4" t="s">
        <v>941</v>
      </c>
      <c r="H285" s="4" t="s">
        <v>1546</v>
      </c>
      <c r="I285" s="4"/>
      <c r="J285" s="4">
        <v>2</v>
      </c>
      <c r="K285" s="4" t="s">
        <v>21</v>
      </c>
      <c r="L285" s="4" t="s">
        <v>21</v>
      </c>
      <c r="M285" s="4">
        <v>2</v>
      </c>
      <c r="N285" s="4" t="s">
        <v>21</v>
      </c>
      <c r="O285" s="4" t="s">
        <v>21</v>
      </c>
      <c r="P285" s="4">
        <v>0</v>
      </c>
      <c r="Q285" s="4"/>
    </row>
    <row r="286" spans="1:17" x14ac:dyDescent="0.3">
      <c r="A286" s="1" t="str">
        <f>CONCATENATE([1]!Table2_2[[#This Row],[d]],"-",[1]!Table2_2[[#This Row],[m]],"-",[1]!Table2_2[[#This Row],[y]])</f>
        <v>14-8-1935</v>
      </c>
      <c r="B286" s="2">
        <v>0.98958333333333337</v>
      </c>
      <c r="C286" s="2" t="s">
        <v>1547</v>
      </c>
      <c r="D286" s="2" t="s">
        <v>1548</v>
      </c>
      <c r="E286" s="2">
        <v>4</v>
      </c>
      <c r="F286" s="2" t="s">
        <v>1549</v>
      </c>
      <c r="G286" s="2" t="s">
        <v>1550</v>
      </c>
      <c r="H286" s="2" t="s">
        <v>1551</v>
      </c>
      <c r="I286" s="2">
        <v>9103</v>
      </c>
      <c r="J286" s="2">
        <v>4</v>
      </c>
      <c r="K286" s="2">
        <v>3</v>
      </c>
      <c r="L286" s="2">
        <v>1</v>
      </c>
      <c r="M286" s="2">
        <v>4</v>
      </c>
      <c r="N286" s="2">
        <v>3</v>
      </c>
      <c r="O286" s="2">
        <v>1</v>
      </c>
      <c r="P286" s="2">
        <v>0</v>
      </c>
      <c r="Q286" s="2" t="s">
        <v>1552</v>
      </c>
    </row>
    <row r="287" spans="1:17" x14ac:dyDescent="0.3">
      <c r="A287" s="3" t="str">
        <f>CONCATENATE([1]!Table2_2[[#This Row],[d]],"-",[1]!Table2_2[[#This Row],[m]],"-",[1]!Table2_2[[#This Row],[y]])</f>
        <v>14-8-1941</v>
      </c>
      <c r="B287" s="4">
        <v>0.86111111111111116</v>
      </c>
      <c r="C287" s="4" t="s">
        <v>1553</v>
      </c>
      <c r="D287" s="4" t="s">
        <v>1554</v>
      </c>
      <c r="E287" s="4"/>
      <c r="F287" s="4"/>
      <c r="G287" s="4" t="s">
        <v>1555</v>
      </c>
      <c r="H287" s="4" t="s">
        <v>1556</v>
      </c>
      <c r="I287" s="4"/>
      <c r="J287" s="4">
        <v>22</v>
      </c>
      <c r="K287" s="4" t="s">
        <v>21</v>
      </c>
      <c r="L287" s="4" t="s">
        <v>21</v>
      </c>
      <c r="M287" s="4">
        <v>22</v>
      </c>
      <c r="N287" s="4" t="s">
        <v>21</v>
      </c>
      <c r="O287" s="4" t="s">
        <v>21</v>
      </c>
      <c r="P287" s="4">
        <v>0</v>
      </c>
      <c r="Q287" s="4" t="s">
        <v>1557</v>
      </c>
    </row>
    <row r="288" spans="1:17" x14ac:dyDescent="0.3">
      <c r="A288" s="1" t="str">
        <f>CONCATENATE([1]!Table2_2[[#This Row],[d]],"-",[1]!Table2_2[[#This Row],[m]],"-",[1]!Table2_2[[#This Row],[y]])</f>
        <v>14-8-1943</v>
      </c>
      <c r="B288" s="2">
        <v>0.17500000000000002</v>
      </c>
      <c r="C288" s="2" t="s">
        <v>1558</v>
      </c>
      <c r="D288" s="2" t="s">
        <v>1559</v>
      </c>
      <c r="E288" s="2"/>
      <c r="F288" s="2"/>
      <c r="G288" s="2" t="s">
        <v>1560</v>
      </c>
      <c r="H288" s="2" t="s">
        <v>1561</v>
      </c>
      <c r="I288" s="2">
        <v>1</v>
      </c>
      <c r="J288" s="2">
        <v>17</v>
      </c>
      <c r="K288" s="2">
        <v>13</v>
      </c>
      <c r="L288" s="2">
        <v>4</v>
      </c>
      <c r="M288" s="2">
        <v>17</v>
      </c>
      <c r="N288" s="2">
        <v>13</v>
      </c>
      <c r="O288" s="2">
        <v>4</v>
      </c>
      <c r="P288" s="2">
        <v>0</v>
      </c>
      <c r="Q288" s="2" t="s">
        <v>1562</v>
      </c>
    </row>
    <row r="289" spans="1:17" x14ac:dyDescent="0.3">
      <c r="A289" s="3" t="str">
        <f>CONCATENATE([1]!Table2_2[[#This Row],[d]],"-",[1]!Table2_2[[#This Row],[m]],"-",[1]!Table2_2[[#This Row],[y]])</f>
        <v>14-8-1946</v>
      </c>
      <c r="B289" s="4"/>
      <c r="C289" s="4" t="s">
        <v>1563</v>
      </c>
      <c r="D289" s="4" t="s">
        <v>1564</v>
      </c>
      <c r="E289" s="4"/>
      <c r="F289" s="4"/>
      <c r="G289" s="4" t="s">
        <v>632</v>
      </c>
      <c r="H289" s="4" t="s">
        <v>1565</v>
      </c>
      <c r="I289" s="4">
        <v>10103</v>
      </c>
      <c r="J289" s="4">
        <v>5</v>
      </c>
      <c r="K289" s="4">
        <v>0</v>
      </c>
      <c r="L289" s="4">
        <v>5</v>
      </c>
      <c r="M289" s="4">
        <v>1</v>
      </c>
      <c r="N289" s="4">
        <v>0</v>
      </c>
      <c r="O289" s="4">
        <v>1</v>
      </c>
      <c r="P289" s="4">
        <v>0</v>
      </c>
      <c r="Q289" s="4" t="s">
        <v>1566</v>
      </c>
    </row>
    <row r="290" spans="1:17" x14ac:dyDescent="0.3">
      <c r="A290" s="1" t="str">
        <f>CONCATENATE([1]!Table2_2[[#This Row],[d]],"-",[1]!Table2_2[[#This Row],[m]],"-",[1]!Table2_2[[#This Row],[y]])</f>
        <v>14-8-1958</v>
      </c>
      <c r="B290" s="2">
        <v>0.15625</v>
      </c>
      <c r="C290" s="2" t="s">
        <v>1567</v>
      </c>
      <c r="D290" s="2" t="s">
        <v>949</v>
      </c>
      <c r="E290" s="2" t="s">
        <v>1568</v>
      </c>
      <c r="F290" s="2" t="s">
        <v>1569</v>
      </c>
      <c r="G290" s="2" t="s">
        <v>1152</v>
      </c>
      <c r="H290" s="2" t="s">
        <v>1570</v>
      </c>
      <c r="I290" s="2">
        <v>4841</v>
      </c>
      <c r="J290" s="2">
        <v>99</v>
      </c>
      <c r="K290" s="2">
        <v>91</v>
      </c>
      <c r="L290" s="2">
        <v>8</v>
      </c>
      <c r="M290" s="2">
        <v>99</v>
      </c>
      <c r="N290" s="2">
        <v>91</v>
      </c>
      <c r="O290" s="2">
        <v>8</v>
      </c>
      <c r="P290" s="2">
        <v>0</v>
      </c>
      <c r="Q290" s="2" t="s">
        <v>1571</v>
      </c>
    </row>
    <row r="291" spans="1:17" x14ac:dyDescent="0.3">
      <c r="A291" s="3" t="str">
        <f>CONCATENATE([1]!Table2_2[[#This Row],[d]],"-",[1]!Table2_2[[#This Row],[m]],"-",[1]!Table2_2[[#This Row],[y]])</f>
        <v>14-8-1959</v>
      </c>
      <c r="B291" s="4">
        <v>0.92638888888888893</v>
      </c>
      <c r="C291" s="4" t="s">
        <v>1572</v>
      </c>
      <c r="D291" s="4" t="s">
        <v>1573</v>
      </c>
      <c r="E291" s="4"/>
      <c r="F291" s="4" t="s">
        <v>31</v>
      </c>
      <c r="G291" s="4" t="s">
        <v>1574</v>
      </c>
      <c r="H291" s="4" t="s">
        <v>1575</v>
      </c>
      <c r="I291" s="4">
        <v>337</v>
      </c>
      <c r="J291" s="4">
        <v>3</v>
      </c>
      <c r="K291" s="4">
        <v>0</v>
      </c>
      <c r="L291" s="4">
        <v>3</v>
      </c>
      <c r="M291" s="4">
        <v>2</v>
      </c>
      <c r="N291" s="4">
        <v>0</v>
      </c>
      <c r="O291" s="4">
        <v>2</v>
      </c>
      <c r="P291" s="4">
        <v>0</v>
      </c>
      <c r="Q291" s="4" t="s">
        <v>1576</v>
      </c>
    </row>
    <row r="292" spans="1:17" x14ac:dyDescent="0.3">
      <c r="A292" s="1" t="str">
        <f>CONCATENATE([1]!Table2_2[[#This Row],[d]],"-",[1]!Table2_2[[#This Row],[m]],"-",[1]!Table2_2[[#This Row],[y]])</f>
        <v>14-8-1963</v>
      </c>
      <c r="B292" s="2">
        <v>0.625</v>
      </c>
      <c r="C292" s="2" t="s">
        <v>1577</v>
      </c>
      <c r="D292" s="2" t="s">
        <v>1578</v>
      </c>
      <c r="E292" s="2">
        <v>1814</v>
      </c>
      <c r="F292" s="2"/>
      <c r="G292" s="2" t="s">
        <v>1579</v>
      </c>
      <c r="H292" s="2" t="s">
        <v>1580</v>
      </c>
      <c r="I292" s="2">
        <v>22391</v>
      </c>
      <c r="J292" s="2">
        <v>2</v>
      </c>
      <c r="K292" s="2">
        <v>0</v>
      </c>
      <c r="L292" s="2">
        <v>2</v>
      </c>
      <c r="M292" s="2">
        <v>1</v>
      </c>
      <c r="N292" s="2">
        <v>0</v>
      </c>
      <c r="O292" s="2">
        <v>1</v>
      </c>
      <c r="P292" s="2">
        <v>0</v>
      </c>
      <c r="Q292" s="2" t="s">
        <v>1581</v>
      </c>
    </row>
    <row r="293" spans="1:17" x14ac:dyDescent="0.3">
      <c r="A293" s="3" t="str">
        <f>CONCATENATE([1]!Table2_2[[#This Row],[d]],"-",[1]!Table2_2[[#This Row],[m]],"-",[1]!Table2_2[[#This Row],[y]])</f>
        <v>14-8-1968</v>
      </c>
      <c r="B293" s="4">
        <v>0.39930555555555558</v>
      </c>
      <c r="C293" s="4" t="s">
        <v>1582</v>
      </c>
      <c r="D293" s="4" t="s">
        <v>1583</v>
      </c>
      <c r="E293" s="4">
        <v>417</v>
      </c>
      <c r="F293" s="4"/>
      <c r="G293" s="4" t="s">
        <v>1584</v>
      </c>
      <c r="H293" s="4" t="s">
        <v>1585</v>
      </c>
      <c r="I293" s="4"/>
      <c r="J293" s="4">
        <v>21</v>
      </c>
      <c r="K293" s="4">
        <v>18</v>
      </c>
      <c r="L293" s="4">
        <v>3</v>
      </c>
      <c r="M293" s="4">
        <v>21</v>
      </c>
      <c r="N293" s="4">
        <v>18</v>
      </c>
      <c r="O293" s="4">
        <v>3</v>
      </c>
      <c r="P293" s="4">
        <v>0</v>
      </c>
      <c r="Q293" s="4" t="s">
        <v>1586</v>
      </c>
    </row>
    <row r="294" spans="1:17" x14ac:dyDescent="0.3">
      <c r="A294" s="1" t="str">
        <f>CONCATENATE([1]!Table2_2[[#This Row],[d]],"-",[1]!Table2_2[[#This Row],[m]],"-",[1]!Table2_2[[#This Row],[y]])</f>
        <v>14-8-1972</v>
      </c>
      <c r="B294" s="2">
        <v>0.70833333333333337</v>
      </c>
      <c r="C294" s="2" t="s">
        <v>1587</v>
      </c>
      <c r="D294" s="2" t="s">
        <v>1588</v>
      </c>
      <c r="E294" s="2"/>
      <c r="F294" s="2" t="s">
        <v>1589</v>
      </c>
      <c r="G294" s="2" t="s">
        <v>54</v>
      </c>
      <c r="H294" s="2" t="s">
        <v>1590</v>
      </c>
      <c r="I294" s="2">
        <v>702</v>
      </c>
      <c r="J294" s="2">
        <v>156</v>
      </c>
      <c r="K294" s="2">
        <v>148</v>
      </c>
      <c r="L294" s="2">
        <v>8</v>
      </c>
      <c r="M294" s="2">
        <v>156</v>
      </c>
      <c r="N294" s="2">
        <v>148</v>
      </c>
      <c r="O294" s="2">
        <v>8</v>
      </c>
      <c r="P294" s="2">
        <v>0</v>
      </c>
      <c r="Q294" s="2" t="s">
        <v>1591</v>
      </c>
    </row>
    <row r="295" spans="1:17" x14ac:dyDescent="0.3">
      <c r="A295" s="3" t="str">
        <f>CONCATENATE([1]!Table2_2[[#This Row],[d]],"-",[1]!Table2_2[[#This Row],[m]],"-",[1]!Table2_2[[#This Row],[y]])</f>
        <v>14-8-1974</v>
      </c>
      <c r="B295" s="4">
        <v>0.3888888888888889</v>
      </c>
      <c r="C295" s="4" t="s">
        <v>1592</v>
      </c>
      <c r="D295" s="4" t="s">
        <v>893</v>
      </c>
      <c r="E295" s="4"/>
      <c r="F295" s="4" t="s">
        <v>1593</v>
      </c>
      <c r="G295" s="4" t="s">
        <v>1594</v>
      </c>
      <c r="H295" s="4" t="s">
        <v>1595</v>
      </c>
      <c r="I295" s="4">
        <v>95</v>
      </c>
      <c r="J295" s="4">
        <v>49</v>
      </c>
      <c r="K295" s="4">
        <v>45</v>
      </c>
      <c r="L295" s="4">
        <v>4</v>
      </c>
      <c r="M295" s="4">
        <v>49</v>
      </c>
      <c r="N295" s="4">
        <v>45</v>
      </c>
      <c r="O295" s="4">
        <v>4</v>
      </c>
      <c r="P295" s="4">
        <v>0</v>
      </c>
      <c r="Q295" s="4" t="s">
        <v>1596</v>
      </c>
    </row>
    <row r="296" spans="1:17" x14ac:dyDescent="0.3">
      <c r="A296" s="1" t="str">
        <f>CONCATENATE([1]!Table2_2[[#This Row],[d]],"-",[1]!Table2_2[[#This Row],[m]],"-",[1]!Table2_2[[#This Row],[y]])</f>
        <v>14-8-1978</v>
      </c>
      <c r="B296" s="2"/>
      <c r="C296" s="2" t="s">
        <v>1597</v>
      </c>
      <c r="D296" s="2" t="s">
        <v>1598</v>
      </c>
      <c r="E296" s="2"/>
      <c r="F296" s="2" t="s">
        <v>1599</v>
      </c>
      <c r="G296" s="2" t="s">
        <v>690</v>
      </c>
      <c r="H296" s="2" t="s">
        <v>1600</v>
      </c>
      <c r="I296" s="2">
        <v>22557</v>
      </c>
      <c r="J296" s="2">
        <v>18</v>
      </c>
      <c r="K296" s="2">
        <v>15</v>
      </c>
      <c r="L296" s="2">
        <v>3</v>
      </c>
      <c r="M296" s="2">
        <v>18</v>
      </c>
      <c r="N296" s="2">
        <v>15</v>
      </c>
      <c r="O296" s="2">
        <v>3</v>
      </c>
      <c r="P296" s="2">
        <v>0</v>
      </c>
      <c r="Q296" s="2" t="s">
        <v>1601</v>
      </c>
    </row>
    <row r="297" spans="1:17" x14ac:dyDescent="0.3">
      <c r="A297" s="3" t="str">
        <f>CONCATENATE([1]!Table2_2[[#This Row],[d]],"-",[1]!Table2_2[[#This Row],[m]],"-",[1]!Table2_2[[#This Row],[y]])</f>
        <v>14-8-1982</v>
      </c>
      <c r="B297" s="4">
        <v>0.375</v>
      </c>
      <c r="C297" s="4" t="s">
        <v>1602</v>
      </c>
      <c r="D297" s="4" t="s">
        <v>1603</v>
      </c>
      <c r="E297" s="4"/>
      <c r="F297" s="4" t="s">
        <v>1604</v>
      </c>
      <c r="G297" s="4" t="s">
        <v>1605</v>
      </c>
      <c r="H297" s="4">
        <v>223</v>
      </c>
      <c r="I297" s="4">
        <v>6</v>
      </c>
      <c r="J297" s="4">
        <v>20</v>
      </c>
      <c r="K297" s="4">
        <v>18</v>
      </c>
      <c r="L297" s="4">
        <v>2</v>
      </c>
      <c r="M297" s="4">
        <v>20</v>
      </c>
      <c r="N297" s="4">
        <v>18</v>
      </c>
      <c r="O297" s="4">
        <v>2</v>
      </c>
      <c r="P297" s="4">
        <v>0</v>
      </c>
      <c r="Q297" s="4" t="s">
        <v>1606</v>
      </c>
    </row>
    <row r="298" spans="1:17" x14ac:dyDescent="0.3">
      <c r="A298" s="1" t="str">
        <f>CONCATENATE([1]!Table2_2[[#This Row],[d]],"-",[1]!Table2_2[[#This Row],[m]],"-",[1]!Table2_2[[#This Row],[y]])</f>
        <v>14-8-1982</v>
      </c>
      <c r="B298" s="2">
        <v>0.71319444444444446</v>
      </c>
      <c r="C298" s="2" t="s">
        <v>1607</v>
      </c>
      <c r="D298" s="2" t="s">
        <v>1608</v>
      </c>
      <c r="E298" s="2"/>
      <c r="F298" s="2" t="s">
        <v>1609</v>
      </c>
      <c r="G298" s="2" t="s">
        <v>1610</v>
      </c>
      <c r="H298" s="2" t="s">
        <v>1611</v>
      </c>
      <c r="I298" s="2" t="s">
        <v>1612</v>
      </c>
      <c r="J298" s="2">
        <v>11</v>
      </c>
      <c r="K298" s="2">
        <v>9</v>
      </c>
      <c r="L298" s="2">
        <v>2</v>
      </c>
      <c r="M298" s="2">
        <v>11</v>
      </c>
      <c r="N298" s="2">
        <v>9</v>
      </c>
      <c r="O298" s="2">
        <v>2</v>
      </c>
      <c r="P298" s="2">
        <v>0</v>
      </c>
      <c r="Q298" s="2" t="s">
        <v>1613</v>
      </c>
    </row>
    <row r="299" spans="1:17" x14ac:dyDescent="0.3">
      <c r="A299" s="3" t="str">
        <f>CONCATENATE([1]!Table2_2[[#This Row],[d]],"-",[1]!Table2_2[[#This Row],[m]],"-",[1]!Table2_2[[#This Row],[y]])</f>
        <v>14-8-1986</v>
      </c>
      <c r="B299" s="4">
        <v>0.47916666666666669</v>
      </c>
      <c r="C299" s="4" t="s">
        <v>1614</v>
      </c>
      <c r="D299" s="4" t="s">
        <v>1615</v>
      </c>
      <c r="E299" s="4"/>
      <c r="F299" s="4" t="s">
        <v>1616</v>
      </c>
      <c r="G299" s="4" t="s">
        <v>1617</v>
      </c>
      <c r="H299" s="4">
        <v>556</v>
      </c>
      <c r="I299" s="4">
        <v>3194</v>
      </c>
      <c r="J299" s="4">
        <v>59</v>
      </c>
      <c r="K299" s="4">
        <v>53</v>
      </c>
      <c r="L299" s="4">
        <v>6</v>
      </c>
      <c r="M299" s="4">
        <v>59</v>
      </c>
      <c r="N299" s="4">
        <v>53</v>
      </c>
      <c r="O299" s="4">
        <v>6</v>
      </c>
      <c r="P299" s="4">
        <v>0</v>
      </c>
      <c r="Q299" s="4" t="s">
        <v>1618</v>
      </c>
    </row>
    <row r="300" spans="1:17" x14ac:dyDescent="0.3">
      <c r="A300" s="1" t="str">
        <f>CONCATENATE([1]!Table2_2[[#This Row],[d]],"-",[1]!Table2_2[[#This Row],[m]],"-",[1]!Table2_2[[#This Row],[y]])</f>
        <v>14-8-1991</v>
      </c>
      <c r="B300" s="2">
        <v>0.99513888888888891</v>
      </c>
      <c r="C300" s="2" t="s">
        <v>1619</v>
      </c>
      <c r="D300" s="2" t="s">
        <v>1620</v>
      </c>
      <c r="E300" s="2"/>
      <c r="F300" s="2" t="s">
        <v>1621</v>
      </c>
      <c r="G300" s="2" t="s">
        <v>1622</v>
      </c>
      <c r="H300" s="2" t="s">
        <v>1623</v>
      </c>
      <c r="I300" s="2">
        <v>185008301</v>
      </c>
      <c r="J300" s="2">
        <v>9</v>
      </c>
      <c r="K300" s="2">
        <v>4</v>
      </c>
      <c r="L300" s="2">
        <v>5</v>
      </c>
      <c r="M300" s="2">
        <v>9</v>
      </c>
      <c r="N300" s="2">
        <v>4</v>
      </c>
      <c r="O300" s="2">
        <v>5</v>
      </c>
      <c r="P300" s="2">
        <v>0</v>
      </c>
      <c r="Q300" s="2" t="s">
        <v>1624</v>
      </c>
    </row>
    <row r="301" spans="1:17" x14ac:dyDescent="0.3">
      <c r="A301" s="3" t="str">
        <f>CONCATENATE([1]!Table2_2[[#This Row],[d]],"-",[1]!Table2_2[[#This Row],[m]],"-",[1]!Table2_2[[#This Row],[y]])</f>
        <v>14-8-1995</v>
      </c>
      <c r="B301" s="4"/>
      <c r="C301" s="4" t="s">
        <v>1625</v>
      </c>
      <c r="D301" s="4" t="s">
        <v>1626</v>
      </c>
      <c r="E301" s="4">
        <v>145</v>
      </c>
      <c r="F301" s="4" t="s">
        <v>1627</v>
      </c>
      <c r="G301" s="4" t="s">
        <v>247</v>
      </c>
      <c r="H301" s="4" t="s">
        <v>1628</v>
      </c>
      <c r="I301" s="4">
        <v>110310</v>
      </c>
      <c r="J301" s="4">
        <v>10</v>
      </c>
      <c r="K301" s="4">
        <v>8</v>
      </c>
      <c r="L301" s="4">
        <v>2</v>
      </c>
      <c r="M301" s="4">
        <v>10</v>
      </c>
      <c r="N301" s="4">
        <v>8</v>
      </c>
      <c r="O301" s="4">
        <v>2</v>
      </c>
      <c r="P301" s="4">
        <v>0</v>
      </c>
      <c r="Q301" s="4" t="s">
        <v>1629</v>
      </c>
    </row>
    <row r="302" spans="1:17" x14ac:dyDescent="0.3">
      <c r="A302" s="1" t="str">
        <f>CONCATENATE([1]!Table2_2[[#This Row],[d]],"-",[1]!Table2_2[[#This Row],[m]],"-",[1]!Table2_2[[#This Row],[y]])</f>
        <v>14-8-1996</v>
      </c>
      <c r="B302" s="2"/>
      <c r="C302" s="2" t="s">
        <v>1630</v>
      </c>
      <c r="D302" s="2" t="s">
        <v>1631</v>
      </c>
      <c r="E302" s="2"/>
      <c r="F302" s="2" t="s">
        <v>1632</v>
      </c>
      <c r="G302" s="2" t="s">
        <v>568</v>
      </c>
      <c r="H302" s="2" t="s">
        <v>1633</v>
      </c>
      <c r="I302" s="2" t="s">
        <v>1634</v>
      </c>
      <c r="J302" s="2">
        <v>3</v>
      </c>
      <c r="K302" s="2">
        <v>0</v>
      </c>
      <c r="L302" s="2">
        <v>3</v>
      </c>
      <c r="M302" s="2">
        <v>1</v>
      </c>
      <c r="N302" s="2">
        <v>0</v>
      </c>
      <c r="O302" s="2">
        <v>1</v>
      </c>
      <c r="P302" s="2">
        <v>0</v>
      </c>
      <c r="Q302" s="2" t="s">
        <v>1635</v>
      </c>
    </row>
    <row r="303" spans="1:17" x14ac:dyDescent="0.3">
      <c r="A303" s="3" t="str">
        <f>CONCATENATE([1]!Table2_2[[#This Row],[d]],"-",[1]!Table2_2[[#This Row],[m]],"-",[1]!Table2_2[[#This Row],[y]])</f>
        <v>14-8-2005</v>
      </c>
      <c r="B303" s="4">
        <v>0.51388888888888895</v>
      </c>
      <c r="C303" s="4" t="s">
        <v>1636</v>
      </c>
      <c r="D303" s="4" t="s">
        <v>1637</v>
      </c>
      <c r="E303" s="4">
        <v>522</v>
      </c>
      <c r="F303" s="4" t="s">
        <v>1638</v>
      </c>
      <c r="G303" s="4" t="s">
        <v>1639</v>
      </c>
      <c r="H303" s="4" t="s">
        <v>1640</v>
      </c>
      <c r="I303" s="4" t="s">
        <v>1641</v>
      </c>
      <c r="J303" s="4">
        <v>121</v>
      </c>
      <c r="K303" s="4">
        <v>115</v>
      </c>
      <c r="L303" s="4">
        <v>6</v>
      </c>
      <c r="M303" s="4">
        <v>121</v>
      </c>
      <c r="N303" s="4">
        <v>115</v>
      </c>
      <c r="O303" s="4">
        <v>6</v>
      </c>
      <c r="P303" s="4">
        <v>0</v>
      </c>
      <c r="Q303" s="4" t="s">
        <v>1642</v>
      </c>
    </row>
    <row r="304" spans="1:17" x14ac:dyDescent="0.3">
      <c r="A304" s="1" t="str">
        <f>CONCATENATE([1]!Table2_2[[#This Row],[d]],"-",[1]!Table2_2[[#This Row],[m]],"-",[1]!Table2_2[[#This Row],[y]])</f>
        <v>14-8-2013</v>
      </c>
      <c r="B304" s="2">
        <v>0.20069444444444443</v>
      </c>
      <c r="C304" s="2" t="s">
        <v>1643</v>
      </c>
      <c r="D304" s="2" t="s">
        <v>1644</v>
      </c>
      <c r="E304" s="2">
        <v>1354</v>
      </c>
      <c r="F304" s="2" t="s">
        <v>1645</v>
      </c>
      <c r="G304" s="2" t="s">
        <v>1646</v>
      </c>
      <c r="H304" s="2" t="s">
        <v>1647</v>
      </c>
      <c r="I304" s="2">
        <v>841</v>
      </c>
      <c r="J304" s="2">
        <v>2</v>
      </c>
      <c r="K304" s="2">
        <v>0</v>
      </c>
      <c r="L304" s="2">
        <v>2</v>
      </c>
      <c r="M304" s="2">
        <v>2</v>
      </c>
      <c r="N304" s="2">
        <v>0</v>
      </c>
      <c r="O304" s="2">
        <v>2</v>
      </c>
      <c r="P304" s="2">
        <v>0</v>
      </c>
      <c r="Q304" s="2" t="s">
        <v>1648</v>
      </c>
    </row>
    <row r="305" spans="1:17" x14ac:dyDescent="0.3">
      <c r="A305" s="3" t="str">
        <f>CONCATENATE([1]!Table2_2[[#This Row],[d]],"-",[1]!Table2_2[[#This Row],[m]],"-",[1]!Table2_2[[#This Row],[y]])</f>
        <v>14-9-1923</v>
      </c>
      <c r="B305" s="4">
        <v>0.75</v>
      </c>
      <c r="C305" s="4" t="s">
        <v>1649</v>
      </c>
      <c r="D305" s="4" t="s">
        <v>1650</v>
      </c>
      <c r="E305" s="4"/>
      <c r="F305" s="4" t="s">
        <v>1651</v>
      </c>
      <c r="G305" s="4" t="s">
        <v>1652</v>
      </c>
      <c r="H305" s="4" t="s">
        <v>1653</v>
      </c>
      <c r="I305" s="4">
        <v>29</v>
      </c>
      <c r="J305" s="4">
        <v>5</v>
      </c>
      <c r="K305" s="4">
        <v>3</v>
      </c>
      <c r="L305" s="4">
        <v>2</v>
      </c>
      <c r="M305" s="4">
        <v>5</v>
      </c>
      <c r="N305" s="4">
        <v>3</v>
      </c>
      <c r="O305" s="4">
        <v>2</v>
      </c>
      <c r="P305" s="4">
        <v>0</v>
      </c>
      <c r="Q305" s="4" t="s">
        <v>1654</v>
      </c>
    </row>
    <row r="306" spans="1:17" x14ac:dyDescent="0.3">
      <c r="A306" s="1" t="str">
        <f>CONCATENATE([1]!Table2_2[[#This Row],[d]],"-",[1]!Table2_2[[#This Row],[m]],"-",[1]!Table2_2[[#This Row],[y]])</f>
        <v>14-9-1929</v>
      </c>
      <c r="B306" s="2"/>
      <c r="C306" s="2" t="s">
        <v>1655</v>
      </c>
      <c r="D306" s="2" t="s">
        <v>1431</v>
      </c>
      <c r="E306" s="2"/>
      <c r="F306" s="2" t="s">
        <v>1656</v>
      </c>
      <c r="G306" s="2" t="s">
        <v>1657</v>
      </c>
      <c r="H306" s="2" t="s">
        <v>1658</v>
      </c>
      <c r="I306" s="2">
        <v>704</v>
      </c>
      <c r="J306" s="2">
        <v>6</v>
      </c>
      <c r="K306" s="2">
        <v>4</v>
      </c>
      <c r="L306" s="2">
        <v>2</v>
      </c>
      <c r="M306" s="2">
        <v>6</v>
      </c>
      <c r="N306" s="2">
        <v>4</v>
      </c>
      <c r="O306" s="2">
        <v>2</v>
      </c>
      <c r="P306" s="2">
        <v>0</v>
      </c>
      <c r="Q306" s="2" t="s">
        <v>1659</v>
      </c>
    </row>
    <row r="307" spans="1:17" x14ac:dyDescent="0.3">
      <c r="A307" s="3" t="str">
        <f>CONCATENATE([1]!Table2_2[[#This Row],[d]],"-",[1]!Table2_2[[#This Row],[m]],"-",[1]!Table2_2[[#This Row],[y]])</f>
        <v>14-9-1929</v>
      </c>
      <c r="B307" s="4">
        <v>0.75</v>
      </c>
      <c r="C307" s="4" t="s">
        <v>1660</v>
      </c>
      <c r="D307" s="4" t="s">
        <v>1661</v>
      </c>
      <c r="E307" s="4"/>
      <c r="F307" s="4" t="s">
        <v>1662</v>
      </c>
      <c r="G307" s="4" t="s">
        <v>1663</v>
      </c>
      <c r="H307" s="4" t="s">
        <v>1664</v>
      </c>
      <c r="I307" s="4">
        <v>1024</v>
      </c>
      <c r="J307" s="4">
        <v>6</v>
      </c>
      <c r="K307" s="4">
        <v>5</v>
      </c>
      <c r="L307" s="4">
        <v>1</v>
      </c>
      <c r="M307" s="4">
        <v>6</v>
      </c>
      <c r="N307" s="4">
        <v>5</v>
      </c>
      <c r="O307" s="4">
        <v>1</v>
      </c>
      <c r="P307" s="4">
        <v>0</v>
      </c>
      <c r="Q307" s="4" t="s">
        <v>1665</v>
      </c>
    </row>
    <row r="308" spans="1:17" x14ac:dyDescent="0.3">
      <c r="A308" s="1" t="str">
        <f>CONCATENATE([1]!Table2_2[[#This Row],[d]],"-",[1]!Table2_2[[#This Row],[m]],"-",[1]!Table2_2[[#This Row],[y]])</f>
        <v>14-9-1931</v>
      </c>
      <c r="B308" s="2">
        <v>0.83333333333333337</v>
      </c>
      <c r="C308" s="2" t="s">
        <v>1666</v>
      </c>
      <c r="D308" s="2" t="s">
        <v>1667</v>
      </c>
      <c r="E308" s="2"/>
      <c r="F308" s="2"/>
      <c r="G308" s="2" t="s">
        <v>1668</v>
      </c>
      <c r="H308" s="2" t="s">
        <v>1669</v>
      </c>
      <c r="I308" s="2">
        <v>56</v>
      </c>
      <c r="J308" s="2">
        <v>1</v>
      </c>
      <c r="K308" s="2">
        <v>0</v>
      </c>
      <c r="L308" s="2">
        <v>1</v>
      </c>
      <c r="M308" s="2">
        <v>1</v>
      </c>
      <c r="N308" s="2">
        <v>0</v>
      </c>
      <c r="O308" s="2">
        <v>1</v>
      </c>
      <c r="P308" s="2">
        <v>0</v>
      </c>
      <c r="Q308" s="2" t="s">
        <v>1670</v>
      </c>
    </row>
    <row r="309" spans="1:17" x14ac:dyDescent="0.3">
      <c r="A309" s="3" t="str">
        <f>CONCATENATE([1]!Table2_2[[#This Row],[d]],"-",[1]!Table2_2[[#This Row],[m]],"-",[1]!Table2_2[[#This Row],[y]])</f>
        <v>14-9-1950</v>
      </c>
      <c r="B309" s="4"/>
      <c r="C309" s="4" t="s">
        <v>1671</v>
      </c>
      <c r="D309" s="4" t="s">
        <v>1672</v>
      </c>
      <c r="E309" s="4"/>
      <c r="F309" s="4"/>
      <c r="G309" s="4" t="s">
        <v>38</v>
      </c>
      <c r="H309" s="4" t="s">
        <v>1673</v>
      </c>
      <c r="I309" s="4">
        <v>9813</v>
      </c>
      <c r="J309" s="4">
        <v>8</v>
      </c>
      <c r="K309" s="4">
        <v>5</v>
      </c>
      <c r="L309" s="4">
        <v>3</v>
      </c>
      <c r="M309" s="4">
        <v>8</v>
      </c>
      <c r="N309" s="4">
        <v>5</v>
      </c>
      <c r="O309" s="4">
        <v>3</v>
      </c>
      <c r="P309" s="4">
        <v>0</v>
      </c>
      <c r="Q309" s="4" t="s">
        <v>1674</v>
      </c>
    </row>
    <row r="310" spans="1:17" x14ac:dyDescent="0.3">
      <c r="A310" s="1" t="str">
        <f>CONCATENATE([1]!Table2_2[[#This Row],[d]],"-",[1]!Table2_2[[#This Row],[m]],"-",[1]!Table2_2[[#This Row],[y]])</f>
        <v>14-9-1953</v>
      </c>
      <c r="B310" s="2"/>
      <c r="C310" s="2" t="s">
        <v>1675</v>
      </c>
      <c r="D310" s="2" t="s">
        <v>1676</v>
      </c>
      <c r="E310" s="2"/>
      <c r="F310" s="2" t="s">
        <v>1677</v>
      </c>
      <c r="G310" s="2" t="s">
        <v>632</v>
      </c>
      <c r="H310" s="2" t="s">
        <v>1678</v>
      </c>
      <c r="I310" s="2">
        <v>13113</v>
      </c>
      <c r="J310" s="2">
        <v>2</v>
      </c>
      <c r="K310" s="2">
        <v>0</v>
      </c>
      <c r="L310" s="2">
        <v>2</v>
      </c>
      <c r="M310" s="2">
        <v>1</v>
      </c>
      <c r="N310" s="2">
        <v>0</v>
      </c>
      <c r="O310" s="2">
        <v>1</v>
      </c>
      <c r="P310" s="2">
        <v>0</v>
      </c>
      <c r="Q310" s="2" t="s">
        <v>1679</v>
      </c>
    </row>
    <row r="311" spans="1:17" x14ac:dyDescent="0.3">
      <c r="A311" s="3" t="str">
        <f>CONCATENATE([1]!Table2_2[[#This Row],[d]],"-",[1]!Table2_2[[#This Row],[m]],"-",[1]!Table2_2[[#This Row],[y]])</f>
        <v>14-9-1965</v>
      </c>
      <c r="B311" s="4"/>
      <c r="C311" s="4" t="s">
        <v>1680</v>
      </c>
      <c r="D311" s="4" t="s">
        <v>192</v>
      </c>
      <c r="E311" s="4"/>
      <c r="F311" s="4" t="s">
        <v>1681</v>
      </c>
      <c r="G311" s="4" t="s">
        <v>38</v>
      </c>
      <c r="H311" s="4" t="s">
        <v>1682</v>
      </c>
      <c r="I311" s="4">
        <v>12000</v>
      </c>
      <c r="J311" s="4">
        <v>17</v>
      </c>
      <c r="K311" s="4">
        <v>14</v>
      </c>
      <c r="L311" s="4">
        <v>3</v>
      </c>
      <c r="M311" s="4">
        <v>17</v>
      </c>
      <c r="N311" s="4">
        <v>14</v>
      </c>
      <c r="O311" s="4">
        <v>3</v>
      </c>
      <c r="P311" s="4">
        <v>0</v>
      </c>
      <c r="Q311" s="4"/>
    </row>
    <row r="312" spans="1:17" x14ac:dyDescent="0.3">
      <c r="A312" s="1" t="str">
        <f>CONCATENATE([1]!Table2_2[[#This Row],[d]],"-",[1]!Table2_2[[#This Row],[m]],"-",[1]!Table2_2[[#This Row],[y]])</f>
        <v>14-9-1969</v>
      </c>
      <c r="B312" s="2">
        <v>0.85625000000000007</v>
      </c>
      <c r="C312" s="2" t="s">
        <v>1683</v>
      </c>
      <c r="D312" s="2" t="s">
        <v>311</v>
      </c>
      <c r="E312" s="2"/>
      <c r="F312" s="2" t="s">
        <v>1684</v>
      </c>
      <c r="G312" s="2" t="s">
        <v>38</v>
      </c>
      <c r="H312" s="2" t="s">
        <v>1685</v>
      </c>
      <c r="I312" s="2" t="s">
        <v>1686</v>
      </c>
      <c r="J312" s="2">
        <v>21</v>
      </c>
      <c r="K312" s="2">
        <v>15</v>
      </c>
      <c r="L312" s="2">
        <v>6</v>
      </c>
      <c r="M312" s="2">
        <v>20</v>
      </c>
      <c r="N312" s="2">
        <v>15</v>
      </c>
      <c r="O312" s="2">
        <v>5</v>
      </c>
      <c r="P312" s="2">
        <v>0</v>
      </c>
      <c r="Q312" s="2" t="s">
        <v>1687</v>
      </c>
    </row>
    <row r="313" spans="1:17" x14ac:dyDescent="0.3">
      <c r="A313" s="3" t="str">
        <f>CONCATENATE([1]!Table2_2[[#This Row],[d]],"-",[1]!Table2_2[[#This Row],[m]],"-",[1]!Table2_2[[#This Row],[y]])</f>
        <v>14-9-1977</v>
      </c>
      <c r="B313" s="4">
        <v>0.9916666666666667</v>
      </c>
      <c r="C313" s="4" t="s">
        <v>1688</v>
      </c>
      <c r="D313" s="4" t="s">
        <v>187</v>
      </c>
      <c r="E313" s="4"/>
      <c r="F313" s="4" t="s">
        <v>1689</v>
      </c>
      <c r="G313" s="4" t="s">
        <v>1690</v>
      </c>
      <c r="H313" s="4" t="s">
        <v>1691</v>
      </c>
      <c r="I313" s="4"/>
      <c r="J313" s="4">
        <v>20</v>
      </c>
      <c r="K313" s="4">
        <v>0</v>
      </c>
      <c r="L313" s="4">
        <v>20</v>
      </c>
      <c r="M313" s="4">
        <v>20</v>
      </c>
      <c r="N313" s="4">
        <v>0</v>
      </c>
      <c r="O313" s="4">
        <v>20</v>
      </c>
      <c r="P313" s="4">
        <v>0</v>
      </c>
      <c r="Q313" s="4" t="s">
        <v>1692</v>
      </c>
    </row>
    <row r="314" spans="1:17" x14ac:dyDescent="0.3">
      <c r="A314" s="1" t="str">
        <f>CONCATENATE([1]!Table2_2[[#This Row],[d]],"-",[1]!Table2_2[[#This Row],[m]],"-",[1]!Table2_2[[#This Row],[y]])</f>
        <v>14-9-1978</v>
      </c>
      <c r="B314" s="2">
        <v>0.61805555555555558</v>
      </c>
      <c r="C314" s="2" t="s">
        <v>1693</v>
      </c>
      <c r="D314" s="2" t="s">
        <v>1694</v>
      </c>
      <c r="E314" s="2"/>
      <c r="F314" s="2" t="s">
        <v>1695</v>
      </c>
      <c r="G314" s="2" t="s">
        <v>1696</v>
      </c>
      <c r="H314" s="2" t="s">
        <v>1697</v>
      </c>
      <c r="I314" s="2">
        <v>10328</v>
      </c>
      <c r="J314" s="2">
        <v>28</v>
      </c>
      <c r="K314" s="2">
        <v>24</v>
      </c>
      <c r="L314" s="2">
        <v>4</v>
      </c>
      <c r="M314" s="2">
        <v>21</v>
      </c>
      <c r="N314" s="2">
        <v>17</v>
      </c>
      <c r="O314" s="2">
        <v>4</v>
      </c>
      <c r="P314" s="2">
        <v>12</v>
      </c>
      <c r="Q314" s="2" t="s">
        <v>1698</v>
      </c>
    </row>
    <row r="315" spans="1:17" x14ac:dyDescent="0.3">
      <c r="A315" s="3" t="str">
        <f>CONCATENATE([1]!Table2_2[[#This Row],[d]],"-",[1]!Table2_2[[#This Row],[m]],"-",[1]!Table2_2[[#This Row],[y]])</f>
        <v>14-9-1979</v>
      </c>
      <c r="B315" s="4">
        <v>0.86597222222222225</v>
      </c>
      <c r="C315" s="4" t="s">
        <v>1699</v>
      </c>
      <c r="D315" s="4" t="s">
        <v>1700</v>
      </c>
      <c r="E315" s="4" t="s">
        <v>1701</v>
      </c>
      <c r="F315" s="4" t="s">
        <v>1702</v>
      </c>
      <c r="G315" s="4" t="s">
        <v>1703</v>
      </c>
      <c r="H315" s="4" t="s">
        <v>1704</v>
      </c>
      <c r="I315" s="4">
        <v>44287</v>
      </c>
      <c r="J315" s="4">
        <v>12</v>
      </c>
      <c r="K315" s="4">
        <v>10</v>
      </c>
      <c r="L315" s="4">
        <v>2</v>
      </c>
      <c r="M315" s="4">
        <v>12</v>
      </c>
      <c r="N315" s="4">
        <v>10</v>
      </c>
      <c r="O315" s="4">
        <v>2</v>
      </c>
      <c r="P315" s="4">
        <v>0</v>
      </c>
      <c r="Q315" s="4" t="s">
        <v>1705</v>
      </c>
    </row>
    <row r="316" spans="1:17" x14ac:dyDescent="0.3">
      <c r="A316" s="1" t="str">
        <f>CONCATENATE([1]!Table2_2[[#This Row],[d]],"-",[1]!Table2_2[[#This Row],[m]],"-",[1]!Table2_2[[#This Row],[y]])</f>
        <v>14-9-1979</v>
      </c>
      <c r="B316" s="2">
        <v>4.8611111111111112E-3</v>
      </c>
      <c r="C316" s="2" t="s">
        <v>1706</v>
      </c>
      <c r="D316" s="2" t="s">
        <v>1707</v>
      </c>
      <c r="E316" s="2"/>
      <c r="F316" s="2" t="s">
        <v>1708</v>
      </c>
      <c r="G316" s="2" t="s">
        <v>984</v>
      </c>
      <c r="H316" s="2" t="s">
        <v>1709</v>
      </c>
      <c r="I316" s="2" t="s">
        <v>1710</v>
      </c>
      <c r="J316" s="2">
        <v>31</v>
      </c>
      <c r="K316" s="2">
        <v>27</v>
      </c>
      <c r="L316" s="2">
        <v>4</v>
      </c>
      <c r="M316" s="2">
        <v>31</v>
      </c>
      <c r="N316" s="2">
        <v>27</v>
      </c>
      <c r="O316" s="2">
        <v>4</v>
      </c>
      <c r="P316" s="2">
        <v>0</v>
      </c>
      <c r="Q316" s="2" t="s">
        <v>1711</v>
      </c>
    </row>
    <row r="317" spans="1:17" x14ac:dyDescent="0.3">
      <c r="A317" s="3" t="str">
        <f>CONCATENATE([1]!Table2_2[[#This Row],[d]],"-",[1]!Table2_2[[#This Row],[m]],"-",[1]!Table2_2[[#This Row],[y]])</f>
        <v>14-9-1980</v>
      </c>
      <c r="B317" s="4"/>
      <c r="C317" s="4" t="s">
        <v>1712</v>
      </c>
      <c r="D317" s="4" t="s">
        <v>1713</v>
      </c>
      <c r="E317" s="4"/>
      <c r="F317" s="4" t="s">
        <v>1714</v>
      </c>
      <c r="G317" s="4" t="s">
        <v>1715</v>
      </c>
      <c r="H317" s="4" t="s">
        <v>1716</v>
      </c>
      <c r="I317" s="4">
        <v>4569</v>
      </c>
      <c r="J317" s="4">
        <v>36</v>
      </c>
      <c r="K317" s="4">
        <v>31</v>
      </c>
      <c r="L317" s="4">
        <v>5</v>
      </c>
      <c r="M317" s="4">
        <v>36</v>
      </c>
      <c r="N317" s="4">
        <v>31</v>
      </c>
      <c r="O317" s="4">
        <v>5</v>
      </c>
      <c r="P317" s="4">
        <v>0</v>
      </c>
      <c r="Q317" s="4" t="s">
        <v>1717</v>
      </c>
    </row>
    <row r="318" spans="1:17" x14ac:dyDescent="0.3">
      <c r="A318" s="1" t="str">
        <f>CONCATENATE([1]!Table2_2[[#This Row],[d]],"-",[1]!Table2_2[[#This Row],[m]],"-",[1]!Table2_2[[#This Row],[y]])</f>
        <v>14-9-1983</v>
      </c>
      <c r="B318" s="2">
        <v>0.39861111111111108</v>
      </c>
      <c r="C318" s="2" t="s">
        <v>1718</v>
      </c>
      <c r="D318" s="2" t="s">
        <v>1286</v>
      </c>
      <c r="E318" s="2"/>
      <c r="F318" s="2" t="s">
        <v>1719</v>
      </c>
      <c r="G318" s="2" t="s">
        <v>1720</v>
      </c>
      <c r="H318" s="2" t="s">
        <v>1721</v>
      </c>
      <c r="I318" s="2" t="s">
        <v>1722</v>
      </c>
      <c r="J318" s="2">
        <v>106</v>
      </c>
      <c r="K318" s="2">
        <v>100</v>
      </c>
      <c r="L318" s="2">
        <v>6</v>
      </c>
      <c r="M318" s="2">
        <v>11</v>
      </c>
      <c r="N318" s="2">
        <v>11</v>
      </c>
      <c r="O318" s="2">
        <v>0</v>
      </c>
      <c r="P318" s="2">
        <v>0</v>
      </c>
      <c r="Q318" s="2" t="s">
        <v>1723</v>
      </c>
    </row>
    <row r="319" spans="1:17" x14ac:dyDescent="0.3">
      <c r="A319" s="3" t="str">
        <f>CONCATENATE([1]!Table2_2[[#This Row],[d]],"-",[1]!Table2_2[[#This Row],[m]],"-",[1]!Table2_2[[#This Row],[y]])</f>
        <v>14-9-1990</v>
      </c>
      <c r="B319" s="4">
        <v>7.8472222222222221E-2</v>
      </c>
      <c r="C319" s="4" t="s">
        <v>1724</v>
      </c>
      <c r="D319" s="4" t="s">
        <v>41</v>
      </c>
      <c r="E319" s="4"/>
      <c r="F319" s="4" t="s">
        <v>1725</v>
      </c>
      <c r="G319" s="4" t="s">
        <v>1726</v>
      </c>
      <c r="H319" s="4" t="s">
        <v>1727</v>
      </c>
      <c r="I319" s="4">
        <v>1811379</v>
      </c>
      <c r="J319" s="4">
        <v>128</v>
      </c>
      <c r="K319" s="4">
        <v>122</v>
      </c>
      <c r="L319" s="4">
        <v>6</v>
      </c>
      <c r="M319" s="4">
        <v>4</v>
      </c>
      <c r="N319" s="4">
        <v>3</v>
      </c>
      <c r="O319" s="4">
        <v>1</v>
      </c>
      <c r="P319" s="4">
        <v>0</v>
      </c>
      <c r="Q319" s="4" t="s">
        <v>1728</v>
      </c>
    </row>
    <row r="320" spans="1:17" x14ac:dyDescent="0.3">
      <c r="A320" s="1" t="str">
        <f>CONCATENATE([1]!Table2_2[[#This Row],[d]],"-",[1]!Table2_2[[#This Row],[m]],"-",[1]!Table2_2[[#This Row],[y]])</f>
        <v>14-9-1993</v>
      </c>
      <c r="B320" s="2">
        <v>0.69652777777777775</v>
      </c>
      <c r="C320" s="2" t="s">
        <v>1729</v>
      </c>
      <c r="D320" s="2" t="s">
        <v>1730</v>
      </c>
      <c r="E320" s="2" t="s">
        <v>1731</v>
      </c>
      <c r="F320" s="2" t="s">
        <v>1732</v>
      </c>
      <c r="G320" s="2" t="s">
        <v>1733</v>
      </c>
      <c r="H320" s="2" t="s">
        <v>1734</v>
      </c>
      <c r="I320" s="2">
        <v>105</v>
      </c>
      <c r="J320" s="2">
        <v>70</v>
      </c>
      <c r="K320" s="2">
        <v>64</v>
      </c>
      <c r="L320" s="2">
        <v>6</v>
      </c>
      <c r="M320" s="2">
        <v>2</v>
      </c>
      <c r="N320" s="2">
        <v>1</v>
      </c>
      <c r="O320" s="2">
        <v>1</v>
      </c>
      <c r="P320" s="2">
        <v>0</v>
      </c>
      <c r="Q320" s="2" t="s">
        <v>1735</v>
      </c>
    </row>
    <row r="321" spans="1:17" x14ac:dyDescent="0.3">
      <c r="A321" s="3" t="str">
        <f>CONCATENATE([1]!Table2_2[[#This Row],[d]],"-",[1]!Table2_2[[#This Row],[m]],"-",[1]!Table2_2[[#This Row],[y]])</f>
        <v>14-9-1999</v>
      </c>
      <c r="B321" s="4">
        <v>0.99097222222222225</v>
      </c>
      <c r="C321" s="4" t="s">
        <v>1736</v>
      </c>
      <c r="D321" s="4" t="s">
        <v>1737</v>
      </c>
      <c r="E321" s="4" t="s">
        <v>1738</v>
      </c>
      <c r="F321" s="4" t="s">
        <v>1739</v>
      </c>
      <c r="G321" s="4" t="s">
        <v>1740</v>
      </c>
      <c r="H321" s="4" t="s">
        <v>1741</v>
      </c>
      <c r="I321" s="4" t="s">
        <v>1742</v>
      </c>
      <c r="J321" s="4">
        <v>245</v>
      </c>
      <c r="K321" s="4">
        <v>236</v>
      </c>
      <c r="L321" s="4">
        <v>9</v>
      </c>
      <c r="M321" s="4">
        <v>1</v>
      </c>
      <c r="N321" s="4">
        <v>1</v>
      </c>
      <c r="O321" s="4">
        <v>0</v>
      </c>
      <c r="P321" s="4">
        <v>0</v>
      </c>
      <c r="Q321" s="4" t="s">
        <v>1743</v>
      </c>
    </row>
    <row r="322" spans="1:17" x14ac:dyDescent="0.3">
      <c r="A322" s="1" t="str">
        <f>CONCATENATE([1]!Table2_2[[#This Row],[d]],"-",[1]!Table2_2[[#This Row],[m]],"-",[1]!Table2_2[[#This Row],[y]])</f>
        <v>14-9-1999</v>
      </c>
      <c r="B322" s="2"/>
      <c r="C322" s="2" t="s">
        <v>781</v>
      </c>
      <c r="D322" s="2" t="s">
        <v>1744</v>
      </c>
      <c r="E322" s="2">
        <v>3838</v>
      </c>
      <c r="F322" s="2" t="s">
        <v>1745</v>
      </c>
      <c r="G322" s="2" t="s">
        <v>1746</v>
      </c>
      <c r="H322" s="2" t="s">
        <v>1747</v>
      </c>
      <c r="I322" s="2">
        <v>26</v>
      </c>
      <c r="J322" s="2">
        <v>13</v>
      </c>
      <c r="K322" s="2">
        <v>10</v>
      </c>
      <c r="L322" s="2">
        <v>3</v>
      </c>
      <c r="M322" s="2">
        <v>7</v>
      </c>
      <c r="N322" s="2">
        <v>7</v>
      </c>
      <c r="O322" s="2">
        <v>0</v>
      </c>
      <c r="P322" s="2">
        <v>0</v>
      </c>
      <c r="Q322" s="2" t="s">
        <v>1748</v>
      </c>
    </row>
    <row r="323" spans="1:17" x14ac:dyDescent="0.3">
      <c r="A323" s="3" t="str">
        <f>CONCATENATE([1]!Table2_2[[#This Row],[d]],"-",[1]!Table2_2[[#This Row],[m]],"-",[1]!Table2_2[[#This Row],[y]])</f>
        <v>14-9-1999</v>
      </c>
      <c r="B323" s="4">
        <v>0.88888888888888884</v>
      </c>
      <c r="C323" s="4" t="s">
        <v>1749</v>
      </c>
      <c r="D323" s="4" t="s">
        <v>1750</v>
      </c>
      <c r="E323" s="4"/>
      <c r="F323" s="4" t="s">
        <v>1751</v>
      </c>
      <c r="G323" s="4" t="s">
        <v>1752</v>
      </c>
      <c r="H323" s="4" t="s">
        <v>1753</v>
      </c>
      <c r="I323" s="4">
        <v>110002</v>
      </c>
      <c r="J323" s="4">
        <v>2</v>
      </c>
      <c r="K323" s="4">
        <v>0</v>
      </c>
      <c r="L323" s="4">
        <v>2</v>
      </c>
      <c r="M323" s="4">
        <v>2</v>
      </c>
      <c r="N323" s="4">
        <v>0</v>
      </c>
      <c r="O323" s="4">
        <v>2</v>
      </c>
      <c r="P323" s="4">
        <v>0</v>
      </c>
      <c r="Q323" s="4" t="s">
        <v>1754</v>
      </c>
    </row>
    <row r="324" spans="1:17" x14ac:dyDescent="0.3">
      <c r="A324" s="1" t="str">
        <f>CONCATENATE([1]!Table2_2[[#This Row],[d]],"-",[1]!Table2_2[[#This Row],[m]],"-",[1]!Table2_2[[#This Row],[y]])</f>
        <v>14-9-2002</v>
      </c>
      <c r="B324" s="2"/>
      <c r="C324" s="2" t="s">
        <v>1755</v>
      </c>
      <c r="D324" s="2" t="s">
        <v>1756</v>
      </c>
      <c r="E324" s="2"/>
      <c r="F324" s="2" t="s">
        <v>1757</v>
      </c>
      <c r="G324" s="2" t="s">
        <v>1758</v>
      </c>
      <c r="H324" s="2" t="s">
        <v>1759</v>
      </c>
      <c r="I324" s="2">
        <v>26</v>
      </c>
      <c r="J324" s="2">
        <v>2</v>
      </c>
      <c r="K324" s="2">
        <v>0</v>
      </c>
      <c r="L324" s="2">
        <v>2</v>
      </c>
      <c r="M324" s="2">
        <v>2</v>
      </c>
      <c r="N324" s="2">
        <v>0</v>
      </c>
      <c r="O324" s="2">
        <v>2</v>
      </c>
      <c r="P324" s="2">
        <v>0</v>
      </c>
      <c r="Q324" s="2" t="s">
        <v>1760</v>
      </c>
    </row>
    <row r="325" spans="1:17" x14ac:dyDescent="0.3">
      <c r="A325" s="3" t="str">
        <f>CONCATENATE([1]!Table2_2[[#This Row],[d]],"-",[1]!Table2_2[[#This Row],[m]],"-",[1]!Table2_2[[#This Row],[y]])</f>
        <v>14-9-2008</v>
      </c>
      <c r="B325" s="4">
        <v>0.13541666666666666</v>
      </c>
      <c r="C325" s="4" t="s">
        <v>1761</v>
      </c>
      <c r="D325" s="4" t="s">
        <v>41</v>
      </c>
      <c r="E325" s="4" t="s">
        <v>1762</v>
      </c>
      <c r="F325" s="4" t="s">
        <v>1763</v>
      </c>
      <c r="G325" s="4" t="s">
        <v>1764</v>
      </c>
      <c r="H325" s="4" t="s">
        <v>1765</v>
      </c>
      <c r="I325" s="4" t="s">
        <v>1766</v>
      </c>
      <c r="J325" s="4">
        <v>88</v>
      </c>
      <c r="K325" s="4">
        <v>82</v>
      </c>
      <c r="L325" s="4">
        <v>6</v>
      </c>
      <c r="M325" s="4">
        <v>88</v>
      </c>
      <c r="N325" s="4">
        <v>82</v>
      </c>
      <c r="O325" s="4">
        <v>6</v>
      </c>
      <c r="P325" s="4">
        <v>0</v>
      </c>
      <c r="Q325" s="4" t="s">
        <v>1767</v>
      </c>
    </row>
    <row r="326" spans="1:17" x14ac:dyDescent="0.3">
      <c r="A326" s="1" t="str">
        <f>CONCATENATE([1]!Table2_2[[#This Row],[d]],"-",[1]!Table2_2[[#This Row],[m]],"-",[1]!Table2_2[[#This Row],[y]])</f>
        <v>14-9-2011</v>
      </c>
      <c r="B326" s="2">
        <v>0.5</v>
      </c>
      <c r="C326" s="2" t="s">
        <v>1768</v>
      </c>
      <c r="D326" s="2" t="s">
        <v>1769</v>
      </c>
      <c r="E326" s="2"/>
      <c r="F326" s="2" t="s">
        <v>1770</v>
      </c>
      <c r="G326" s="2" t="s">
        <v>1411</v>
      </c>
      <c r="H326" s="2" t="s">
        <v>1771</v>
      </c>
      <c r="I326" s="2">
        <v>120357</v>
      </c>
      <c r="J326" s="2">
        <v>36</v>
      </c>
      <c r="K326" s="2">
        <v>34</v>
      </c>
      <c r="L326" s="2">
        <v>2</v>
      </c>
      <c r="M326" s="2">
        <v>30</v>
      </c>
      <c r="N326" s="2">
        <v>30</v>
      </c>
      <c r="O326" s="2">
        <v>0</v>
      </c>
      <c r="P326" s="2">
        <v>0</v>
      </c>
      <c r="Q326" s="2" t="s">
        <v>1772</v>
      </c>
    </row>
    <row r="327" spans="1:17" x14ac:dyDescent="0.3">
      <c r="A327" s="3" t="str">
        <f>CONCATENATE([1]!Table2_2[[#This Row],[d]],"-",[1]!Table2_2[[#This Row],[m]],"-",[1]!Table2_2[[#This Row],[y]])</f>
        <v>15-10-1920</v>
      </c>
      <c r="B327" s="4"/>
      <c r="C327" s="4" t="s">
        <v>1773</v>
      </c>
      <c r="D327" s="4" t="s">
        <v>870</v>
      </c>
      <c r="E327" s="4"/>
      <c r="F327" s="4"/>
      <c r="G327" s="4" t="s">
        <v>1774</v>
      </c>
      <c r="H327" s="4">
        <v>76</v>
      </c>
      <c r="I327" s="4"/>
      <c r="J327" s="4">
        <v>1</v>
      </c>
      <c r="K327" s="4">
        <v>0</v>
      </c>
      <c r="L327" s="4">
        <v>1</v>
      </c>
      <c r="M327" s="4">
        <v>1</v>
      </c>
      <c r="N327" s="4">
        <v>0</v>
      </c>
      <c r="O327" s="4">
        <v>1</v>
      </c>
      <c r="P327" s="4">
        <v>0</v>
      </c>
      <c r="Q327" s="4" t="s">
        <v>1775</v>
      </c>
    </row>
    <row r="328" spans="1:17" x14ac:dyDescent="0.3">
      <c r="A328" s="1" t="str">
        <f>CONCATENATE([1]!Table2_2[[#This Row],[d]],"-",[1]!Table2_2[[#This Row],[m]],"-",[1]!Table2_2[[#This Row],[y]])</f>
        <v>15-10-1943</v>
      </c>
      <c r="B328" s="2">
        <v>0.97013888888888899</v>
      </c>
      <c r="C328" s="2" t="s">
        <v>1776</v>
      </c>
      <c r="D328" s="2" t="s">
        <v>1022</v>
      </c>
      <c r="E328" s="2">
        <v>63</v>
      </c>
      <c r="F328" s="2" t="s">
        <v>1777</v>
      </c>
      <c r="G328" s="2" t="s">
        <v>1778</v>
      </c>
      <c r="H328" s="2" t="s">
        <v>1779</v>
      </c>
      <c r="I328" s="2">
        <v>1588</v>
      </c>
      <c r="J328" s="2">
        <v>15</v>
      </c>
      <c r="K328" s="2">
        <v>11</v>
      </c>
      <c r="L328" s="2">
        <v>4</v>
      </c>
      <c r="M328" s="2">
        <v>15</v>
      </c>
      <c r="N328" s="2">
        <v>11</v>
      </c>
      <c r="O328" s="2">
        <v>4</v>
      </c>
      <c r="P328" s="2">
        <v>0</v>
      </c>
      <c r="Q328" s="2" t="s">
        <v>1780</v>
      </c>
    </row>
    <row r="329" spans="1:17" x14ac:dyDescent="0.3">
      <c r="A329" s="3" t="str">
        <f>CONCATENATE([1]!Table2_2[[#This Row],[d]],"-",[1]!Table2_2[[#This Row],[m]],"-",[1]!Table2_2[[#This Row],[y]])</f>
        <v>15-10-1951</v>
      </c>
      <c r="B329" s="4"/>
      <c r="C329" s="4" t="s">
        <v>1781</v>
      </c>
      <c r="D329" s="4" t="s">
        <v>187</v>
      </c>
      <c r="E329" s="4"/>
      <c r="F329" s="4" t="s">
        <v>1782</v>
      </c>
      <c r="G329" s="4" t="s">
        <v>1783</v>
      </c>
      <c r="H329" s="4" t="s">
        <v>1784</v>
      </c>
      <c r="I329" s="4">
        <v>16224</v>
      </c>
      <c r="J329" s="4">
        <v>12</v>
      </c>
      <c r="K329" s="4">
        <v>9</v>
      </c>
      <c r="L329" s="4">
        <v>3</v>
      </c>
      <c r="M329" s="4">
        <v>12</v>
      </c>
      <c r="N329" s="4">
        <v>9</v>
      </c>
      <c r="O329" s="4">
        <v>3</v>
      </c>
      <c r="P329" s="4">
        <v>0</v>
      </c>
      <c r="Q329" s="4" t="s">
        <v>1785</v>
      </c>
    </row>
    <row r="330" spans="1:17" x14ac:dyDescent="0.3">
      <c r="A330" s="1" t="str">
        <f>CONCATENATE([1]!Table2_2[[#This Row],[d]],"-",[1]!Table2_2[[#This Row],[m]],"-",[1]!Table2_2[[#This Row],[y]])</f>
        <v>15-10-1951</v>
      </c>
      <c r="B330" s="2"/>
      <c r="C330" s="2" t="s">
        <v>1786</v>
      </c>
      <c r="D330" s="2" t="s">
        <v>450</v>
      </c>
      <c r="E330" s="2"/>
      <c r="F330" s="2" t="s">
        <v>1787</v>
      </c>
      <c r="G330" s="2" t="s">
        <v>38</v>
      </c>
      <c r="H330" s="2" t="s">
        <v>1788</v>
      </c>
      <c r="I330" s="2">
        <v>6891</v>
      </c>
      <c r="J330" s="2">
        <v>17</v>
      </c>
      <c r="K330" s="2">
        <v>13</v>
      </c>
      <c r="L330" s="2">
        <v>4</v>
      </c>
      <c r="M330" s="2">
        <v>17</v>
      </c>
      <c r="N330" s="2">
        <v>13</v>
      </c>
      <c r="O330" s="2">
        <v>4</v>
      </c>
      <c r="P330" s="2">
        <v>0</v>
      </c>
      <c r="Q330" s="2" t="s">
        <v>1789</v>
      </c>
    </row>
    <row r="331" spans="1:17" x14ac:dyDescent="0.3">
      <c r="A331" s="3" t="str">
        <f>CONCATENATE([1]!Table2_2[[#This Row],[d]],"-",[1]!Table2_2[[#This Row],[m]],"-",[1]!Table2_2[[#This Row],[y]])</f>
        <v>15-10-1958</v>
      </c>
      <c r="B331" s="4">
        <v>0.72916666666666663</v>
      </c>
      <c r="C331" s="4" t="s">
        <v>1790</v>
      </c>
      <c r="D331" s="4" t="s">
        <v>1791</v>
      </c>
      <c r="E331" s="4"/>
      <c r="F331" s="4" t="s">
        <v>1792</v>
      </c>
      <c r="G331" s="4" t="s">
        <v>632</v>
      </c>
      <c r="H331" s="4" t="s">
        <v>1793</v>
      </c>
      <c r="I331" s="4">
        <v>13839</v>
      </c>
      <c r="J331" s="4">
        <v>20</v>
      </c>
      <c r="K331" s="4">
        <v>17</v>
      </c>
      <c r="L331" s="4">
        <v>3</v>
      </c>
      <c r="M331" s="4">
        <v>20</v>
      </c>
      <c r="N331" s="4">
        <v>17</v>
      </c>
      <c r="O331" s="4">
        <v>3</v>
      </c>
      <c r="P331" s="4">
        <v>0</v>
      </c>
      <c r="Q331" s="4" t="s">
        <v>1794</v>
      </c>
    </row>
    <row r="332" spans="1:17" x14ac:dyDescent="0.3">
      <c r="A332" s="1" t="str">
        <f>CONCATENATE([1]!Table2_2[[#This Row],[d]],"-",[1]!Table2_2[[#This Row],[m]],"-",[1]!Table2_2[[#This Row],[y]])</f>
        <v>15-10-1960</v>
      </c>
      <c r="B332" s="2"/>
      <c r="C332" s="2" t="s">
        <v>1795</v>
      </c>
      <c r="D332" s="2" t="s">
        <v>1796</v>
      </c>
      <c r="E332" s="2"/>
      <c r="F332" s="2" t="s">
        <v>1797</v>
      </c>
      <c r="G332" s="2" t="s">
        <v>1052</v>
      </c>
      <c r="H332" s="2" t="s">
        <v>1798</v>
      </c>
      <c r="I332" s="2">
        <v>22481</v>
      </c>
      <c r="J332" s="2">
        <v>2</v>
      </c>
      <c r="K332" s="2">
        <v>0</v>
      </c>
      <c r="L332" s="2">
        <v>2</v>
      </c>
      <c r="M332" s="2">
        <v>2</v>
      </c>
      <c r="N332" s="2">
        <v>0</v>
      </c>
      <c r="O332" s="2">
        <v>2</v>
      </c>
      <c r="P332" s="2">
        <v>0</v>
      </c>
      <c r="Q332" s="2" t="s">
        <v>1799</v>
      </c>
    </row>
    <row r="333" spans="1:17" x14ac:dyDescent="0.3">
      <c r="A333" s="3" t="str">
        <f>CONCATENATE([1]!Table2_2[[#This Row],[d]],"-",[1]!Table2_2[[#This Row],[m]],"-",[1]!Table2_2[[#This Row],[y]])</f>
        <v>15-10-1981</v>
      </c>
      <c r="B333" s="4"/>
      <c r="C333" s="4" t="s">
        <v>1800</v>
      </c>
      <c r="D333" s="4" t="s">
        <v>1801</v>
      </c>
      <c r="E333" s="4"/>
      <c r="F333" s="4" t="s">
        <v>1802</v>
      </c>
      <c r="G333" s="4" t="s">
        <v>1803</v>
      </c>
      <c r="H333" s="4" t="s">
        <v>1804</v>
      </c>
      <c r="I333" s="4" t="s">
        <v>1805</v>
      </c>
      <c r="J333" s="4">
        <v>9</v>
      </c>
      <c r="K333" s="4" t="s">
        <v>21</v>
      </c>
      <c r="L333" s="4" t="s">
        <v>21</v>
      </c>
      <c r="M333" s="4">
        <v>9</v>
      </c>
      <c r="N333" s="4" t="s">
        <v>21</v>
      </c>
      <c r="O333" s="4" t="s">
        <v>21</v>
      </c>
      <c r="P333" s="4">
        <v>0</v>
      </c>
      <c r="Q333" s="4" t="s">
        <v>1806</v>
      </c>
    </row>
    <row r="334" spans="1:17" x14ac:dyDescent="0.3">
      <c r="A334" s="1" t="str">
        <f>CONCATENATE([1]!Table2_2[[#This Row],[d]],"-",[1]!Table2_2[[#This Row],[m]],"-",[1]!Table2_2[[#This Row],[y]])</f>
        <v>15-10-1986</v>
      </c>
      <c r="B334" s="2">
        <v>0.70833333333333337</v>
      </c>
      <c r="C334" s="2" t="s">
        <v>1807</v>
      </c>
      <c r="D334" s="2" t="s">
        <v>1672</v>
      </c>
      <c r="E334" s="2"/>
      <c r="F334" s="2" t="s">
        <v>1808</v>
      </c>
      <c r="G334" s="2" t="s">
        <v>1809</v>
      </c>
      <c r="H334" s="2" t="s">
        <v>1810</v>
      </c>
      <c r="I334" s="2" t="s">
        <v>1811</v>
      </c>
      <c r="J334" s="2">
        <v>80</v>
      </c>
      <c r="K334" s="2">
        <v>75</v>
      </c>
      <c r="L334" s="2">
        <v>5</v>
      </c>
      <c r="M334" s="2">
        <v>3</v>
      </c>
      <c r="N334" s="2">
        <v>3</v>
      </c>
      <c r="O334" s="2">
        <v>0</v>
      </c>
      <c r="P334" s="2">
        <v>0</v>
      </c>
      <c r="Q334" s="2" t="s">
        <v>1812</v>
      </c>
    </row>
    <row r="335" spans="1:17" x14ac:dyDescent="0.3">
      <c r="A335" s="3" t="str">
        <f>CONCATENATE([1]!Table2_2[[#This Row],[d]],"-",[1]!Table2_2[[#This Row],[m]],"-",[1]!Table2_2[[#This Row],[y]])</f>
        <v>15-10-1987</v>
      </c>
      <c r="B335" s="4">
        <v>0.76944444444444438</v>
      </c>
      <c r="C335" s="4" t="s">
        <v>1813</v>
      </c>
      <c r="D335" s="4" t="s">
        <v>1707</v>
      </c>
      <c r="E335" s="4">
        <v>460</v>
      </c>
      <c r="F335" s="4" t="s">
        <v>1814</v>
      </c>
      <c r="G335" s="4" t="s">
        <v>1815</v>
      </c>
      <c r="H335" s="4" t="s">
        <v>1816</v>
      </c>
      <c r="I335" s="4">
        <v>46</v>
      </c>
      <c r="J335" s="4">
        <v>37</v>
      </c>
      <c r="K335" s="4">
        <v>34</v>
      </c>
      <c r="L335" s="4">
        <v>3</v>
      </c>
      <c r="M335" s="4">
        <v>37</v>
      </c>
      <c r="N335" s="4">
        <v>34</v>
      </c>
      <c r="O335" s="4">
        <v>3</v>
      </c>
      <c r="P335" s="4">
        <v>0</v>
      </c>
      <c r="Q335" s="4" t="s">
        <v>1817</v>
      </c>
    </row>
    <row r="336" spans="1:17" x14ac:dyDescent="0.3">
      <c r="A336" s="1" t="str">
        <f>CONCATENATE([1]!Table2_2[[#This Row],[d]],"-",[1]!Table2_2[[#This Row],[m]],"-",[1]!Table2_2[[#This Row],[y]])</f>
        <v>15-10-2004</v>
      </c>
      <c r="B336" s="2">
        <v>0.32361111111111113</v>
      </c>
      <c r="C336" s="2" t="s">
        <v>1160</v>
      </c>
      <c r="D336" s="2" t="s">
        <v>1818</v>
      </c>
      <c r="E336" s="2"/>
      <c r="F336" s="2" t="s">
        <v>1819</v>
      </c>
      <c r="G336" s="2" t="s">
        <v>272</v>
      </c>
      <c r="H336" s="2" t="s">
        <v>1820</v>
      </c>
      <c r="I336" s="2">
        <v>34331</v>
      </c>
      <c r="J336" s="2">
        <v>3</v>
      </c>
      <c r="K336" s="2">
        <v>0</v>
      </c>
      <c r="L336" s="2">
        <v>3</v>
      </c>
      <c r="M336" s="2">
        <v>3</v>
      </c>
      <c r="N336" s="2">
        <v>0</v>
      </c>
      <c r="O336" s="2">
        <v>3</v>
      </c>
      <c r="P336" s="2">
        <v>0</v>
      </c>
      <c r="Q336" s="2" t="s">
        <v>1821</v>
      </c>
    </row>
    <row r="337" spans="1:17" x14ac:dyDescent="0.3">
      <c r="A337" s="3" t="str">
        <f>CONCATENATE([1]!Table2_2[[#This Row],[d]],"-",[1]!Table2_2[[#This Row],[m]],"-",[1]!Table2_2[[#This Row],[y]])</f>
        <v>15-10-2008</v>
      </c>
      <c r="B337" s="4">
        <v>0.99861111111111101</v>
      </c>
      <c r="C337" s="4" t="s">
        <v>1822</v>
      </c>
      <c r="D337" s="4" t="s">
        <v>1823</v>
      </c>
      <c r="E337" s="4"/>
      <c r="F337" s="4" t="s">
        <v>1824</v>
      </c>
      <c r="G337" s="4" t="s">
        <v>1825</v>
      </c>
      <c r="H337" s="4" t="s">
        <v>1826</v>
      </c>
      <c r="I337" s="4">
        <v>47062</v>
      </c>
      <c r="J337" s="4">
        <v>4</v>
      </c>
      <c r="K337" s="4">
        <v>1</v>
      </c>
      <c r="L337" s="4">
        <v>3</v>
      </c>
      <c r="M337" s="4">
        <v>4</v>
      </c>
      <c r="N337" s="4">
        <v>1</v>
      </c>
      <c r="O337" s="4">
        <v>3</v>
      </c>
      <c r="P337" s="4">
        <v>0</v>
      </c>
      <c r="Q337" s="4" t="s">
        <v>1827</v>
      </c>
    </row>
    <row r="338" spans="1:17" x14ac:dyDescent="0.3">
      <c r="A338" s="1" t="str">
        <f>CONCATENATE([1]!Table2_2[[#This Row],[d]],"-",[1]!Table2_2[[#This Row],[m]],"-",[1]!Table2_2[[#This Row],[y]])</f>
        <v>15-11-1928</v>
      </c>
      <c r="B338" s="2"/>
      <c r="C338" s="2" t="s">
        <v>1828</v>
      </c>
      <c r="D338" s="2" t="s">
        <v>1431</v>
      </c>
      <c r="E338" s="2"/>
      <c r="F338" s="2" t="s">
        <v>1829</v>
      </c>
      <c r="G338" s="2" t="s">
        <v>1830</v>
      </c>
      <c r="H338" s="2" t="s">
        <v>1831</v>
      </c>
      <c r="I338" s="2">
        <v>80</v>
      </c>
      <c r="J338" s="2">
        <v>3</v>
      </c>
      <c r="K338" s="2" t="s">
        <v>21</v>
      </c>
      <c r="L338" s="2">
        <v>3</v>
      </c>
      <c r="M338" s="2">
        <v>1</v>
      </c>
      <c r="N338" s="2">
        <v>0</v>
      </c>
      <c r="O338" s="2">
        <v>1</v>
      </c>
      <c r="P338" s="2">
        <v>0</v>
      </c>
      <c r="Q338" s="2" t="s">
        <v>1832</v>
      </c>
    </row>
    <row r="339" spans="1:17" x14ac:dyDescent="0.3">
      <c r="A339" s="3" t="str">
        <f>CONCATENATE([1]!Table2_2[[#This Row],[d]],"-",[1]!Table2_2[[#This Row],[m]],"-",[1]!Table2_2[[#This Row],[y]])</f>
        <v>15-11-1934</v>
      </c>
      <c r="B339" s="4"/>
      <c r="C339" s="4" t="s">
        <v>1833</v>
      </c>
      <c r="D339" s="4" t="s">
        <v>315</v>
      </c>
      <c r="E339" s="4"/>
      <c r="F339" s="4" t="s">
        <v>1834</v>
      </c>
      <c r="G339" s="4" t="s">
        <v>1835</v>
      </c>
      <c r="H339" s="4" t="s">
        <v>1836</v>
      </c>
      <c r="I339" s="4">
        <v>2311</v>
      </c>
      <c r="J339" s="4">
        <v>4</v>
      </c>
      <c r="K339" s="4">
        <v>3</v>
      </c>
      <c r="L339" s="4">
        <v>1</v>
      </c>
      <c r="M339" s="4">
        <v>4</v>
      </c>
      <c r="N339" s="4">
        <v>3</v>
      </c>
      <c r="O339" s="4">
        <v>1</v>
      </c>
      <c r="P339" s="4">
        <v>0</v>
      </c>
      <c r="Q339" s="4" t="s">
        <v>1837</v>
      </c>
    </row>
    <row r="340" spans="1:17" x14ac:dyDescent="0.3">
      <c r="A340" s="1" t="str">
        <f>CONCATENATE([1]!Table2_2[[#This Row],[d]],"-",[1]!Table2_2[[#This Row],[m]],"-",[1]!Table2_2[[#This Row],[y]])</f>
        <v>15-11-1934</v>
      </c>
      <c r="B340" s="2">
        <v>0.98749999999999993</v>
      </c>
      <c r="C340" s="2" t="s">
        <v>1838</v>
      </c>
      <c r="D340" s="2" t="s">
        <v>1839</v>
      </c>
      <c r="E340" s="2"/>
      <c r="F340" s="2" t="s">
        <v>1840</v>
      </c>
      <c r="G340" s="2" t="s">
        <v>1841</v>
      </c>
      <c r="H340" s="2" t="s">
        <v>1842</v>
      </c>
      <c r="I340" s="2">
        <v>5031</v>
      </c>
      <c r="J340" s="2">
        <v>2</v>
      </c>
      <c r="K340" s="2">
        <v>0</v>
      </c>
      <c r="L340" s="2">
        <v>2</v>
      </c>
      <c r="M340" s="2">
        <v>2</v>
      </c>
      <c r="N340" s="2">
        <v>0</v>
      </c>
      <c r="O340" s="2">
        <v>2</v>
      </c>
      <c r="P340" s="2">
        <v>0</v>
      </c>
      <c r="Q340" s="2" t="s">
        <v>1843</v>
      </c>
    </row>
    <row r="341" spans="1:17" x14ac:dyDescent="0.3">
      <c r="A341" s="3" t="str">
        <f>CONCATENATE([1]!Table2_2[[#This Row],[d]],"-",[1]!Table2_2[[#This Row],[m]],"-",[1]!Table2_2[[#This Row],[y]])</f>
        <v>15-11-1945</v>
      </c>
      <c r="B341" s="4">
        <v>0.38472222222222219</v>
      </c>
      <c r="C341" s="4" t="s">
        <v>1844</v>
      </c>
      <c r="D341" s="4" t="s">
        <v>772</v>
      </c>
      <c r="E341" s="4"/>
      <c r="F341" s="4" t="s">
        <v>1845</v>
      </c>
      <c r="G341" s="4" t="s">
        <v>1846</v>
      </c>
      <c r="H341" s="4" t="s">
        <v>1847</v>
      </c>
      <c r="I341" s="4">
        <v>26640</v>
      </c>
      <c r="J341" s="4">
        <v>28</v>
      </c>
      <c r="K341" s="4">
        <v>25</v>
      </c>
      <c r="L341" s="4">
        <v>3</v>
      </c>
      <c r="M341" s="4">
        <v>28</v>
      </c>
      <c r="N341" s="4">
        <v>25</v>
      </c>
      <c r="O341" s="4">
        <v>3</v>
      </c>
      <c r="P341" s="4">
        <v>0</v>
      </c>
      <c r="Q341" s="4" t="s">
        <v>1848</v>
      </c>
    </row>
    <row r="342" spans="1:17" x14ac:dyDescent="0.3">
      <c r="A342" s="1" t="str">
        <f>CONCATENATE([1]!Table2_2[[#This Row],[d]],"-",[1]!Table2_2[[#This Row],[m]],"-",[1]!Table2_2[[#This Row],[y]])</f>
        <v>15-11-1951</v>
      </c>
      <c r="B342" s="2">
        <v>0.375</v>
      </c>
      <c r="C342" s="2" t="s">
        <v>1849</v>
      </c>
      <c r="D342" s="2" t="s">
        <v>591</v>
      </c>
      <c r="E342" s="2"/>
      <c r="F342" s="2" t="s">
        <v>1850</v>
      </c>
      <c r="G342" s="2" t="s">
        <v>1851</v>
      </c>
      <c r="H342" s="2" t="s">
        <v>1852</v>
      </c>
      <c r="I342" s="2" t="s">
        <v>1853</v>
      </c>
      <c r="J342" s="2">
        <v>18</v>
      </c>
      <c r="K342" s="2">
        <v>14</v>
      </c>
      <c r="L342" s="2">
        <v>4</v>
      </c>
      <c r="M342" s="2">
        <v>18</v>
      </c>
      <c r="N342" s="2">
        <v>14</v>
      </c>
      <c r="O342" s="2">
        <v>4</v>
      </c>
      <c r="P342" s="2">
        <v>0</v>
      </c>
      <c r="Q342" s="2" t="s">
        <v>1854</v>
      </c>
    </row>
    <row r="343" spans="1:17" x14ac:dyDescent="0.3">
      <c r="A343" s="3" t="str">
        <f>CONCATENATE([1]!Table2_2[[#This Row],[d]],"-",[1]!Table2_2[[#This Row],[m]],"-",[1]!Table2_2[[#This Row],[y]])</f>
        <v>15-11-1952</v>
      </c>
      <c r="B343" s="4"/>
      <c r="C343" s="4" t="s">
        <v>1855</v>
      </c>
      <c r="D343" s="4" t="s">
        <v>187</v>
      </c>
      <c r="E343" s="4"/>
      <c r="F343" s="4" t="s">
        <v>1856</v>
      </c>
      <c r="G343" s="4" t="s">
        <v>959</v>
      </c>
      <c r="H343" s="4" t="s">
        <v>1857</v>
      </c>
      <c r="I343" s="4">
        <v>10528</v>
      </c>
      <c r="J343" s="4">
        <v>20</v>
      </c>
      <c r="K343" s="4">
        <v>15</v>
      </c>
      <c r="L343" s="4">
        <v>5</v>
      </c>
      <c r="M343" s="4">
        <v>20</v>
      </c>
      <c r="N343" s="4">
        <v>15</v>
      </c>
      <c r="O343" s="4">
        <v>5</v>
      </c>
      <c r="P343" s="4">
        <v>0</v>
      </c>
      <c r="Q343" s="4" t="s">
        <v>1858</v>
      </c>
    </row>
    <row r="344" spans="1:17" x14ac:dyDescent="0.3">
      <c r="A344" s="1" t="str">
        <f>CONCATENATE([1]!Table2_2[[#This Row],[d]],"-",[1]!Table2_2[[#This Row],[m]],"-",[1]!Table2_2[[#This Row],[y]])</f>
        <v>15-11-1956</v>
      </c>
      <c r="B344" s="2">
        <v>0.62013888888888891</v>
      </c>
      <c r="C344" s="2" t="s">
        <v>1859</v>
      </c>
      <c r="D344" s="2" t="s">
        <v>1860</v>
      </c>
      <c r="E344" s="2"/>
      <c r="F344" s="2" t="s">
        <v>1861</v>
      </c>
      <c r="G344" s="2" t="s">
        <v>1862</v>
      </c>
      <c r="H344" s="2" t="s">
        <v>1863</v>
      </c>
      <c r="I344" s="2">
        <v>10324</v>
      </c>
      <c r="J344" s="2">
        <v>25</v>
      </c>
      <c r="K344" s="2">
        <v>20</v>
      </c>
      <c r="L344" s="2">
        <v>5</v>
      </c>
      <c r="M344" s="2">
        <v>25</v>
      </c>
      <c r="N344" s="2">
        <v>20</v>
      </c>
      <c r="O344" s="2">
        <v>5</v>
      </c>
      <c r="P344" s="2">
        <v>0</v>
      </c>
      <c r="Q344" s="2" t="s">
        <v>1864</v>
      </c>
    </row>
    <row r="345" spans="1:17" x14ac:dyDescent="0.3">
      <c r="A345" s="3" t="str">
        <f>CONCATENATE([1]!Table2_2[[#This Row],[d]],"-",[1]!Table2_2[[#This Row],[m]],"-",[1]!Table2_2[[#This Row],[y]])</f>
        <v>15-11-1957</v>
      </c>
      <c r="B345" s="4">
        <v>0.83888888888888891</v>
      </c>
      <c r="C345" s="4" t="s">
        <v>1865</v>
      </c>
      <c r="D345" s="4" t="s">
        <v>444</v>
      </c>
      <c r="E345" s="4"/>
      <c r="F345" s="4" t="s">
        <v>1866</v>
      </c>
      <c r="G345" s="4" t="s">
        <v>1341</v>
      </c>
      <c r="H345" s="4" t="s">
        <v>1867</v>
      </c>
      <c r="I345" s="4">
        <v>14117</v>
      </c>
      <c r="J345" s="4">
        <v>4</v>
      </c>
      <c r="K345" s="4">
        <v>2</v>
      </c>
      <c r="L345" s="4">
        <v>2</v>
      </c>
      <c r="M345" s="4">
        <v>4</v>
      </c>
      <c r="N345" s="4">
        <v>2</v>
      </c>
      <c r="O345" s="4">
        <v>2</v>
      </c>
      <c r="P345" s="4">
        <v>0</v>
      </c>
      <c r="Q345" s="4" t="s">
        <v>1868</v>
      </c>
    </row>
    <row r="346" spans="1:17" x14ac:dyDescent="0.3">
      <c r="A346" s="1" t="str">
        <f>CONCATENATE([1]!Table2_2[[#This Row],[d]],"-",[1]!Table2_2[[#This Row],[m]],"-",[1]!Table2_2[[#This Row],[y]])</f>
        <v>15-11-1957</v>
      </c>
      <c r="B346" s="2">
        <v>0.95416666666666661</v>
      </c>
      <c r="C346" s="2" t="s">
        <v>1869</v>
      </c>
      <c r="D346" s="2" t="s">
        <v>1870</v>
      </c>
      <c r="E346" s="2"/>
      <c r="F346" s="2" t="s">
        <v>1871</v>
      </c>
      <c r="G346" s="2" t="s">
        <v>1872</v>
      </c>
      <c r="H346" s="2" t="s">
        <v>1873</v>
      </c>
      <c r="I346" s="2" t="s">
        <v>1874</v>
      </c>
      <c r="J346" s="2">
        <v>58</v>
      </c>
      <c r="K346" s="2">
        <v>50</v>
      </c>
      <c r="L346" s="2">
        <v>8</v>
      </c>
      <c r="M346" s="2">
        <v>43</v>
      </c>
      <c r="N346" s="2">
        <v>35</v>
      </c>
      <c r="O346" s="2">
        <v>8</v>
      </c>
      <c r="P346" s="2">
        <v>0</v>
      </c>
      <c r="Q346" s="2" t="s">
        <v>1875</v>
      </c>
    </row>
    <row r="347" spans="1:17" x14ac:dyDescent="0.3">
      <c r="A347" s="3" t="str">
        <f>CONCATENATE([1]!Table2_2[[#This Row],[d]],"-",[1]!Table2_2[[#This Row],[m]],"-",[1]!Table2_2[[#This Row],[y]])</f>
        <v>15-11-1964</v>
      </c>
      <c r="B347" s="4">
        <v>0.85069444444444453</v>
      </c>
      <c r="C347" s="4" t="s">
        <v>1876</v>
      </c>
      <c r="D347" s="4" t="s">
        <v>1877</v>
      </c>
      <c r="E347" s="4">
        <v>114</v>
      </c>
      <c r="F347" s="4" t="s">
        <v>1878</v>
      </c>
      <c r="G347" s="4" t="s">
        <v>1879</v>
      </c>
      <c r="H347" s="4" t="s">
        <v>1880</v>
      </c>
      <c r="I347" s="4">
        <v>29</v>
      </c>
      <c r="J347" s="4">
        <v>29</v>
      </c>
      <c r="K347" s="4">
        <v>26</v>
      </c>
      <c r="L347" s="4">
        <v>3</v>
      </c>
      <c r="M347" s="4">
        <v>29</v>
      </c>
      <c r="N347" s="4">
        <v>26</v>
      </c>
      <c r="O347" s="4">
        <v>3</v>
      </c>
      <c r="P347" s="4">
        <v>0</v>
      </c>
      <c r="Q347" s="4" t="s">
        <v>1881</v>
      </c>
    </row>
    <row r="348" spans="1:17" x14ac:dyDescent="0.3">
      <c r="A348" s="1" t="str">
        <f>CONCATENATE([1]!Table2_2[[#This Row],[d]],"-",[1]!Table2_2[[#This Row],[m]],"-",[1]!Table2_2[[#This Row],[y]])</f>
        <v>15-11-1966</v>
      </c>
      <c r="B348" s="2">
        <v>0.1125</v>
      </c>
      <c r="C348" s="2" t="s">
        <v>1882</v>
      </c>
      <c r="D348" s="2" t="s">
        <v>608</v>
      </c>
      <c r="E348" s="2"/>
      <c r="F348" s="2" t="s">
        <v>1883</v>
      </c>
      <c r="G348" s="2" t="s">
        <v>1884</v>
      </c>
      <c r="H348" s="2" t="s">
        <v>1885</v>
      </c>
      <c r="I348" s="2" t="s">
        <v>1886</v>
      </c>
      <c r="J348" s="2">
        <v>3</v>
      </c>
      <c r="K348" s="2">
        <v>0</v>
      </c>
      <c r="L348" s="2">
        <v>3</v>
      </c>
      <c r="M348" s="2">
        <v>3</v>
      </c>
      <c r="N348" s="2">
        <v>0</v>
      </c>
      <c r="O348" s="2">
        <v>3</v>
      </c>
      <c r="P348" s="2">
        <v>0</v>
      </c>
      <c r="Q348" s="2" t="s">
        <v>1887</v>
      </c>
    </row>
    <row r="349" spans="1:17" x14ac:dyDescent="0.3">
      <c r="A349" s="3" t="str">
        <f>CONCATENATE([1]!Table2_2[[#This Row],[d]],"-",[1]!Table2_2[[#This Row],[m]],"-",[1]!Table2_2[[#This Row],[y]])</f>
        <v>15-11-1974</v>
      </c>
      <c r="B349" s="4"/>
      <c r="C349" s="4" t="s">
        <v>1888</v>
      </c>
      <c r="D349" s="4" t="s">
        <v>1889</v>
      </c>
      <c r="E349" s="4"/>
      <c r="F349" s="4"/>
      <c r="G349" s="4" t="s">
        <v>1890</v>
      </c>
      <c r="H349" s="4" t="s">
        <v>1891</v>
      </c>
      <c r="I349" s="4" t="s">
        <v>1892</v>
      </c>
      <c r="J349" s="4">
        <v>8</v>
      </c>
      <c r="K349" s="4">
        <v>5</v>
      </c>
      <c r="L349" s="4">
        <v>3</v>
      </c>
      <c r="M349" s="4">
        <v>1</v>
      </c>
      <c r="N349" s="4">
        <v>1</v>
      </c>
      <c r="O349" s="4">
        <v>0</v>
      </c>
      <c r="P349" s="4">
        <v>0</v>
      </c>
      <c r="Q349" s="4" t="s">
        <v>1893</v>
      </c>
    </row>
    <row r="350" spans="1:17" x14ac:dyDescent="0.3">
      <c r="A350" s="1" t="str">
        <f>CONCATENATE([1]!Table2_2[[#This Row],[d]],"-",[1]!Table2_2[[#This Row],[m]],"-",[1]!Table2_2[[#This Row],[y]])</f>
        <v>15-11-1978</v>
      </c>
      <c r="B350" s="2">
        <v>0.97916666666666663</v>
      </c>
      <c r="C350" s="2" t="s">
        <v>1894</v>
      </c>
      <c r="D350" s="2" t="s">
        <v>1895</v>
      </c>
      <c r="E350" s="2">
        <v>1</v>
      </c>
      <c r="F350" s="2" t="s">
        <v>1896</v>
      </c>
      <c r="G350" s="2" t="s">
        <v>1897</v>
      </c>
      <c r="H350" s="2" t="s">
        <v>1898</v>
      </c>
      <c r="I350" s="2" t="s">
        <v>1899</v>
      </c>
      <c r="J350" s="2">
        <v>262</v>
      </c>
      <c r="K350" s="2">
        <v>249</v>
      </c>
      <c r="L350" s="2">
        <v>13</v>
      </c>
      <c r="M350" s="2">
        <v>183</v>
      </c>
      <c r="N350" s="2">
        <v>175</v>
      </c>
      <c r="O350" s="2">
        <v>8</v>
      </c>
      <c r="P350" s="2">
        <v>0</v>
      </c>
      <c r="Q350" s="2" t="s">
        <v>1900</v>
      </c>
    </row>
    <row r="351" spans="1:17" x14ac:dyDescent="0.3">
      <c r="A351" s="3" t="str">
        <f>CONCATENATE([1]!Table2_2[[#This Row],[d]],"-",[1]!Table2_2[[#This Row],[m]],"-",[1]!Table2_2[[#This Row],[y]])</f>
        <v>15-11-1979</v>
      </c>
      <c r="B351" s="4">
        <v>0.5</v>
      </c>
      <c r="C351" s="4" t="s">
        <v>1901</v>
      </c>
      <c r="D351" s="4" t="s">
        <v>1022</v>
      </c>
      <c r="E351" s="4">
        <v>444</v>
      </c>
      <c r="F351" s="4" t="s">
        <v>1902</v>
      </c>
      <c r="G351" s="4" t="s">
        <v>1903</v>
      </c>
      <c r="H351" s="4"/>
      <c r="I351" s="4"/>
      <c r="J351" s="4">
        <v>78</v>
      </c>
      <c r="K351" s="4">
        <v>72</v>
      </c>
      <c r="L351" s="4">
        <v>6</v>
      </c>
      <c r="M351" s="4">
        <v>0</v>
      </c>
      <c r="N351" s="4">
        <v>0</v>
      </c>
      <c r="O351" s="4">
        <v>0</v>
      </c>
      <c r="P351" s="4">
        <v>0</v>
      </c>
      <c r="Q351" s="4" t="s">
        <v>1904</v>
      </c>
    </row>
    <row r="352" spans="1:17" x14ac:dyDescent="0.3">
      <c r="A352" s="1" t="str">
        <f>CONCATENATE([1]!Table2_2[[#This Row],[d]],"-",[1]!Table2_2[[#This Row],[m]],"-",[1]!Table2_2[[#This Row],[y]])</f>
        <v>15-11-1985</v>
      </c>
      <c r="B352" s="2"/>
      <c r="C352" s="2" t="s">
        <v>1905</v>
      </c>
      <c r="D352" s="2" t="s">
        <v>187</v>
      </c>
      <c r="E352" s="2"/>
      <c r="F352" s="2" t="s">
        <v>1013</v>
      </c>
      <c r="G352" s="2" t="s">
        <v>1906</v>
      </c>
      <c r="H352" s="2" t="s">
        <v>1907</v>
      </c>
      <c r="I352" s="2">
        <v>221</v>
      </c>
      <c r="J352" s="2">
        <v>4</v>
      </c>
      <c r="K352" s="2">
        <v>0</v>
      </c>
      <c r="L352" s="2">
        <v>4</v>
      </c>
      <c r="M352" s="2">
        <v>4</v>
      </c>
      <c r="N352" s="2">
        <v>0</v>
      </c>
      <c r="O352" s="2">
        <v>4</v>
      </c>
      <c r="P352" s="2">
        <v>0</v>
      </c>
      <c r="Q352" s="2" t="s">
        <v>1908</v>
      </c>
    </row>
    <row r="353" spans="1:17" x14ac:dyDescent="0.3">
      <c r="A353" s="3" t="str">
        <f>CONCATENATE([1]!Table2_2[[#This Row],[d]],"-",[1]!Table2_2[[#This Row],[m]],"-",[1]!Table2_2[[#This Row],[y]])</f>
        <v>15-11-1987</v>
      </c>
      <c r="B353" s="4">
        <v>0.59375</v>
      </c>
      <c r="C353" s="4" t="s">
        <v>1192</v>
      </c>
      <c r="D353" s="4" t="s">
        <v>1909</v>
      </c>
      <c r="E353" s="4">
        <v>1713</v>
      </c>
      <c r="F353" s="4" t="s">
        <v>1910</v>
      </c>
      <c r="G353" s="4" t="s">
        <v>1911</v>
      </c>
      <c r="H353" s="4" t="s">
        <v>1912</v>
      </c>
      <c r="I353" s="4" t="s">
        <v>1913</v>
      </c>
      <c r="J353" s="4">
        <v>82</v>
      </c>
      <c r="K353" s="4">
        <v>77</v>
      </c>
      <c r="L353" s="4">
        <v>5</v>
      </c>
      <c r="M353" s="4">
        <v>28</v>
      </c>
      <c r="N353" s="4">
        <v>25</v>
      </c>
      <c r="O353" s="4">
        <v>3</v>
      </c>
      <c r="P353" s="4">
        <v>0</v>
      </c>
      <c r="Q353" s="4" t="s">
        <v>1914</v>
      </c>
    </row>
    <row r="354" spans="1:17" x14ac:dyDescent="0.3">
      <c r="A354" s="1" t="str">
        <f>CONCATENATE([1]!Table2_2[[#This Row],[d]],"-",[1]!Table2_2[[#This Row],[m]],"-",[1]!Table2_2[[#This Row],[y]])</f>
        <v>15-11-1992</v>
      </c>
      <c r="B354" s="2">
        <v>0.78125</v>
      </c>
      <c r="C354" s="2" t="s">
        <v>1915</v>
      </c>
      <c r="D354" s="2" t="s">
        <v>1916</v>
      </c>
      <c r="E354" s="2"/>
      <c r="F354" s="2" t="s">
        <v>1917</v>
      </c>
      <c r="G354" s="2" t="s">
        <v>1918</v>
      </c>
      <c r="H354" s="2" t="s">
        <v>1919</v>
      </c>
      <c r="I354" s="2">
        <v>187010301</v>
      </c>
      <c r="J354" s="2">
        <v>34</v>
      </c>
      <c r="K354" s="2">
        <v>28</v>
      </c>
      <c r="L354" s="2">
        <v>6</v>
      </c>
      <c r="M354" s="2">
        <v>34</v>
      </c>
      <c r="N354" s="2">
        <v>28</v>
      </c>
      <c r="O354" s="2">
        <v>6</v>
      </c>
      <c r="P354" s="2">
        <v>0</v>
      </c>
      <c r="Q354" s="2" t="s">
        <v>1920</v>
      </c>
    </row>
    <row r="355" spans="1:17" x14ac:dyDescent="0.3">
      <c r="A355" s="3" t="str">
        <f>CONCATENATE([1]!Table2_2[[#This Row],[d]],"-",[1]!Table2_2[[#This Row],[m]],"-",[1]!Table2_2[[#This Row],[y]])</f>
        <v>15-11-1993</v>
      </c>
      <c r="B355" s="4">
        <v>0.79652777777777783</v>
      </c>
      <c r="C355" s="4" t="s">
        <v>1921</v>
      </c>
      <c r="D355" s="4" t="s">
        <v>1922</v>
      </c>
      <c r="E355" s="4"/>
      <c r="F355" s="4" t="s">
        <v>1923</v>
      </c>
      <c r="G355" s="4" t="s">
        <v>1924</v>
      </c>
      <c r="H355" s="4" t="s">
        <v>1925</v>
      </c>
      <c r="I355" s="4">
        <v>45477</v>
      </c>
      <c r="J355" s="4">
        <v>17</v>
      </c>
      <c r="K355" s="4">
        <v>14</v>
      </c>
      <c r="L355" s="4">
        <v>3</v>
      </c>
      <c r="M355" s="4">
        <v>17</v>
      </c>
      <c r="N355" s="4">
        <v>14</v>
      </c>
      <c r="O355" s="4">
        <v>3</v>
      </c>
      <c r="P355" s="4">
        <v>0</v>
      </c>
      <c r="Q355" s="4" t="s">
        <v>1926</v>
      </c>
    </row>
    <row r="356" spans="1:17" x14ac:dyDescent="0.3">
      <c r="A356" s="1" t="str">
        <f>CONCATENATE([1]!Table2_2[[#This Row],[d]],"-",[1]!Table2_2[[#This Row],[m]],"-",[1]!Table2_2[[#This Row],[y]])</f>
        <v>15-11-2000</v>
      </c>
      <c r="B356" s="2">
        <v>0.54513888888888895</v>
      </c>
      <c r="C356" s="2" t="s">
        <v>1927</v>
      </c>
      <c r="D356" s="2" t="s">
        <v>1928</v>
      </c>
      <c r="E356" s="2"/>
      <c r="F356" s="2" t="s">
        <v>1929</v>
      </c>
      <c r="G356" s="2" t="s">
        <v>848</v>
      </c>
      <c r="H356" s="2" t="s">
        <v>1930</v>
      </c>
      <c r="I356" s="2" t="s">
        <v>1931</v>
      </c>
      <c r="J356" s="2">
        <v>57</v>
      </c>
      <c r="K356" s="2">
        <v>52</v>
      </c>
      <c r="L356" s="2">
        <v>5</v>
      </c>
      <c r="M356" s="2">
        <v>57</v>
      </c>
      <c r="N356" s="2">
        <v>52</v>
      </c>
      <c r="O356" s="2">
        <v>5</v>
      </c>
      <c r="P356" s="2">
        <v>0</v>
      </c>
      <c r="Q356" s="2" t="s">
        <v>1932</v>
      </c>
    </row>
    <row r="357" spans="1:17" x14ac:dyDescent="0.3">
      <c r="A357" s="3" t="str">
        <f>CONCATENATE([1]!Table2_2[[#This Row],[d]],"-",[1]!Table2_2[[#This Row],[m]],"-",[1]!Table2_2[[#This Row],[y]])</f>
        <v>15-11-2003</v>
      </c>
      <c r="B357" s="4">
        <v>0.77083333333333337</v>
      </c>
      <c r="C357" s="4" t="s">
        <v>1933</v>
      </c>
      <c r="D357" s="4" t="s">
        <v>1934</v>
      </c>
      <c r="E357" s="4"/>
      <c r="F357" s="4"/>
      <c r="G357" s="4" t="s">
        <v>1935</v>
      </c>
      <c r="H357" s="4" t="s">
        <v>1936</v>
      </c>
      <c r="I357" s="4"/>
      <c r="J357" s="4">
        <v>22</v>
      </c>
      <c r="K357" s="4">
        <v>18</v>
      </c>
      <c r="L357" s="4">
        <v>4</v>
      </c>
      <c r="M357" s="4">
        <v>17</v>
      </c>
      <c r="N357" s="4">
        <v>13</v>
      </c>
      <c r="O357" s="4">
        <v>4</v>
      </c>
      <c r="P357" s="4">
        <v>0</v>
      </c>
      <c r="Q357" s="4" t="s">
        <v>1937</v>
      </c>
    </row>
    <row r="358" spans="1:17" x14ac:dyDescent="0.3">
      <c r="A358" s="1" t="str">
        <f>CONCATENATE([1]!Table2_2[[#This Row],[d]],"-",[1]!Table2_2[[#This Row],[m]],"-",[1]!Table2_2[[#This Row],[y]])</f>
        <v>15-11-2017</v>
      </c>
      <c r="B358" s="2">
        <v>0.33333333333333331</v>
      </c>
      <c r="C358" s="2" t="s">
        <v>1938</v>
      </c>
      <c r="D358" s="2" t="s">
        <v>1939</v>
      </c>
      <c r="E358" s="2"/>
      <c r="F358" s="2" t="s">
        <v>1940</v>
      </c>
      <c r="G358" s="2" t="s">
        <v>1941</v>
      </c>
      <c r="H358" s="2" t="s">
        <v>1942</v>
      </c>
      <c r="I358" s="2" t="s">
        <v>1943</v>
      </c>
      <c r="J358" s="2">
        <v>11</v>
      </c>
      <c r="K358" s="2">
        <v>10</v>
      </c>
      <c r="L358" s="2">
        <v>1</v>
      </c>
      <c r="M358" s="2">
        <v>11</v>
      </c>
      <c r="N358" s="2">
        <v>10</v>
      </c>
      <c r="O358" s="2">
        <v>1</v>
      </c>
      <c r="P358" s="2">
        <v>0</v>
      </c>
      <c r="Q358" s="2" t="s">
        <v>1944</v>
      </c>
    </row>
    <row r="359" spans="1:17" x14ac:dyDescent="0.3">
      <c r="A359" s="3" t="str">
        <f>CONCATENATE([1]!Table2_2[[#This Row],[d]],"-",[1]!Table2_2[[#This Row],[m]],"-",[1]!Table2_2[[#This Row],[y]])</f>
        <v>15-1-1934</v>
      </c>
      <c r="B359" s="4">
        <v>0.76041666666666663</v>
      </c>
      <c r="C359" s="4" t="s">
        <v>1945</v>
      </c>
      <c r="D359" s="4" t="s">
        <v>777</v>
      </c>
      <c r="E359" s="4"/>
      <c r="F359" s="4" t="s">
        <v>1446</v>
      </c>
      <c r="G359" s="4" t="s">
        <v>1946</v>
      </c>
      <c r="H359" s="4" t="s">
        <v>1947</v>
      </c>
      <c r="I359" s="4">
        <v>1</v>
      </c>
      <c r="J359" s="4">
        <v>14</v>
      </c>
      <c r="K359" s="4">
        <v>10</v>
      </c>
      <c r="L359" s="4">
        <v>4</v>
      </c>
      <c r="M359" s="4">
        <v>14</v>
      </c>
      <c r="N359" s="4">
        <v>10</v>
      </c>
      <c r="O359" s="4">
        <v>4</v>
      </c>
      <c r="P359" s="4">
        <v>0</v>
      </c>
      <c r="Q359" s="4" t="s">
        <v>1948</v>
      </c>
    </row>
    <row r="360" spans="1:17" x14ac:dyDescent="0.3">
      <c r="A360" s="1" t="str">
        <f>CONCATENATE([1]!Table2_2[[#This Row],[d]],"-",[1]!Table2_2[[#This Row],[m]],"-",[1]!Table2_2[[#This Row],[y]])</f>
        <v>15-1-1941</v>
      </c>
      <c r="B360" s="2">
        <v>0.50347222222222221</v>
      </c>
      <c r="C360" s="2" t="s">
        <v>1949</v>
      </c>
      <c r="D360" s="2" t="s">
        <v>1559</v>
      </c>
      <c r="E360" s="2"/>
      <c r="F360" s="2" t="s">
        <v>1950</v>
      </c>
      <c r="G360" s="2" t="s">
        <v>1951</v>
      </c>
      <c r="H360" s="2" t="s">
        <v>1952</v>
      </c>
      <c r="I360" s="2">
        <v>32013</v>
      </c>
      <c r="J360" s="2">
        <v>10</v>
      </c>
      <c r="K360" s="2">
        <v>6</v>
      </c>
      <c r="L360" s="2">
        <v>4</v>
      </c>
      <c r="M360" s="2">
        <v>10</v>
      </c>
      <c r="N360" s="2">
        <v>6</v>
      </c>
      <c r="O360" s="2">
        <v>4</v>
      </c>
      <c r="P360" s="2">
        <v>0</v>
      </c>
      <c r="Q360" s="2" t="s">
        <v>1953</v>
      </c>
    </row>
    <row r="361" spans="1:17" x14ac:dyDescent="0.3">
      <c r="A361" s="3" t="str">
        <f>CONCATENATE([1]!Table2_2[[#This Row],[d]],"-",[1]!Table2_2[[#This Row],[m]],"-",[1]!Table2_2[[#This Row],[y]])</f>
        <v>15-1-1943</v>
      </c>
      <c r="B361" s="4"/>
      <c r="C361" s="4" t="s">
        <v>1954</v>
      </c>
      <c r="D361" s="4" t="s">
        <v>540</v>
      </c>
      <c r="E361" s="4"/>
      <c r="F361" s="4"/>
      <c r="G361" s="4" t="s">
        <v>1955</v>
      </c>
      <c r="H361" s="4" t="s">
        <v>1956</v>
      </c>
      <c r="I361" s="4">
        <v>3114</v>
      </c>
      <c r="J361" s="4">
        <v>35</v>
      </c>
      <c r="K361" s="4">
        <v>26</v>
      </c>
      <c r="L361" s="4">
        <v>9</v>
      </c>
      <c r="M361" s="4">
        <v>35</v>
      </c>
      <c r="N361" s="4">
        <v>26</v>
      </c>
      <c r="O361" s="4">
        <v>9</v>
      </c>
      <c r="P361" s="4">
        <v>0</v>
      </c>
      <c r="Q361" s="4" t="s">
        <v>1957</v>
      </c>
    </row>
    <row r="362" spans="1:17" x14ac:dyDescent="0.3">
      <c r="A362" s="1" t="str">
        <f>CONCATENATE([1]!Table2_2[[#This Row],[d]],"-",[1]!Table2_2[[#This Row],[m]],"-",[1]!Table2_2[[#This Row],[y]])</f>
        <v>15-1-1944</v>
      </c>
      <c r="B362" s="2">
        <v>0.57291666666666663</v>
      </c>
      <c r="C362" s="2" t="s">
        <v>1958</v>
      </c>
      <c r="D362" s="2" t="s">
        <v>614</v>
      </c>
      <c r="E362" s="2"/>
      <c r="F362" s="2" t="s">
        <v>1959</v>
      </c>
      <c r="G362" s="2" t="s">
        <v>166</v>
      </c>
      <c r="H362" s="2" t="s">
        <v>1960</v>
      </c>
      <c r="I362" s="2">
        <v>640610</v>
      </c>
      <c r="J362" s="2">
        <v>5</v>
      </c>
      <c r="K362" s="2">
        <v>3</v>
      </c>
      <c r="L362" s="2">
        <v>2</v>
      </c>
      <c r="M362" s="2">
        <v>5</v>
      </c>
      <c r="N362" s="2">
        <v>3</v>
      </c>
      <c r="O362" s="2">
        <v>2</v>
      </c>
      <c r="P362" s="2">
        <v>0</v>
      </c>
      <c r="Q362" s="2" t="s">
        <v>1961</v>
      </c>
    </row>
    <row r="363" spans="1:17" x14ac:dyDescent="0.3">
      <c r="A363" s="3" t="str">
        <f>CONCATENATE([1]!Table2_2[[#This Row],[d]],"-",[1]!Table2_2[[#This Row],[m]],"-",[1]!Table2_2[[#This Row],[y]])</f>
        <v>15-1-1946</v>
      </c>
      <c r="B363" s="4">
        <v>0.76736111111111116</v>
      </c>
      <c r="C363" s="4" t="s">
        <v>1962</v>
      </c>
      <c r="D363" s="4" t="s">
        <v>24</v>
      </c>
      <c r="E363" s="4"/>
      <c r="F363" s="4"/>
      <c r="G363" s="4" t="s">
        <v>1963</v>
      </c>
      <c r="H363" s="4" t="s">
        <v>1964</v>
      </c>
      <c r="I363" s="4">
        <v>33171</v>
      </c>
      <c r="J363" s="4">
        <v>25</v>
      </c>
      <c r="K363" s="4">
        <v>21</v>
      </c>
      <c r="L363" s="4">
        <v>4</v>
      </c>
      <c r="M363" s="4">
        <v>23</v>
      </c>
      <c r="N363" s="4">
        <v>19</v>
      </c>
      <c r="O363" s="4">
        <v>4</v>
      </c>
      <c r="P363" s="4">
        <v>0</v>
      </c>
      <c r="Q363" s="4" t="s">
        <v>1965</v>
      </c>
    </row>
    <row r="364" spans="1:17" x14ac:dyDescent="0.3">
      <c r="A364" s="1" t="str">
        <f>CONCATENATE([1]!Table2_2[[#This Row],[d]],"-",[1]!Table2_2[[#This Row],[m]],"-",[1]!Table2_2[[#This Row],[y]])</f>
        <v>15-1-1949</v>
      </c>
      <c r="B364" s="2"/>
      <c r="C364" s="2" t="s">
        <v>1966</v>
      </c>
      <c r="D364" s="2" t="s">
        <v>1967</v>
      </c>
      <c r="E364" s="2"/>
      <c r="F364" s="2"/>
      <c r="G364" s="2" t="s">
        <v>1968</v>
      </c>
      <c r="H364" s="2" t="s">
        <v>1969</v>
      </c>
      <c r="I364" s="2">
        <v>19584</v>
      </c>
      <c r="J364" s="2">
        <v>30</v>
      </c>
      <c r="K364" s="2" t="s">
        <v>21</v>
      </c>
      <c r="L364" s="2" t="s">
        <v>21</v>
      </c>
      <c r="M364" s="2">
        <v>30</v>
      </c>
      <c r="N364" s="2" t="s">
        <v>21</v>
      </c>
      <c r="O364" s="2" t="s">
        <v>21</v>
      </c>
      <c r="P364" s="2">
        <v>0</v>
      </c>
      <c r="Q364" s="2" t="s">
        <v>1970</v>
      </c>
    </row>
    <row r="365" spans="1:17" x14ac:dyDescent="0.3">
      <c r="A365" s="3" t="str">
        <f>CONCATENATE([1]!Table2_2[[#This Row],[d]],"-",[1]!Table2_2[[#This Row],[m]],"-",[1]!Table2_2[[#This Row],[y]])</f>
        <v>15-1-1953</v>
      </c>
      <c r="B365" s="4">
        <v>0.19999999999999998</v>
      </c>
      <c r="C365" s="4" t="s">
        <v>1971</v>
      </c>
      <c r="D365" s="4" t="s">
        <v>24</v>
      </c>
      <c r="E365" s="4" t="s">
        <v>1701</v>
      </c>
      <c r="F365" s="4"/>
      <c r="G365" s="4" t="s">
        <v>1972</v>
      </c>
      <c r="H365" s="4" t="s">
        <v>1973</v>
      </c>
      <c r="I365" s="4"/>
      <c r="J365" s="4">
        <v>26</v>
      </c>
      <c r="K365" s="4">
        <v>16</v>
      </c>
      <c r="L365" s="4">
        <v>10</v>
      </c>
      <c r="M365" s="4">
        <v>26</v>
      </c>
      <c r="N365" s="4">
        <v>16</v>
      </c>
      <c r="O365" s="4">
        <v>10</v>
      </c>
      <c r="P365" s="4">
        <v>0</v>
      </c>
      <c r="Q365" s="4" t="s">
        <v>1974</v>
      </c>
    </row>
    <row r="366" spans="1:17" x14ac:dyDescent="0.3">
      <c r="A366" s="1" t="str">
        <f>CONCATENATE([1]!Table2_2[[#This Row],[d]],"-",[1]!Table2_2[[#This Row],[m]],"-",[1]!Table2_2[[#This Row],[y]])</f>
        <v>15-1-1955</v>
      </c>
      <c r="B366" s="2">
        <v>3.472222222222222E-3</v>
      </c>
      <c r="C366" s="2" t="s">
        <v>1975</v>
      </c>
      <c r="D366" s="2" t="s">
        <v>1976</v>
      </c>
      <c r="E366" s="2"/>
      <c r="F366" s="2" t="s">
        <v>1977</v>
      </c>
      <c r="G366" s="2" t="s">
        <v>1978</v>
      </c>
      <c r="H366" s="2" t="s">
        <v>1979</v>
      </c>
      <c r="I366" s="2"/>
      <c r="J366" s="2">
        <v>5</v>
      </c>
      <c r="K366" s="2">
        <v>3</v>
      </c>
      <c r="L366" s="2">
        <v>2</v>
      </c>
      <c r="M366" s="2">
        <v>1</v>
      </c>
      <c r="N366" s="2">
        <v>1</v>
      </c>
      <c r="O366" s="2">
        <v>0</v>
      </c>
      <c r="P366" s="2">
        <v>0</v>
      </c>
      <c r="Q366" s="2" t="s">
        <v>1980</v>
      </c>
    </row>
    <row r="367" spans="1:17" x14ac:dyDescent="0.3">
      <c r="A367" s="3" t="str">
        <f>CONCATENATE([1]!Table2_2[[#This Row],[d]],"-",[1]!Table2_2[[#This Row],[m]],"-",[1]!Table2_2[[#This Row],[y]])</f>
        <v>15-1-1963</v>
      </c>
      <c r="B367" s="4">
        <v>0.67499999999999993</v>
      </c>
      <c r="C367" s="4" t="s">
        <v>560</v>
      </c>
      <c r="D367" s="4" t="s">
        <v>430</v>
      </c>
      <c r="E367" s="4">
        <v>403</v>
      </c>
      <c r="F367" s="4" t="s">
        <v>1981</v>
      </c>
      <c r="G367" s="4" t="s">
        <v>1982</v>
      </c>
      <c r="H367" s="4" t="s">
        <v>1983</v>
      </c>
      <c r="I367" s="4">
        <v>6</v>
      </c>
      <c r="J367" s="4">
        <v>45</v>
      </c>
      <c r="K367" s="4">
        <v>40</v>
      </c>
      <c r="L367" s="4">
        <v>5</v>
      </c>
      <c r="M367" s="4">
        <v>6</v>
      </c>
      <c r="N367" s="4">
        <v>5</v>
      </c>
      <c r="O367" s="4">
        <v>1</v>
      </c>
      <c r="P367" s="4">
        <v>7</v>
      </c>
      <c r="Q367" s="4" t="s">
        <v>1984</v>
      </c>
    </row>
    <row r="368" spans="1:17" x14ac:dyDescent="0.3">
      <c r="A368" s="1" t="str">
        <f>CONCATENATE([1]!Table2_2[[#This Row],[d]],"-",[1]!Table2_2[[#This Row],[m]],"-",[1]!Table2_2[[#This Row],[y]])</f>
        <v>15-1-1966</v>
      </c>
      <c r="B368" s="2">
        <v>0.87152777777777779</v>
      </c>
      <c r="C368" s="2" t="s">
        <v>1985</v>
      </c>
      <c r="D368" s="2" t="s">
        <v>1986</v>
      </c>
      <c r="E368" s="2">
        <v>4</v>
      </c>
      <c r="F368" s="2" t="s">
        <v>1987</v>
      </c>
      <c r="G368" s="2" t="s">
        <v>1988</v>
      </c>
      <c r="H368" s="2" t="s">
        <v>1989</v>
      </c>
      <c r="I368" s="2">
        <v>18325</v>
      </c>
      <c r="J368" s="2">
        <v>64</v>
      </c>
      <c r="K368" s="2">
        <v>60</v>
      </c>
      <c r="L368" s="2">
        <v>4</v>
      </c>
      <c r="M368" s="2">
        <v>56</v>
      </c>
      <c r="N368" s="2">
        <v>52</v>
      </c>
      <c r="O368" s="2">
        <v>4</v>
      </c>
      <c r="P368" s="2">
        <v>0</v>
      </c>
      <c r="Q368" s="2" t="s">
        <v>1990</v>
      </c>
    </row>
    <row r="369" spans="1:17" x14ac:dyDescent="0.3">
      <c r="A369" s="3" t="str">
        <f>CONCATENATE([1]!Table2_2[[#This Row],[d]],"-",[1]!Table2_2[[#This Row],[m]],"-",[1]!Table2_2[[#This Row],[y]])</f>
        <v>15-1-1968</v>
      </c>
      <c r="B369" s="4">
        <v>0.32916666666666666</v>
      </c>
      <c r="C369" s="4" t="s">
        <v>1991</v>
      </c>
      <c r="D369" s="4" t="s">
        <v>1992</v>
      </c>
      <c r="E369" s="4"/>
      <c r="F369" s="4" t="s">
        <v>1993</v>
      </c>
      <c r="G369" s="4" t="s">
        <v>38</v>
      </c>
      <c r="H369" s="4" t="s">
        <v>1994</v>
      </c>
      <c r="I369" s="4"/>
      <c r="J369" s="4">
        <v>4</v>
      </c>
      <c r="K369" s="4">
        <v>0</v>
      </c>
      <c r="L369" s="4">
        <v>4</v>
      </c>
      <c r="M369" s="4">
        <v>4</v>
      </c>
      <c r="N369" s="4">
        <v>0</v>
      </c>
      <c r="O369" s="4">
        <v>4</v>
      </c>
      <c r="P369" s="4">
        <v>0</v>
      </c>
      <c r="Q369" s="4" t="s">
        <v>1995</v>
      </c>
    </row>
    <row r="370" spans="1:17" x14ac:dyDescent="0.3">
      <c r="A370" s="1" t="str">
        <f>CONCATENATE([1]!Table2_2[[#This Row],[d]],"-",[1]!Table2_2[[#This Row],[m]],"-",[1]!Table2_2[[#This Row],[y]])</f>
        <v>15-1-1975</v>
      </c>
      <c r="B370" s="2">
        <v>0.72291666666666676</v>
      </c>
      <c r="C370" s="2" t="s">
        <v>1996</v>
      </c>
      <c r="D370" s="2" t="s">
        <v>1997</v>
      </c>
      <c r="E370" s="2"/>
      <c r="F370" s="2" t="s">
        <v>1998</v>
      </c>
      <c r="G370" s="2" t="s">
        <v>1622</v>
      </c>
      <c r="H370" s="2" t="s">
        <v>1999</v>
      </c>
      <c r="I370" s="2">
        <v>184007104</v>
      </c>
      <c r="J370" s="2">
        <v>9</v>
      </c>
      <c r="K370" s="2">
        <v>0</v>
      </c>
      <c r="L370" s="2">
        <v>9</v>
      </c>
      <c r="M370" s="2">
        <v>9</v>
      </c>
      <c r="N370" s="2">
        <v>0</v>
      </c>
      <c r="O370" s="2">
        <v>9</v>
      </c>
      <c r="P370" s="2">
        <v>0</v>
      </c>
      <c r="Q370" s="2" t="s">
        <v>2000</v>
      </c>
    </row>
    <row r="371" spans="1:17" x14ac:dyDescent="0.3">
      <c r="A371" s="3" t="str">
        <f>CONCATENATE([1]!Table2_2[[#This Row],[d]],"-",[1]!Table2_2[[#This Row],[m]],"-",[1]!Table2_2[[#This Row],[y]])</f>
        <v>15-1-1977</v>
      </c>
      <c r="B371" s="4">
        <v>0.37847222222222227</v>
      </c>
      <c r="C371" s="4" t="s">
        <v>2001</v>
      </c>
      <c r="D371" s="4" t="s">
        <v>2002</v>
      </c>
      <c r="E371" s="4"/>
      <c r="F371" s="4" t="s">
        <v>2003</v>
      </c>
      <c r="G371" s="4" t="s">
        <v>2004</v>
      </c>
      <c r="H371" s="4" t="s">
        <v>2005</v>
      </c>
      <c r="I371" s="4">
        <v>372</v>
      </c>
      <c r="J371" s="4">
        <v>22</v>
      </c>
      <c r="K371" s="4">
        <v>19</v>
      </c>
      <c r="L371" s="4">
        <v>3</v>
      </c>
      <c r="M371" s="4">
        <v>22</v>
      </c>
      <c r="N371" s="4">
        <v>19</v>
      </c>
      <c r="O371" s="4">
        <v>3</v>
      </c>
      <c r="P371" s="4">
        <v>0</v>
      </c>
      <c r="Q371" s="4" t="s">
        <v>2006</v>
      </c>
    </row>
    <row r="372" spans="1:17" x14ac:dyDescent="0.3">
      <c r="A372" s="1" t="str">
        <f>CONCATENATE([1]!Table2_2[[#This Row],[d]],"-",[1]!Table2_2[[#This Row],[m]],"-",[1]!Table2_2[[#This Row],[y]])</f>
        <v>15-1-1979</v>
      </c>
      <c r="B372" s="2">
        <v>0.54513888888888895</v>
      </c>
      <c r="C372" s="2" t="s">
        <v>2007</v>
      </c>
      <c r="D372" s="2" t="s">
        <v>41</v>
      </c>
      <c r="E372" s="2">
        <v>7502</v>
      </c>
      <c r="F372" s="2" t="s">
        <v>2008</v>
      </c>
      <c r="G372" s="2" t="s">
        <v>2009</v>
      </c>
      <c r="H372" s="2" t="s">
        <v>2010</v>
      </c>
      <c r="I372" s="2">
        <v>67302207</v>
      </c>
      <c r="J372" s="2">
        <v>13</v>
      </c>
      <c r="K372" s="2">
        <v>9</v>
      </c>
      <c r="L372" s="2">
        <v>5</v>
      </c>
      <c r="M372" s="2">
        <v>13</v>
      </c>
      <c r="N372" s="2">
        <v>8</v>
      </c>
      <c r="O372" s="2">
        <v>5</v>
      </c>
      <c r="P372" s="2">
        <v>0</v>
      </c>
      <c r="Q372" s="2" t="s">
        <v>2011</v>
      </c>
    </row>
    <row r="373" spans="1:17" x14ac:dyDescent="0.3">
      <c r="A373" s="3" t="str">
        <f>CONCATENATE([1]!Table2_2[[#This Row],[d]],"-",[1]!Table2_2[[#This Row],[m]],"-",[1]!Table2_2[[#This Row],[y]])</f>
        <v>15-1-1987</v>
      </c>
      <c r="B373" s="4">
        <v>0.53611111111111109</v>
      </c>
      <c r="C373" s="4" t="s">
        <v>2012</v>
      </c>
      <c r="D373" s="4" t="s">
        <v>2013</v>
      </c>
      <c r="E373" s="4">
        <v>1834</v>
      </c>
      <c r="F373" s="4" t="s">
        <v>2014</v>
      </c>
      <c r="G373" s="4" t="s">
        <v>2015</v>
      </c>
      <c r="H373" s="4" t="s">
        <v>2016</v>
      </c>
      <c r="I373" s="4" t="s">
        <v>2017</v>
      </c>
      <c r="J373" s="4">
        <v>10</v>
      </c>
      <c r="K373" s="4">
        <v>8</v>
      </c>
      <c r="L373" s="4">
        <v>2</v>
      </c>
      <c r="M373" s="4">
        <v>10</v>
      </c>
      <c r="N373" s="4">
        <v>8</v>
      </c>
      <c r="O373" s="4">
        <v>2</v>
      </c>
      <c r="P373" s="4">
        <v>0</v>
      </c>
      <c r="Q373" s="4" t="s">
        <v>2018</v>
      </c>
    </row>
    <row r="374" spans="1:17" x14ac:dyDescent="0.3">
      <c r="A374" s="1" t="str">
        <f>CONCATENATE([1]!Table2_2[[#This Row],[d]],"-",[1]!Table2_2[[#This Row],[m]],"-",[1]!Table2_2[[#This Row],[y]])</f>
        <v>15-1-1990</v>
      </c>
      <c r="B374" s="2">
        <v>0.35416666666666669</v>
      </c>
      <c r="C374" s="2" t="s">
        <v>2019</v>
      </c>
      <c r="D374" s="2" t="s">
        <v>2020</v>
      </c>
      <c r="E374" s="2">
        <v>32</v>
      </c>
      <c r="F374" s="2" t="s">
        <v>2021</v>
      </c>
      <c r="G374" s="2" t="s">
        <v>2022</v>
      </c>
      <c r="H374" s="2" t="s">
        <v>2023</v>
      </c>
      <c r="I374" s="2">
        <v>163</v>
      </c>
      <c r="J374" s="2">
        <v>23</v>
      </c>
      <c r="K374" s="2">
        <v>20</v>
      </c>
      <c r="L374" s="2">
        <v>3</v>
      </c>
      <c r="M374" s="2">
        <v>23</v>
      </c>
      <c r="N374" s="2">
        <v>20</v>
      </c>
      <c r="O374" s="2">
        <v>3</v>
      </c>
      <c r="P374" s="2">
        <v>0</v>
      </c>
      <c r="Q374" s="2" t="s">
        <v>2024</v>
      </c>
    </row>
    <row r="375" spans="1:17" x14ac:dyDescent="0.3">
      <c r="A375" s="3" t="str">
        <f>CONCATENATE([1]!Table2_2[[#This Row],[d]],"-",[1]!Table2_2[[#This Row],[m]],"-",[1]!Table2_2[[#This Row],[y]])</f>
        <v>15-1-2000</v>
      </c>
      <c r="B375" s="4">
        <v>0.54861111111111105</v>
      </c>
      <c r="C375" s="4" t="s">
        <v>2025</v>
      </c>
      <c r="D375" s="4" t="s">
        <v>2026</v>
      </c>
      <c r="E375" s="4"/>
      <c r="F375" s="4" t="s">
        <v>2027</v>
      </c>
      <c r="G375" s="4" t="s">
        <v>738</v>
      </c>
      <c r="H375" s="4" t="s">
        <v>2028</v>
      </c>
      <c r="I375" s="4">
        <v>861620</v>
      </c>
      <c r="J375" s="4">
        <v>20</v>
      </c>
      <c r="K375" s="4">
        <v>17</v>
      </c>
      <c r="L375" s="4">
        <v>3</v>
      </c>
      <c r="M375" s="4">
        <v>5</v>
      </c>
      <c r="N375" s="4">
        <v>4</v>
      </c>
      <c r="O375" s="4">
        <v>1</v>
      </c>
      <c r="P375" s="4">
        <v>0</v>
      </c>
      <c r="Q375" s="4" t="s">
        <v>2029</v>
      </c>
    </row>
    <row r="376" spans="1:17" x14ac:dyDescent="0.3">
      <c r="A376" s="1" t="str">
        <f>CONCATENATE([1]!Table2_2[[#This Row],[d]],"-",[1]!Table2_2[[#This Row],[m]],"-",[1]!Table2_2[[#This Row],[y]])</f>
        <v>15-1-2002</v>
      </c>
      <c r="B376" s="2">
        <v>0.36458333333333331</v>
      </c>
      <c r="C376" s="2" t="s">
        <v>2030</v>
      </c>
      <c r="D376" s="2" t="s">
        <v>2031</v>
      </c>
      <c r="E376" s="2"/>
      <c r="F376" s="2" t="s">
        <v>2032</v>
      </c>
      <c r="G376" s="2" t="s">
        <v>2033</v>
      </c>
      <c r="H376" s="2" t="s">
        <v>2034</v>
      </c>
      <c r="I376" s="2">
        <v>752</v>
      </c>
      <c r="J376" s="2">
        <v>17</v>
      </c>
      <c r="K376" s="2">
        <v>15</v>
      </c>
      <c r="L376" s="2">
        <v>2</v>
      </c>
      <c r="M376" s="2">
        <v>5</v>
      </c>
      <c r="N376" s="2">
        <v>5</v>
      </c>
      <c r="O376" s="2">
        <v>0</v>
      </c>
      <c r="P376" s="2">
        <v>0</v>
      </c>
      <c r="Q376" s="2" t="s">
        <v>2035</v>
      </c>
    </row>
    <row r="377" spans="1:17" x14ac:dyDescent="0.3">
      <c r="A377" s="3" t="str">
        <f>CONCATENATE([1]!Table2_2[[#This Row],[d]],"-",[1]!Table2_2[[#This Row],[m]],"-",[1]!Table2_2[[#This Row],[y]])</f>
        <v>15-1-2009</v>
      </c>
      <c r="B377" s="4"/>
      <c r="C377" s="4" t="s">
        <v>2036</v>
      </c>
      <c r="D377" s="4" t="s">
        <v>2037</v>
      </c>
      <c r="E377" s="4"/>
      <c r="F377" s="4"/>
      <c r="G377" s="4" t="s">
        <v>2038</v>
      </c>
      <c r="H377" s="4"/>
      <c r="I377" s="4"/>
      <c r="J377" s="4">
        <v>13</v>
      </c>
      <c r="K377" s="4" t="s">
        <v>21</v>
      </c>
      <c r="L377" s="4" t="s">
        <v>21</v>
      </c>
      <c r="M377" s="4">
        <v>13</v>
      </c>
      <c r="N377" s="4" t="s">
        <v>21</v>
      </c>
      <c r="O377" s="4" t="s">
        <v>21</v>
      </c>
      <c r="P377" s="4">
        <v>0</v>
      </c>
      <c r="Q377" s="4" t="s">
        <v>2039</v>
      </c>
    </row>
    <row r="378" spans="1:17" x14ac:dyDescent="0.3">
      <c r="A378" s="1" t="str">
        <f>CONCATENATE([1]!Table2_2[[#This Row],[d]],"-",[1]!Table2_2[[#This Row],[m]],"-",[1]!Table2_2[[#This Row],[y]])</f>
        <v>15-1-2009</v>
      </c>
      <c r="B378" s="2">
        <v>0.62916666666666665</v>
      </c>
      <c r="C378" s="2" t="s">
        <v>2040</v>
      </c>
      <c r="D378" s="2" t="s">
        <v>2041</v>
      </c>
      <c r="E378" s="2">
        <v>1549</v>
      </c>
      <c r="F378" s="2" t="s">
        <v>2042</v>
      </c>
      <c r="G378" s="2" t="s">
        <v>2043</v>
      </c>
      <c r="H378" s="2" t="s">
        <v>2044</v>
      </c>
      <c r="I378" s="2">
        <v>1044</v>
      </c>
      <c r="J378" s="2">
        <v>155</v>
      </c>
      <c r="K378" s="2">
        <v>150</v>
      </c>
      <c r="L378" s="2">
        <v>5</v>
      </c>
      <c r="M378" s="2">
        <v>0</v>
      </c>
      <c r="N378" s="2">
        <v>0</v>
      </c>
      <c r="O378" s="2">
        <v>0</v>
      </c>
      <c r="P378" s="2">
        <v>0</v>
      </c>
      <c r="Q378" s="2" t="s">
        <v>2045</v>
      </c>
    </row>
    <row r="379" spans="1:17" x14ac:dyDescent="0.3">
      <c r="A379" s="3" t="str">
        <f>CONCATENATE([1]!Table2_2[[#This Row],[d]],"-",[1]!Table2_2[[#This Row],[m]],"-",[1]!Table2_2[[#This Row],[y]])</f>
        <v>15-1-2023</v>
      </c>
      <c r="B379" s="4">
        <v>0.4513888888888889</v>
      </c>
      <c r="C379" s="4" t="s">
        <v>2046</v>
      </c>
      <c r="D379" s="4" t="s">
        <v>2047</v>
      </c>
      <c r="E379" s="4" t="s">
        <v>2048</v>
      </c>
      <c r="F379" s="4" t="s">
        <v>2049</v>
      </c>
      <c r="G379" s="4" t="s">
        <v>2050</v>
      </c>
      <c r="H379" s="4" t="s">
        <v>2051</v>
      </c>
      <c r="I379" s="4">
        <v>754</v>
      </c>
      <c r="J379" s="4">
        <v>72</v>
      </c>
      <c r="K379" s="4">
        <v>68</v>
      </c>
      <c r="L379" s="4">
        <v>4</v>
      </c>
      <c r="M379" s="4">
        <v>72</v>
      </c>
      <c r="N379" s="4">
        <v>68</v>
      </c>
      <c r="O379" s="4">
        <v>4</v>
      </c>
      <c r="P379" s="4">
        <v>0</v>
      </c>
      <c r="Q379" s="4" t="s">
        <v>2052</v>
      </c>
    </row>
    <row r="380" spans="1:17" x14ac:dyDescent="0.3">
      <c r="A380" s="1" t="str">
        <f>CONCATENATE([1]!Table2_2[[#This Row],[d]],"-",[1]!Table2_2[[#This Row],[m]],"-",[1]!Table2_2[[#This Row],[y]])</f>
        <v>15-12-1936</v>
      </c>
      <c r="B380" s="2">
        <v>0.13472222222222222</v>
      </c>
      <c r="C380" s="2" t="s">
        <v>2053</v>
      </c>
      <c r="D380" s="2" t="s">
        <v>2054</v>
      </c>
      <c r="E380" s="2">
        <v>6</v>
      </c>
      <c r="F380" s="2" t="s">
        <v>2055</v>
      </c>
      <c r="G380" s="2" t="s">
        <v>2056</v>
      </c>
      <c r="H380" s="2" t="s">
        <v>2057</v>
      </c>
      <c r="I380" s="2">
        <v>1957</v>
      </c>
      <c r="J380" s="2">
        <v>7</v>
      </c>
      <c r="K380" s="2">
        <v>4</v>
      </c>
      <c r="L380" s="2">
        <v>3</v>
      </c>
      <c r="M380" s="2">
        <v>7</v>
      </c>
      <c r="N380" s="2">
        <v>4</v>
      </c>
      <c r="O380" s="2">
        <v>3</v>
      </c>
      <c r="P380" s="2">
        <v>0</v>
      </c>
      <c r="Q380" s="2" t="s">
        <v>2058</v>
      </c>
    </row>
    <row r="381" spans="1:17" x14ac:dyDescent="0.3">
      <c r="A381" s="3" t="str">
        <f>CONCATENATE([1]!Table2_2[[#This Row],[d]],"-",[1]!Table2_2[[#This Row],[m]],"-",[1]!Table2_2[[#This Row],[y]])</f>
        <v>15-12-1942</v>
      </c>
      <c r="B381" s="4">
        <v>5.6944444444444443E-2</v>
      </c>
      <c r="C381" s="4" t="s">
        <v>2059</v>
      </c>
      <c r="D381" s="4" t="s">
        <v>99</v>
      </c>
      <c r="E381" s="4">
        <v>1</v>
      </c>
      <c r="F381" s="4" t="s">
        <v>2060</v>
      </c>
      <c r="G381" s="4" t="s">
        <v>2061</v>
      </c>
      <c r="H381" s="4" t="s">
        <v>2062</v>
      </c>
      <c r="I381" s="4">
        <v>1900</v>
      </c>
      <c r="J381" s="4">
        <v>19</v>
      </c>
      <c r="K381" s="4">
        <v>15</v>
      </c>
      <c r="L381" s="4">
        <v>4</v>
      </c>
      <c r="M381" s="4">
        <v>17</v>
      </c>
      <c r="N381" s="4">
        <v>13</v>
      </c>
      <c r="O381" s="4">
        <v>4</v>
      </c>
      <c r="P381" s="4">
        <v>0</v>
      </c>
      <c r="Q381" s="4" t="s">
        <v>2063</v>
      </c>
    </row>
    <row r="382" spans="1:17" x14ac:dyDescent="0.3">
      <c r="A382" s="1" t="str">
        <f>CONCATENATE([1]!Table2_2[[#This Row],[d]],"-",[1]!Table2_2[[#This Row],[m]],"-",[1]!Table2_2[[#This Row],[y]])</f>
        <v>15-12-1944</v>
      </c>
      <c r="B382" s="2">
        <v>0.58333333333333337</v>
      </c>
      <c r="C382" s="2" t="s">
        <v>2064</v>
      </c>
      <c r="D382" s="2" t="s">
        <v>540</v>
      </c>
      <c r="E382" s="2"/>
      <c r="F382" s="2" t="s">
        <v>2065</v>
      </c>
      <c r="G382" s="2" t="s">
        <v>2066</v>
      </c>
      <c r="H382" s="2" t="s">
        <v>2067</v>
      </c>
      <c r="I382" s="2">
        <v>550</v>
      </c>
      <c r="J382" s="2">
        <v>3</v>
      </c>
      <c r="K382" s="2">
        <v>2</v>
      </c>
      <c r="L382" s="2">
        <v>1</v>
      </c>
      <c r="M382" s="2">
        <v>3</v>
      </c>
      <c r="N382" s="2">
        <v>2</v>
      </c>
      <c r="O382" s="2">
        <v>1</v>
      </c>
      <c r="P382" s="2">
        <v>0</v>
      </c>
      <c r="Q382" s="2" t="s">
        <v>2068</v>
      </c>
    </row>
    <row r="383" spans="1:17" x14ac:dyDescent="0.3">
      <c r="A383" s="3" t="str">
        <f>CONCATENATE([1]!Table2_2[[#This Row],[d]],"-",[1]!Table2_2[[#This Row],[m]],"-",[1]!Table2_2[[#This Row],[y]])</f>
        <v>15-12-1948</v>
      </c>
      <c r="B383" s="4">
        <v>0.25</v>
      </c>
      <c r="C383" s="4" t="s">
        <v>2069</v>
      </c>
      <c r="D383" s="4" t="s">
        <v>2070</v>
      </c>
      <c r="E383" s="4"/>
      <c r="F383" s="4" t="s">
        <v>2071</v>
      </c>
      <c r="G383" s="4" t="s">
        <v>789</v>
      </c>
      <c r="H383" s="4" t="s">
        <v>2072</v>
      </c>
      <c r="I383" s="4">
        <v>13807</v>
      </c>
      <c r="J383" s="4">
        <v>30</v>
      </c>
      <c r="K383" s="4">
        <v>27</v>
      </c>
      <c r="L383" s="4">
        <v>3</v>
      </c>
      <c r="M383" s="4">
        <v>30</v>
      </c>
      <c r="N383" s="4">
        <v>27</v>
      </c>
      <c r="O383" s="4">
        <v>3</v>
      </c>
      <c r="P383" s="4">
        <v>0</v>
      </c>
      <c r="Q383" s="4" t="s">
        <v>2073</v>
      </c>
    </row>
    <row r="384" spans="1:17" x14ac:dyDescent="0.3">
      <c r="A384" s="1" t="str">
        <f>CONCATENATE([1]!Table2_2[[#This Row],[d]],"-",[1]!Table2_2[[#This Row],[m]],"-",[1]!Table2_2[[#This Row],[y]])</f>
        <v>15-12-1950</v>
      </c>
      <c r="B384" s="2">
        <v>0.5625</v>
      </c>
      <c r="C384" s="2" t="s">
        <v>2074</v>
      </c>
      <c r="D384" s="2" t="s">
        <v>2075</v>
      </c>
      <c r="E384" s="2"/>
      <c r="F384" s="2" t="s">
        <v>2076</v>
      </c>
      <c r="G384" s="2" t="s">
        <v>1210</v>
      </c>
      <c r="H384" s="2" t="s">
        <v>2077</v>
      </c>
      <c r="I384" s="2">
        <v>4432</v>
      </c>
      <c r="J384" s="2">
        <v>31</v>
      </c>
      <c r="K384" s="2">
        <v>28</v>
      </c>
      <c r="L384" s="2">
        <v>3</v>
      </c>
      <c r="M384" s="2">
        <v>31</v>
      </c>
      <c r="N384" s="2">
        <v>28</v>
      </c>
      <c r="O384" s="2">
        <v>3</v>
      </c>
      <c r="P384" s="2">
        <v>0</v>
      </c>
      <c r="Q384" s="2" t="s">
        <v>2078</v>
      </c>
    </row>
    <row r="385" spans="1:17" x14ac:dyDescent="0.3">
      <c r="A385" s="3" t="str">
        <f>CONCATENATE([1]!Table2_2[[#This Row],[d]],"-",[1]!Table2_2[[#This Row],[m]],"-",[1]!Table2_2[[#This Row],[y]])</f>
        <v>15-12-1953</v>
      </c>
      <c r="B385" s="4"/>
      <c r="C385" s="4" t="s">
        <v>2079</v>
      </c>
      <c r="D385" s="4" t="s">
        <v>2080</v>
      </c>
      <c r="E385" s="4"/>
      <c r="F385" s="4" t="s">
        <v>2081</v>
      </c>
      <c r="G385" s="4" t="s">
        <v>657</v>
      </c>
      <c r="H385" s="4" t="s">
        <v>2082</v>
      </c>
      <c r="I385" s="4">
        <v>33589</v>
      </c>
      <c r="J385" s="4">
        <v>2</v>
      </c>
      <c r="K385" s="4">
        <v>0</v>
      </c>
      <c r="L385" s="4">
        <v>2</v>
      </c>
      <c r="M385" s="4">
        <v>2</v>
      </c>
      <c r="N385" s="4">
        <v>0</v>
      </c>
      <c r="O385" s="4">
        <v>2</v>
      </c>
      <c r="P385" s="4">
        <v>0</v>
      </c>
      <c r="Q385" s="4" t="s">
        <v>2083</v>
      </c>
    </row>
    <row r="386" spans="1:17" x14ac:dyDescent="0.3">
      <c r="A386" s="1" t="str">
        <f>CONCATENATE([1]!Table2_2[[#This Row],[d]],"-",[1]!Table2_2[[#This Row],[m]],"-",[1]!Table2_2[[#This Row],[y]])</f>
        <v>15-12-1953</v>
      </c>
      <c r="B386" s="2"/>
      <c r="C386" s="2" t="s">
        <v>2084</v>
      </c>
      <c r="D386" s="2" t="s">
        <v>2085</v>
      </c>
      <c r="E386" s="2"/>
      <c r="F386" s="2" t="s">
        <v>2086</v>
      </c>
      <c r="G386" s="2" t="s">
        <v>2087</v>
      </c>
      <c r="H386" s="2" t="s">
        <v>2088</v>
      </c>
      <c r="I386" s="2">
        <v>213</v>
      </c>
      <c r="J386" s="2">
        <v>6</v>
      </c>
      <c r="K386" s="2">
        <v>5</v>
      </c>
      <c r="L386" s="2">
        <v>1</v>
      </c>
      <c r="M386" s="2">
        <v>6</v>
      </c>
      <c r="N386" s="2">
        <v>5</v>
      </c>
      <c r="O386" s="2">
        <v>1</v>
      </c>
      <c r="P386" s="2" t="s">
        <v>21</v>
      </c>
      <c r="Q386" s="2" t="s">
        <v>2089</v>
      </c>
    </row>
    <row r="387" spans="1:17" x14ac:dyDescent="0.3">
      <c r="A387" s="3" t="str">
        <f>CONCATENATE([1]!Table2_2[[#This Row],[d]],"-",[1]!Table2_2[[#This Row],[m]],"-",[1]!Table2_2[[#This Row],[y]])</f>
        <v>15-12-1961</v>
      </c>
      <c r="B387" s="4">
        <v>0.45833333333333331</v>
      </c>
      <c r="C387" s="4" t="s">
        <v>2090</v>
      </c>
      <c r="D387" s="4" t="s">
        <v>2091</v>
      </c>
      <c r="E387" s="4"/>
      <c r="F387" s="4" t="s">
        <v>2092</v>
      </c>
      <c r="G387" s="4" t="s">
        <v>690</v>
      </c>
      <c r="H387" s="4" t="s">
        <v>2093</v>
      </c>
      <c r="I387" s="4"/>
      <c r="J387" s="4">
        <v>2</v>
      </c>
      <c r="K387" s="4">
        <v>0</v>
      </c>
      <c r="L387" s="4">
        <v>2</v>
      </c>
      <c r="M387" s="4">
        <v>2</v>
      </c>
      <c r="N387" s="4">
        <v>0</v>
      </c>
      <c r="O387" s="4">
        <v>2</v>
      </c>
      <c r="P387" s="4">
        <v>0</v>
      </c>
      <c r="Q387" s="4" t="s">
        <v>2094</v>
      </c>
    </row>
    <row r="388" spans="1:17" x14ac:dyDescent="0.3">
      <c r="A388" s="1" t="str">
        <f>CONCATENATE([1]!Table2_2[[#This Row],[d]],"-",[1]!Table2_2[[#This Row],[m]],"-",[1]!Table2_2[[#This Row],[y]])</f>
        <v>15-12-1963</v>
      </c>
      <c r="B388" s="2"/>
      <c r="C388" s="2" t="s">
        <v>2095</v>
      </c>
      <c r="D388" s="2" t="s">
        <v>2096</v>
      </c>
      <c r="E388" s="2"/>
      <c r="F388" s="2" t="s">
        <v>2086</v>
      </c>
      <c r="G388" s="2" t="s">
        <v>2097</v>
      </c>
      <c r="H388" s="2" t="s">
        <v>2088</v>
      </c>
      <c r="I388" s="2">
        <v>213</v>
      </c>
      <c r="J388" s="2">
        <v>6</v>
      </c>
      <c r="K388" s="2">
        <v>1</v>
      </c>
      <c r="L388" s="2">
        <v>5</v>
      </c>
      <c r="M388" s="2">
        <v>6</v>
      </c>
      <c r="N388" s="2">
        <v>1</v>
      </c>
      <c r="O388" s="2">
        <v>5</v>
      </c>
      <c r="P388" s="2">
        <v>0</v>
      </c>
      <c r="Q388" s="2" t="s">
        <v>2098</v>
      </c>
    </row>
    <row r="389" spans="1:17" x14ac:dyDescent="0.3">
      <c r="A389" s="3" t="str">
        <f>CONCATENATE([1]!Table2_2[[#This Row],[d]],"-",[1]!Table2_2[[#This Row],[m]],"-",[1]!Table2_2[[#This Row],[y]])</f>
        <v>15-12-1986</v>
      </c>
      <c r="B389" s="4"/>
      <c r="C389" s="4" t="s">
        <v>2099</v>
      </c>
      <c r="D389" s="4" t="s">
        <v>1286</v>
      </c>
      <c r="E389" s="4"/>
      <c r="F389" s="4" t="s">
        <v>2100</v>
      </c>
      <c r="G389" s="4" t="s">
        <v>421</v>
      </c>
      <c r="H389" s="4" t="s">
        <v>2101</v>
      </c>
      <c r="I389" s="4">
        <v>37308907</v>
      </c>
      <c r="J389" s="4">
        <v>44</v>
      </c>
      <c r="K389" s="4">
        <v>37</v>
      </c>
      <c r="L389" s="4">
        <v>7</v>
      </c>
      <c r="M389" s="4">
        <v>6</v>
      </c>
      <c r="N389" s="4">
        <v>6</v>
      </c>
      <c r="O389" s="4">
        <v>0</v>
      </c>
      <c r="P389" s="4">
        <v>0</v>
      </c>
      <c r="Q389" s="4" t="s">
        <v>2102</v>
      </c>
    </row>
    <row r="390" spans="1:17" x14ac:dyDescent="0.3">
      <c r="A390" s="1" t="str">
        <f>CONCATENATE([1]!Table2_2[[#This Row],[d]],"-",[1]!Table2_2[[#This Row],[m]],"-",[1]!Table2_2[[#This Row],[y]])</f>
        <v>15-12-1993</v>
      </c>
      <c r="B390" s="2">
        <v>0.58333333333333337</v>
      </c>
      <c r="C390" s="2" t="s">
        <v>2103</v>
      </c>
      <c r="D390" s="2" t="s">
        <v>2104</v>
      </c>
      <c r="E390" s="2"/>
      <c r="F390" s="2" t="s">
        <v>2105</v>
      </c>
      <c r="G390" s="2" t="s">
        <v>510</v>
      </c>
      <c r="H390" s="2">
        <v>4761</v>
      </c>
      <c r="I390" s="2">
        <v>4761</v>
      </c>
      <c r="J390" s="2">
        <v>29</v>
      </c>
      <c r="K390" s="2">
        <v>23</v>
      </c>
      <c r="L390" s="2">
        <v>6</v>
      </c>
      <c r="M390" s="2">
        <v>29</v>
      </c>
      <c r="N390" s="2">
        <v>23</v>
      </c>
      <c r="O390" s="2">
        <v>6</v>
      </c>
      <c r="P390" s="2">
        <v>0</v>
      </c>
      <c r="Q390" s="2" t="s">
        <v>2106</v>
      </c>
    </row>
    <row r="391" spans="1:17" x14ac:dyDescent="0.3">
      <c r="A391" s="3" t="str">
        <f>CONCATENATE([1]!Table2_2[[#This Row],[d]],"-",[1]!Table2_2[[#This Row],[m]],"-",[1]!Table2_2[[#This Row],[y]])</f>
        <v>15-12-1994</v>
      </c>
      <c r="B391" s="4">
        <v>0.26041666666666669</v>
      </c>
      <c r="C391" s="4" t="s">
        <v>2107</v>
      </c>
      <c r="D391" s="4" t="s">
        <v>2108</v>
      </c>
      <c r="E391" s="4"/>
      <c r="F391" s="4"/>
      <c r="G391" s="4" t="s">
        <v>38</v>
      </c>
      <c r="H391" s="4" t="s">
        <v>2109</v>
      </c>
      <c r="I391" s="4">
        <v>13321</v>
      </c>
      <c r="J391" s="4">
        <v>2</v>
      </c>
      <c r="K391" s="4">
        <v>0</v>
      </c>
      <c r="L391" s="4">
        <v>2</v>
      </c>
      <c r="M391" s="4">
        <v>2</v>
      </c>
      <c r="N391" s="4">
        <v>0</v>
      </c>
      <c r="O391" s="4">
        <v>2</v>
      </c>
      <c r="P391" s="4">
        <v>0</v>
      </c>
      <c r="Q391" s="4" t="s">
        <v>2110</v>
      </c>
    </row>
    <row r="392" spans="1:17" x14ac:dyDescent="0.3">
      <c r="A392" s="1" t="str">
        <f>CONCATENATE([1]!Table2_2[[#This Row],[d]],"-",[1]!Table2_2[[#This Row],[m]],"-",[1]!Table2_2[[#This Row],[y]])</f>
        <v>15-12-1997</v>
      </c>
      <c r="B392" s="2">
        <v>0.77430555555555547</v>
      </c>
      <c r="C392" s="2" t="s">
        <v>2111</v>
      </c>
      <c r="D392" s="2" t="s">
        <v>2112</v>
      </c>
      <c r="E392" s="2">
        <v>3183</v>
      </c>
      <c r="F392" s="2" t="s">
        <v>2113</v>
      </c>
      <c r="G392" s="2" t="s">
        <v>2114</v>
      </c>
      <c r="H392" s="2" t="s">
        <v>2115</v>
      </c>
      <c r="I392" s="2" t="s">
        <v>2116</v>
      </c>
      <c r="J392" s="2">
        <v>86</v>
      </c>
      <c r="K392" s="2">
        <v>77</v>
      </c>
      <c r="L392" s="2">
        <v>9</v>
      </c>
      <c r="M392" s="2">
        <v>85</v>
      </c>
      <c r="N392" s="2">
        <v>77</v>
      </c>
      <c r="O392" s="2">
        <v>8</v>
      </c>
      <c r="P392" s="2">
        <v>0</v>
      </c>
      <c r="Q392" s="2" t="s">
        <v>2117</v>
      </c>
    </row>
    <row r="393" spans="1:17" x14ac:dyDescent="0.3">
      <c r="A393" s="3" t="str">
        <f>CONCATENATE([1]!Table2_2[[#This Row],[d]],"-",[1]!Table2_2[[#This Row],[m]],"-",[1]!Table2_2[[#This Row],[y]])</f>
        <v>15-12-2008</v>
      </c>
      <c r="B393" s="4">
        <v>0.69444444444444453</v>
      </c>
      <c r="C393" s="4" t="s">
        <v>2118</v>
      </c>
      <c r="D393" s="4" t="s">
        <v>2119</v>
      </c>
      <c r="E393" s="4"/>
      <c r="F393" s="4" t="s">
        <v>2120</v>
      </c>
      <c r="G393" s="4" t="s">
        <v>2121</v>
      </c>
      <c r="H393" s="4" t="s">
        <v>2122</v>
      </c>
      <c r="I393" s="4">
        <v>1029</v>
      </c>
      <c r="J393" s="4">
        <v>12</v>
      </c>
      <c r="K393" s="4">
        <v>11</v>
      </c>
      <c r="L393" s="4">
        <v>1</v>
      </c>
      <c r="M393" s="4">
        <v>12</v>
      </c>
      <c r="N393" s="4">
        <v>11</v>
      </c>
      <c r="O393" s="4">
        <v>1</v>
      </c>
      <c r="P393" s="4">
        <v>0</v>
      </c>
      <c r="Q393" s="4" t="s">
        <v>2123</v>
      </c>
    </row>
    <row r="394" spans="1:17" x14ac:dyDescent="0.3">
      <c r="A394" s="1" t="str">
        <f>CONCATENATE([1]!Table2_2[[#This Row],[d]],"-",[1]!Table2_2[[#This Row],[m]],"-",[1]!Table2_2[[#This Row],[y]])</f>
        <v>15-12-2010</v>
      </c>
      <c r="B394" s="2">
        <v>0.64583333333333337</v>
      </c>
      <c r="C394" s="2" t="s">
        <v>2124</v>
      </c>
      <c r="D394" s="2" t="s">
        <v>2125</v>
      </c>
      <c r="E394" s="2"/>
      <c r="F394" s="2" t="s">
        <v>2126</v>
      </c>
      <c r="G394" s="2" t="s">
        <v>2127</v>
      </c>
      <c r="H394" s="2" t="s">
        <v>2128</v>
      </c>
      <c r="I394" s="2">
        <v>806</v>
      </c>
      <c r="J394" s="2">
        <v>22</v>
      </c>
      <c r="K394" s="2">
        <v>19</v>
      </c>
      <c r="L394" s="2">
        <v>3</v>
      </c>
      <c r="M394" s="2">
        <v>22</v>
      </c>
      <c r="N394" s="2">
        <v>19</v>
      </c>
      <c r="O394" s="2">
        <v>3</v>
      </c>
      <c r="P394" s="2">
        <v>0</v>
      </c>
      <c r="Q394" s="2" t="s">
        <v>2129</v>
      </c>
    </row>
    <row r="395" spans="1:17" x14ac:dyDescent="0.3">
      <c r="A395" s="3" t="str">
        <f>CONCATENATE([1]!Table2_2[[#This Row],[d]],"-",[1]!Table2_2[[#This Row],[m]],"-",[1]!Table2_2[[#This Row],[y]])</f>
        <v>15-2-1921</v>
      </c>
      <c r="B395" s="4"/>
      <c r="C395" s="4" t="s">
        <v>1828</v>
      </c>
      <c r="D395" s="4" t="s">
        <v>1431</v>
      </c>
      <c r="E395" s="4"/>
      <c r="F395" s="4"/>
      <c r="G395" s="4" t="s">
        <v>941</v>
      </c>
      <c r="H395" s="4" t="s">
        <v>2130</v>
      </c>
      <c r="I395" s="4"/>
      <c r="J395" s="4">
        <v>2</v>
      </c>
      <c r="K395" s="4">
        <v>0</v>
      </c>
      <c r="L395" s="4">
        <v>2</v>
      </c>
      <c r="M395" s="4">
        <v>2</v>
      </c>
      <c r="N395" s="4">
        <v>0</v>
      </c>
      <c r="O395" s="4">
        <v>2</v>
      </c>
      <c r="P395" s="4">
        <v>0</v>
      </c>
      <c r="Q395" s="4" t="s">
        <v>2131</v>
      </c>
    </row>
    <row r="396" spans="1:17" x14ac:dyDescent="0.3">
      <c r="A396" s="1" t="str">
        <f>CONCATENATE([1]!Table2_2[[#This Row],[d]],"-",[1]!Table2_2[[#This Row],[m]],"-",[1]!Table2_2[[#This Row],[y]])</f>
        <v>15-2-1936</v>
      </c>
      <c r="B396" s="2">
        <v>0.16111111111111112</v>
      </c>
      <c r="C396" s="2" t="s">
        <v>2132</v>
      </c>
      <c r="D396" s="2" t="s">
        <v>614</v>
      </c>
      <c r="E396" s="2"/>
      <c r="F396" s="2" t="s">
        <v>2133</v>
      </c>
      <c r="G396" s="2" t="s">
        <v>2134</v>
      </c>
      <c r="H396" s="2" t="s">
        <v>2135</v>
      </c>
      <c r="I396" s="2">
        <v>229</v>
      </c>
      <c r="J396" s="2">
        <v>4</v>
      </c>
      <c r="K396" s="2">
        <v>0</v>
      </c>
      <c r="L396" s="2">
        <v>4</v>
      </c>
      <c r="M396" s="2">
        <v>4</v>
      </c>
      <c r="N396" s="2">
        <v>0</v>
      </c>
      <c r="O396" s="2">
        <v>4</v>
      </c>
      <c r="P396" s="2">
        <v>0</v>
      </c>
      <c r="Q396" s="2" t="s">
        <v>2136</v>
      </c>
    </row>
    <row r="397" spans="1:17" x14ac:dyDescent="0.3">
      <c r="A397" s="3" t="str">
        <f>CONCATENATE([1]!Table2_2[[#This Row],[d]],"-",[1]!Table2_2[[#This Row],[m]],"-",[1]!Table2_2[[#This Row],[y]])</f>
        <v>15-2-1942</v>
      </c>
      <c r="B397" s="4">
        <v>0.36805555555555558</v>
      </c>
      <c r="C397" s="4" t="s">
        <v>2137</v>
      </c>
      <c r="D397" s="4" t="s">
        <v>438</v>
      </c>
      <c r="E397" s="4"/>
      <c r="F397" s="4" t="s">
        <v>2138</v>
      </c>
      <c r="G397" s="4" t="s">
        <v>2139</v>
      </c>
      <c r="H397" s="4" t="s">
        <v>2140</v>
      </c>
      <c r="I397" s="4">
        <v>9</v>
      </c>
      <c r="J397" s="4">
        <v>9</v>
      </c>
      <c r="K397" s="4">
        <v>4</v>
      </c>
      <c r="L397" s="4">
        <v>5</v>
      </c>
      <c r="M397" s="4">
        <v>9</v>
      </c>
      <c r="N397" s="4">
        <v>4</v>
      </c>
      <c r="O397" s="4">
        <v>5</v>
      </c>
      <c r="P397" s="4">
        <v>0</v>
      </c>
      <c r="Q397" s="4" t="s">
        <v>2141</v>
      </c>
    </row>
    <row r="398" spans="1:17" x14ac:dyDescent="0.3">
      <c r="A398" s="1" t="str">
        <f>CONCATENATE([1]!Table2_2[[#This Row],[d]],"-",[1]!Table2_2[[#This Row],[m]],"-",[1]!Table2_2[[#This Row],[y]])</f>
        <v>15-2-1945</v>
      </c>
      <c r="B398" s="2"/>
      <c r="C398" s="2" t="s">
        <v>2142</v>
      </c>
      <c r="D398" s="2" t="s">
        <v>2143</v>
      </c>
      <c r="E398" s="2"/>
      <c r="F398" s="2"/>
      <c r="G398" s="2" t="s">
        <v>2144</v>
      </c>
      <c r="H398" s="2" t="s">
        <v>2145</v>
      </c>
      <c r="I398" s="2">
        <v>2149</v>
      </c>
      <c r="J398" s="2">
        <v>11</v>
      </c>
      <c r="K398" s="2">
        <v>7</v>
      </c>
      <c r="L398" s="2">
        <v>4</v>
      </c>
      <c r="M398" s="2">
        <v>11</v>
      </c>
      <c r="N398" s="2">
        <v>7</v>
      </c>
      <c r="O398" s="2">
        <v>4</v>
      </c>
      <c r="P398" s="2">
        <v>0</v>
      </c>
      <c r="Q398" s="2" t="s">
        <v>2146</v>
      </c>
    </row>
    <row r="399" spans="1:17" x14ac:dyDescent="0.3">
      <c r="A399" s="3" t="str">
        <f>CONCATENATE([1]!Table2_2[[#This Row],[d]],"-",[1]!Table2_2[[#This Row],[m]],"-",[1]!Table2_2[[#This Row],[y]])</f>
        <v>15-2-1947</v>
      </c>
      <c r="B399" s="4">
        <v>0.51250000000000007</v>
      </c>
      <c r="C399" s="4" t="s">
        <v>786</v>
      </c>
      <c r="D399" s="4" t="s">
        <v>1986</v>
      </c>
      <c r="E399" s="4"/>
      <c r="F399" s="4" t="s">
        <v>469</v>
      </c>
      <c r="G399" s="4" t="s">
        <v>568</v>
      </c>
      <c r="H399" s="4" t="s">
        <v>2147</v>
      </c>
      <c r="I399" s="4">
        <v>10439</v>
      </c>
      <c r="J399" s="4">
        <v>53</v>
      </c>
      <c r="K399" s="4">
        <v>49</v>
      </c>
      <c r="L399" s="4">
        <v>4</v>
      </c>
      <c r="M399" s="4">
        <v>53</v>
      </c>
      <c r="N399" s="4">
        <v>49</v>
      </c>
      <c r="O399" s="4">
        <v>4</v>
      </c>
      <c r="P399" s="4">
        <v>0</v>
      </c>
      <c r="Q399" s="4" t="s">
        <v>2148</v>
      </c>
    </row>
    <row r="400" spans="1:17" x14ac:dyDescent="0.3">
      <c r="A400" s="1" t="str">
        <f>CONCATENATE([1]!Table2_2[[#This Row],[d]],"-",[1]!Table2_2[[#This Row],[m]],"-",[1]!Table2_2[[#This Row],[y]])</f>
        <v>15-2-1947</v>
      </c>
      <c r="B400" s="2">
        <v>0.39583333333333331</v>
      </c>
      <c r="C400" s="2" t="s">
        <v>2149</v>
      </c>
      <c r="D400" s="2" t="s">
        <v>2150</v>
      </c>
      <c r="E400" s="2"/>
      <c r="F400" s="2" t="s">
        <v>2151</v>
      </c>
      <c r="G400" s="2" t="s">
        <v>2152</v>
      </c>
      <c r="H400" s="2" t="s">
        <v>2153</v>
      </c>
      <c r="I400" s="2">
        <v>41003</v>
      </c>
      <c r="J400" s="2">
        <v>16</v>
      </c>
      <c r="K400" s="2">
        <v>10</v>
      </c>
      <c r="L400" s="2">
        <v>6</v>
      </c>
      <c r="M400" s="2">
        <v>16</v>
      </c>
      <c r="N400" s="2">
        <v>10</v>
      </c>
      <c r="O400" s="2">
        <v>6</v>
      </c>
      <c r="P400" s="2">
        <v>0</v>
      </c>
      <c r="Q400" s="2" t="s">
        <v>2154</v>
      </c>
    </row>
    <row r="401" spans="1:17" x14ac:dyDescent="0.3">
      <c r="A401" s="3" t="str">
        <f>CONCATENATE([1]!Table2_2[[#This Row],[d]],"-",[1]!Table2_2[[#This Row],[m]],"-",[1]!Table2_2[[#This Row],[y]])</f>
        <v>15-2-1958</v>
      </c>
      <c r="B401" s="4">
        <v>0.93333333333333324</v>
      </c>
      <c r="C401" s="4" t="s">
        <v>2155</v>
      </c>
      <c r="D401" s="4" t="s">
        <v>2156</v>
      </c>
      <c r="E401" s="4"/>
      <c r="F401" s="4" t="s">
        <v>2157</v>
      </c>
      <c r="G401" s="4" t="s">
        <v>2158</v>
      </c>
      <c r="H401" s="4" t="s">
        <v>2159</v>
      </c>
      <c r="I401" s="4">
        <v>13771</v>
      </c>
      <c r="J401" s="4">
        <v>16</v>
      </c>
      <c r="K401" s="4">
        <v>14</v>
      </c>
      <c r="L401" s="4">
        <v>2</v>
      </c>
      <c r="M401" s="4">
        <v>16</v>
      </c>
      <c r="N401" s="4">
        <v>14</v>
      </c>
      <c r="O401" s="4">
        <v>2</v>
      </c>
      <c r="P401" s="4">
        <v>0</v>
      </c>
      <c r="Q401" s="4" t="s">
        <v>2160</v>
      </c>
    </row>
    <row r="402" spans="1:17" x14ac:dyDescent="0.3">
      <c r="A402" s="1" t="str">
        <f>CONCATENATE([1]!Table2_2[[#This Row],[d]],"-",[1]!Table2_2[[#This Row],[m]],"-",[1]!Table2_2[[#This Row],[y]])</f>
        <v>15-2-1961</v>
      </c>
      <c r="B402" s="2">
        <v>0.4201388888888889</v>
      </c>
      <c r="C402" s="2" t="s">
        <v>2161</v>
      </c>
      <c r="D402" s="2" t="s">
        <v>391</v>
      </c>
      <c r="E402" s="2">
        <v>548</v>
      </c>
      <c r="F402" s="2" t="s">
        <v>2162</v>
      </c>
      <c r="G402" s="2" t="s">
        <v>2163</v>
      </c>
      <c r="H402" s="2" t="s">
        <v>2164</v>
      </c>
      <c r="I402" s="2" t="s">
        <v>2165</v>
      </c>
      <c r="J402" s="2">
        <v>72</v>
      </c>
      <c r="K402" s="2">
        <v>61</v>
      </c>
      <c r="L402" s="2">
        <v>11</v>
      </c>
      <c r="M402" s="2">
        <v>72</v>
      </c>
      <c r="N402" s="2">
        <v>61</v>
      </c>
      <c r="O402" s="2">
        <v>11</v>
      </c>
      <c r="P402" s="2">
        <v>1</v>
      </c>
      <c r="Q402" s="2" t="s">
        <v>2166</v>
      </c>
    </row>
    <row r="403" spans="1:17" x14ac:dyDescent="0.3">
      <c r="A403" s="3" t="str">
        <f>CONCATENATE([1]!Table2_2[[#This Row],[d]],"-",[1]!Table2_2[[#This Row],[m]],"-",[1]!Table2_2[[#This Row],[y]])</f>
        <v>15-2-1966</v>
      </c>
      <c r="B403" s="4"/>
      <c r="C403" s="4" t="s">
        <v>2167</v>
      </c>
      <c r="D403" s="4" t="s">
        <v>70</v>
      </c>
      <c r="E403" s="4"/>
      <c r="F403" s="4" t="s">
        <v>2168</v>
      </c>
      <c r="G403" s="4" t="s">
        <v>2169</v>
      </c>
      <c r="H403" s="4" t="s">
        <v>2170</v>
      </c>
      <c r="I403" s="4">
        <v>130</v>
      </c>
      <c r="J403" s="4">
        <v>80</v>
      </c>
      <c r="K403" s="4">
        <v>73</v>
      </c>
      <c r="L403" s="4">
        <v>7</v>
      </c>
      <c r="M403" s="4">
        <v>2</v>
      </c>
      <c r="N403" s="4">
        <v>2</v>
      </c>
      <c r="O403" s="4">
        <v>0</v>
      </c>
      <c r="P403" s="4">
        <v>0</v>
      </c>
      <c r="Q403" s="4" t="s">
        <v>2171</v>
      </c>
    </row>
    <row r="404" spans="1:17" x14ac:dyDescent="0.3">
      <c r="A404" s="1" t="str">
        <f>CONCATENATE([1]!Table2_2[[#This Row],[d]],"-",[1]!Table2_2[[#This Row],[m]],"-",[1]!Table2_2[[#This Row],[y]])</f>
        <v>15-2-1970</v>
      </c>
      <c r="B404" s="2">
        <v>0.77083333333333337</v>
      </c>
      <c r="C404" s="2" t="s">
        <v>2172</v>
      </c>
      <c r="D404" s="2" t="s">
        <v>2173</v>
      </c>
      <c r="E404" s="2"/>
      <c r="F404" s="2" t="s">
        <v>2174</v>
      </c>
      <c r="G404" s="2" t="s">
        <v>984</v>
      </c>
      <c r="H404" s="2" t="s">
        <v>2175</v>
      </c>
      <c r="I404" s="2" t="s">
        <v>2176</v>
      </c>
      <c r="J404" s="2">
        <v>102</v>
      </c>
      <c r="K404" s="2">
        <v>97</v>
      </c>
      <c r="L404" s="2">
        <v>5</v>
      </c>
      <c r="M404" s="2">
        <v>102</v>
      </c>
      <c r="N404" s="2">
        <v>97</v>
      </c>
      <c r="O404" s="2">
        <v>5</v>
      </c>
      <c r="P404" s="2">
        <v>0</v>
      </c>
      <c r="Q404" s="2" t="s">
        <v>2177</v>
      </c>
    </row>
    <row r="405" spans="1:17" x14ac:dyDescent="0.3">
      <c r="A405" s="3" t="str">
        <f>CONCATENATE([1]!Table2_2[[#This Row],[d]],"-",[1]!Table2_2[[#This Row],[m]],"-",[1]!Table2_2[[#This Row],[y]])</f>
        <v>15-2-1977</v>
      </c>
      <c r="B405" s="4">
        <v>0.97013888888888899</v>
      </c>
      <c r="C405" s="4" t="s">
        <v>2178</v>
      </c>
      <c r="D405" s="4" t="s">
        <v>41</v>
      </c>
      <c r="E405" s="4">
        <v>5003</v>
      </c>
      <c r="F405" s="4" t="s">
        <v>2179</v>
      </c>
      <c r="G405" s="4" t="s">
        <v>1622</v>
      </c>
      <c r="H405" s="4" t="s">
        <v>2180</v>
      </c>
      <c r="I405" s="4">
        <v>183006703</v>
      </c>
      <c r="J405" s="4">
        <v>98</v>
      </c>
      <c r="K405" s="4">
        <v>92</v>
      </c>
      <c r="L405" s="4">
        <v>6</v>
      </c>
      <c r="M405" s="4">
        <v>77</v>
      </c>
      <c r="N405" s="4">
        <v>76</v>
      </c>
      <c r="O405" s="4">
        <v>1</v>
      </c>
      <c r="P405" s="4">
        <v>0</v>
      </c>
      <c r="Q405" s="4" t="s">
        <v>2181</v>
      </c>
    </row>
    <row r="406" spans="1:17" x14ac:dyDescent="0.3">
      <c r="A406" s="1" t="str">
        <f>CONCATENATE([1]!Table2_2[[#This Row],[d]],"-",[1]!Table2_2[[#This Row],[m]],"-",[1]!Table2_2[[#This Row],[y]])</f>
        <v>15-2-1992</v>
      </c>
      <c r="B406" s="2">
        <v>0.14305555555555557</v>
      </c>
      <c r="C406" s="2" t="s">
        <v>2182</v>
      </c>
      <c r="D406" s="2" t="s">
        <v>2183</v>
      </c>
      <c r="E406" s="2">
        <v>805</v>
      </c>
      <c r="F406" s="2" t="s">
        <v>2184</v>
      </c>
      <c r="G406" s="2" t="s">
        <v>2185</v>
      </c>
      <c r="H406" s="2" t="s">
        <v>2186</v>
      </c>
      <c r="I406" s="2" t="s">
        <v>2187</v>
      </c>
      <c r="J406" s="2">
        <v>4</v>
      </c>
      <c r="K406" s="2">
        <v>0</v>
      </c>
      <c r="L406" s="2">
        <v>4</v>
      </c>
      <c r="M406" s="2">
        <v>3</v>
      </c>
      <c r="N406" s="2">
        <v>0</v>
      </c>
      <c r="O406" s="2">
        <v>3</v>
      </c>
      <c r="P406" s="2">
        <v>0</v>
      </c>
      <c r="Q406" s="2" t="s">
        <v>2188</v>
      </c>
    </row>
    <row r="407" spans="1:17" x14ac:dyDescent="0.3">
      <c r="A407" s="3" t="str">
        <f>CONCATENATE([1]!Table2_2[[#This Row],[d]],"-",[1]!Table2_2[[#This Row],[m]],"-",[1]!Table2_2[[#This Row],[y]])</f>
        <v>15-2-2002</v>
      </c>
      <c r="B407" s="4">
        <v>0.25555555555555559</v>
      </c>
      <c r="C407" s="4" t="s">
        <v>2189</v>
      </c>
      <c r="D407" s="4" t="s">
        <v>2190</v>
      </c>
      <c r="E407" s="4"/>
      <c r="F407" s="4"/>
      <c r="G407" s="4" t="s">
        <v>2191</v>
      </c>
      <c r="H407" s="4" t="s">
        <v>2192</v>
      </c>
      <c r="I407" s="4">
        <v>4342610</v>
      </c>
      <c r="J407" s="4">
        <v>10</v>
      </c>
      <c r="K407" s="4">
        <v>3</v>
      </c>
      <c r="L407" s="4">
        <v>7</v>
      </c>
      <c r="M407" s="4">
        <v>1</v>
      </c>
      <c r="N407" s="4">
        <v>0</v>
      </c>
      <c r="O407" s="4">
        <v>1</v>
      </c>
      <c r="P407" s="4">
        <v>0</v>
      </c>
      <c r="Q407" s="4" t="s">
        <v>2193</v>
      </c>
    </row>
    <row r="408" spans="1:17" x14ac:dyDescent="0.3">
      <c r="A408" s="1" t="str">
        <f>CONCATENATE([1]!Table2_2[[#This Row],[d]],"-",[1]!Table2_2[[#This Row],[m]],"-",[1]!Table2_2[[#This Row],[y]])</f>
        <v>15-2-2009</v>
      </c>
      <c r="B408" s="2">
        <v>0.80208333333333337</v>
      </c>
      <c r="C408" s="2" t="s">
        <v>2194</v>
      </c>
      <c r="D408" s="2" t="s">
        <v>2195</v>
      </c>
      <c r="E408" s="2"/>
      <c r="F408" s="2"/>
      <c r="G408" s="2" t="s">
        <v>2196</v>
      </c>
      <c r="H408" s="2" t="s">
        <v>2197</v>
      </c>
      <c r="I408" s="2"/>
      <c r="J408" s="2">
        <v>13</v>
      </c>
      <c r="K408" s="2">
        <v>12</v>
      </c>
      <c r="L408" s="2">
        <v>1</v>
      </c>
      <c r="M408" s="2">
        <v>13</v>
      </c>
      <c r="N408" s="2">
        <v>12</v>
      </c>
      <c r="O408" s="2">
        <v>1</v>
      </c>
      <c r="P408" s="2">
        <v>0</v>
      </c>
      <c r="Q408" s="2" t="s">
        <v>2198</v>
      </c>
    </row>
    <row r="409" spans="1:17" x14ac:dyDescent="0.3">
      <c r="A409" s="3" t="str">
        <f>CONCATENATE([1]!Table2_2[[#This Row],[d]],"-",[1]!Table2_2[[#This Row],[m]],"-",[1]!Table2_2[[#This Row],[y]])</f>
        <v>15-3-1935</v>
      </c>
      <c r="B409" s="4"/>
      <c r="C409" s="4" t="s">
        <v>2199</v>
      </c>
      <c r="D409" s="4" t="s">
        <v>2096</v>
      </c>
      <c r="E409" s="4"/>
      <c r="F409" s="4" t="s">
        <v>2200</v>
      </c>
      <c r="G409" s="4" t="s">
        <v>2201</v>
      </c>
      <c r="H409" s="4" t="s">
        <v>2202</v>
      </c>
      <c r="I409" s="4">
        <v>6031</v>
      </c>
      <c r="J409" s="4">
        <v>6</v>
      </c>
      <c r="K409" s="4">
        <v>5</v>
      </c>
      <c r="L409" s="4">
        <v>1</v>
      </c>
      <c r="M409" s="4">
        <v>3</v>
      </c>
      <c r="N409" s="4">
        <v>2</v>
      </c>
      <c r="O409" s="4">
        <v>1</v>
      </c>
      <c r="P409" s="4">
        <v>0</v>
      </c>
      <c r="Q409" s="4" t="s">
        <v>2203</v>
      </c>
    </row>
    <row r="410" spans="1:17" x14ac:dyDescent="0.3">
      <c r="A410" s="1" t="str">
        <f>CONCATENATE([1]!Table2_2[[#This Row],[d]],"-",[1]!Table2_2[[#This Row],[m]],"-",[1]!Table2_2[[#This Row],[y]])</f>
        <v>15-3-1948</v>
      </c>
      <c r="B410" s="2"/>
      <c r="C410" s="2" t="s">
        <v>2204</v>
      </c>
      <c r="D410" s="2" t="s">
        <v>2205</v>
      </c>
      <c r="E410" s="2"/>
      <c r="F410" s="2" t="s">
        <v>2206</v>
      </c>
      <c r="G410" s="2" t="s">
        <v>2207</v>
      </c>
      <c r="H410" s="2" t="s">
        <v>2208</v>
      </c>
      <c r="I410" s="2">
        <v>6252</v>
      </c>
      <c r="J410" s="2">
        <v>14</v>
      </c>
      <c r="K410" s="2">
        <v>10</v>
      </c>
      <c r="L410" s="2">
        <v>4</v>
      </c>
      <c r="M410" s="2">
        <v>14</v>
      </c>
      <c r="N410" s="2">
        <v>10</v>
      </c>
      <c r="O410" s="2">
        <v>4</v>
      </c>
      <c r="P410" s="2">
        <v>0</v>
      </c>
      <c r="Q410" s="2" t="s">
        <v>2209</v>
      </c>
    </row>
    <row r="411" spans="1:17" x14ac:dyDescent="0.3">
      <c r="A411" s="3" t="str">
        <f>CONCATENATE([1]!Table2_2[[#This Row],[d]],"-",[1]!Table2_2[[#This Row],[m]],"-",[1]!Table2_2[[#This Row],[y]])</f>
        <v>15-3-1949</v>
      </c>
      <c r="B411" s="4"/>
      <c r="C411" s="4" t="s">
        <v>2210</v>
      </c>
      <c r="D411" s="4" t="s">
        <v>1661</v>
      </c>
      <c r="E411" s="4"/>
      <c r="F411" s="4"/>
      <c r="G411" s="4" t="s">
        <v>490</v>
      </c>
      <c r="H411" s="4" t="s">
        <v>2211</v>
      </c>
      <c r="I411" s="4">
        <v>1316</v>
      </c>
      <c r="J411" s="4">
        <v>3</v>
      </c>
      <c r="K411" s="4">
        <v>0</v>
      </c>
      <c r="L411" s="4">
        <v>3</v>
      </c>
      <c r="M411" s="4">
        <v>3</v>
      </c>
      <c r="N411" s="4">
        <v>0</v>
      </c>
      <c r="O411" s="4">
        <v>3</v>
      </c>
      <c r="P411" s="4">
        <v>0</v>
      </c>
      <c r="Q411" s="4" t="s">
        <v>2212</v>
      </c>
    </row>
    <row r="412" spans="1:17" x14ac:dyDescent="0.3">
      <c r="A412" s="1" t="str">
        <f>CONCATENATE([1]!Table2_2[[#This Row],[d]],"-",[1]!Table2_2[[#This Row],[m]],"-",[1]!Table2_2[[#This Row],[y]])</f>
        <v>15-3-1960</v>
      </c>
      <c r="B412" s="2"/>
      <c r="C412" s="2" t="s">
        <v>2213</v>
      </c>
      <c r="D412" s="2" t="s">
        <v>2205</v>
      </c>
      <c r="E412" s="2"/>
      <c r="F412" s="2" t="s">
        <v>2214</v>
      </c>
      <c r="G412" s="2" t="s">
        <v>2215</v>
      </c>
      <c r="H412" s="2" t="s">
        <v>2216</v>
      </c>
      <c r="I412" s="2"/>
      <c r="J412" s="2">
        <v>13</v>
      </c>
      <c r="K412" s="2">
        <v>10</v>
      </c>
      <c r="L412" s="2">
        <v>3</v>
      </c>
      <c r="M412" s="2">
        <v>6</v>
      </c>
      <c r="N412" s="2">
        <v>4</v>
      </c>
      <c r="O412" s="2">
        <v>2</v>
      </c>
      <c r="P412" s="2">
        <v>0</v>
      </c>
      <c r="Q412" s="2" t="s">
        <v>2217</v>
      </c>
    </row>
    <row r="413" spans="1:17" x14ac:dyDescent="0.3">
      <c r="A413" s="3" t="str">
        <f>CONCATENATE([1]!Table2_2[[#This Row],[d]],"-",[1]!Table2_2[[#This Row],[m]],"-",[1]!Table2_2[[#This Row],[y]])</f>
        <v>15-3-1962</v>
      </c>
      <c r="B413" s="4">
        <v>2.0833333333333332E-2</v>
      </c>
      <c r="C413" s="4" t="s">
        <v>2218</v>
      </c>
      <c r="D413" s="4" t="s">
        <v>1150</v>
      </c>
      <c r="E413" s="4" t="s">
        <v>2219</v>
      </c>
      <c r="F413" s="4" t="s">
        <v>2220</v>
      </c>
      <c r="G413" s="4" t="s">
        <v>1152</v>
      </c>
      <c r="H413" s="4" t="s">
        <v>2221</v>
      </c>
      <c r="I413" s="4">
        <v>4817</v>
      </c>
      <c r="J413" s="4">
        <v>107</v>
      </c>
      <c r="K413" s="4">
        <v>96</v>
      </c>
      <c r="L413" s="4">
        <v>11</v>
      </c>
      <c r="M413" s="4">
        <v>107</v>
      </c>
      <c r="N413" s="4">
        <v>96</v>
      </c>
      <c r="O413" s="4">
        <v>11</v>
      </c>
      <c r="P413" s="4">
        <v>0</v>
      </c>
      <c r="Q413" s="4" t="s">
        <v>2222</v>
      </c>
    </row>
    <row r="414" spans="1:17" x14ac:dyDescent="0.3">
      <c r="A414" s="1" t="str">
        <f>CONCATENATE([1]!Table2_2[[#This Row],[d]],"-",[1]!Table2_2[[#This Row],[m]],"-",[1]!Table2_2[[#This Row],[y]])</f>
        <v>15-3-1962</v>
      </c>
      <c r="B414" s="2">
        <v>5.1388888888888894E-2</v>
      </c>
      <c r="C414" s="2" t="s">
        <v>2223</v>
      </c>
      <c r="D414" s="2" t="s">
        <v>1150</v>
      </c>
      <c r="E414" s="2">
        <v>7816</v>
      </c>
      <c r="F414" s="2" t="s">
        <v>2224</v>
      </c>
      <c r="G414" s="2" t="s">
        <v>1152</v>
      </c>
      <c r="H414" s="2" t="s">
        <v>2225</v>
      </c>
      <c r="I414" s="2">
        <v>4804</v>
      </c>
      <c r="J414" s="2">
        <v>7</v>
      </c>
      <c r="K414" s="2">
        <v>0</v>
      </c>
      <c r="L414" s="2">
        <v>7</v>
      </c>
      <c r="M414" s="2">
        <v>1</v>
      </c>
      <c r="N414" s="2">
        <v>0</v>
      </c>
      <c r="O414" s="2">
        <v>1</v>
      </c>
      <c r="P414" s="2">
        <v>0</v>
      </c>
      <c r="Q414" s="2" t="s">
        <v>2226</v>
      </c>
    </row>
    <row r="415" spans="1:17" x14ac:dyDescent="0.3">
      <c r="A415" s="3" t="str">
        <f>CONCATENATE([1]!Table2_2[[#This Row],[d]],"-",[1]!Table2_2[[#This Row],[m]],"-",[1]!Table2_2[[#This Row],[y]])</f>
        <v>15-3-1963</v>
      </c>
      <c r="B415" s="4">
        <v>0.57986111111111105</v>
      </c>
      <c r="C415" s="4" t="s">
        <v>2227</v>
      </c>
      <c r="D415" s="4" t="s">
        <v>2228</v>
      </c>
      <c r="E415" s="4">
        <v>915</v>
      </c>
      <c r="F415" s="4" t="s">
        <v>2229</v>
      </c>
      <c r="G415" s="4" t="s">
        <v>2230</v>
      </c>
      <c r="H415" s="4" t="s">
        <v>2231</v>
      </c>
      <c r="I415" s="4" t="s">
        <v>2232</v>
      </c>
      <c r="J415" s="4">
        <v>39</v>
      </c>
      <c r="K415" s="4">
        <v>36</v>
      </c>
      <c r="L415" s="4">
        <v>3</v>
      </c>
      <c r="M415" s="4">
        <v>39</v>
      </c>
      <c r="N415" s="4">
        <v>36</v>
      </c>
      <c r="O415" s="4">
        <v>3</v>
      </c>
      <c r="P415" s="4">
        <v>0</v>
      </c>
      <c r="Q415" s="4" t="s">
        <v>2233</v>
      </c>
    </row>
    <row r="416" spans="1:17" x14ac:dyDescent="0.3">
      <c r="A416" s="1" t="str">
        <f>CONCATENATE([1]!Table2_2[[#This Row],[d]],"-",[1]!Table2_2[[#This Row],[m]],"-",[1]!Table2_2[[#This Row],[y]])</f>
        <v>15-3-1963</v>
      </c>
      <c r="B416" s="2">
        <v>0.23611111111111113</v>
      </c>
      <c r="C416" s="2" t="s">
        <v>2234</v>
      </c>
      <c r="D416" s="2" t="s">
        <v>2235</v>
      </c>
      <c r="E416" s="2"/>
      <c r="F416" s="2" t="s">
        <v>2236</v>
      </c>
      <c r="G416" s="2" t="s">
        <v>2237</v>
      </c>
      <c r="H416" s="2" t="s">
        <v>2238</v>
      </c>
      <c r="I416" s="2">
        <v>1218</v>
      </c>
      <c r="J416" s="2">
        <v>4</v>
      </c>
      <c r="K416" s="2">
        <v>0</v>
      </c>
      <c r="L416" s="2">
        <v>4</v>
      </c>
      <c r="M416" s="2">
        <v>4</v>
      </c>
      <c r="N416" s="2">
        <v>0</v>
      </c>
      <c r="O416" s="2">
        <v>4</v>
      </c>
      <c r="P416" s="2">
        <v>0</v>
      </c>
      <c r="Q416" s="2" t="s">
        <v>2239</v>
      </c>
    </row>
    <row r="417" spans="1:17" x14ac:dyDescent="0.3">
      <c r="A417" s="3" t="str">
        <f>CONCATENATE([1]!Table2_2[[#This Row],[d]],"-",[1]!Table2_2[[#This Row],[m]],"-",[1]!Table2_2[[#This Row],[y]])</f>
        <v>15-3-1973</v>
      </c>
      <c r="B417" s="4"/>
      <c r="C417" s="4" t="s">
        <v>2240</v>
      </c>
      <c r="D417" s="4" t="s">
        <v>70</v>
      </c>
      <c r="E417" s="4"/>
      <c r="F417" s="4" t="s">
        <v>31</v>
      </c>
      <c r="G417" s="4" t="s">
        <v>2241</v>
      </c>
      <c r="H417" s="4" t="s">
        <v>2242</v>
      </c>
      <c r="I417" s="4">
        <v>541</v>
      </c>
      <c r="J417" s="4">
        <v>3</v>
      </c>
      <c r="K417" s="4">
        <v>0</v>
      </c>
      <c r="L417" s="4">
        <v>3</v>
      </c>
      <c r="M417" s="4">
        <v>3</v>
      </c>
      <c r="N417" s="4">
        <v>0</v>
      </c>
      <c r="O417" s="4">
        <v>3</v>
      </c>
      <c r="P417" s="4">
        <v>0</v>
      </c>
      <c r="Q417" s="4" t="s">
        <v>2243</v>
      </c>
    </row>
    <row r="418" spans="1:17" x14ac:dyDescent="0.3">
      <c r="A418" s="1" t="str">
        <f>CONCATENATE([1]!Table2_2[[#This Row],[d]],"-",[1]!Table2_2[[#This Row],[m]],"-",[1]!Table2_2[[#This Row],[y]])</f>
        <v>15-3-1974</v>
      </c>
      <c r="B418" s="2">
        <v>0.33819444444444446</v>
      </c>
      <c r="C418" s="2" t="s">
        <v>1671</v>
      </c>
      <c r="D418" s="2" t="s">
        <v>1280</v>
      </c>
      <c r="E418" s="2"/>
      <c r="F418" s="2" t="s">
        <v>2244</v>
      </c>
      <c r="G418" s="2" t="s">
        <v>2245</v>
      </c>
      <c r="H418" s="2" t="s">
        <v>2246</v>
      </c>
      <c r="I418" s="2">
        <v>266</v>
      </c>
      <c r="J418" s="2">
        <v>96</v>
      </c>
      <c r="K418" s="2">
        <v>92</v>
      </c>
      <c r="L418" s="2">
        <v>4</v>
      </c>
      <c r="M418" s="2">
        <v>15</v>
      </c>
      <c r="N418" s="2">
        <v>15</v>
      </c>
      <c r="O418" s="2">
        <v>0</v>
      </c>
      <c r="P418" s="2">
        <v>0</v>
      </c>
      <c r="Q418" s="2" t="s">
        <v>2247</v>
      </c>
    </row>
    <row r="419" spans="1:17" x14ac:dyDescent="0.3">
      <c r="A419" s="3" t="str">
        <f>CONCATENATE([1]!Table2_2[[#This Row],[d]],"-",[1]!Table2_2[[#This Row],[m]],"-",[1]!Table2_2[[#This Row],[y]])</f>
        <v>15-3-1981</v>
      </c>
      <c r="B419" s="4">
        <v>1.0034722222222221</v>
      </c>
      <c r="C419" s="4" t="s">
        <v>2248</v>
      </c>
      <c r="D419" s="4" t="s">
        <v>187</v>
      </c>
      <c r="E419" s="4"/>
      <c r="F419" s="4" t="s">
        <v>2249</v>
      </c>
      <c r="G419" s="4" t="s">
        <v>2250</v>
      </c>
      <c r="H419" s="4" t="s">
        <v>2251</v>
      </c>
      <c r="I419" s="4">
        <v>18340</v>
      </c>
      <c r="J419" s="4">
        <v>24</v>
      </c>
      <c r="K419" s="4" t="s">
        <v>21</v>
      </c>
      <c r="L419" s="4" t="s">
        <v>21</v>
      </c>
      <c r="M419" s="4">
        <v>6</v>
      </c>
      <c r="N419" s="4" t="s">
        <v>21</v>
      </c>
      <c r="O419" s="4" t="s">
        <v>21</v>
      </c>
      <c r="P419" s="4">
        <v>0</v>
      </c>
      <c r="Q419" s="4" t="s">
        <v>2252</v>
      </c>
    </row>
    <row r="420" spans="1:17" x14ac:dyDescent="0.3">
      <c r="A420" s="1" t="str">
        <f>CONCATENATE([1]!Table2_2[[#This Row],[d]],"-",[1]!Table2_2[[#This Row],[m]],"-",[1]!Table2_2[[#This Row],[y]])</f>
        <v>15-3-1989</v>
      </c>
      <c r="B420" s="2">
        <v>0.30902777777777779</v>
      </c>
      <c r="C420" s="2" t="s">
        <v>2253</v>
      </c>
      <c r="D420" s="2" t="s">
        <v>2254</v>
      </c>
      <c r="E420" s="2"/>
      <c r="F420" s="2" t="s">
        <v>2255</v>
      </c>
      <c r="G420" s="2" t="s">
        <v>2256</v>
      </c>
      <c r="H420" s="2" t="s">
        <v>2257</v>
      </c>
      <c r="I420" s="2">
        <v>2139</v>
      </c>
      <c r="J420" s="2">
        <v>2</v>
      </c>
      <c r="K420" s="2">
        <v>0</v>
      </c>
      <c r="L420" s="2">
        <v>2</v>
      </c>
      <c r="M420" s="2">
        <v>2</v>
      </c>
      <c r="N420" s="2">
        <v>0</v>
      </c>
      <c r="O420" s="2">
        <v>2</v>
      </c>
      <c r="P420" s="2">
        <v>0</v>
      </c>
      <c r="Q420" s="2" t="s">
        <v>2258</v>
      </c>
    </row>
    <row r="421" spans="1:17" x14ac:dyDescent="0.3">
      <c r="A421" s="3" t="str">
        <f>CONCATENATE([1]!Table2_2[[#This Row],[d]],"-",[1]!Table2_2[[#This Row],[m]],"-",[1]!Table2_2[[#This Row],[y]])</f>
        <v>15-3-2001</v>
      </c>
      <c r="B421" s="4"/>
      <c r="C421" s="4" t="s">
        <v>2259</v>
      </c>
      <c r="D421" s="4" t="s">
        <v>2260</v>
      </c>
      <c r="E421" s="4"/>
      <c r="F421" s="4" t="s">
        <v>2261</v>
      </c>
      <c r="G421" s="4" t="s">
        <v>2262</v>
      </c>
      <c r="H421" s="4" t="s">
        <v>2263</v>
      </c>
      <c r="I421" s="4" t="s">
        <v>2264</v>
      </c>
      <c r="J421" s="4">
        <v>174</v>
      </c>
      <c r="K421" s="4">
        <v>162</v>
      </c>
      <c r="L421" s="4">
        <v>12</v>
      </c>
      <c r="M421" s="4">
        <v>3</v>
      </c>
      <c r="N421" s="4">
        <v>2</v>
      </c>
      <c r="O421" s="4">
        <v>1</v>
      </c>
      <c r="P421" s="4">
        <v>0</v>
      </c>
      <c r="Q421" s="4" t="s">
        <v>2265</v>
      </c>
    </row>
    <row r="422" spans="1:17" x14ac:dyDescent="0.3">
      <c r="A422" s="1" t="str">
        <f>CONCATENATE([1]!Table2_2[[#This Row],[d]],"-",[1]!Table2_2[[#This Row],[m]],"-",[1]!Table2_2[[#This Row],[y]])</f>
        <v>15-3-2005</v>
      </c>
      <c r="B422" s="2">
        <v>1.0416666666666666E-2</v>
      </c>
      <c r="C422" s="2" t="s">
        <v>2266</v>
      </c>
      <c r="D422" s="2" t="s">
        <v>2267</v>
      </c>
      <c r="E422" s="2"/>
      <c r="F422" s="2" t="s">
        <v>2268</v>
      </c>
      <c r="G422" s="2" t="s">
        <v>2269</v>
      </c>
      <c r="H422" s="2" t="s">
        <v>2270</v>
      </c>
      <c r="I422" s="2">
        <v>2205</v>
      </c>
      <c r="J422" s="2">
        <v>2</v>
      </c>
      <c r="K422" s="2">
        <v>1</v>
      </c>
      <c r="L422" s="2">
        <v>1</v>
      </c>
      <c r="M422" s="2">
        <v>2</v>
      </c>
      <c r="N422" s="2">
        <v>1</v>
      </c>
      <c r="O422" s="2">
        <v>1</v>
      </c>
      <c r="P422" s="2">
        <v>0</v>
      </c>
      <c r="Q422" s="2" t="s">
        <v>2271</v>
      </c>
    </row>
    <row r="423" spans="1:17" x14ac:dyDescent="0.3">
      <c r="A423" s="3" t="str">
        <f>CONCATENATE([1]!Table2_2[[#This Row],[d]],"-",[1]!Table2_2[[#This Row],[m]],"-",[1]!Table2_2[[#This Row],[y]])</f>
        <v>15-3-2012</v>
      </c>
      <c r="B423" s="4">
        <v>0.30208333333333331</v>
      </c>
      <c r="C423" s="4" t="s">
        <v>2272</v>
      </c>
      <c r="D423" s="4" t="s">
        <v>2273</v>
      </c>
      <c r="E423" s="4"/>
      <c r="F423" s="4" t="s">
        <v>2274</v>
      </c>
      <c r="G423" s="4" t="s">
        <v>1906</v>
      </c>
      <c r="H423" s="4" t="s">
        <v>2275</v>
      </c>
      <c r="I423" s="4">
        <v>117</v>
      </c>
      <c r="J423" s="4">
        <v>2</v>
      </c>
      <c r="K423" s="4">
        <v>0</v>
      </c>
      <c r="L423" s="4">
        <v>2</v>
      </c>
      <c r="M423" s="4">
        <v>2</v>
      </c>
      <c r="N423" s="4">
        <v>0</v>
      </c>
      <c r="O423" s="4">
        <v>2</v>
      </c>
      <c r="P423" s="4">
        <v>0</v>
      </c>
      <c r="Q423" s="4" t="s">
        <v>2276</v>
      </c>
    </row>
    <row r="424" spans="1:17" x14ac:dyDescent="0.3">
      <c r="A424" s="1" t="str">
        <f>CONCATENATE([1]!Table2_2[[#This Row],[d]],"-",[1]!Table2_2[[#This Row],[m]],"-",[1]!Table2_2[[#This Row],[y]])</f>
        <v>15-3-2016</v>
      </c>
      <c r="B424" s="2">
        <v>0.60416666666666663</v>
      </c>
      <c r="C424" s="2" t="s">
        <v>2277</v>
      </c>
      <c r="D424" s="2" t="s">
        <v>2278</v>
      </c>
      <c r="E424" s="2"/>
      <c r="F424" s="2" t="s">
        <v>31</v>
      </c>
      <c r="G424" s="2" t="s">
        <v>2279</v>
      </c>
      <c r="H424" s="2" t="s">
        <v>2280</v>
      </c>
      <c r="I424" s="2">
        <v>90</v>
      </c>
      <c r="J424" s="2">
        <v>22</v>
      </c>
      <c r="K424" s="2">
        <v>19</v>
      </c>
      <c r="L424" s="2">
        <v>3</v>
      </c>
      <c r="M424" s="2">
        <v>22</v>
      </c>
      <c r="N424" s="2">
        <v>19</v>
      </c>
      <c r="O424" s="2">
        <v>3</v>
      </c>
      <c r="P424" s="2">
        <v>0</v>
      </c>
      <c r="Q424" s="2" t="s">
        <v>2281</v>
      </c>
    </row>
    <row r="425" spans="1:17" x14ac:dyDescent="0.3">
      <c r="A425" s="3" t="str">
        <f>CONCATENATE([1]!Table2_2[[#This Row],[d]],"-",[1]!Table2_2[[#This Row],[m]],"-",[1]!Table2_2[[#This Row],[y]])</f>
        <v>15-4-1927</v>
      </c>
      <c r="B425" s="4"/>
      <c r="C425" s="4" t="s">
        <v>2282</v>
      </c>
      <c r="D425" s="4" t="s">
        <v>2283</v>
      </c>
      <c r="E425" s="4"/>
      <c r="F425" s="4"/>
      <c r="G425" s="4" t="s">
        <v>2284</v>
      </c>
      <c r="H425" s="4"/>
      <c r="I425" s="4" t="s">
        <v>2285</v>
      </c>
      <c r="J425" s="4">
        <v>1</v>
      </c>
      <c r="K425" s="4">
        <v>0</v>
      </c>
      <c r="L425" s="4">
        <v>1</v>
      </c>
      <c r="M425" s="4">
        <v>1</v>
      </c>
      <c r="N425" s="4">
        <v>0</v>
      </c>
      <c r="O425" s="4">
        <v>1</v>
      </c>
      <c r="P425" s="4">
        <v>0</v>
      </c>
      <c r="Q425" s="4" t="s">
        <v>2286</v>
      </c>
    </row>
    <row r="426" spans="1:17" x14ac:dyDescent="0.3">
      <c r="A426" s="1" t="str">
        <f>CONCATENATE([1]!Table2_2[[#This Row],[d]],"-",[1]!Table2_2[[#This Row],[m]],"-",[1]!Table2_2[[#This Row],[y]])</f>
        <v>15-4-1936</v>
      </c>
      <c r="B426" s="2"/>
      <c r="C426" s="2" t="s">
        <v>2287</v>
      </c>
      <c r="D426" s="2" t="s">
        <v>2288</v>
      </c>
      <c r="E426" s="2"/>
      <c r="F426" s="2" t="s">
        <v>2289</v>
      </c>
      <c r="G426" s="2" t="s">
        <v>2290</v>
      </c>
      <c r="H426" s="2" t="s">
        <v>2291</v>
      </c>
      <c r="I426" s="2">
        <v>359</v>
      </c>
      <c r="J426" s="2">
        <v>7</v>
      </c>
      <c r="K426" s="2">
        <v>5</v>
      </c>
      <c r="L426" s="2">
        <v>2</v>
      </c>
      <c r="M426" s="2">
        <v>7</v>
      </c>
      <c r="N426" s="2">
        <v>5</v>
      </c>
      <c r="O426" s="2">
        <v>2</v>
      </c>
      <c r="P426" s="2">
        <v>0</v>
      </c>
      <c r="Q426" s="2" t="s">
        <v>2292</v>
      </c>
    </row>
    <row r="427" spans="1:17" x14ac:dyDescent="0.3">
      <c r="A427" s="3" t="str">
        <f>CONCATENATE([1]!Table2_2[[#This Row],[d]],"-",[1]!Table2_2[[#This Row],[m]],"-",[1]!Table2_2[[#This Row],[y]])</f>
        <v>15-4-1948</v>
      </c>
      <c r="B427" s="4">
        <v>0.1076388888888889</v>
      </c>
      <c r="C427" s="4" t="s">
        <v>2293</v>
      </c>
      <c r="D427" s="4" t="s">
        <v>766</v>
      </c>
      <c r="E427" s="4">
        <v>45301</v>
      </c>
      <c r="F427" s="4" t="s">
        <v>2294</v>
      </c>
      <c r="G427" s="4" t="s">
        <v>2295</v>
      </c>
      <c r="H427" s="4" t="s">
        <v>2296</v>
      </c>
      <c r="I427" s="4">
        <v>2058</v>
      </c>
      <c r="J427" s="4">
        <v>31</v>
      </c>
      <c r="K427" s="4">
        <v>21</v>
      </c>
      <c r="L427" s="4">
        <v>10</v>
      </c>
      <c r="M427" s="4">
        <v>30</v>
      </c>
      <c r="N427" s="4">
        <v>20</v>
      </c>
      <c r="O427" s="4">
        <v>10</v>
      </c>
      <c r="P427" s="4">
        <v>0</v>
      </c>
      <c r="Q427" s="4" t="s">
        <v>2297</v>
      </c>
    </row>
    <row r="428" spans="1:17" x14ac:dyDescent="0.3">
      <c r="A428" s="1" t="str">
        <f>CONCATENATE([1]!Table2_2[[#This Row],[d]],"-",[1]!Table2_2[[#This Row],[m]],"-",[1]!Table2_2[[#This Row],[y]])</f>
        <v>15-4-1950</v>
      </c>
      <c r="B428" s="2"/>
      <c r="C428" s="2" t="s">
        <v>2298</v>
      </c>
      <c r="D428" s="2" t="s">
        <v>1199</v>
      </c>
      <c r="E428" s="2"/>
      <c r="F428" s="2"/>
      <c r="G428" s="2" t="s">
        <v>2299</v>
      </c>
      <c r="H428" s="2" t="s">
        <v>2300</v>
      </c>
      <c r="I428" s="2"/>
      <c r="J428" s="2">
        <v>25</v>
      </c>
      <c r="K428" s="2">
        <v>23</v>
      </c>
      <c r="L428" s="2">
        <v>2</v>
      </c>
      <c r="M428" s="2">
        <v>25</v>
      </c>
      <c r="N428" s="2">
        <v>23</v>
      </c>
      <c r="O428" s="2">
        <v>2</v>
      </c>
      <c r="P428" s="2">
        <v>0</v>
      </c>
      <c r="Q428" s="2"/>
    </row>
    <row r="429" spans="1:17" x14ac:dyDescent="0.3">
      <c r="A429" s="3" t="str">
        <f>CONCATENATE([1]!Table2_2[[#This Row],[d]],"-",[1]!Table2_2[[#This Row],[m]],"-",[1]!Table2_2[[#This Row],[y]])</f>
        <v>15-4-1957</v>
      </c>
      <c r="B429" s="4">
        <v>0.32847222222222222</v>
      </c>
      <c r="C429" s="4" t="s">
        <v>2301</v>
      </c>
      <c r="D429" s="4" t="s">
        <v>1676</v>
      </c>
      <c r="E429" s="4"/>
      <c r="F429" s="4" t="s">
        <v>2302</v>
      </c>
      <c r="G429" s="4" t="s">
        <v>2303</v>
      </c>
      <c r="H429" s="4" t="s">
        <v>2304</v>
      </c>
      <c r="I429" s="4"/>
      <c r="J429" s="4">
        <v>3</v>
      </c>
      <c r="K429" s="4">
        <v>0</v>
      </c>
      <c r="L429" s="4">
        <v>3</v>
      </c>
      <c r="M429" s="4">
        <v>3</v>
      </c>
      <c r="N429" s="4">
        <v>0</v>
      </c>
      <c r="O429" s="4">
        <v>3</v>
      </c>
      <c r="P429" s="4">
        <v>1</v>
      </c>
      <c r="Q429" s="4" t="s">
        <v>2305</v>
      </c>
    </row>
    <row r="430" spans="1:17" x14ac:dyDescent="0.3">
      <c r="A430" s="1" t="str">
        <f>CONCATENATE([1]!Table2_2[[#This Row],[d]],"-",[1]!Table2_2[[#This Row],[m]],"-",[1]!Table2_2[[#This Row],[y]])</f>
        <v>15-4-1969</v>
      </c>
      <c r="B430" s="2">
        <v>0.57638888888888895</v>
      </c>
      <c r="C430" s="2" t="s">
        <v>2306</v>
      </c>
      <c r="D430" s="2" t="s">
        <v>386</v>
      </c>
      <c r="E430" s="2"/>
      <c r="F430" s="2" t="s">
        <v>2307</v>
      </c>
      <c r="G430" s="2" t="s">
        <v>2308</v>
      </c>
      <c r="H430" s="2">
        <v>135749</v>
      </c>
      <c r="I430" s="2">
        <v>4318</v>
      </c>
      <c r="J430" s="2">
        <v>31</v>
      </c>
      <c r="K430" s="2">
        <v>25</v>
      </c>
      <c r="L430" s="2">
        <v>6</v>
      </c>
      <c r="M430" s="2">
        <v>31</v>
      </c>
      <c r="N430" s="2">
        <v>25</v>
      </c>
      <c r="O430" s="2">
        <v>6</v>
      </c>
      <c r="P430" s="2">
        <v>0</v>
      </c>
      <c r="Q430" s="2" t="s">
        <v>2309</v>
      </c>
    </row>
    <row r="431" spans="1:17" x14ac:dyDescent="0.3">
      <c r="A431" s="3" t="str">
        <f>CONCATENATE([1]!Table2_2[[#This Row],[d]],"-",[1]!Table2_2[[#This Row],[m]],"-",[1]!Table2_2[[#This Row],[y]])</f>
        <v>15-4-1971</v>
      </c>
      <c r="B431" s="4">
        <v>0.29166666666666669</v>
      </c>
      <c r="C431" s="4" t="s">
        <v>2310</v>
      </c>
      <c r="D431" s="4" t="s">
        <v>2104</v>
      </c>
      <c r="E431" s="4"/>
      <c r="F431" s="4" t="s">
        <v>2311</v>
      </c>
      <c r="G431" s="4" t="s">
        <v>632</v>
      </c>
      <c r="H431" s="4">
        <v>293246</v>
      </c>
      <c r="I431" s="4">
        <v>13136</v>
      </c>
      <c r="J431" s="4">
        <v>40</v>
      </c>
      <c r="K431" s="4">
        <v>36</v>
      </c>
      <c r="L431" s="4">
        <v>4</v>
      </c>
      <c r="M431" s="4">
        <v>39</v>
      </c>
      <c r="N431" s="4">
        <v>35</v>
      </c>
      <c r="O431" s="4">
        <v>4</v>
      </c>
      <c r="P431" s="4">
        <v>0</v>
      </c>
      <c r="Q431" s="4" t="s">
        <v>2312</v>
      </c>
    </row>
    <row r="432" spans="1:17" x14ac:dyDescent="0.3">
      <c r="A432" s="1" t="str">
        <f>CONCATENATE([1]!Table2_2[[#This Row],[d]],"-",[1]!Table2_2[[#This Row],[m]],"-",[1]!Table2_2[[#This Row],[y]])</f>
        <v>15-4-1985</v>
      </c>
      <c r="B432" s="2">
        <v>0.97916666666666663</v>
      </c>
      <c r="C432" s="2" t="s">
        <v>2313</v>
      </c>
      <c r="D432" s="2" t="s">
        <v>2314</v>
      </c>
      <c r="E432" s="2"/>
      <c r="F432" s="2" t="s">
        <v>2315</v>
      </c>
      <c r="G432" s="2" t="s">
        <v>2316</v>
      </c>
      <c r="H432" s="2" t="s">
        <v>2317</v>
      </c>
      <c r="I432" s="2" t="s">
        <v>2318</v>
      </c>
      <c r="J432" s="2">
        <v>11</v>
      </c>
      <c r="K432" s="2">
        <v>4</v>
      </c>
      <c r="L432" s="2">
        <v>7</v>
      </c>
      <c r="M432" s="2">
        <v>11</v>
      </c>
      <c r="N432" s="2">
        <v>4</v>
      </c>
      <c r="O432" s="2">
        <v>7</v>
      </c>
      <c r="P432" s="2">
        <v>0</v>
      </c>
      <c r="Q432" s="2" t="s">
        <v>2319</v>
      </c>
    </row>
    <row r="433" spans="1:17" x14ac:dyDescent="0.3">
      <c r="A433" s="3" t="str">
        <f>CONCATENATE([1]!Table2_2[[#This Row],[d]],"-",[1]!Table2_2[[#This Row],[m]],"-",[1]!Table2_2[[#This Row],[y]])</f>
        <v>15-4-1997</v>
      </c>
      <c r="B433" s="4"/>
      <c r="C433" s="4" t="s">
        <v>2320</v>
      </c>
      <c r="D433" s="4" t="s">
        <v>2321</v>
      </c>
      <c r="E433" s="4"/>
      <c r="F433" s="4" t="s">
        <v>31</v>
      </c>
      <c r="G433" s="4" t="s">
        <v>1157</v>
      </c>
      <c r="H433" s="4" t="s">
        <v>2322</v>
      </c>
      <c r="I433" s="4">
        <v>9510640</v>
      </c>
      <c r="J433" s="4">
        <v>6</v>
      </c>
      <c r="K433" s="4">
        <v>0</v>
      </c>
      <c r="L433" s="4">
        <v>6</v>
      </c>
      <c r="M433" s="4">
        <v>6</v>
      </c>
      <c r="N433" s="4">
        <v>0</v>
      </c>
      <c r="O433" s="4">
        <v>6</v>
      </c>
      <c r="P433" s="4">
        <v>0</v>
      </c>
      <c r="Q433" s="4" t="s">
        <v>2323</v>
      </c>
    </row>
    <row r="434" spans="1:17" x14ac:dyDescent="0.3">
      <c r="A434" s="1" t="str">
        <f>CONCATENATE([1]!Table2_2[[#This Row],[d]],"-",[1]!Table2_2[[#This Row],[m]],"-",[1]!Table2_2[[#This Row],[y]])</f>
        <v>15-4-1999</v>
      </c>
      <c r="B434" s="2">
        <v>0.67013888888888884</v>
      </c>
      <c r="C434" s="2" t="s">
        <v>2324</v>
      </c>
      <c r="D434" s="2" t="s">
        <v>2325</v>
      </c>
      <c r="E434" s="2">
        <v>6316</v>
      </c>
      <c r="F434" s="2" t="s">
        <v>2326</v>
      </c>
      <c r="G434" s="2" t="s">
        <v>2327</v>
      </c>
      <c r="H434" s="2" t="s">
        <v>2328</v>
      </c>
      <c r="I434" s="2" t="s">
        <v>2329</v>
      </c>
      <c r="J434" s="2">
        <v>3</v>
      </c>
      <c r="K434" s="2">
        <v>0</v>
      </c>
      <c r="L434" s="2">
        <v>3</v>
      </c>
      <c r="M434" s="2">
        <v>3</v>
      </c>
      <c r="N434" s="2">
        <v>0</v>
      </c>
      <c r="O434" s="2">
        <v>3</v>
      </c>
      <c r="P434" s="2">
        <v>0</v>
      </c>
      <c r="Q434" s="2" t="s">
        <v>2330</v>
      </c>
    </row>
    <row r="435" spans="1:17" x14ac:dyDescent="0.3">
      <c r="A435" s="3" t="str">
        <f>CONCATENATE([1]!Table2_2[[#This Row],[d]],"-",[1]!Table2_2[[#This Row],[m]],"-",[1]!Table2_2[[#This Row],[y]])</f>
        <v>15-4-2002</v>
      </c>
      <c r="B435" s="4">
        <v>0.47430555555555554</v>
      </c>
      <c r="C435" s="4" t="s">
        <v>2331</v>
      </c>
      <c r="D435" s="4" t="s">
        <v>2332</v>
      </c>
      <c r="E435" s="4">
        <v>129</v>
      </c>
      <c r="F435" s="4" t="s">
        <v>2333</v>
      </c>
      <c r="G435" s="4" t="s">
        <v>2334</v>
      </c>
      <c r="H435" s="4" t="s">
        <v>2335</v>
      </c>
      <c r="I435" s="4" t="s">
        <v>2336</v>
      </c>
      <c r="J435" s="4">
        <v>166</v>
      </c>
      <c r="K435" s="4">
        <v>155</v>
      </c>
      <c r="L435" s="4">
        <v>11</v>
      </c>
      <c r="M435" s="4">
        <v>128</v>
      </c>
      <c r="N435" s="4">
        <v>120</v>
      </c>
      <c r="O435" s="4">
        <v>8</v>
      </c>
      <c r="P435" s="4">
        <v>0</v>
      </c>
      <c r="Q435" s="4" t="s">
        <v>2337</v>
      </c>
    </row>
    <row r="436" spans="1:17" x14ac:dyDescent="0.3">
      <c r="A436" s="1" t="str">
        <f>CONCATENATE([1]!Table2_2[[#This Row],[d]],"-",[1]!Table2_2[[#This Row],[m]],"-",[1]!Table2_2[[#This Row],[y]])</f>
        <v>15-4-2008</v>
      </c>
      <c r="B436" s="2">
        <v>0.60416666666666663</v>
      </c>
      <c r="C436" s="2" t="s">
        <v>336</v>
      </c>
      <c r="D436" s="2" t="s">
        <v>2338</v>
      </c>
      <c r="E436" s="2"/>
      <c r="F436" s="2" t="s">
        <v>2339</v>
      </c>
      <c r="G436" s="2" t="s">
        <v>2340</v>
      </c>
      <c r="H436" s="2" t="s">
        <v>2341</v>
      </c>
      <c r="I436" s="2">
        <v>47731</v>
      </c>
      <c r="J436" s="2">
        <v>85</v>
      </c>
      <c r="K436" s="2">
        <v>79</v>
      </c>
      <c r="L436" s="2">
        <v>6</v>
      </c>
      <c r="M436" s="2">
        <v>0</v>
      </c>
      <c r="N436" s="2">
        <v>0</v>
      </c>
      <c r="O436" s="2">
        <v>0</v>
      </c>
      <c r="P436" s="2">
        <v>47</v>
      </c>
      <c r="Q436" s="2" t="s">
        <v>2342</v>
      </c>
    </row>
    <row r="437" spans="1:17" x14ac:dyDescent="0.3">
      <c r="A437" s="3" t="str">
        <f>CONCATENATE([1]!Table2_2[[#This Row],[d]],"-",[1]!Table2_2[[#This Row],[m]],"-",[1]!Table2_2[[#This Row],[y]])</f>
        <v>15-5-1948</v>
      </c>
      <c r="B437" s="4">
        <v>0.30555555555555552</v>
      </c>
      <c r="C437" s="4" t="s">
        <v>2343</v>
      </c>
      <c r="D437" s="4" t="s">
        <v>2344</v>
      </c>
      <c r="E437" s="4"/>
      <c r="F437" s="4" t="s">
        <v>2345</v>
      </c>
      <c r="G437" s="4" t="s">
        <v>2346</v>
      </c>
      <c r="H437" s="4" t="s">
        <v>2347</v>
      </c>
      <c r="I437" s="4">
        <v>6341</v>
      </c>
      <c r="J437" s="4">
        <v>13</v>
      </c>
      <c r="K437" s="4">
        <v>8</v>
      </c>
      <c r="L437" s="4">
        <v>5</v>
      </c>
      <c r="M437" s="4">
        <v>13</v>
      </c>
      <c r="N437" s="4">
        <v>8</v>
      </c>
      <c r="O437" s="4">
        <v>5</v>
      </c>
      <c r="P437" s="4">
        <v>0</v>
      </c>
      <c r="Q437" s="4" t="s">
        <v>2348</v>
      </c>
    </row>
    <row r="438" spans="1:17" x14ac:dyDescent="0.3">
      <c r="A438" s="1" t="str">
        <f>CONCATENATE([1]!Table2_2[[#This Row],[d]],"-",[1]!Table2_2[[#This Row],[m]],"-",[1]!Table2_2[[#This Row],[y]])</f>
        <v>15-5-1956</v>
      </c>
      <c r="B438" s="2"/>
      <c r="C438" s="2" t="s">
        <v>2349</v>
      </c>
      <c r="D438" s="2" t="s">
        <v>70</v>
      </c>
      <c r="E438" s="2"/>
      <c r="F438" s="2" t="s">
        <v>2350</v>
      </c>
      <c r="G438" s="2" t="s">
        <v>38</v>
      </c>
      <c r="H438" s="2" t="s">
        <v>2351</v>
      </c>
      <c r="I438" s="2">
        <v>13165</v>
      </c>
      <c r="J438" s="2">
        <v>31</v>
      </c>
      <c r="K438" s="2">
        <v>28</v>
      </c>
      <c r="L438" s="2">
        <v>3</v>
      </c>
      <c r="M438" s="2">
        <v>14</v>
      </c>
      <c r="N438" s="2">
        <v>14</v>
      </c>
      <c r="O438" s="2">
        <v>0</v>
      </c>
      <c r="P438" s="2">
        <v>1</v>
      </c>
      <c r="Q438" s="2" t="s">
        <v>2352</v>
      </c>
    </row>
    <row r="439" spans="1:17" x14ac:dyDescent="0.3">
      <c r="A439" s="3" t="str">
        <f>CONCATENATE([1]!Table2_2[[#This Row],[d]],"-",[1]!Table2_2[[#This Row],[m]],"-",[1]!Table2_2[[#This Row],[y]])</f>
        <v>15-5-1956</v>
      </c>
      <c r="B439" s="4">
        <v>0.92847222222222225</v>
      </c>
      <c r="C439" s="4" t="s">
        <v>2353</v>
      </c>
      <c r="D439" s="4" t="s">
        <v>2354</v>
      </c>
      <c r="E439" s="4"/>
      <c r="F439" s="4" t="s">
        <v>2355</v>
      </c>
      <c r="G439" s="4" t="s">
        <v>2356</v>
      </c>
      <c r="H439" s="4">
        <v>18367</v>
      </c>
      <c r="I439" s="4" t="s">
        <v>2357</v>
      </c>
      <c r="J439" s="4">
        <v>2</v>
      </c>
      <c r="K439" s="4">
        <v>0</v>
      </c>
      <c r="L439" s="4">
        <v>2</v>
      </c>
      <c r="M439" s="4">
        <v>2</v>
      </c>
      <c r="N439" s="4">
        <v>0</v>
      </c>
      <c r="O439" s="4">
        <v>2</v>
      </c>
      <c r="P439" s="4">
        <v>13</v>
      </c>
      <c r="Q439" s="4" t="s">
        <v>2358</v>
      </c>
    </row>
    <row r="440" spans="1:17" x14ac:dyDescent="0.3">
      <c r="A440" s="1" t="str">
        <f>CONCATENATE([1]!Table2_2[[#This Row],[d]],"-",[1]!Table2_2[[#This Row],[m]],"-",[1]!Table2_2[[#This Row],[y]])</f>
        <v>15-5-1958</v>
      </c>
      <c r="B440" s="2">
        <v>0.84583333333333333</v>
      </c>
      <c r="C440" s="2" t="s">
        <v>577</v>
      </c>
      <c r="D440" s="2" t="s">
        <v>1573</v>
      </c>
      <c r="E440" s="2">
        <v>205</v>
      </c>
      <c r="F440" s="2" t="s">
        <v>2359</v>
      </c>
      <c r="G440" s="2" t="s">
        <v>1260</v>
      </c>
      <c r="H440" s="2" t="s">
        <v>2360</v>
      </c>
      <c r="I440" s="2">
        <v>52</v>
      </c>
      <c r="J440" s="2">
        <v>38</v>
      </c>
      <c r="K440" s="2">
        <v>32</v>
      </c>
      <c r="L440" s="2">
        <v>6</v>
      </c>
      <c r="M440" s="2">
        <v>21</v>
      </c>
      <c r="N440" s="2">
        <v>17</v>
      </c>
      <c r="O440" s="2">
        <v>4</v>
      </c>
      <c r="P440" s="2">
        <v>2</v>
      </c>
      <c r="Q440" s="2" t="s">
        <v>2361</v>
      </c>
    </row>
    <row r="441" spans="1:17" x14ac:dyDescent="0.3">
      <c r="A441" s="3" t="str">
        <f>CONCATENATE([1]!Table2_2[[#This Row],[d]],"-",[1]!Table2_2[[#This Row],[m]],"-",[1]!Table2_2[[#This Row],[y]])</f>
        <v>15-5-1959</v>
      </c>
      <c r="B441" s="4">
        <v>0.86249999999999993</v>
      </c>
      <c r="C441" s="4" t="s">
        <v>2362</v>
      </c>
      <c r="D441" s="4" t="s">
        <v>2363</v>
      </c>
      <c r="E441" s="4"/>
      <c r="F441" s="4" t="s">
        <v>2364</v>
      </c>
      <c r="G441" s="4" t="s">
        <v>38</v>
      </c>
      <c r="H441" s="4" t="s">
        <v>2365</v>
      </c>
      <c r="I441" s="4">
        <v>19790</v>
      </c>
      <c r="J441" s="4">
        <v>10</v>
      </c>
      <c r="K441" s="4">
        <v>6</v>
      </c>
      <c r="L441" s="4">
        <v>4</v>
      </c>
      <c r="M441" s="4">
        <v>10</v>
      </c>
      <c r="N441" s="4">
        <v>6</v>
      </c>
      <c r="O441" s="4">
        <v>4</v>
      </c>
      <c r="P441" s="4">
        <v>0</v>
      </c>
      <c r="Q441" s="4" t="s">
        <v>2366</v>
      </c>
    </row>
    <row r="442" spans="1:17" x14ac:dyDescent="0.3">
      <c r="A442" s="1" t="str">
        <f>CONCATENATE([1]!Table2_2[[#This Row],[d]],"-",[1]!Table2_2[[#This Row],[m]],"-",[1]!Table2_2[[#This Row],[y]])</f>
        <v>15-5-1960</v>
      </c>
      <c r="B442" s="2">
        <v>0.95624999999999993</v>
      </c>
      <c r="C442" s="2" t="s">
        <v>2367</v>
      </c>
      <c r="D442" s="2" t="s">
        <v>2368</v>
      </c>
      <c r="E442" s="2"/>
      <c r="F442" s="2" t="s">
        <v>2369</v>
      </c>
      <c r="G442" s="2" t="s">
        <v>552</v>
      </c>
      <c r="H442" s="2" t="s">
        <v>2370</v>
      </c>
      <c r="I442" s="2">
        <v>43072</v>
      </c>
      <c r="J442" s="2">
        <v>12</v>
      </c>
      <c r="K442" s="2">
        <v>5</v>
      </c>
      <c r="L442" s="2">
        <v>7</v>
      </c>
      <c r="M442" s="2">
        <v>12</v>
      </c>
      <c r="N442" s="2">
        <v>5</v>
      </c>
      <c r="O442" s="2">
        <v>7</v>
      </c>
      <c r="P442" s="2">
        <v>0</v>
      </c>
      <c r="Q442" s="2" t="s">
        <v>2371</v>
      </c>
    </row>
    <row r="443" spans="1:17" x14ac:dyDescent="0.3">
      <c r="A443" s="3" t="str">
        <f>CONCATENATE([1]!Table2_2[[#This Row],[d]],"-",[1]!Table2_2[[#This Row],[m]],"-",[1]!Table2_2[[#This Row],[y]])</f>
        <v>15-5-1962</v>
      </c>
      <c r="B443" s="4"/>
      <c r="C443" s="4" t="s">
        <v>2084</v>
      </c>
      <c r="D443" s="4" t="s">
        <v>1992</v>
      </c>
      <c r="E443" s="4"/>
      <c r="F443" s="4" t="s">
        <v>2372</v>
      </c>
      <c r="G443" s="4" t="s">
        <v>38</v>
      </c>
      <c r="H443" s="4" t="s">
        <v>2373</v>
      </c>
      <c r="I443" s="4"/>
      <c r="J443" s="4">
        <v>3</v>
      </c>
      <c r="K443" s="4">
        <v>0</v>
      </c>
      <c r="L443" s="4">
        <v>3</v>
      </c>
      <c r="M443" s="4">
        <v>3</v>
      </c>
      <c r="N443" s="4">
        <v>0</v>
      </c>
      <c r="O443" s="4">
        <v>3</v>
      </c>
      <c r="P443" s="4">
        <v>0</v>
      </c>
      <c r="Q443" s="4" t="s">
        <v>2374</v>
      </c>
    </row>
    <row r="444" spans="1:17" x14ac:dyDescent="0.3">
      <c r="A444" s="1" t="str">
        <f>CONCATENATE([1]!Table2_2[[#This Row],[d]],"-",[1]!Table2_2[[#This Row],[m]],"-",[1]!Table2_2[[#This Row],[y]])</f>
        <v>15-5-1967</v>
      </c>
      <c r="B444" s="2"/>
      <c r="C444" s="2" t="s">
        <v>2375</v>
      </c>
      <c r="D444" s="2" t="s">
        <v>2376</v>
      </c>
      <c r="E444" s="2"/>
      <c r="F444" s="2"/>
      <c r="G444" s="2" t="s">
        <v>2377</v>
      </c>
      <c r="H444" s="2" t="s">
        <v>2378</v>
      </c>
      <c r="I444" s="2">
        <v>30200</v>
      </c>
      <c r="J444" s="2">
        <v>4</v>
      </c>
      <c r="K444" s="2">
        <v>2</v>
      </c>
      <c r="L444" s="2">
        <v>2</v>
      </c>
      <c r="M444" s="2">
        <v>4</v>
      </c>
      <c r="N444" s="2">
        <v>2</v>
      </c>
      <c r="O444" s="2">
        <v>2</v>
      </c>
      <c r="P444" s="2">
        <v>0</v>
      </c>
      <c r="Q444" s="2" t="s">
        <v>2379</v>
      </c>
    </row>
    <row r="445" spans="1:17" x14ac:dyDescent="0.3">
      <c r="A445" s="3" t="str">
        <f>CONCATENATE([1]!Table2_2[[#This Row],[d]],"-",[1]!Table2_2[[#This Row],[m]],"-",[1]!Table2_2[[#This Row],[y]])</f>
        <v>15-5-1970</v>
      </c>
      <c r="B445" s="4">
        <v>0.49236111111111108</v>
      </c>
      <c r="C445" s="4" t="s">
        <v>2380</v>
      </c>
      <c r="D445" s="4" t="s">
        <v>41</v>
      </c>
      <c r="E445" s="4"/>
      <c r="F445" s="4" t="s">
        <v>31</v>
      </c>
      <c r="G445" s="4" t="s">
        <v>2381</v>
      </c>
      <c r="H445" s="4" t="s">
        <v>2382</v>
      </c>
      <c r="I445" s="4" t="s">
        <v>2383</v>
      </c>
      <c r="J445" s="4">
        <v>11</v>
      </c>
      <c r="K445" s="4">
        <v>0</v>
      </c>
      <c r="L445" s="4">
        <v>11</v>
      </c>
      <c r="M445" s="4">
        <v>11</v>
      </c>
      <c r="N445" s="4">
        <v>0</v>
      </c>
      <c r="O445" s="4">
        <v>11</v>
      </c>
      <c r="P445" s="4">
        <v>0</v>
      </c>
      <c r="Q445" s="4" t="s">
        <v>2384</v>
      </c>
    </row>
    <row r="446" spans="1:17" x14ac:dyDescent="0.3">
      <c r="A446" s="1" t="str">
        <f>CONCATENATE([1]!Table2_2[[#This Row],[d]],"-",[1]!Table2_2[[#This Row],[m]],"-",[1]!Table2_2[[#This Row],[y]])</f>
        <v>15-5-1976</v>
      </c>
      <c r="B446" s="2">
        <v>0.45</v>
      </c>
      <c r="C446" s="2" t="s">
        <v>2385</v>
      </c>
      <c r="D446" s="2" t="s">
        <v>41</v>
      </c>
      <c r="E446" s="2">
        <v>1802</v>
      </c>
      <c r="F446" s="2"/>
      <c r="G446" s="2" t="s">
        <v>2386</v>
      </c>
      <c r="H446" s="2" t="s">
        <v>2387</v>
      </c>
      <c r="I446" s="2">
        <v>57310108</v>
      </c>
      <c r="J446" s="2">
        <v>52</v>
      </c>
      <c r="K446" s="2">
        <v>46</v>
      </c>
      <c r="L446" s="2">
        <v>6</v>
      </c>
      <c r="M446" s="2">
        <v>52</v>
      </c>
      <c r="N446" s="2">
        <v>46</v>
      </c>
      <c r="O446" s="2">
        <v>6</v>
      </c>
      <c r="P446" s="2">
        <v>0</v>
      </c>
      <c r="Q446" s="2" t="s">
        <v>2388</v>
      </c>
    </row>
    <row r="447" spans="1:17" x14ac:dyDescent="0.3">
      <c r="A447" s="3" t="str">
        <f>CONCATENATE([1]!Table2_2[[#This Row],[d]],"-",[1]!Table2_2[[#This Row],[m]],"-",[1]!Table2_2[[#This Row],[y]])</f>
        <v>15-5-1991</v>
      </c>
      <c r="B447" s="4">
        <v>0.3888888888888889</v>
      </c>
      <c r="C447" s="4" t="s">
        <v>2389</v>
      </c>
      <c r="D447" s="4" t="s">
        <v>2390</v>
      </c>
      <c r="E447" s="4"/>
      <c r="F447" s="4" t="s">
        <v>2391</v>
      </c>
      <c r="G447" s="4" t="s">
        <v>1358</v>
      </c>
      <c r="H447" s="4" t="s">
        <v>2392</v>
      </c>
      <c r="I447" s="4">
        <v>26775</v>
      </c>
      <c r="J447" s="4">
        <v>14</v>
      </c>
      <c r="K447" s="4">
        <v>11</v>
      </c>
      <c r="L447" s="4">
        <v>3</v>
      </c>
      <c r="M447" s="4">
        <v>13</v>
      </c>
      <c r="N447" s="4">
        <v>11</v>
      </c>
      <c r="O447" s="4">
        <v>2</v>
      </c>
      <c r="P447" s="4">
        <v>0</v>
      </c>
      <c r="Q447" s="4" t="s">
        <v>2393</v>
      </c>
    </row>
    <row r="448" spans="1:17" x14ac:dyDescent="0.3">
      <c r="A448" s="1" t="str">
        <f>CONCATENATE([1]!Table2_2[[#This Row],[d]],"-",[1]!Table2_2[[#This Row],[m]],"-",[1]!Table2_2[[#This Row],[y]])</f>
        <v>15-5-1993</v>
      </c>
      <c r="B448" s="2"/>
      <c r="C448" s="2" t="s">
        <v>2394</v>
      </c>
      <c r="D448" s="2" t="s">
        <v>2395</v>
      </c>
      <c r="E448" s="2"/>
      <c r="F448" s="2" t="s">
        <v>2396</v>
      </c>
      <c r="G448" s="2" t="s">
        <v>2397</v>
      </c>
      <c r="H448" s="2" t="s">
        <v>2398</v>
      </c>
      <c r="I448" s="2" t="s">
        <v>2399</v>
      </c>
      <c r="J448" s="2">
        <v>5</v>
      </c>
      <c r="K448" s="2">
        <v>0</v>
      </c>
      <c r="L448" s="2">
        <v>5</v>
      </c>
      <c r="M448" s="2">
        <v>3</v>
      </c>
      <c r="N448" s="2">
        <v>0</v>
      </c>
      <c r="O448" s="2">
        <v>3</v>
      </c>
      <c r="P448" s="2">
        <v>0</v>
      </c>
      <c r="Q448" s="2" t="s">
        <v>2400</v>
      </c>
    </row>
    <row r="449" spans="1:17" x14ac:dyDescent="0.3">
      <c r="A449" s="3" t="str">
        <f>CONCATENATE([1]!Table2_2[[#This Row],[d]],"-",[1]!Table2_2[[#This Row],[m]],"-",[1]!Table2_2[[#This Row],[y]])</f>
        <v>15-5-2010</v>
      </c>
      <c r="B449" s="4">
        <v>0.63194444444444442</v>
      </c>
      <c r="C449" s="4" t="s">
        <v>2401</v>
      </c>
      <c r="D449" s="4" t="s">
        <v>2402</v>
      </c>
      <c r="E449" s="4"/>
      <c r="F449" s="4" t="s">
        <v>2403</v>
      </c>
      <c r="G449" s="4" t="s">
        <v>2404</v>
      </c>
      <c r="H449" s="4" t="s">
        <v>2405</v>
      </c>
      <c r="I449" s="4" t="s">
        <v>2406</v>
      </c>
      <c r="J449" s="4">
        <v>8</v>
      </c>
      <c r="K449" s="4">
        <v>6</v>
      </c>
      <c r="L449" s="4">
        <v>2</v>
      </c>
      <c r="M449" s="4">
        <v>8</v>
      </c>
      <c r="N449" s="4">
        <v>6</v>
      </c>
      <c r="O449" s="4">
        <v>2</v>
      </c>
      <c r="P449" s="4">
        <v>0</v>
      </c>
      <c r="Q449" s="4" t="s">
        <v>2407</v>
      </c>
    </row>
    <row r="450" spans="1:17" x14ac:dyDescent="0.3">
      <c r="A450" s="1" t="str">
        <f>CONCATENATE([1]!Table2_2[[#This Row],[d]],"-",[1]!Table2_2[[#This Row],[m]],"-",[1]!Table2_2[[#This Row],[y]])</f>
        <v>15-6-1945</v>
      </c>
      <c r="B450" s="2"/>
      <c r="C450" s="2" t="s">
        <v>1027</v>
      </c>
      <c r="D450" s="2" t="s">
        <v>425</v>
      </c>
      <c r="E450" s="2"/>
      <c r="F450" s="2"/>
      <c r="G450" s="2" t="s">
        <v>789</v>
      </c>
      <c r="H450" s="2">
        <v>81</v>
      </c>
      <c r="I450" s="2"/>
      <c r="J450" s="2">
        <v>3</v>
      </c>
      <c r="K450" s="2">
        <v>0</v>
      </c>
      <c r="L450" s="2">
        <v>3</v>
      </c>
      <c r="M450" s="2">
        <v>3</v>
      </c>
      <c r="N450" s="2">
        <v>0</v>
      </c>
      <c r="O450" s="2">
        <v>3</v>
      </c>
      <c r="P450" s="2">
        <v>0</v>
      </c>
      <c r="Q450" s="2" t="s">
        <v>2408</v>
      </c>
    </row>
    <row r="451" spans="1:17" x14ac:dyDescent="0.3">
      <c r="A451" s="3" t="str">
        <f>CONCATENATE([1]!Table2_2[[#This Row],[d]],"-",[1]!Table2_2[[#This Row],[m]],"-",[1]!Table2_2[[#This Row],[y]])</f>
        <v>15-6-1953</v>
      </c>
      <c r="B451" s="4"/>
      <c r="C451" s="4" t="s">
        <v>2409</v>
      </c>
      <c r="D451" s="4" t="s">
        <v>2410</v>
      </c>
      <c r="E451" s="4"/>
      <c r="F451" s="4" t="s">
        <v>2411</v>
      </c>
      <c r="G451" s="4" t="s">
        <v>2144</v>
      </c>
      <c r="H451" s="4" t="s">
        <v>2412</v>
      </c>
      <c r="I451" s="4">
        <v>2617</v>
      </c>
      <c r="J451" s="4">
        <v>7</v>
      </c>
      <c r="K451" s="4">
        <v>5</v>
      </c>
      <c r="L451" s="4">
        <v>2</v>
      </c>
      <c r="M451" s="4">
        <v>7</v>
      </c>
      <c r="N451" s="4">
        <v>5</v>
      </c>
      <c r="O451" s="4">
        <v>2</v>
      </c>
      <c r="P451" s="4">
        <v>0</v>
      </c>
      <c r="Q451" s="4" t="s">
        <v>2413</v>
      </c>
    </row>
    <row r="452" spans="1:17" x14ac:dyDescent="0.3">
      <c r="A452" s="1" t="str">
        <f>CONCATENATE([1]!Table2_2[[#This Row],[d]],"-",[1]!Table2_2[[#This Row],[m]],"-",[1]!Table2_2[[#This Row],[y]])</f>
        <v>15-6-1953</v>
      </c>
      <c r="B452" s="2"/>
      <c r="C452" s="2" t="s">
        <v>2414</v>
      </c>
      <c r="D452" s="2" t="s">
        <v>2415</v>
      </c>
      <c r="E452" s="2"/>
      <c r="F452" s="2" t="s">
        <v>2416</v>
      </c>
      <c r="G452" s="2" t="s">
        <v>38</v>
      </c>
      <c r="H452" s="2" t="s">
        <v>2417</v>
      </c>
      <c r="I452" s="2" t="s">
        <v>2418</v>
      </c>
      <c r="J452" s="2">
        <v>17</v>
      </c>
      <c r="K452" s="2">
        <v>14</v>
      </c>
      <c r="L452" s="2">
        <v>3</v>
      </c>
      <c r="M452" s="2">
        <v>9</v>
      </c>
      <c r="N452" s="2">
        <v>6</v>
      </c>
      <c r="O452" s="2">
        <v>3</v>
      </c>
      <c r="P452" s="2">
        <v>0</v>
      </c>
      <c r="Q452" s="2" t="s">
        <v>2419</v>
      </c>
    </row>
    <row r="453" spans="1:17" x14ac:dyDescent="0.3">
      <c r="A453" s="3" t="str">
        <f>CONCATENATE([1]!Table2_2[[#This Row],[d]],"-",[1]!Table2_2[[#This Row],[m]],"-",[1]!Table2_2[[#This Row],[y]])</f>
        <v>15-6-1965</v>
      </c>
      <c r="B453" s="4">
        <v>0.40972222222222227</v>
      </c>
      <c r="C453" s="4" t="s">
        <v>2420</v>
      </c>
      <c r="D453" s="4" t="s">
        <v>2421</v>
      </c>
      <c r="E453" s="4"/>
      <c r="F453" s="4"/>
      <c r="G453" s="4" t="s">
        <v>2422</v>
      </c>
      <c r="H453" s="4" t="s">
        <v>2423</v>
      </c>
      <c r="I453" s="4"/>
      <c r="J453" s="4">
        <v>18</v>
      </c>
      <c r="K453" s="4" t="s">
        <v>21</v>
      </c>
      <c r="L453" s="4" t="s">
        <v>21</v>
      </c>
      <c r="M453" s="4">
        <v>18</v>
      </c>
      <c r="N453" s="4" t="s">
        <v>21</v>
      </c>
      <c r="O453" s="4" t="s">
        <v>21</v>
      </c>
      <c r="P453" s="4">
        <v>0</v>
      </c>
      <c r="Q453" s="4" t="s">
        <v>2424</v>
      </c>
    </row>
    <row r="454" spans="1:17" x14ac:dyDescent="0.3">
      <c r="A454" s="1" t="str">
        <f>CONCATENATE([1]!Table2_2[[#This Row],[d]],"-",[1]!Table2_2[[#This Row],[m]],"-",[1]!Table2_2[[#This Row],[y]])</f>
        <v>15-6-1967</v>
      </c>
      <c r="B454" s="2">
        <v>0.20833333333333334</v>
      </c>
      <c r="C454" s="2" t="s">
        <v>2425</v>
      </c>
      <c r="D454" s="2" t="s">
        <v>916</v>
      </c>
      <c r="E454" s="2"/>
      <c r="F454" s="2" t="s">
        <v>2426</v>
      </c>
      <c r="G454" s="2" t="s">
        <v>789</v>
      </c>
      <c r="H454" s="2" t="s">
        <v>2427</v>
      </c>
      <c r="I454" s="2"/>
      <c r="J454" s="2">
        <v>25</v>
      </c>
      <c r="K454" s="2">
        <v>20</v>
      </c>
      <c r="L454" s="2">
        <v>5</v>
      </c>
      <c r="M454" s="2">
        <v>20</v>
      </c>
      <c r="N454" s="2">
        <v>16</v>
      </c>
      <c r="O454" s="2">
        <v>4</v>
      </c>
      <c r="P454" s="2">
        <v>0</v>
      </c>
      <c r="Q454" s="2" t="s">
        <v>2428</v>
      </c>
    </row>
    <row r="455" spans="1:17" x14ac:dyDescent="0.3">
      <c r="A455" s="3" t="str">
        <f>CONCATENATE([1]!Table2_2[[#This Row],[d]],"-",[1]!Table2_2[[#This Row],[m]],"-",[1]!Table2_2[[#This Row],[y]])</f>
        <v>15-6-1972</v>
      </c>
      <c r="B455" s="4">
        <v>0.58333333333333337</v>
      </c>
      <c r="C455" s="4" t="s">
        <v>2429</v>
      </c>
      <c r="D455" s="4" t="s">
        <v>2430</v>
      </c>
      <c r="E455" s="4" t="s">
        <v>2431</v>
      </c>
      <c r="F455" s="4" t="s">
        <v>2432</v>
      </c>
      <c r="G455" s="4" t="s">
        <v>2433</v>
      </c>
      <c r="H455" s="4" t="s">
        <v>2434</v>
      </c>
      <c r="I455" s="4" t="s">
        <v>2435</v>
      </c>
      <c r="J455" s="4">
        <v>81</v>
      </c>
      <c r="K455" s="4">
        <v>71</v>
      </c>
      <c r="L455" s="4">
        <v>10</v>
      </c>
      <c r="M455" s="4">
        <v>81</v>
      </c>
      <c r="N455" s="4">
        <v>71</v>
      </c>
      <c r="O455" s="4">
        <v>10</v>
      </c>
      <c r="P455" s="4">
        <v>0</v>
      </c>
      <c r="Q455" s="4" t="s">
        <v>2436</v>
      </c>
    </row>
    <row r="456" spans="1:17" x14ac:dyDescent="0.3">
      <c r="A456" s="1" t="str">
        <f>CONCATENATE([1]!Table2_2[[#This Row],[d]],"-",[1]!Table2_2[[#This Row],[m]],"-",[1]!Table2_2[[#This Row],[y]])</f>
        <v>15-6-2001</v>
      </c>
      <c r="B456" s="2">
        <v>0.60416666666666663</v>
      </c>
      <c r="C456" s="2" t="s">
        <v>2437</v>
      </c>
      <c r="D456" s="2" t="s">
        <v>2438</v>
      </c>
      <c r="E456" s="2"/>
      <c r="F456" s="2" t="s">
        <v>2439</v>
      </c>
      <c r="G456" s="2" t="s">
        <v>2440</v>
      </c>
      <c r="H456" s="2" t="s">
        <v>2441</v>
      </c>
      <c r="I456" s="2">
        <v>233</v>
      </c>
      <c r="J456" s="2">
        <v>19</v>
      </c>
      <c r="K456" s="2">
        <v>16</v>
      </c>
      <c r="L456" s="2">
        <v>3</v>
      </c>
      <c r="M456" s="2">
        <v>1</v>
      </c>
      <c r="N456" s="2">
        <v>1</v>
      </c>
      <c r="O456" s="2">
        <v>0</v>
      </c>
      <c r="P456" s="2">
        <v>0</v>
      </c>
      <c r="Q456" s="2" t="s">
        <v>2442</v>
      </c>
    </row>
    <row r="457" spans="1:17" x14ac:dyDescent="0.3">
      <c r="A457" s="3" t="str">
        <f>CONCATENATE([1]!Table2_2[[#This Row],[d]],"-",[1]!Table2_2[[#This Row],[m]],"-",[1]!Table2_2[[#This Row],[y]])</f>
        <v>15-6-2003</v>
      </c>
      <c r="B457" s="4">
        <v>0.39930555555555558</v>
      </c>
      <c r="C457" s="4" t="s">
        <v>2443</v>
      </c>
      <c r="D457" s="4" t="s">
        <v>2444</v>
      </c>
      <c r="E457" s="4"/>
      <c r="F457" s="4" t="s">
        <v>1662</v>
      </c>
      <c r="G457" s="4" t="s">
        <v>2445</v>
      </c>
      <c r="H457" s="4" t="s">
        <v>2446</v>
      </c>
      <c r="I457" s="4" t="s">
        <v>2447</v>
      </c>
      <c r="J457" s="4">
        <v>4</v>
      </c>
      <c r="K457" s="4">
        <v>3</v>
      </c>
      <c r="L457" s="4">
        <v>1</v>
      </c>
      <c r="M457" s="4">
        <v>4</v>
      </c>
      <c r="N457" s="4">
        <v>3</v>
      </c>
      <c r="O457" s="4">
        <v>1</v>
      </c>
      <c r="P457" s="4">
        <v>0</v>
      </c>
      <c r="Q457" s="4" t="s">
        <v>2448</v>
      </c>
    </row>
    <row r="458" spans="1:17" x14ac:dyDescent="0.3">
      <c r="A458" s="1" t="str">
        <f>CONCATENATE([1]!Table2_2[[#This Row],[d]],"-",[1]!Table2_2[[#This Row],[m]],"-",[1]!Table2_2[[#This Row],[y]])</f>
        <v>15-7-1936</v>
      </c>
      <c r="B458" s="2"/>
      <c r="C458" s="2" t="s">
        <v>2449</v>
      </c>
      <c r="D458" s="2" t="s">
        <v>2450</v>
      </c>
      <c r="E458" s="2"/>
      <c r="F458" s="2" t="s">
        <v>2451</v>
      </c>
      <c r="G458" s="2" t="s">
        <v>2452</v>
      </c>
      <c r="H458" s="2" t="s">
        <v>2453</v>
      </c>
      <c r="I458" s="2">
        <v>1</v>
      </c>
      <c r="J458" s="2">
        <v>7</v>
      </c>
      <c r="K458" s="2">
        <v>5</v>
      </c>
      <c r="L458" s="2">
        <v>2</v>
      </c>
      <c r="M458" s="2">
        <v>7</v>
      </c>
      <c r="N458" s="2">
        <v>5</v>
      </c>
      <c r="O458" s="2">
        <v>2</v>
      </c>
      <c r="P458" s="2">
        <v>0</v>
      </c>
      <c r="Q458" s="2" t="s">
        <v>2454</v>
      </c>
    </row>
    <row r="459" spans="1:17" x14ac:dyDescent="0.3">
      <c r="A459" s="3" t="str">
        <f>CONCATENATE([1]!Table2_2[[#This Row],[d]],"-",[1]!Table2_2[[#This Row],[m]],"-",[1]!Table2_2[[#This Row],[y]])</f>
        <v>15-7-1947</v>
      </c>
      <c r="B459" s="4"/>
      <c r="C459" s="4" t="s">
        <v>2455</v>
      </c>
      <c r="D459" s="4" t="s">
        <v>2456</v>
      </c>
      <c r="E459" s="4"/>
      <c r="F459" s="4" t="s">
        <v>2457</v>
      </c>
      <c r="G459" s="4" t="s">
        <v>111</v>
      </c>
      <c r="H459" s="4" t="s">
        <v>2458</v>
      </c>
      <c r="I459" s="4" t="s">
        <v>2459</v>
      </c>
      <c r="J459" s="4">
        <v>19</v>
      </c>
      <c r="K459" s="4" t="s">
        <v>21</v>
      </c>
      <c r="L459" s="4" t="s">
        <v>21</v>
      </c>
      <c r="M459" s="4">
        <v>1</v>
      </c>
      <c r="N459" s="4" t="s">
        <v>21</v>
      </c>
      <c r="O459" s="4" t="s">
        <v>21</v>
      </c>
      <c r="P459" s="4">
        <v>0</v>
      </c>
      <c r="Q459" s="4" t="s">
        <v>2460</v>
      </c>
    </row>
    <row r="460" spans="1:17" x14ac:dyDescent="0.3">
      <c r="A460" s="1" t="str">
        <f>CONCATENATE([1]!Table2_2[[#This Row],[d]],"-",[1]!Table2_2[[#This Row],[m]],"-",[1]!Table2_2[[#This Row],[y]])</f>
        <v>15-7-1956</v>
      </c>
      <c r="B460" s="2">
        <v>6.5972222222222224E-2</v>
      </c>
      <c r="C460" s="2" t="s">
        <v>2293</v>
      </c>
      <c r="D460" s="2" t="s">
        <v>2461</v>
      </c>
      <c r="E460" s="2"/>
      <c r="F460" s="2" t="s">
        <v>2462</v>
      </c>
      <c r="G460" s="2" t="s">
        <v>2463</v>
      </c>
      <c r="H460" s="2" t="s">
        <v>2464</v>
      </c>
      <c r="I460" s="2">
        <v>335</v>
      </c>
      <c r="J460" s="2">
        <v>4</v>
      </c>
      <c r="K460" s="2">
        <v>0</v>
      </c>
      <c r="L460" s="2">
        <v>4</v>
      </c>
      <c r="M460" s="2">
        <v>4</v>
      </c>
      <c r="N460" s="2">
        <v>0</v>
      </c>
      <c r="O460" s="2">
        <v>4</v>
      </c>
      <c r="P460" s="2">
        <v>0</v>
      </c>
      <c r="Q460" s="2" t="s">
        <v>2465</v>
      </c>
    </row>
    <row r="461" spans="1:17" x14ac:dyDescent="0.3">
      <c r="A461" s="3" t="str">
        <f>CONCATENATE([1]!Table2_2[[#This Row],[d]],"-",[1]!Table2_2[[#This Row],[m]],"-",[1]!Table2_2[[#This Row],[y]])</f>
        <v>15-7-1959</v>
      </c>
      <c r="B461" s="4"/>
      <c r="C461" s="4" t="s">
        <v>2466</v>
      </c>
      <c r="D461" s="4" t="s">
        <v>2467</v>
      </c>
      <c r="E461" s="4"/>
      <c r="F461" s="4" t="s">
        <v>2468</v>
      </c>
      <c r="G461" s="4" t="s">
        <v>2469</v>
      </c>
      <c r="H461" s="4" t="s">
        <v>2470</v>
      </c>
      <c r="I461" s="4" t="s">
        <v>2471</v>
      </c>
      <c r="J461" s="4">
        <v>32</v>
      </c>
      <c r="K461" s="4">
        <v>27</v>
      </c>
      <c r="L461" s="4">
        <v>5</v>
      </c>
      <c r="M461" s="4">
        <v>32</v>
      </c>
      <c r="N461" s="4">
        <v>27</v>
      </c>
      <c r="O461" s="4">
        <v>5</v>
      </c>
      <c r="P461" s="4" t="s">
        <v>21</v>
      </c>
      <c r="Q461" s="4" t="s">
        <v>2472</v>
      </c>
    </row>
    <row r="462" spans="1:17" x14ac:dyDescent="0.3">
      <c r="A462" s="1" t="str">
        <f>CONCATENATE([1]!Table2_2[[#This Row],[d]],"-",[1]!Table2_2[[#This Row],[m]],"-",[1]!Table2_2[[#This Row],[y]])</f>
        <v>15-7-1960</v>
      </c>
      <c r="B462" s="2">
        <v>0.40277777777777773</v>
      </c>
      <c r="C462" s="2" t="s">
        <v>2473</v>
      </c>
      <c r="D462" s="2" t="s">
        <v>192</v>
      </c>
      <c r="E462" s="2">
        <v>372</v>
      </c>
      <c r="F462" s="2" t="s">
        <v>2474</v>
      </c>
      <c r="G462" s="2" t="s">
        <v>38</v>
      </c>
      <c r="H462" s="2" t="s">
        <v>2475</v>
      </c>
      <c r="I462" s="2">
        <v>12926</v>
      </c>
      <c r="J462" s="2">
        <v>11</v>
      </c>
      <c r="K462" s="2">
        <v>8</v>
      </c>
      <c r="L462" s="2">
        <v>3</v>
      </c>
      <c r="M462" s="2">
        <v>1</v>
      </c>
      <c r="N462" s="2">
        <v>0</v>
      </c>
      <c r="O462" s="2">
        <v>1</v>
      </c>
      <c r="P462" s="2">
        <v>0</v>
      </c>
      <c r="Q462" s="2" t="s">
        <v>2476</v>
      </c>
    </row>
    <row r="463" spans="1:17" x14ac:dyDescent="0.3">
      <c r="A463" s="3" t="str">
        <f>CONCATENATE([1]!Table2_2[[#This Row],[d]],"-",[1]!Table2_2[[#This Row],[m]],"-",[1]!Table2_2[[#This Row],[y]])</f>
        <v>15-7-1962</v>
      </c>
      <c r="B463" s="4"/>
      <c r="C463" s="4" t="s">
        <v>2477</v>
      </c>
      <c r="D463" s="4" t="s">
        <v>70</v>
      </c>
      <c r="E463" s="4"/>
      <c r="F463" s="4" t="s">
        <v>2478</v>
      </c>
      <c r="G463" s="4" t="s">
        <v>632</v>
      </c>
      <c r="H463" s="4" t="s">
        <v>2479</v>
      </c>
      <c r="I463" s="4">
        <v>20289</v>
      </c>
      <c r="J463" s="4">
        <v>3</v>
      </c>
      <c r="K463" s="4">
        <v>0</v>
      </c>
      <c r="L463" s="4">
        <v>3</v>
      </c>
      <c r="M463" s="4">
        <v>1</v>
      </c>
      <c r="N463" s="4">
        <v>0</v>
      </c>
      <c r="O463" s="4">
        <v>1</v>
      </c>
      <c r="P463" s="4">
        <v>0</v>
      </c>
      <c r="Q463" s="4" t="s">
        <v>2480</v>
      </c>
    </row>
    <row r="464" spans="1:17" x14ac:dyDescent="0.3">
      <c r="A464" s="1" t="str">
        <f>CONCATENATE([1]!Table2_2[[#This Row],[d]],"-",[1]!Table2_2[[#This Row],[m]],"-",[1]!Table2_2[[#This Row],[y]])</f>
        <v>15-7-1963</v>
      </c>
      <c r="B464" s="2"/>
      <c r="C464" s="2" t="s">
        <v>2481</v>
      </c>
      <c r="D464" s="2" t="s">
        <v>2482</v>
      </c>
      <c r="E464" s="2"/>
      <c r="F464" s="2"/>
      <c r="G464" s="2" t="s">
        <v>789</v>
      </c>
      <c r="H464" s="2" t="s">
        <v>2483</v>
      </c>
      <c r="I464" s="2">
        <v>12813</v>
      </c>
      <c r="J464" s="2">
        <v>12</v>
      </c>
      <c r="K464" s="2">
        <v>8</v>
      </c>
      <c r="L464" s="2">
        <v>4</v>
      </c>
      <c r="M464" s="2">
        <v>6</v>
      </c>
      <c r="N464" s="2">
        <v>2</v>
      </c>
      <c r="O464" s="2">
        <v>4</v>
      </c>
      <c r="P464" s="2">
        <v>0</v>
      </c>
      <c r="Q464" s="2" t="s">
        <v>2484</v>
      </c>
    </row>
    <row r="465" spans="1:17" x14ac:dyDescent="0.3">
      <c r="A465" s="3" t="str">
        <f>CONCATENATE([1]!Table2_2[[#This Row],[d]],"-",[1]!Table2_2[[#This Row],[m]],"-",[1]!Table2_2[[#This Row],[y]])</f>
        <v>15-7-1965</v>
      </c>
      <c r="B465" s="4">
        <v>0.71180555555555547</v>
      </c>
      <c r="C465" s="4" t="s">
        <v>2485</v>
      </c>
      <c r="D465" s="4" t="s">
        <v>2486</v>
      </c>
      <c r="E465" s="4"/>
      <c r="F465" s="4"/>
      <c r="G465" s="4" t="s">
        <v>2487</v>
      </c>
      <c r="H465" s="4" t="s">
        <v>2488</v>
      </c>
      <c r="I465" s="4"/>
      <c r="J465" s="4">
        <v>12</v>
      </c>
      <c r="K465" s="4">
        <v>11</v>
      </c>
      <c r="L465" s="4">
        <v>1</v>
      </c>
      <c r="M465" s="4">
        <v>8</v>
      </c>
      <c r="N465" s="4">
        <v>7</v>
      </c>
      <c r="O465" s="4">
        <v>1</v>
      </c>
      <c r="P465" s="4">
        <v>0</v>
      </c>
      <c r="Q465" s="4" t="s">
        <v>2489</v>
      </c>
    </row>
    <row r="466" spans="1:17" x14ac:dyDescent="0.3">
      <c r="A466" s="1" t="str">
        <f>CONCATENATE([1]!Table2_2[[#This Row],[d]],"-",[1]!Table2_2[[#This Row],[m]],"-",[1]!Table2_2[[#This Row],[y]])</f>
        <v>15-7-1966</v>
      </c>
      <c r="B466" s="2"/>
      <c r="C466" s="2" t="s">
        <v>2490</v>
      </c>
      <c r="D466" s="2" t="s">
        <v>2491</v>
      </c>
      <c r="E466" s="2"/>
      <c r="F466" s="2"/>
      <c r="G466" s="2" t="s">
        <v>2492</v>
      </c>
      <c r="H466" s="2">
        <v>24142</v>
      </c>
      <c r="I466" s="2">
        <v>3768</v>
      </c>
      <c r="J466" s="2">
        <v>10</v>
      </c>
      <c r="K466" s="2">
        <v>0</v>
      </c>
      <c r="L466" s="2">
        <v>10</v>
      </c>
      <c r="M466" s="2">
        <v>10</v>
      </c>
      <c r="N466" s="2">
        <v>0</v>
      </c>
      <c r="O466" s="2">
        <v>10</v>
      </c>
      <c r="P466" s="2">
        <v>0</v>
      </c>
      <c r="Q466" s="2" t="s">
        <v>2493</v>
      </c>
    </row>
    <row r="467" spans="1:17" x14ac:dyDescent="0.3">
      <c r="A467" s="3" t="str">
        <f>CONCATENATE([1]!Table2_2[[#This Row],[d]],"-",[1]!Table2_2[[#This Row],[m]],"-",[1]!Table2_2[[#This Row],[y]])</f>
        <v>15-7-1968</v>
      </c>
      <c r="B467" s="4"/>
      <c r="C467" s="4" t="s">
        <v>2494</v>
      </c>
      <c r="D467" s="4" t="s">
        <v>1224</v>
      </c>
      <c r="E467" s="4"/>
      <c r="F467" s="4" t="s">
        <v>2495</v>
      </c>
      <c r="G467" s="4" t="s">
        <v>2496</v>
      </c>
      <c r="H467" s="4" t="s">
        <v>2497</v>
      </c>
      <c r="I467" s="4">
        <v>33481</v>
      </c>
      <c r="J467" s="4">
        <v>3</v>
      </c>
      <c r="K467" s="4">
        <v>0</v>
      </c>
      <c r="L467" s="4">
        <v>3</v>
      </c>
      <c r="M467" s="4">
        <v>3</v>
      </c>
      <c r="N467" s="4">
        <v>0</v>
      </c>
      <c r="O467" s="4">
        <v>3</v>
      </c>
      <c r="P467" s="4">
        <v>0</v>
      </c>
      <c r="Q467" s="4" t="s">
        <v>2493</v>
      </c>
    </row>
    <row r="468" spans="1:17" x14ac:dyDescent="0.3">
      <c r="A468" s="1" t="str">
        <f>CONCATENATE([1]!Table2_2[[#This Row],[d]],"-",[1]!Table2_2[[#This Row],[m]],"-",[1]!Table2_2[[#This Row],[y]])</f>
        <v>15-7-1969</v>
      </c>
      <c r="B468" s="2">
        <v>0.28958333333333336</v>
      </c>
      <c r="C468" s="2" t="s">
        <v>2498</v>
      </c>
      <c r="D468" s="2" t="s">
        <v>905</v>
      </c>
      <c r="E468" s="2">
        <v>901</v>
      </c>
      <c r="F468" s="2" t="s">
        <v>2499</v>
      </c>
      <c r="G468" s="2" t="s">
        <v>732</v>
      </c>
      <c r="H468" s="2" t="s">
        <v>2500</v>
      </c>
      <c r="I468" s="2">
        <v>175</v>
      </c>
      <c r="J468" s="2">
        <v>14</v>
      </c>
      <c r="K468" s="2">
        <v>11</v>
      </c>
      <c r="L468" s="2">
        <v>3</v>
      </c>
      <c r="M468" s="2">
        <v>3</v>
      </c>
      <c r="N468" s="2">
        <v>1</v>
      </c>
      <c r="O468" s="2">
        <v>2</v>
      </c>
      <c r="P468" s="2">
        <v>0</v>
      </c>
      <c r="Q468" s="2" t="s">
        <v>2501</v>
      </c>
    </row>
    <row r="469" spans="1:17" x14ac:dyDescent="0.3">
      <c r="A469" s="3" t="str">
        <f>CONCATENATE([1]!Table2_2[[#This Row],[d]],"-",[1]!Table2_2[[#This Row],[m]],"-",[1]!Table2_2[[#This Row],[y]])</f>
        <v>15-7-1975</v>
      </c>
      <c r="B469" s="4">
        <v>0.52361111111111114</v>
      </c>
      <c r="C469" s="4" t="s">
        <v>2502</v>
      </c>
      <c r="D469" s="4" t="s">
        <v>41</v>
      </c>
      <c r="E469" s="4" t="s">
        <v>2503</v>
      </c>
      <c r="F469" s="4" t="s">
        <v>2504</v>
      </c>
      <c r="G469" s="4" t="s">
        <v>285</v>
      </c>
      <c r="H469" s="4" t="s">
        <v>2505</v>
      </c>
      <c r="I469" s="4">
        <v>9442037</v>
      </c>
      <c r="J469" s="4">
        <v>40</v>
      </c>
      <c r="K469" s="4">
        <v>35</v>
      </c>
      <c r="L469" s="4">
        <v>5</v>
      </c>
      <c r="M469" s="4">
        <v>40</v>
      </c>
      <c r="N469" s="4">
        <v>35</v>
      </c>
      <c r="O469" s="4">
        <v>5</v>
      </c>
      <c r="P469" s="4">
        <v>0</v>
      </c>
      <c r="Q469" s="4" t="s">
        <v>2506</v>
      </c>
    </row>
    <row r="470" spans="1:17" x14ac:dyDescent="0.3">
      <c r="A470" s="1" t="str">
        <f>CONCATENATE([1]!Table2_2[[#This Row],[d]],"-",[1]!Table2_2[[#This Row],[m]],"-",[1]!Table2_2[[#This Row],[y]])</f>
        <v>15-7-1996</v>
      </c>
      <c r="B470" s="2">
        <v>0.75</v>
      </c>
      <c r="C470" s="2" t="s">
        <v>2507</v>
      </c>
      <c r="D470" s="2" t="s">
        <v>2508</v>
      </c>
      <c r="E470" s="2"/>
      <c r="F470" s="2" t="s">
        <v>2509</v>
      </c>
      <c r="G470" s="2" t="s">
        <v>510</v>
      </c>
      <c r="H470" s="2" t="s">
        <v>2510</v>
      </c>
      <c r="I470" s="2">
        <v>4473</v>
      </c>
      <c r="J470" s="2">
        <v>41</v>
      </c>
      <c r="K470" s="2">
        <v>37</v>
      </c>
      <c r="L470" s="2">
        <v>4</v>
      </c>
      <c r="M470" s="2">
        <v>34</v>
      </c>
      <c r="N470" s="2">
        <v>30</v>
      </c>
      <c r="O470" s="2">
        <v>4</v>
      </c>
      <c r="P470" s="2">
        <v>0</v>
      </c>
      <c r="Q470" s="2" t="s">
        <v>2511</v>
      </c>
    </row>
    <row r="471" spans="1:17" x14ac:dyDescent="0.3">
      <c r="A471" s="3" t="str">
        <f>CONCATENATE([1]!Table2_2[[#This Row],[d]],"-",[1]!Table2_2[[#This Row],[m]],"-",[1]!Table2_2[[#This Row],[y]])</f>
        <v>15-7-2009</v>
      </c>
      <c r="B471" s="4">
        <v>0.48125000000000001</v>
      </c>
      <c r="C471" s="4" t="s">
        <v>2512</v>
      </c>
      <c r="D471" s="4" t="s">
        <v>2513</v>
      </c>
      <c r="E471" s="4" t="s">
        <v>2514</v>
      </c>
      <c r="F471" s="4" t="s">
        <v>2515</v>
      </c>
      <c r="G471" s="4" t="s">
        <v>2262</v>
      </c>
      <c r="H471" s="4" t="s">
        <v>2516</v>
      </c>
      <c r="I471" s="4" t="s">
        <v>2517</v>
      </c>
      <c r="J471" s="4">
        <v>168</v>
      </c>
      <c r="K471" s="4">
        <v>153</v>
      </c>
      <c r="L471" s="4">
        <v>15</v>
      </c>
      <c r="M471" s="4">
        <v>168</v>
      </c>
      <c r="N471" s="4">
        <v>153</v>
      </c>
      <c r="O471" s="4">
        <v>15</v>
      </c>
      <c r="P471" s="4">
        <v>0</v>
      </c>
      <c r="Q471" s="4" t="s">
        <v>2518</v>
      </c>
    </row>
    <row r="472" spans="1:17" x14ac:dyDescent="0.3">
      <c r="A472" s="1" t="str">
        <f>CONCATENATE([1]!Table2_2[[#This Row],[d]],"-",[1]!Table2_2[[#This Row],[m]],"-",[1]!Table2_2[[#This Row],[y]])</f>
        <v>15-8-1935</v>
      </c>
      <c r="B472" s="2">
        <v>0.84583333333333333</v>
      </c>
      <c r="C472" s="2" t="s">
        <v>2519</v>
      </c>
      <c r="D472" s="2" t="s">
        <v>799</v>
      </c>
      <c r="E472" s="2"/>
      <c r="F472" s="2"/>
      <c r="G472" s="2" t="s">
        <v>2520</v>
      </c>
      <c r="H472" s="2" t="s">
        <v>2521</v>
      </c>
      <c r="I472" s="2">
        <v>195</v>
      </c>
      <c r="J472" s="2">
        <v>2</v>
      </c>
      <c r="K472" s="2">
        <v>1</v>
      </c>
      <c r="L472" s="2">
        <v>1</v>
      </c>
      <c r="M472" s="2">
        <v>2</v>
      </c>
      <c r="N472" s="2">
        <v>1</v>
      </c>
      <c r="O472" s="2">
        <v>1</v>
      </c>
      <c r="P472" s="2">
        <v>0</v>
      </c>
      <c r="Q472" s="2" t="s">
        <v>2522</v>
      </c>
    </row>
    <row r="473" spans="1:17" x14ac:dyDescent="0.3">
      <c r="A473" s="3" t="str">
        <f>CONCATENATE([1]!Table2_2[[#This Row],[d]],"-",[1]!Table2_2[[#This Row],[m]],"-",[1]!Table2_2[[#This Row],[y]])</f>
        <v>15-8-1935</v>
      </c>
      <c r="B473" s="4">
        <v>0.83888888888888891</v>
      </c>
      <c r="C473" s="4" t="s">
        <v>2523</v>
      </c>
      <c r="D473" s="4" t="s">
        <v>2524</v>
      </c>
      <c r="E473" s="4"/>
      <c r="F473" s="4" t="s">
        <v>2525</v>
      </c>
      <c r="G473" s="4" t="s">
        <v>2526</v>
      </c>
      <c r="H473" s="4" t="s">
        <v>2527</v>
      </c>
      <c r="I473" s="4">
        <v>4202</v>
      </c>
      <c r="J473" s="4">
        <v>3</v>
      </c>
      <c r="K473" s="4">
        <v>2</v>
      </c>
      <c r="L473" s="4">
        <v>1</v>
      </c>
      <c r="M473" s="4">
        <v>3</v>
      </c>
      <c r="N473" s="4">
        <v>2</v>
      </c>
      <c r="O473" s="4">
        <v>1</v>
      </c>
      <c r="P473" s="4">
        <v>0</v>
      </c>
      <c r="Q473" s="4" t="s">
        <v>2528</v>
      </c>
    </row>
    <row r="474" spans="1:17" x14ac:dyDescent="0.3">
      <c r="A474" s="1" t="str">
        <f>CONCATENATE([1]!Table2_2[[#This Row],[d]],"-",[1]!Table2_2[[#This Row],[m]],"-",[1]!Table2_2[[#This Row],[y]])</f>
        <v>15-8-1938</v>
      </c>
      <c r="B474" s="2"/>
      <c r="C474" s="2" t="s">
        <v>2529</v>
      </c>
      <c r="D474" s="2" t="s">
        <v>164</v>
      </c>
      <c r="E474" s="2"/>
      <c r="F474" s="2" t="s">
        <v>2530</v>
      </c>
      <c r="G474" s="2" t="s">
        <v>166</v>
      </c>
      <c r="H474" s="2" t="s">
        <v>2531</v>
      </c>
      <c r="I474" s="2">
        <v>4024</v>
      </c>
      <c r="J474" s="2">
        <v>9</v>
      </c>
      <c r="K474" s="2">
        <v>5</v>
      </c>
      <c r="L474" s="2">
        <v>4</v>
      </c>
      <c r="M474" s="2">
        <v>9</v>
      </c>
      <c r="N474" s="2">
        <v>5</v>
      </c>
      <c r="O474" s="2">
        <v>4</v>
      </c>
      <c r="P474" s="2">
        <v>0</v>
      </c>
      <c r="Q474" s="2" t="s">
        <v>2532</v>
      </c>
    </row>
    <row r="475" spans="1:17" x14ac:dyDescent="0.3">
      <c r="A475" s="3" t="str">
        <f>CONCATENATE([1]!Table2_2[[#This Row],[d]],"-",[1]!Table2_2[[#This Row],[m]],"-",[1]!Table2_2[[#This Row],[y]])</f>
        <v>15-8-1939</v>
      </c>
      <c r="B475" s="4">
        <v>0.54166666666666663</v>
      </c>
      <c r="C475" s="4" t="s">
        <v>2533</v>
      </c>
      <c r="D475" s="4" t="s">
        <v>2534</v>
      </c>
      <c r="E475" s="4"/>
      <c r="F475" s="4" t="s">
        <v>2535</v>
      </c>
      <c r="G475" s="4" t="s">
        <v>2536</v>
      </c>
      <c r="H475" s="4" t="s">
        <v>2537</v>
      </c>
      <c r="I475" s="4">
        <v>1102</v>
      </c>
      <c r="J475" s="4">
        <v>6</v>
      </c>
      <c r="K475" s="4">
        <v>4</v>
      </c>
      <c r="L475" s="4">
        <v>2</v>
      </c>
      <c r="M475" s="4">
        <v>5</v>
      </c>
      <c r="N475" s="4">
        <v>4</v>
      </c>
      <c r="O475" s="4">
        <v>1</v>
      </c>
      <c r="P475" s="4">
        <v>0</v>
      </c>
      <c r="Q475" s="4" t="s">
        <v>2538</v>
      </c>
    </row>
    <row r="476" spans="1:17" x14ac:dyDescent="0.3">
      <c r="A476" s="1" t="str">
        <f>CONCATENATE([1]!Table2_2[[#This Row],[d]],"-",[1]!Table2_2[[#This Row],[m]],"-",[1]!Table2_2[[#This Row],[y]])</f>
        <v>15-8-1949</v>
      </c>
      <c r="B476" s="2">
        <v>0.15277777777777776</v>
      </c>
      <c r="C476" s="2" t="s">
        <v>2539</v>
      </c>
      <c r="D476" s="2" t="s">
        <v>2540</v>
      </c>
      <c r="E476" s="2"/>
      <c r="F476" s="2" t="s">
        <v>2541</v>
      </c>
      <c r="G476" s="2" t="s">
        <v>2542</v>
      </c>
      <c r="H476" s="2" t="s">
        <v>2543</v>
      </c>
      <c r="I476" s="2">
        <v>3076</v>
      </c>
      <c r="J476" s="2">
        <v>58</v>
      </c>
      <c r="K476" s="2">
        <v>49</v>
      </c>
      <c r="L476" s="2">
        <v>9</v>
      </c>
      <c r="M476" s="2">
        <v>8</v>
      </c>
      <c r="N476" s="2">
        <v>7</v>
      </c>
      <c r="O476" s="2">
        <v>1</v>
      </c>
      <c r="P476" s="2">
        <v>0</v>
      </c>
      <c r="Q476" s="2" t="s">
        <v>2544</v>
      </c>
    </row>
    <row r="477" spans="1:17" x14ac:dyDescent="0.3">
      <c r="A477" s="3" t="str">
        <f>CONCATENATE([1]!Table2_2[[#This Row],[d]],"-",[1]!Table2_2[[#This Row],[m]],"-",[1]!Table2_2[[#This Row],[y]])</f>
        <v>15-8-1957</v>
      </c>
      <c r="B477" s="4">
        <v>0.27083333333333331</v>
      </c>
      <c r="C477" s="4" t="s">
        <v>2545</v>
      </c>
      <c r="D477" s="4" t="s">
        <v>41</v>
      </c>
      <c r="E477" s="4">
        <v>103</v>
      </c>
      <c r="F477" s="4" t="s">
        <v>2546</v>
      </c>
      <c r="G477" s="4" t="s">
        <v>411</v>
      </c>
      <c r="H477" s="4" t="s">
        <v>2547</v>
      </c>
      <c r="I477" s="4">
        <v>146000607</v>
      </c>
      <c r="J477" s="4">
        <v>23</v>
      </c>
      <c r="K477" s="4">
        <v>18</v>
      </c>
      <c r="L477" s="4">
        <v>5</v>
      </c>
      <c r="M477" s="4">
        <v>23</v>
      </c>
      <c r="N477" s="4">
        <v>18</v>
      </c>
      <c r="O477" s="4">
        <v>5</v>
      </c>
      <c r="P477" s="4">
        <v>0</v>
      </c>
      <c r="Q477" s="4" t="s">
        <v>2548</v>
      </c>
    </row>
    <row r="478" spans="1:17" x14ac:dyDescent="0.3">
      <c r="A478" s="1" t="str">
        <f>CONCATENATE([1]!Table2_2[[#This Row],[d]],"-",[1]!Table2_2[[#This Row],[m]],"-",[1]!Table2_2[[#This Row],[y]])</f>
        <v>15-8-1958</v>
      </c>
      <c r="B478" s="2">
        <v>0.9819444444444444</v>
      </c>
      <c r="C478" s="2" t="s">
        <v>2549</v>
      </c>
      <c r="D478" s="2" t="s">
        <v>2550</v>
      </c>
      <c r="E478" s="2">
        <v>258</v>
      </c>
      <c r="F478" s="2" t="s">
        <v>2551</v>
      </c>
      <c r="G478" s="2" t="s">
        <v>2552</v>
      </c>
      <c r="H478" s="2" t="s">
        <v>2553</v>
      </c>
      <c r="I478" s="2">
        <v>90</v>
      </c>
      <c r="J478" s="2">
        <v>34</v>
      </c>
      <c r="K478" s="2">
        <v>31</v>
      </c>
      <c r="L478" s="2">
        <v>3</v>
      </c>
      <c r="M478" s="2">
        <v>25</v>
      </c>
      <c r="N478" s="2">
        <v>22</v>
      </c>
      <c r="O478" s="2">
        <v>3</v>
      </c>
      <c r="P478" s="2">
        <v>0</v>
      </c>
      <c r="Q478" s="2" t="s">
        <v>2554</v>
      </c>
    </row>
    <row r="479" spans="1:17" x14ac:dyDescent="0.3">
      <c r="A479" s="3" t="str">
        <f>CONCATENATE([1]!Table2_2[[#This Row],[d]],"-",[1]!Table2_2[[#This Row],[m]],"-",[1]!Table2_2[[#This Row],[y]])</f>
        <v>15-8-1958</v>
      </c>
      <c r="B479" s="4">
        <v>0.93055555555555547</v>
      </c>
      <c r="C479" s="4" t="s">
        <v>2555</v>
      </c>
      <c r="D479" s="4" t="s">
        <v>41</v>
      </c>
      <c r="E479" s="4"/>
      <c r="F479" s="4" t="s">
        <v>2556</v>
      </c>
      <c r="G479" s="4" t="s">
        <v>2557</v>
      </c>
      <c r="H479" s="4" t="s">
        <v>2558</v>
      </c>
      <c r="I479" s="4">
        <v>7350303</v>
      </c>
      <c r="J479" s="4">
        <v>64</v>
      </c>
      <c r="K479" s="4">
        <v>54</v>
      </c>
      <c r="L479" s="4">
        <v>10</v>
      </c>
      <c r="M479" s="4">
        <v>64</v>
      </c>
      <c r="N479" s="4">
        <v>54</v>
      </c>
      <c r="O479" s="4">
        <v>10</v>
      </c>
      <c r="P479" s="4">
        <v>0</v>
      </c>
      <c r="Q479" s="4" t="s">
        <v>2559</v>
      </c>
    </row>
    <row r="480" spans="1:17" x14ac:dyDescent="0.3">
      <c r="A480" s="1" t="str">
        <f>CONCATENATE([1]!Table2_2[[#This Row],[d]],"-",[1]!Table2_2[[#This Row],[m]],"-",[1]!Table2_2[[#This Row],[y]])</f>
        <v>15-8-1959</v>
      </c>
      <c r="B480" s="2">
        <v>0.6958333333333333</v>
      </c>
      <c r="C480" s="2" t="s">
        <v>2560</v>
      </c>
      <c r="D480" s="2" t="s">
        <v>1022</v>
      </c>
      <c r="E480" s="2">
        <v>514</v>
      </c>
      <c r="F480" s="2" t="s">
        <v>31</v>
      </c>
      <c r="G480" s="2" t="s">
        <v>2561</v>
      </c>
      <c r="H480" s="2" t="s">
        <v>2562</v>
      </c>
      <c r="I480" s="2" t="s">
        <v>2563</v>
      </c>
      <c r="J480" s="2">
        <v>5</v>
      </c>
      <c r="K480" s="2">
        <v>0</v>
      </c>
      <c r="L480" s="2">
        <v>5</v>
      </c>
      <c r="M480" s="2">
        <v>5</v>
      </c>
      <c r="N480" s="2">
        <v>0</v>
      </c>
      <c r="O480" s="2">
        <v>5</v>
      </c>
      <c r="P480" s="2">
        <v>0</v>
      </c>
      <c r="Q480" s="2" t="s">
        <v>2564</v>
      </c>
    </row>
    <row r="481" spans="1:17" x14ac:dyDescent="0.3">
      <c r="A481" s="3" t="str">
        <f>CONCATENATE([1]!Table2_2[[#This Row],[d]],"-",[1]!Table2_2[[#This Row],[m]],"-",[1]!Table2_2[[#This Row],[y]])</f>
        <v>15-8-1973</v>
      </c>
      <c r="B481" s="4">
        <v>0.61805555555555558</v>
      </c>
      <c r="C481" s="4" t="s">
        <v>2565</v>
      </c>
      <c r="D481" s="4" t="s">
        <v>799</v>
      </c>
      <c r="E481" s="4"/>
      <c r="F481" s="4" t="s">
        <v>2566</v>
      </c>
      <c r="G481" s="4" t="s">
        <v>2567</v>
      </c>
      <c r="H481" s="4" t="s">
        <v>2568</v>
      </c>
      <c r="I481" s="4">
        <v>211</v>
      </c>
      <c r="J481" s="4">
        <v>10</v>
      </c>
      <c r="K481" s="4">
        <v>9</v>
      </c>
      <c r="L481" s="4">
        <v>1</v>
      </c>
      <c r="M481" s="4">
        <v>10</v>
      </c>
      <c r="N481" s="4">
        <v>9</v>
      </c>
      <c r="O481" s="4">
        <v>1</v>
      </c>
      <c r="P481" s="4">
        <v>0</v>
      </c>
      <c r="Q481" s="4" t="s">
        <v>2569</v>
      </c>
    </row>
    <row r="482" spans="1:17" x14ac:dyDescent="0.3">
      <c r="A482" s="1" t="str">
        <f>CONCATENATE([1]!Table2_2[[#This Row],[d]],"-",[1]!Table2_2[[#This Row],[m]],"-",[1]!Table2_2[[#This Row],[y]])</f>
        <v>15-8-1975</v>
      </c>
      <c r="B482" s="2">
        <v>0.91736111111111107</v>
      </c>
      <c r="C482" s="2" t="s">
        <v>2570</v>
      </c>
      <c r="D482" s="2" t="s">
        <v>41</v>
      </c>
      <c r="E482" s="2" t="s">
        <v>2571</v>
      </c>
      <c r="F482" s="2"/>
      <c r="G482" s="2" t="s">
        <v>285</v>
      </c>
      <c r="H482" s="2" t="s">
        <v>2572</v>
      </c>
      <c r="I482" s="2">
        <v>9330230</v>
      </c>
      <c r="J482" s="2">
        <v>38</v>
      </c>
      <c r="K482" s="2">
        <v>34</v>
      </c>
      <c r="L482" s="2">
        <v>4</v>
      </c>
      <c r="M482" s="2">
        <v>23</v>
      </c>
      <c r="N482" s="2">
        <v>21</v>
      </c>
      <c r="O482" s="2">
        <v>2</v>
      </c>
      <c r="P482" s="2">
        <v>0</v>
      </c>
      <c r="Q482" s="2" t="s">
        <v>2573</v>
      </c>
    </row>
    <row r="483" spans="1:17" x14ac:dyDescent="0.3">
      <c r="A483" s="3" t="str">
        <f>CONCATENATE([1]!Table2_2[[#This Row],[d]],"-",[1]!Table2_2[[#This Row],[m]],"-",[1]!Table2_2[[#This Row],[y]])</f>
        <v>15-8-1976</v>
      </c>
      <c r="B483" s="4">
        <v>0.3576388888888889</v>
      </c>
      <c r="C483" s="4" t="s">
        <v>2574</v>
      </c>
      <c r="D483" s="4" t="s">
        <v>787</v>
      </c>
      <c r="E483" s="4">
        <v>232</v>
      </c>
      <c r="F483" s="4" t="s">
        <v>2575</v>
      </c>
      <c r="G483" s="4" t="s">
        <v>2576</v>
      </c>
      <c r="H483" s="4" t="s">
        <v>2577</v>
      </c>
      <c r="I483" s="4">
        <v>377</v>
      </c>
      <c r="J483" s="4">
        <v>59</v>
      </c>
      <c r="K483" s="4">
        <v>55</v>
      </c>
      <c r="L483" s="4">
        <v>4</v>
      </c>
      <c r="M483" s="4">
        <v>59</v>
      </c>
      <c r="N483" s="4">
        <v>55</v>
      </c>
      <c r="O483" s="4">
        <v>4</v>
      </c>
      <c r="P483" s="4">
        <v>0</v>
      </c>
      <c r="Q483" s="4" t="s">
        <v>2578</v>
      </c>
    </row>
    <row r="484" spans="1:17" x14ac:dyDescent="0.3">
      <c r="A484" s="1" t="str">
        <f>CONCATENATE([1]!Table2_2[[#This Row],[d]],"-",[1]!Table2_2[[#This Row],[m]],"-",[1]!Table2_2[[#This Row],[y]])</f>
        <v>15-8-1984</v>
      </c>
      <c r="B484" s="2"/>
      <c r="C484" s="2" t="s">
        <v>2579</v>
      </c>
      <c r="D484" s="2" t="s">
        <v>2580</v>
      </c>
      <c r="E484" s="2"/>
      <c r="F484" s="2" t="s">
        <v>2581</v>
      </c>
      <c r="G484" s="2" t="s">
        <v>632</v>
      </c>
      <c r="H484" s="2" t="s">
        <v>2582</v>
      </c>
      <c r="I484" s="2">
        <v>12485</v>
      </c>
      <c r="J484" s="2">
        <v>3</v>
      </c>
      <c r="K484" s="2">
        <v>1</v>
      </c>
      <c r="L484" s="2">
        <v>2</v>
      </c>
      <c r="M484" s="2">
        <v>2</v>
      </c>
      <c r="N484" s="2">
        <v>1</v>
      </c>
      <c r="O484" s="2">
        <v>1</v>
      </c>
      <c r="P484" s="2">
        <v>0</v>
      </c>
      <c r="Q484" s="2" t="s">
        <v>2583</v>
      </c>
    </row>
    <row r="485" spans="1:17" x14ac:dyDescent="0.3">
      <c r="A485" s="3" t="str">
        <f>CONCATENATE([1]!Table2_2[[#This Row],[d]],"-",[1]!Table2_2[[#This Row],[m]],"-",[1]!Table2_2[[#This Row],[y]])</f>
        <v>15-8-1985</v>
      </c>
      <c r="B485" s="4"/>
      <c r="C485" s="4" t="s">
        <v>2584</v>
      </c>
      <c r="D485" s="4" t="s">
        <v>2585</v>
      </c>
      <c r="E485" s="4"/>
      <c r="F485" s="4" t="s">
        <v>2586</v>
      </c>
      <c r="G485" s="4" t="s">
        <v>2587</v>
      </c>
      <c r="H485" s="4" t="s">
        <v>2588</v>
      </c>
      <c r="I485" s="4" t="s">
        <v>2589</v>
      </c>
      <c r="J485" s="4">
        <v>73</v>
      </c>
      <c r="K485" s="4">
        <v>65</v>
      </c>
      <c r="L485" s="4">
        <v>8</v>
      </c>
      <c r="M485" s="4">
        <v>3</v>
      </c>
      <c r="N485" s="4">
        <v>1</v>
      </c>
      <c r="O485" s="4">
        <v>2</v>
      </c>
      <c r="P485" s="4">
        <v>0</v>
      </c>
      <c r="Q485" s="4" t="s">
        <v>2590</v>
      </c>
    </row>
    <row r="486" spans="1:17" x14ac:dyDescent="0.3">
      <c r="A486" s="1" t="str">
        <f>CONCATENATE([1]!Table2_2[[#This Row],[d]],"-",[1]!Table2_2[[#This Row],[m]],"-",[1]!Table2_2[[#This Row],[y]])</f>
        <v>15-8-1988</v>
      </c>
      <c r="B486" s="2"/>
      <c r="C486" s="2" t="s">
        <v>2591</v>
      </c>
      <c r="D486" s="2" t="s">
        <v>2592</v>
      </c>
      <c r="E486" s="2"/>
      <c r="F486" s="2" t="s">
        <v>847</v>
      </c>
      <c r="G486" s="2" t="s">
        <v>2593</v>
      </c>
      <c r="H486" s="2"/>
      <c r="I486" s="2"/>
      <c r="J486" s="2">
        <v>39</v>
      </c>
      <c r="K486" s="2">
        <v>35</v>
      </c>
      <c r="L486" s="2">
        <v>4</v>
      </c>
      <c r="M486" s="2">
        <v>39</v>
      </c>
      <c r="N486" s="2">
        <v>35</v>
      </c>
      <c r="O486" s="2">
        <v>4</v>
      </c>
      <c r="P486" s="2">
        <v>0</v>
      </c>
      <c r="Q486" s="2" t="s">
        <v>2594</v>
      </c>
    </row>
    <row r="487" spans="1:17" x14ac:dyDescent="0.3">
      <c r="A487" s="3" t="str">
        <f>CONCATENATE([1]!Table2_2[[#This Row],[d]],"-",[1]!Table2_2[[#This Row],[m]],"-",[1]!Table2_2[[#This Row],[y]])</f>
        <v>15-8-1989</v>
      </c>
      <c r="B487" s="4"/>
      <c r="C487" s="4" t="s">
        <v>2595</v>
      </c>
      <c r="D487" s="4" t="s">
        <v>2596</v>
      </c>
      <c r="E487" s="4"/>
      <c r="F487" s="4" t="s">
        <v>2597</v>
      </c>
      <c r="G487" s="4" t="s">
        <v>421</v>
      </c>
      <c r="H487" s="4" t="s">
        <v>2598</v>
      </c>
      <c r="I487" s="4">
        <v>37309006</v>
      </c>
      <c r="J487" s="4">
        <v>40</v>
      </c>
      <c r="K487" s="4">
        <v>34</v>
      </c>
      <c r="L487" s="4">
        <v>6</v>
      </c>
      <c r="M487" s="4">
        <v>34</v>
      </c>
      <c r="N487" s="4">
        <v>28</v>
      </c>
      <c r="O487" s="4">
        <v>6</v>
      </c>
      <c r="P487" s="4">
        <v>0</v>
      </c>
      <c r="Q487" s="4" t="s">
        <v>2599</v>
      </c>
    </row>
    <row r="488" spans="1:17" x14ac:dyDescent="0.3">
      <c r="A488" s="1" t="str">
        <f>CONCATENATE([1]!Table2_2[[#This Row],[d]],"-",[1]!Table2_2[[#This Row],[m]],"-",[1]!Table2_2[[#This Row],[y]])</f>
        <v>15-8-2002</v>
      </c>
      <c r="B488" s="2">
        <v>0.52430555555555558</v>
      </c>
      <c r="C488" s="2" t="s">
        <v>2600</v>
      </c>
      <c r="D488" s="2" t="s">
        <v>2601</v>
      </c>
      <c r="E488" s="2"/>
      <c r="F488" s="2"/>
      <c r="G488" s="2" t="s">
        <v>2602</v>
      </c>
      <c r="H488" s="2" t="s">
        <v>2603</v>
      </c>
      <c r="I488" s="2">
        <v>70802</v>
      </c>
      <c r="J488" s="2">
        <v>5</v>
      </c>
      <c r="K488" s="2">
        <v>0</v>
      </c>
      <c r="L488" s="2">
        <v>5</v>
      </c>
      <c r="M488" s="2">
        <v>5</v>
      </c>
      <c r="N488" s="2">
        <v>0</v>
      </c>
      <c r="O488" s="2">
        <v>5</v>
      </c>
      <c r="P488" s="2">
        <v>0</v>
      </c>
      <c r="Q488" s="2" t="s">
        <v>2604</v>
      </c>
    </row>
    <row r="489" spans="1:17" x14ac:dyDescent="0.3">
      <c r="A489" s="3" t="str">
        <f>CONCATENATE([1]!Table2_2[[#This Row],[d]],"-",[1]!Table2_2[[#This Row],[m]],"-",[1]!Table2_2[[#This Row],[y]])</f>
        <v>15-9-1920</v>
      </c>
      <c r="B489" s="4"/>
      <c r="C489" s="4" t="s">
        <v>2605</v>
      </c>
      <c r="D489" s="4" t="s">
        <v>870</v>
      </c>
      <c r="E489" s="4"/>
      <c r="F489" s="4"/>
      <c r="G489" s="4" t="s">
        <v>2606</v>
      </c>
      <c r="H489" s="4">
        <v>308</v>
      </c>
      <c r="I489" s="4"/>
      <c r="J489" s="4">
        <v>2</v>
      </c>
      <c r="K489" s="4" t="s">
        <v>21</v>
      </c>
      <c r="L489" s="4" t="s">
        <v>21</v>
      </c>
      <c r="M489" s="4">
        <v>2</v>
      </c>
      <c r="N489" s="4" t="s">
        <v>21</v>
      </c>
      <c r="O489" s="4" t="s">
        <v>21</v>
      </c>
      <c r="P489" s="4">
        <v>0</v>
      </c>
      <c r="Q489" s="4" t="s">
        <v>2607</v>
      </c>
    </row>
    <row r="490" spans="1:17" x14ac:dyDescent="0.3">
      <c r="A490" s="1" t="str">
        <f>CONCATENATE([1]!Table2_2[[#This Row],[d]],"-",[1]!Table2_2[[#This Row],[m]],"-",[1]!Table2_2[[#This Row],[y]])</f>
        <v>15-9-1931</v>
      </c>
      <c r="B490" s="2"/>
      <c r="C490" s="2" t="s">
        <v>2608</v>
      </c>
      <c r="D490" s="2" t="s">
        <v>2609</v>
      </c>
      <c r="E490" s="2"/>
      <c r="F490" s="2" t="s">
        <v>2610</v>
      </c>
      <c r="G490" s="2" t="s">
        <v>2611</v>
      </c>
      <c r="H490" s="2" t="s">
        <v>2612</v>
      </c>
      <c r="I490" s="2"/>
      <c r="J490" s="2">
        <v>6</v>
      </c>
      <c r="K490" s="2">
        <v>4</v>
      </c>
      <c r="L490" s="2">
        <v>2</v>
      </c>
      <c r="M490" s="2">
        <v>6</v>
      </c>
      <c r="N490" s="2">
        <v>4</v>
      </c>
      <c r="O490" s="2">
        <v>2</v>
      </c>
      <c r="P490" s="2">
        <v>0</v>
      </c>
      <c r="Q490" s="2" t="s">
        <v>2613</v>
      </c>
    </row>
    <row r="491" spans="1:17" x14ac:dyDescent="0.3">
      <c r="A491" s="3" t="str">
        <f>CONCATENATE([1]!Table2_2[[#This Row],[d]],"-",[1]!Table2_2[[#This Row],[m]],"-",[1]!Table2_2[[#This Row],[y]])</f>
        <v>15-9-1945</v>
      </c>
      <c r="B491" s="4">
        <v>5.5555555555555558E-3</v>
      </c>
      <c r="C491" s="4" t="s">
        <v>2614</v>
      </c>
      <c r="D491" s="4" t="s">
        <v>540</v>
      </c>
      <c r="E491" s="4"/>
      <c r="F491" s="4"/>
      <c r="G491" s="4" t="s">
        <v>541</v>
      </c>
      <c r="H491" s="4" t="s">
        <v>2615</v>
      </c>
      <c r="I491" s="4">
        <v>34277</v>
      </c>
      <c r="J491" s="4">
        <v>24</v>
      </c>
      <c r="K491" s="4">
        <v>21</v>
      </c>
      <c r="L491" s="4">
        <v>3</v>
      </c>
      <c r="M491" s="4">
        <v>23</v>
      </c>
      <c r="N491" s="4">
        <v>20</v>
      </c>
      <c r="O491" s="4">
        <v>3</v>
      </c>
      <c r="P491" s="4">
        <v>0</v>
      </c>
      <c r="Q491" s="4" t="s">
        <v>2616</v>
      </c>
    </row>
    <row r="492" spans="1:17" x14ac:dyDescent="0.3">
      <c r="A492" s="1" t="str">
        <f>CONCATENATE([1]!Table2_2[[#This Row],[d]],"-",[1]!Table2_2[[#This Row],[m]],"-",[1]!Table2_2[[#This Row],[y]])</f>
        <v>15-9-1946</v>
      </c>
      <c r="B492" s="2"/>
      <c r="C492" s="2" t="s">
        <v>2617</v>
      </c>
      <c r="D492" s="2" t="s">
        <v>2354</v>
      </c>
      <c r="E492" s="2"/>
      <c r="F492" s="2"/>
      <c r="G492" s="2" t="s">
        <v>2618</v>
      </c>
      <c r="H492" s="2">
        <v>962</v>
      </c>
      <c r="I492" s="2">
        <v>12544</v>
      </c>
      <c r="J492" s="2">
        <v>21</v>
      </c>
      <c r="K492" s="2" t="s">
        <v>21</v>
      </c>
      <c r="L492" s="2" t="s">
        <v>21</v>
      </c>
      <c r="M492" s="2">
        <v>21</v>
      </c>
      <c r="N492" s="2" t="s">
        <v>21</v>
      </c>
      <c r="O492" s="2" t="s">
        <v>21</v>
      </c>
      <c r="P492" s="2">
        <v>0</v>
      </c>
      <c r="Q492" s="2" t="s">
        <v>2619</v>
      </c>
    </row>
    <row r="493" spans="1:17" x14ac:dyDescent="0.3">
      <c r="A493" s="3" t="str">
        <f>CONCATENATE([1]!Table2_2[[#This Row],[d]],"-",[1]!Table2_2[[#This Row],[m]],"-",[1]!Table2_2[[#This Row],[y]])</f>
        <v>15-9-1951</v>
      </c>
      <c r="B493" s="4"/>
      <c r="C493" s="4" t="s">
        <v>2620</v>
      </c>
      <c r="D493" s="4" t="s">
        <v>306</v>
      </c>
      <c r="E493" s="4"/>
      <c r="F493" s="4" t="s">
        <v>2621</v>
      </c>
      <c r="G493" s="4" t="s">
        <v>2622</v>
      </c>
      <c r="H493" s="4" t="s">
        <v>2623</v>
      </c>
      <c r="I493" s="4" t="s">
        <v>2624</v>
      </c>
      <c r="J493" s="4">
        <v>28</v>
      </c>
      <c r="K493" s="4">
        <v>24</v>
      </c>
      <c r="L493" s="4">
        <v>4</v>
      </c>
      <c r="M493" s="4">
        <v>22</v>
      </c>
      <c r="N493" s="4">
        <v>21</v>
      </c>
      <c r="O493" s="4">
        <v>1</v>
      </c>
      <c r="P493" s="4">
        <v>0</v>
      </c>
      <c r="Q493" s="4" t="s">
        <v>2625</v>
      </c>
    </row>
    <row r="494" spans="1:17" x14ac:dyDescent="0.3">
      <c r="A494" s="1" t="str">
        <f>CONCATENATE([1]!Table2_2[[#This Row],[d]],"-",[1]!Table2_2[[#This Row],[m]],"-",[1]!Table2_2[[#This Row],[y]])</f>
        <v>15-9-1952</v>
      </c>
      <c r="B494" s="2"/>
      <c r="C494" s="2" t="s">
        <v>2626</v>
      </c>
      <c r="D494" s="2" t="s">
        <v>2627</v>
      </c>
      <c r="E494" s="2"/>
      <c r="F494" s="2"/>
      <c r="G494" s="2" t="s">
        <v>632</v>
      </c>
      <c r="H494" s="2" t="s">
        <v>2628</v>
      </c>
      <c r="I494" s="2">
        <v>9945</v>
      </c>
      <c r="J494" s="2">
        <v>3</v>
      </c>
      <c r="K494" s="2">
        <v>0</v>
      </c>
      <c r="L494" s="2">
        <v>3</v>
      </c>
      <c r="M494" s="2">
        <v>3</v>
      </c>
      <c r="N494" s="2">
        <v>0</v>
      </c>
      <c r="O494" s="2">
        <v>3</v>
      </c>
      <c r="P494" s="2">
        <v>0</v>
      </c>
      <c r="Q494" s="2" t="s">
        <v>2629</v>
      </c>
    </row>
    <row r="495" spans="1:17" x14ac:dyDescent="0.3">
      <c r="A495" s="3" t="str">
        <f>CONCATENATE([1]!Table2_2[[#This Row],[d]],"-",[1]!Table2_2[[#This Row],[m]],"-",[1]!Table2_2[[#This Row],[y]])</f>
        <v>15-9-1954</v>
      </c>
      <c r="B495" s="4"/>
      <c r="C495" s="4" t="s">
        <v>2095</v>
      </c>
      <c r="D495" s="4" t="s">
        <v>2096</v>
      </c>
      <c r="E495" s="4"/>
      <c r="F495" s="4" t="s">
        <v>2630</v>
      </c>
      <c r="G495" s="4" t="s">
        <v>2631</v>
      </c>
      <c r="H495" s="4" t="s">
        <v>2632</v>
      </c>
      <c r="I495" s="4">
        <v>212</v>
      </c>
      <c r="J495" s="4">
        <v>4</v>
      </c>
      <c r="K495" s="4">
        <v>0</v>
      </c>
      <c r="L495" s="4">
        <v>4</v>
      </c>
      <c r="M495" s="4">
        <v>3</v>
      </c>
      <c r="N495" s="4">
        <v>0</v>
      </c>
      <c r="O495" s="4">
        <v>3</v>
      </c>
      <c r="P495" s="4">
        <v>0</v>
      </c>
      <c r="Q495" s="4" t="s">
        <v>2633</v>
      </c>
    </row>
    <row r="496" spans="1:17" x14ac:dyDescent="0.3">
      <c r="A496" s="1" t="str">
        <f>CONCATENATE([1]!Table2_2[[#This Row],[d]],"-",[1]!Table2_2[[#This Row],[m]],"-",[1]!Table2_2[[#This Row],[y]])</f>
        <v>15-9-1957</v>
      </c>
      <c r="B496" s="2">
        <v>0.8652777777777777</v>
      </c>
      <c r="C496" s="2" t="s">
        <v>2634</v>
      </c>
      <c r="D496" s="2" t="s">
        <v>2550</v>
      </c>
      <c r="E496" s="2">
        <v>285</v>
      </c>
      <c r="F496" s="2" t="s">
        <v>2635</v>
      </c>
      <c r="G496" s="2" t="s">
        <v>38</v>
      </c>
      <c r="H496" s="2" t="s">
        <v>2636</v>
      </c>
      <c r="I496" s="2">
        <v>7337</v>
      </c>
      <c r="J496" s="2">
        <v>24</v>
      </c>
      <c r="K496" s="2">
        <v>21</v>
      </c>
      <c r="L496" s="2">
        <v>3</v>
      </c>
      <c r="M496" s="2">
        <v>12</v>
      </c>
      <c r="N496" s="2">
        <v>10</v>
      </c>
      <c r="O496" s="2">
        <v>2</v>
      </c>
      <c r="P496" s="2">
        <v>0</v>
      </c>
      <c r="Q496" s="2" t="s">
        <v>2637</v>
      </c>
    </row>
    <row r="497" spans="1:17" x14ac:dyDescent="0.3">
      <c r="A497" s="3" t="str">
        <f>CONCATENATE([1]!Table2_2[[#This Row],[d]],"-",[1]!Table2_2[[#This Row],[m]],"-",[1]!Table2_2[[#This Row],[y]])</f>
        <v>15-9-1964</v>
      </c>
      <c r="B497" s="4">
        <v>0.74375000000000002</v>
      </c>
      <c r="C497" s="4" t="s">
        <v>2638</v>
      </c>
      <c r="D497" s="4" t="s">
        <v>1986</v>
      </c>
      <c r="E497" s="4"/>
      <c r="F497" s="4" t="s">
        <v>2639</v>
      </c>
      <c r="G497" s="4" t="s">
        <v>632</v>
      </c>
      <c r="H497" s="4" t="s">
        <v>2640</v>
      </c>
      <c r="I497" s="4">
        <v>19680</v>
      </c>
      <c r="J497" s="4">
        <v>2</v>
      </c>
      <c r="K497" s="4">
        <v>0</v>
      </c>
      <c r="L497" s="4">
        <v>2</v>
      </c>
      <c r="M497" s="4">
        <v>2</v>
      </c>
      <c r="N497" s="4">
        <v>0</v>
      </c>
      <c r="O497" s="4">
        <v>2</v>
      </c>
      <c r="P497" s="4">
        <v>0</v>
      </c>
      <c r="Q497" s="4" t="s">
        <v>2641</v>
      </c>
    </row>
    <row r="498" spans="1:17" x14ac:dyDescent="0.3">
      <c r="A498" s="1" t="str">
        <f>CONCATENATE([1]!Table2_2[[#This Row],[d]],"-",[1]!Table2_2[[#This Row],[m]],"-",[1]!Table2_2[[#This Row],[y]])</f>
        <v>15-9-1974</v>
      </c>
      <c r="B498" s="2">
        <v>0.45833333333333331</v>
      </c>
      <c r="C498" s="2" t="s">
        <v>2642</v>
      </c>
      <c r="D498" s="2" t="s">
        <v>2643</v>
      </c>
      <c r="E498" s="2">
        <v>706</v>
      </c>
      <c r="F498" s="2" t="s">
        <v>2644</v>
      </c>
      <c r="G498" s="2" t="s">
        <v>2645</v>
      </c>
      <c r="H498" s="2" t="s">
        <v>2646</v>
      </c>
      <c r="I498" s="2">
        <v>19819</v>
      </c>
      <c r="J498" s="2">
        <v>75</v>
      </c>
      <c r="K498" s="2">
        <v>67</v>
      </c>
      <c r="L498" s="2">
        <v>8</v>
      </c>
      <c r="M498" s="2">
        <v>75</v>
      </c>
      <c r="N498" s="2">
        <v>67</v>
      </c>
      <c r="O498" s="2">
        <v>8</v>
      </c>
      <c r="P498" s="2">
        <v>0</v>
      </c>
      <c r="Q498" s="2" t="s">
        <v>2647</v>
      </c>
    </row>
    <row r="499" spans="1:17" x14ac:dyDescent="0.3">
      <c r="A499" s="3" t="str">
        <f>CONCATENATE([1]!Table2_2[[#This Row],[d]],"-",[1]!Table2_2[[#This Row],[m]],"-",[1]!Table2_2[[#This Row],[y]])</f>
        <v>15-9-1980</v>
      </c>
      <c r="B499" s="4">
        <v>3.472222222222222E-3</v>
      </c>
      <c r="C499" s="4" t="s">
        <v>2648</v>
      </c>
      <c r="D499" s="4" t="s">
        <v>2649</v>
      </c>
      <c r="E499" s="4" t="s">
        <v>2650</v>
      </c>
      <c r="F499" s="4"/>
      <c r="G499" s="4" t="s">
        <v>918</v>
      </c>
      <c r="H499" s="4">
        <v>453</v>
      </c>
      <c r="I499" s="4">
        <v>4128</v>
      </c>
      <c r="J499" s="4">
        <v>89</v>
      </c>
      <c r="K499" s="4">
        <v>81</v>
      </c>
      <c r="L499" s="4">
        <v>8</v>
      </c>
      <c r="M499" s="4">
        <v>89</v>
      </c>
      <c r="N499" s="4">
        <v>81</v>
      </c>
      <c r="O499" s="4">
        <v>8</v>
      </c>
      <c r="P499" s="4">
        <v>0</v>
      </c>
      <c r="Q499" s="4" t="s">
        <v>2651</v>
      </c>
    </row>
    <row r="500" spans="1:17" x14ac:dyDescent="0.3">
      <c r="A500" s="1" t="str">
        <f>CONCATENATE([1]!Table2_2[[#This Row],[d]],"-",[1]!Table2_2[[#This Row],[m]],"-",[1]!Table2_2[[#This Row],[y]])</f>
        <v>15-9-1988</v>
      </c>
      <c r="B500" s="2">
        <v>0.54513888888888895</v>
      </c>
      <c r="C500" s="2" t="s">
        <v>2652</v>
      </c>
      <c r="D500" s="2" t="s">
        <v>192</v>
      </c>
      <c r="E500" s="2">
        <v>604</v>
      </c>
      <c r="F500" s="2" t="s">
        <v>2653</v>
      </c>
      <c r="G500" s="2" t="s">
        <v>2654</v>
      </c>
      <c r="H500" s="2" t="s">
        <v>2655</v>
      </c>
      <c r="I500" s="2" t="s">
        <v>2656</v>
      </c>
      <c r="J500" s="2">
        <v>104</v>
      </c>
      <c r="K500" s="2">
        <v>98</v>
      </c>
      <c r="L500" s="2">
        <v>6</v>
      </c>
      <c r="M500" s="2">
        <v>35</v>
      </c>
      <c r="N500" s="2">
        <v>35</v>
      </c>
      <c r="O500" s="2">
        <v>0</v>
      </c>
      <c r="P500" s="2">
        <v>0</v>
      </c>
      <c r="Q500" s="2" t="s">
        <v>2657</v>
      </c>
    </row>
    <row r="501" spans="1:17" x14ac:dyDescent="0.3">
      <c r="A501" s="3" t="str">
        <f>CONCATENATE([1]!Table2_2[[#This Row],[d]],"-",[1]!Table2_2[[#This Row],[m]],"-",[1]!Table2_2[[#This Row],[y]])</f>
        <v>15-9-1989</v>
      </c>
      <c r="B501" s="4">
        <v>0.88194444444444453</v>
      </c>
      <c r="C501" s="4" t="s">
        <v>2658</v>
      </c>
      <c r="D501" s="4" t="s">
        <v>2659</v>
      </c>
      <c r="E501" s="4"/>
      <c r="F501" s="4" t="s">
        <v>2660</v>
      </c>
      <c r="G501" s="4" t="s">
        <v>2661</v>
      </c>
      <c r="H501" s="4" t="s">
        <v>2662</v>
      </c>
      <c r="I501" s="4" t="s">
        <v>2663</v>
      </c>
      <c r="J501" s="4">
        <v>6</v>
      </c>
      <c r="K501" s="4">
        <v>5</v>
      </c>
      <c r="L501" s="4">
        <v>1</v>
      </c>
      <c r="M501" s="4">
        <v>6</v>
      </c>
      <c r="N501" s="4">
        <v>5</v>
      </c>
      <c r="O501" s="4">
        <v>1</v>
      </c>
      <c r="P501" s="4">
        <v>0</v>
      </c>
      <c r="Q501" s="4" t="s">
        <v>2664</v>
      </c>
    </row>
    <row r="502" spans="1:17" x14ac:dyDescent="0.3">
      <c r="A502" s="1" t="str">
        <f>CONCATENATE([1]!Table2_2[[#This Row],[d]],"-",[1]!Table2_2[[#This Row],[m]],"-",[1]!Table2_2[[#This Row],[y]])</f>
        <v>15-9-1989</v>
      </c>
      <c r="B502" s="2"/>
      <c r="C502" s="2" t="s">
        <v>2665</v>
      </c>
      <c r="D502" s="2" t="s">
        <v>2666</v>
      </c>
      <c r="E502" s="2"/>
      <c r="F502" s="2" t="s">
        <v>2667</v>
      </c>
      <c r="G502" s="2" t="s">
        <v>853</v>
      </c>
      <c r="H502" s="2" t="s">
        <v>2668</v>
      </c>
      <c r="I502" s="2">
        <v>345</v>
      </c>
      <c r="J502" s="2">
        <v>22</v>
      </c>
      <c r="K502" s="2">
        <v>19</v>
      </c>
      <c r="L502" s="2">
        <v>3</v>
      </c>
      <c r="M502" s="2">
        <v>22</v>
      </c>
      <c r="N502" s="2">
        <v>19</v>
      </c>
      <c r="O502" s="2">
        <v>3</v>
      </c>
      <c r="P502" s="2">
        <v>0</v>
      </c>
      <c r="Q502" s="2" t="s">
        <v>2669</v>
      </c>
    </row>
    <row r="503" spans="1:17" x14ac:dyDescent="0.3">
      <c r="A503" s="3" t="str">
        <f>CONCATENATE([1]!Table2_2[[#This Row],[d]],"-",[1]!Table2_2[[#This Row],[m]],"-",[1]!Table2_2[[#This Row],[y]])</f>
        <v>15-9-1995</v>
      </c>
      <c r="B503" s="4">
        <v>0.51527777777777783</v>
      </c>
      <c r="C503" s="4" t="s">
        <v>2670</v>
      </c>
      <c r="D503" s="4" t="s">
        <v>2671</v>
      </c>
      <c r="E503" s="4">
        <v>2133</v>
      </c>
      <c r="F503" s="4" t="s">
        <v>2672</v>
      </c>
      <c r="G503" s="4" t="s">
        <v>2673</v>
      </c>
      <c r="H503" s="4" t="s">
        <v>2674</v>
      </c>
      <c r="I503" s="4">
        <v>20174</v>
      </c>
      <c r="J503" s="4">
        <v>53</v>
      </c>
      <c r="K503" s="4">
        <v>49</v>
      </c>
      <c r="L503" s="4">
        <v>4</v>
      </c>
      <c r="M503" s="4">
        <v>34</v>
      </c>
      <c r="N503" s="4">
        <v>32</v>
      </c>
      <c r="O503" s="4">
        <v>2</v>
      </c>
      <c r="P503" s="4">
        <v>0</v>
      </c>
      <c r="Q503" s="4" t="s">
        <v>2675</v>
      </c>
    </row>
    <row r="504" spans="1:17" x14ac:dyDescent="0.3">
      <c r="A504" s="1" t="str">
        <f>CONCATENATE([1]!Table2_2[[#This Row],[d]],"-",[1]!Table2_2[[#This Row],[m]],"-",[1]!Table2_2[[#This Row],[y]])</f>
        <v>15-9-2001</v>
      </c>
      <c r="B504" s="2"/>
      <c r="C504" s="2" t="s">
        <v>2676</v>
      </c>
      <c r="D504" s="2" t="s">
        <v>2677</v>
      </c>
      <c r="E504" s="2">
        <v>9755</v>
      </c>
      <c r="F504" s="2" t="s">
        <v>2678</v>
      </c>
      <c r="G504" s="2" t="s">
        <v>2679</v>
      </c>
      <c r="H504" s="2" t="s">
        <v>2680</v>
      </c>
      <c r="I504" s="2">
        <v>11443</v>
      </c>
      <c r="J504" s="2">
        <v>82</v>
      </c>
      <c r="K504" s="2">
        <v>77</v>
      </c>
      <c r="L504" s="2">
        <v>5</v>
      </c>
      <c r="M504" s="2">
        <v>1</v>
      </c>
      <c r="N504" s="2">
        <v>1</v>
      </c>
      <c r="O504" s="2">
        <v>0</v>
      </c>
      <c r="P504" s="2">
        <v>0</v>
      </c>
      <c r="Q504" s="2" t="s">
        <v>2681</v>
      </c>
    </row>
    <row r="505" spans="1:17" x14ac:dyDescent="0.3">
      <c r="A505" s="3" t="str">
        <f>CONCATENATE([1]!Table2_2[[#This Row],[d]],"-",[1]!Table2_2[[#This Row],[m]],"-",[1]!Table2_2[[#This Row],[y]])</f>
        <v>15-9-2015</v>
      </c>
      <c r="B505" s="4">
        <v>0.26666666666666666</v>
      </c>
      <c r="C505" s="4" t="s">
        <v>2682</v>
      </c>
      <c r="D505" s="4" t="s">
        <v>2683</v>
      </c>
      <c r="E505" s="4"/>
      <c r="F505" s="4" t="s">
        <v>2684</v>
      </c>
      <c r="G505" s="4" t="s">
        <v>2685</v>
      </c>
      <c r="H505" s="4" t="s">
        <v>2686</v>
      </c>
      <c r="I505" s="4">
        <v>61</v>
      </c>
      <c r="J505" s="4">
        <v>7</v>
      </c>
      <c r="K505" s="4">
        <v>6</v>
      </c>
      <c r="L505" s="4">
        <v>1</v>
      </c>
      <c r="M505" s="4">
        <v>3</v>
      </c>
      <c r="N505" s="4">
        <v>3</v>
      </c>
      <c r="O505" s="4">
        <v>0</v>
      </c>
      <c r="P505" s="4">
        <v>0</v>
      </c>
      <c r="Q505" s="4" t="s">
        <v>2687</v>
      </c>
    </row>
    <row r="506" spans="1:17" x14ac:dyDescent="0.3">
      <c r="A506" s="1" t="str">
        <f>CONCATENATE([1]!Table2_2[[#This Row],[d]],"-",[1]!Table2_2[[#This Row],[m]],"-",[1]!Table2_2[[#This Row],[y]])</f>
        <v>16-10-1944</v>
      </c>
      <c r="B506" s="2">
        <v>0.85069444444444453</v>
      </c>
      <c r="C506" s="2" t="s">
        <v>2688</v>
      </c>
      <c r="D506" s="2" t="s">
        <v>614</v>
      </c>
      <c r="E506" s="2"/>
      <c r="F506" s="2" t="s">
        <v>2689</v>
      </c>
      <c r="G506" s="2" t="s">
        <v>166</v>
      </c>
      <c r="H506" s="2" t="s">
        <v>2690</v>
      </c>
      <c r="I506" s="2">
        <v>640608</v>
      </c>
      <c r="J506" s="2">
        <v>15</v>
      </c>
      <c r="K506" s="2">
        <v>12</v>
      </c>
      <c r="L506" s="2">
        <v>3</v>
      </c>
      <c r="M506" s="2">
        <v>15</v>
      </c>
      <c r="N506" s="2">
        <v>12</v>
      </c>
      <c r="O506" s="2">
        <v>3</v>
      </c>
      <c r="P506" s="2">
        <v>0</v>
      </c>
      <c r="Q506" s="2" t="s">
        <v>2691</v>
      </c>
    </row>
    <row r="507" spans="1:17" x14ac:dyDescent="0.3">
      <c r="A507" s="3" t="str">
        <f>CONCATENATE([1]!Table2_2[[#This Row],[d]],"-",[1]!Table2_2[[#This Row],[m]],"-",[1]!Table2_2[[#This Row],[y]])</f>
        <v>16-10-1945</v>
      </c>
      <c r="B507" s="4">
        <v>0.47916666666666669</v>
      </c>
      <c r="C507" s="4" t="s">
        <v>2692</v>
      </c>
      <c r="D507" s="4" t="s">
        <v>540</v>
      </c>
      <c r="E507" s="4"/>
      <c r="F507" s="4" t="s">
        <v>2693</v>
      </c>
      <c r="G507" s="4" t="s">
        <v>2694</v>
      </c>
      <c r="H507" s="4" t="s">
        <v>2695</v>
      </c>
      <c r="I507" s="4">
        <v>22414</v>
      </c>
      <c r="J507" s="4">
        <v>59</v>
      </c>
      <c r="K507" s="4">
        <v>55</v>
      </c>
      <c r="L507" s="4">
        <v>4</v>
      </c>
      <c r="M507" s="4">
        <v>59</v>
      </c>
      <c r="N507" s="4">
        <v>55</v>
      </c>
      <c r="O507" s="4">
        <v>4</v>
      </c>
      <c r="P507" s="4">
        <v>0</v>
      </c>
      <c r="Q507" s="4" t="s">
        <v>2696</v>
      </c>
    </row>
    <row r="508" spans="1:17" x14ac:dyDescent="0.3">
      <c r="A508" s="1" t="str">
        <f>CONCATENATE([1]!Table2_2[[#This Row],[d]],"-",[1]!Table2_2[[#This Row],[m]],"-",[1]!Table2_2[[#This Row],[y]])</f>
        <v>16-10-1947</v>
      </c>
      <c r="B508" s="2">
        <v>0.61805555555555558</v>
      </c>
      <c r="C508" s="2" t="s">
        <v>2697</v>
      </c>
      <c r="D508" s="2" t="s">
        <v>2698</v>
      </c>
      <c r="E508" s="2"/>
      <c r="F508" s="2" t="s">
        <v>2699</v>
      </c>
      <c r="G508" s="2" t="s">
        <v>2700</v>
      </c>
      <c r="H508" s="2" t="s">
        <v>2701</v>
      </c>
      <c r="I508" s="2">
        <v>12788</v>
      </c>
      <c r="J508" s="2">
        <v>43</v>
      </c>
      <c r="K508" s="2">
        <v>39</v>
      </c>
      <c r="L508" s="2">
        <v>4</v>
      </c>
      <c r="M508" s="2">
        <v>41</v>
      </c>
      <c r="N508" s="2">
        <v>38</v>
      </c>
      <c r="O508" s="2">
        <v>4</v>
      </c>
      <c r="P508" s="2">
        <v>0</v>
      </c>
      <c r="Q508" s="2" t="s">
        <v>2702</v>
      </c>
    </row>
    <row r="509" spans="1:17" x14ac:dyDescent="0.3">
      <c r="A509" s="3" t="str">
        <f>CONCATENATE([1]!Table2_2[[#This Row],[d]],"-",[1]!Table2_2[[#This Row],[m]],"-",[1]!Table2_2[[#This Row],[y]])</f>
        <v>16-10-1947</v>
      </c>
      <c r="B509" s="4"/>
      <c r="C509" s="4" t="s">
        <v>2703</v>
      </c>
      <c r="D509" s="4" t="s">
        <v>2704</v>
      </c>
      <c r="E509" s="4"/>
      <c r="F509" s="4" t="s">
        <v>2705</v>
      </c>
      <c r="G509" s="4" t="s">
        <v>38</v>
      </c>
      <c r="H509" s="4"/>
      <c r="I509" s="4"/>
      <c r="J509" s="4">
        <v>3</v>
      </c>
      <c r="K509" s="4">
        <v>1</v>
      </c>
      <c r="L509" s="4">
        <v>2</v>
      </c>
      <c r="M509" s="4">
        <v>3</v>
      </c>
      <c r="N509" s="4">
        <v>1</v>
      </c>
      <c r="O509" s="4">
        <v>2</v>
      </c>
      <c r="P509" s="4">
        <v>0</v>
      </c>
      <c r="Q509" s="4" t="s">
        <v>114</v>
      </c>
    </row>
    <row r="510" spans="1:17" x14ac:dyDescent="0.3">
      <c r="A510" s="1" t="str">
        <f>CONCATENATE([1]!Table2_2[[#This Row],[d]],"-",[1]!Table2_2[[#This Row],[m]],"-",[1]!Table2_2[[#This Row],[y]])</f>
        <v>16-10-1952</v>
      </c>
      <c r="B510" s="2"/>
      <c r="C510" s="2" t="s">
        <v>2706</v>
      </c>
      <c r="D510" s="2" t="s">
        <v>187</v>
      </c>
      <c r="E510" s="2"/>
      <c r="F510" s="2"/>
      <c r="G510" s="2" t="s">
        <v>2707</v>
      </c>
      <c r="H510" s="2" t="s">
        <v>2708</v>
      </c>
      <c r="I510" s="2">
        <v>32934</v>
      </c>
      <c r="J510" s="2">
        <v>25</v>
      </c>
      <c r="K510" s="2">
        <v>21</v>
      </c>
      <c r="L510" s="2">
        <v>4</v>
      </c>
      <c r="M510" s="2">
        <v>25</v>
      </c>
      <c r="N510" s="2">
        <v>21</v>
      </c>
      <c r="O510" s="2">
        <v>4</v>
      </c>
      <c r="P510" s="2">
        <v>0</v>
      </c>
      <c r="Q510" s="2" t="s">
        <v>2709</v>
      </c>
    </row>
    <row r="511" spans="1:17" x14ac:dyDescent="0.3">
      <c r="A511" s="3" t="str">
        <f>CONCATENATE([1]!Table2_2[[#This Row],[d]],"-",[1]!Table2_2[[#This Row],[m]],"-",[1]!Table2_2[[#This Row],[y]])</f>
        <v>16-10-1956</v>
      </c>
      <c r="B511" s="4">
        <v>0.26041666666666669</v>
      </c>
      <c r="C511" s="4" t="s">
        <v>2710</v>
      </c>
      <c r="D511" s="4" t="s">
        <v>766</v>
      </c>
      <c r="E511" s="4">
        <v>943</v>
      </c>
      <c r="F511" s="4" t="s">
        <v>2711</v>
      </c>
      <c r="G511" s="4" t="s">
        <v>2712</v>
      </c>
      <c r="H511" s="4" t="s">
        <v>2713</v>
      </c>
      <c r="I511" s="4">
        <v>15959</v>
      </c>
      <c r="J511" s="4">
        <v>31</v>
      </c>
      <c r="K511" s="4">
        <v>24</v>
      </c>
      <c r="L511" s="4">
        <v>7</v>
      </c>
      <c r="M511" s="4">
        <v>0</v>
      </c>
      <c r="N511" s="4">
        <v>0</v>
      </c>
      <c r="O511" s="4">
        <v>0</v>
      </c>
      <c r="P511" s="4">
        <v>0</v>
      </c>
      <c r="Q511" s="4" t="s">
        <v>2714</v>
      </c>
    </row>
    <row r="512" spans="1:17" x14ac:dyDescent="0.3">
      <c r="A512" s="1" t="str">
        <f>CONCATENATE([1]!Table2_2[[#This Row],[d]],"-",[1]!Table2_2[[#This Row],[m]],"-",[1]!Table2_2[[#This Row],[y]])</f>
        <v>16-10-1971</v>
      </c>
      <c r="B512" s="2">
        <v>0.40625</v>
      </c>
      <c r="C512" s="2" t="s">
        <v>2715</v>
      </c>
      <c r="D512" s="2" t="s">
        <v>2716</v>
      </c>
      <c r="E512" s="2"/>
      <c r="F512" s="2" t="s">
        <v>2717</v>
      </c>
      <c r="G512" s="2" t="s">
        <v>2718</v>
      </c>
      <c r="H512" s="2" t="s">
        <v>2719</v>
      </c>
      <c r="I512" s="2"/>
      <c r="J512" s="2">
        <v>10</v>
      </c>
      <c r="K512" s="2">
        <v>9</v>
      </c>
      <c r="L512" s="2">
        <v>1</v>
      </c>
      <c r="M512" s="2">
        <v>10</v>
      </c>
      <c r="N512" s="2">
        <v>9</v>
      </c>
      <c r="O512" s="2">
        <v>1</v>
      </c>
      <c r="P512" s="2">
        <v>0</v>
      </c>
      <c r="Q512" s="2" t="s">
        <v>2720</v>
      </c>
    </row>
    <row r="513" spans="1:17" x14ac:dyDescent="0.3">
      <c r="A513" s="3" t="str">
        <f>CONCATENATE([1]!Table2_2[[#This Row],[d]],"-",[1]!Table2_2[[#This Row],[m]],"-",[1]!Table2_2[[#This Row],[y]])</f>
        <v>16-10-1972</v>
      </c>
      <c r="B513" s="4">
        <v>0.375</v>
      </c>
      <c r="C513" s="4" t="s">
        <v>2721</v>
      </c>
      <c r="D513" s="4" t="s">
        <v>799</v>
      </c>
      <c r="E513" s="4"/>
      <c r="F513" s="4" t="s">
        <v>2722</v>
      </c>
      <c r="G513" s="4" t="s">
        <v>2723</v>
      </c>
      <c r="H513" s="4" t="s">
        <v>2724</v>
      </c>
      <c r="I513" s="4">
        <v>35912</v>
      </c>
      <c r="J513" s="4">
        <v>4</v>
      </c>
      <c r="K513" s="4">
        <v>3</v>
      </c>
      <c r="L513" s="4">
        <v>1</v>
      </c>
      <c r="M513" s="4">
        <v>4</v>
      </c>
      <c r="N513" s="4">
        <v>3</v>
      </c>
      <c r="O513" s="4">
        <v>1</v>
      </c>
      <c r="P513" s="4">
        <v>0</v>
      </c>
      <c r="Q513" s="4" t="s">
        <v>2725</v>
      </c>
    </row>
    <row r="514" spans="1:17" x14ac:dyDescent="0.3">
      <c r="A514" s="1" t="str">
        <f>CONCATENATE([1]!Table2_2[[#This Row],[d]],"-",[1]!Table2_2[[#This Row],[m]],"-",[1]!Table2_2[[#This Row],[y]])</f>
        <v>16-10-2000</v>
      </c>
      <c r="B514" s="2">
        <v>0.73125000000000007</v>
      </c>
      <c r="C514" s="2" t="s">
        <v>2726</v>
      </c>
      <c r="D514" s="2" t="s">
        <v>799</v>
      </c>
      <c r="E514" s="2"/>
      <c r="F514" s="2" t="s">
        <v>2727</v>
      </c>
      <c r="G514" s="2" t="s">
        <v>2728</v>
      </c>
      <c r="H514" s="2" t="s">
        <v>2729</v>
      </c>
      <c r="I514" s="2" t="s">
        <v>2730</v>
      </c>
      <c r="J514" s="2">
        <v>3</v>
      </c>
      <c r="K514" s="2">
        <v>2</v>
      </c>
      <c r="L514" s="2">
        <v>1</v>
      </c>
      <c r="M514" s="2">
        <v>3</v>
      </c>
      <c r="N514" s="2">
        <v>2</v>
      </c>
      <c r="O514" s="2">
        <v>1</v>
      </c>
      <c r="P514" s="2">
        <v>0</v>
      </c>
      <c r="Q514" s="2" t="s">
        <v>2731</v>
      </c>
    </row>
    <row r="515" spans="1:17" x14ac:dyDescent="0.3">
      <c r="A515" s="3" t="str">
        <f>CONCATENATE([1]!Table2_2[[#This Row],[d]],"-",[1]!Table2_2[[#This Row],[m]],"-",[1]!Table2_2[[#This Row],[y]])</f>
        <v>16-10-2004</v>
      </c>
      <c r="B515" s="4">
        <v>0.625</v>
      </c>
      <c r="C515" s="4" t="s">
        <v>2732</v>
      </c>
      <c r="D515" s="4" t="s">
        <v>2733</v>
      </c>
      <c r="E515" s="4"/>
      <c r="F515" s="4" t="s">
        <v>2734</v>
      </c>
      <c r="G515" s="4" t="s">
        <v>2735</v>
      </c>
      <c r="H515" s="4" t="s">
        <v>2736</v>
      </c>
      <c r="I515" s="4">
        <v>593</v>
      </c>
      <c r="J515" s="4">
        <v>2</v>
      </c>
      <c r="K515" s="4">
        <v>0</v>
      </c>
      <c r="L515" s="4">
        <v>2</v>
      </c>
      <c r="M515" s="4">
        <v>2</v>
      </c>
      <c r="N515" s="4">
        <v>0</v>
      </c>
      <c r="O515" s="4">
        <v>2</v>
      </c>
      <c r="P515" s="4">
        <v>0</v>
      </c>
      <c r="Q515" s="4" t="s">
        <v>2737</v>
      </c>
    </row>
    <row r="516" spans="1:17" x14ac:dyDescent="0.3">
      <c r="A516" s="1" t="str">
        <f>CONCATENATE([1]!Table2_2[[#This Row],[d]],"-",[1]!Table2_2[[#This Row],[m]],"-",[1]!Table2_2[[#This Row],[y]])</f>
        <v>16-10-2013</v>
      </c>
      <c r="B516" s="2">
        <v>0.67361111111111116</v>
      </c>
      <c r="C516" s="2" t="s">
        <v>2738</v>
      </c>
      <c r="D516" s="2" t="s">
        <v>2739</v>
      </c>
      <c r="E516" s="2">
        <v>301</v>
      </c>
      <c r="F516" s="2" t="s">
        <v>2740</v>
      </c>
      <c r="G516" s="2" t="s">
        <v>2741</v>
      </c>
      <c r="H516" s="2" t="s">
        <v>2742</v>
      </c>
      <c r="I516" s="2">
        <v>1071</v>
      </c>
      <c r="J516" s="2">
        <v>49</v>
      </c>
      <c r="K516" s="2">
        <v>44</v>
      </c>
      <c r="L516" s="2">
        <v>5</v>
      </c>
      <c r="M516" s="2">
        <v>49</v>
      </c>
      <c r="N516" s="2">
        <v>44</v>
      </c>
      <c r="O516" s="2">
        <v>5</v>
      </c>
      <c r="P516" s="2">
        <v>0</v>
      </c>
      <c r="Q516" s="2" t="s">
        <v>2743</v>
      </c>
    </row>
    <row r="517" spans="1:17" x14ac:dyDescent="0.3">
      <c r="A517" s="3" t="str">
        <f>CONCATENATE([1]!Table2_2[[#This Row],[d]],"-",[1]!Table2_2[[#This Row],[m]],"-",[1]!Table2_2[[#This Row],[y]])</f>
        <v>16-11-1927</v>
      </c>
      <c r="B517" s="4"/>
      <c r="C517" s="4" t="s">
        <v>2744</v>
      </c>
      <c r="D517" s="4" t="s">
        <v>1436</v>
      </c>
      <c r="E517" s="4"/>
      <c r="F517" s="4" t="s">
        <v>2745</v>
      </c>
      <c r="G517" s="4" t="s">
        <v>2606</v>
      </c>
      <c r="H517" s="4" t="s">
        <v>2746</v>
      </c>
      <c r="I517" s="4">
        <v>798</v>
      </c>
      <c r="J517" s="4">
        <v>6</v>
      </c>
      <c r="K517" s="4">
        <v>4</v>
      </c>
      <c r="L517" s="4">
        <v>2</v>
      </c>
      <c r="M517" s="4">
        <v>6</v>
      </c>
      <c r="N517" s="4">
        <v>4</v>
      </c>
      <c r="O517" s="4">
        <v>2</v>
      </c>
      <c r="P517" s="4">
        <v>0</v>
      </c>
      <c r="Q517" s="4" t="s">
        <v>2747</v>
      </c>
    </row>
    <row r="518" spans="1:17" x14ac:dyDescent="0.3">
      <c r="A518" s="1" t="str">
        <f>CONCATENATE([1]!Table2_2[[#This Row],[d]],"-",[1]!Table2_2[[#This Row],[m]],"-",[1]!Table2_2[[#This Row],[y]])</f>
        <v>16-11-1929</v>
      </c>
      <c r="B518" s="2">
        <v>0.39930555555555558</v>
      </c>
      <c r="C518" s="2" t="s">
        <v>2748</v>
      </c>
      <c r="D518" s="2" t="s">
        <v>945</v>
      </c>
      <c r="E518" s="2"/>
      <c r="F518" s="2" t="s">
        <v>2749</v>
      </c>
      <c r="G518" s="2" t="s">
        <v>2750</v>
      </c>
      <c r="H518" s="2" t="s">
        <v>2751</v>
      </c>
      <c r="I518" s="2">
        <v>1</v>
      </c>
      <c r="J518" s="2">
        <v>3</v>
      </c>
      <c r="K518" s="2">
        <v>0</v>
      </c>
      <c r="L518" s="2">
        <v>3</v>
      </c>
      <c r="M518" s="2">
        <v>3</v>
      </c>
      <c r="N518" s="2">
        <v>0</v>
      </c>
      <c r="O518" s="2">
        <v>3</v>
      </c>
      <c r="P518" s="2">
        <v>0</v>
      </c>
      <c r="Q518" s="2" t="s">
        <v>2752</v>
      </c>
    </row>
    <row r="519" spans="1:17" x14ac:dyDescent="0.3">
      <c r="A519" s="3" t="str">
        <f>CONCATENATE([1]!Table2_2[[#This Row],[d]],"-",[1]!Table2_2[[#This Row],[m]],"-",[1]!Table2_2[[#This Row],[y]])</f>
        <v>16-11-1937</v>
      </c>
      <c r="B519" s="4">
        <v>0.64583333333333337</v>
      </c>
      <c r="C519" s="4" t="s">
        <v>2753</v>
      </c>
      <c r="D519" s="4" t="s">
        <v>391</v>
      </c>
      <c r="E519" s="4"/>
      <c r="F519" s="4" t="s">
        <v>2754</v>
      </c>
      <c r="G519" s="4" t="s">
        <v>166</v>
      </c>
      <c r="H519" s="4" t="s">
        <v>2755</v>
      </c>
      <c r="I519" s="4">
        <v>5827</v>
      </c>
      <c r="J519" s="4">
        <v>11</v>
      </c>
      <c r="K519" s="4">
        <v>8</v>
      </c>
      <c r="L519" s="4">
        <v>3</v>
      </c>
      <c r="M519" s="4">
        <v>11</v>
      </c>
      <c r="N519" s="4">
        <v>8</v>
      </c>
      <c r="O519" s="4">
        <v>3</v>
      </c>
      <c r="P519" s="4">
        <v>0</v>
      </c>
      <c r="Q519" s="4" t="s">
        <v>2756</v>
      </c>
    </row>
    <row r="520" spans="1:17" x14ac:dyDescent="0.3">
      <c r="A520" s="1" t="str">
        <f>CONCATENATE([1]!Table2_2[[#This Row],[d]],"-",[1]!Table2_2[[#This Row],[m]],"-",[1]!Table2_2[[#This Row],[y]])</f>
        <v>16-11-1946</v>
      </c>
      <c r="B520" s="2">
        <v>0.97916666666666663</v>
      </c>
      <c r="C520" s="2" t="s">
        <v>650</v>
      </c>
      <c r="D520" s="2" t="s">
        <v>540</v>
      </c>
      <c r="E520" s="2"/>
      <c r="F520" s="2" t="s">
        <v>2757</v>
      </c>
      <c r="G520" s="2" t="s">
        <v>789</v>
      </c>
      <c r="H520" s="2"/>
      <c r="I520" s="2"/>
      <c r="J520" s="2">
        <v>23</v>
      </c>
      <c r="K520" s="2">
        <v>15</v>
      </c>
      <c r="L520" s="2">
        <v>8</v>
      </c>
      <c r="M520" s="2">
        <v>23</v>
      </c>
      <c r="N520" s="2">
        <v>15</v>
      </c>
      <c r="O520" s="2">
        <v>8</v>
      </c>
      <c r="P520" s="2">
        <v>0</v>
      </c>
      <c r="Q520" s="2" t="s">
        <v>2758</v>
      </c>
    </row>
    <row r="521" spans="1:17" x14ac:dyDescent="0.3">
      <c r="A521" s="3" t="str">
        <f>CONCATENATE([1]!Table2_2[[#This Row],[d]],"-",[1]!Table2_2[[#This Row],[m]],"-",[1]!Table2_2[[#This Row],[y]])</f>
        <v>16-11-1949</v>
      </c>
      <c r="B521" s="4"/>
      <c r="C521" s="4" t="s">
        <v>2759</v>
      </c>
      <c r="D521" s="4" t="s">
        <v>2760</v>
      </c>
      <c r="E521" s="4"/>
      <c r="F521" s="4"/>
      <c r="G521" s="4" t="s">
        <v>2761</v>
      </c>
      <c r="H521" s="4"/>
      <c r="I521" s="4"/>
      <c r="J521" s="4">
        <v>2</v>
      </c>
      <c r="K521" s="4">
        <v>0</v>
      </c>
      <c r="L521" s="4">
        <v>2</v>
      </c>
      <c r="M521" s="4">
        <v>1</v>
      </c>
      <c r="N521" s="4">
        <v>0</v>
      </c>
      <c r="O521" s="4">
        <v>1</v>
      </c>
      <c r="P521" s="4">
        <v>14</v>
      </c>
      <c r="Q521" s="4" t="s">
        <v>2762</v>
      </c>
    </row>
    <row r="522" spans="1:17" x14ac:dyDescent="0.3">
      <c r="A522" s="1" t="str">
        <f>CONCATENATE([1]!Table2_2[[#This Row],[d]],"-",[1]!Table2_2[[#This Row],[m]],"-",[1]!Table2_2[[#This Row],[y]])</f>
        <v>16-11-1954</v>
      </c>
      <c r="B522" s="2"/>
      <c r="C522" s="2" t="s">
        <v>2763</v>
      </c>
      <c r="D522" s="2" t="s">
        <v>2677</v>
      </c>
      <c r="E522" s="2"/>
      <c r="F522" s="2" t="s">
        <v>2764</v>
      </c>
      <c r="G522" s="2" t="s">
        <v>38</v>
      </c>
      <c r="H522" s="2" t="s">
        <v>2765</v>
      </c>
      <c r="I522" s="2"/>
      <c r="J522" s="2">
        <v>24</v>
      </c>
      <c r="K522" s="2">
        <v>21</v>
      </c>
      <c r="L522" s="2">
        <v>3</v>
      </c>
      <c r="M522" s="2">
        <v>24</v>
      </c>
      <c r="N522" s="2">
        <v>21</v>
      </c>
      <c r="O522" s="2">
        <v>3</v>
      </c>
      <c r="P522" s="2">
        <v>0</v>
      </c>
      <c r="Q522" s="2" t="s">
        <v>2766</v>
      </c>
    </row>
    <row r="523" spans="1:17" x14ac:dyDescent="0.3">
      <c r="A523" s="3" t="str">
        <f>CONCATENATE([1]!Table2_2[[#This Row],[d]],"-",[1]!Table2_2[[#This Row],[m]],"-",[1]!Table2_2[[#This Row],[y]])</f>
        <v>16-11-1958</v>
      </c>
      <c r="B523" s="4"/>
      <c r="C523" s="4" t="s">
        <v>2767</v>
      </c>
      <c r="D523" s="4" t="s">
        <v>1796</v>
      </c>
      <c r="E523" s="4"/>
      <c r="F523" s="4" t="s">
        <v>2768</v>
      </c>
      <c r="G523" s="4" t="s">
        <v>1052</v>
      </c>
      <c r="H523" s="4" t="s">
        <v>2769</v>
      </c>
      <c r="I523" s="4">
        <v>22480</v>
      </c>
      <c r="J523" s="4">
        <v>2</v>
      </c>
      <c r="K523" s="4">
        <v>0</v>
      </c>
      <c r="L523" s="4">
        <v>2</v>
      </c>
      <c r="M523" s="4">
        <v>2</v>
      </c>
      <c r="N523" s="4">
        <v>0</v>
      </c>
      <c r="O523" s="4">
        <v>2</v>
      </c>
      <c r="P523" s="4">
        <v>0</v>
      </c>
      <c r="Q523" s="4" t="s">
        <v>2770</v>
      </c>
    </row>
    <row r="524" spans="1:17" x14ac:dyDescent="0.3">
      <c r="A524" s="1" t="str">
        <f>CONCATENATE([1]!Table2_2[[#This Row],[d]],"-",[1]!Table2_2[[#This Row],[m]],"-",[1]!Table2_2[[#This Row],[y]])</f>
        <v>16-11-1959</v>
      </c>
      <c r="B524" s="2">
        <v>0.79583333333333339</v>
      </c>
      <c r="C524" s="2" t="s">
        <v>2771</v>
      </c>
      <c r="D524" s="2" t="s">
        <v>41</v>
      </c>
      <c r="E524" s="2">
        <v>315</v>
      </c>
      <c r="F524" s="2" t="s">
        <v>2772</v>
      </c>
      <c r="G524" s="2" t="s">
        <v>2381</v>
      </c>
      <c r="H524" s="2" t="s">
        <v>2773</v>
      </c>
      <c r="I524" s="2">
        <v>9401402</v>
      </c>
      <c r="J524" s="2">
        <v>40</v>
      </c>
      <c r="K524" s="2">
        <v>32</v>
      </c>
      <c r="L524" s="2">
        <v>8</v>
      </c>
      <c r="M524" s="2">
        <v>40</v>
      </c>
      <c r="N524" s="2">
        <v>32</v>
      </c>
      <c r="O524" s="2">
        <v>8</v>
      </c>
      <c r="P524" s="2">
        <v>0</v>
      </c>
      <c r="Q524" s="2" t="s">
        <v>2774</v>
      </c>
    </row>
    <row r="525" spans="1:17" x14ac:dyDescent="0.3">
      <c r="A525" s="3" t="str">
        <f>CONCATENATE([1]!Table2_2[[#This Row],[d]],"-",[1]!Table2_2[[#This Row],[m]],"-",[1]!Table2_2[[#This Row],[y]])</f>
        <v>16-11-1959</v>
      </c>
      <c r="B525" s="4">
        <v>3.8194444444444441E-2</v>
      </c>
      <c r="C525" s="4" t="s">
        <v>2775</v>
      </c>
      <c r="D525" s="4" t="s">
        <v>1040</v>
      </c>
      <c r="E525" s="4">
        <v>967</v>
      </c>
      <c r="F525" s="4" t="s">
        <v>2776</v>
      </c>
      <c r="G525" s="4" t="s">
        <v>2777</v>
      </c>
      <c r="H525" s="4" t="s">
        <v>2778</v>
      </c>
      <c r="I525" s="4">
        <v>45355</v>
      </c>
      <c r="J525" s="4">
        <v>42</v>
      </c>
      <c r="K525" s="4">
        <v>36</v>
      </c>
      <c r="L525" s="4">
        <v>6</v>
      </c>
      <c r="M525" s="4">
        <v>42</v>
      </c>
      <c r="N525" s="4">
        <v>36</v>
      </c>
      <c r="O525" s="4">
        <v>6</v>
      </c>
      <c r="P525" s="4">
        <v>0</v>
      </c>
      <c r="Q525" s="4" t="s">
        <v>2779</v>
      </c>
    </row>
    <row r="526" spans="1:17" x14ac:dyDescent="0.3">
      <c r="A526" s="1" t="str">
        <f>CONCATENATE([1]!Table2_2[[#This Row],[d]],"-",[1]!Table2_2[[#This Row],[m]],"-",[1]!Table2_2[[#This Row],[y]])</f>
        <v>16-11-1967</v>
      </c>
      <c r="B526" s="2">
        <v>0.87708333333333333</v>
      </c>
      <c r="C526" s="2" t="s">
        <v>2780</v>
      </c>
      <c r="D526" s="2" t="s">
        <v>41</v>
      </c>
      <c r="E526" s="2">
        <v>2230</v>
      </c>
      <c r="F526" s="2" t="s">
        <v>2781</v>
      </c>
      <c r="G526" s="2" t="s">
        <v>2782</v>
      </c>
      <c r="H526" s="2" t="s">
        <v>2783</v>
      </c>
      <c r="I526" s="2">
        <v>184007002</v>
      </c>
      <c r="J526" s="2">
        <v>107</v>
      </c>
      <c r="K526" s="2">
        <v>99</v>
      </c>
      <c r="L526" s="2">
        <v>8</v>
      </c>
      <c r="M526" s="2">
        <v>107</v>
      </c>
      <c r="N526" s="2">
        <v>99</v>
      </c>
      <c r="O526" s="2">
        <v>8</v>
      </c>
      <c r="P526" s="2">
        <v>0</v>
      </c>
      <c r="Q526" s="2" t="s">
        <v>2784</v>
      </c>
    </row>
    <row r="527" spans="1:17" x14ac:dyDescent="0.3">
      <c r="A527" s="3" t="str">
        <f>CONCATENATE([1]!Table2_2[[#This Row],[d]],"-",[1]!Table2_2[[#This Row],[m]],"-",[1]!Table2_2[[#This Row],[y]])</f>
        <v>16-11-1979</v>
      </c>
      <c r="B527" s="4">
        <v>0.77777777777777779</v>
      </c>
      <c r="C527" s="4" t="s">
        <v>2785</v>
      </c>
      <c r="D527" s="4" t="s">
        <v>41</v>
      </c>
      <c r="E527" s="4"/>
      <c r="F527" s="4" t="s">
        <v>2786</v>
      </c>
      <c r="G527" s="4" t="s">
        <v>285</v>
      </c>
      <c r="H527" s="4" t="s">
        <v>2787</v>
      </c>
      <c r="I527" s="4">
        <v>9431136</v>
      </c>
      <c r="J527" s="4">
        <v>5</v>
      </c>
      <c r="K527" s="4">
        <v>0</v>
      </c>
      <c r="L527" s="4">
        <v>5</v>
      </c>
      <c r="M527" s="4">
        <v>3</v>
      </c>
      <c r="N527" s="4">
        <v>0</v>
      </c>
      <c r="O527" s="4">
        <v>3</v>
      </c>
      <c r="P527" s="4">
        <v>0</v>
      </c>
      <c r="Q527" s="4" t="s">
        <v>2788</v>
      </c>
    </row>
    <row r="528" spans="1:17" x14ac:dyDescent="0.3">
      <c r="A528" s="1" t="str">
        <f>CONCATENATE([1]!Table2_2[[#This Row],[d]],"-",[1]!Table2_2[[#This Row],[m]],"-",[1]!Table2_2[[#This Row],[y]])</f>
        <v>16-11-1981</v>
      </c>
      <c r="B528" s="2">
        <v>0.8125</v>
      </c>
      <c r="C528" s="2" t="s">
        <v>2789</v>
      </c>
      <c r="D528" s="2" t="s">
        <v>41</v>
      </c>
      <c r="E528" s="2"/>
      <c r="F528" s="2" t="s">
        <v>2790</v>
      </c>
      <c r="G528" s="2" t="s">
        <v>2791</v>
      </c>
      <c r="H528" s="2" t="s">
        <v>2792</v>
      </c>
      <c r="I528" s="2" t="s">
        <v>2793</v>
      </c>
      <c r="J528" s="2">
        <v>167</v>
      </c>
      <c r="K528" s="2">
        <v>160</v>
      </c>
      <c r="L528" s="2">
        <v>7</v>
      </c>
      <c r="M528" s="2">
        <v>99</v>
      </c>
      <c r="N528" s="2">
        <v>95</v>
      </c>
      <c r="O528" s="2">
        <v>4</v>
      </c>
      <c r="P528" s="2">
        <v>0</v>
      </c>
      <c r="Q528" s="2" t="s">
        <v>2794</v>
      </c>
    </row>
    <row r="529" spans="1:17" x14ac:dyDescent="0.3">
      <c r="A529" s="3" t="str">
        <f>CONCATENATE([1]!Table2_2[[#This Row],[d]],"-",[1]!Table2_2[[#This Row],[m]],"-",[1]!Table2_2[[#This Row],[y]])</f>
        <v>16-11-1991</v>
      </c>
      <c r="B529" s="4">
        <v>0.68333333333333324</v>
      </c>
      <c r="C529" s="4" t="s">
        <v>2795</v>
      </c>
      <c r="D529" s="4" t="s">
        <v>41</v>
      </c>
      <c r="E529" s="4"/>
      <c r="F529" s="4" t="s">
        <v>2796</v>
      </c>
      <c r="G529" s="4" t="s">
        <v>1528</v>
      </c>
      <c r="H529" s="4"/>
      <c r="I529" s="4"/>
      <c r="J529" s="4">
        <v>20</v>
      </c>
      <c r="K529" s="4">
        <v>14</v>
      </c>
      <c r="L529" s="4">
        <v>6</v>
      </c>
      <c r="M529" s="4">
        <v>20</v>
      </c>
      <c r="N529" s="4">
        <v>14</v>
      </c>
      <c r="O529" s="4">
        <v>6</v>
      </c>
      <c r="P529" s="4">
        <v>0</v>
      </c>
      <c r="Q529" s="4" t="s">
        <v>2797</v>
      </c>
    </row>
    <row r="530" spans="1:17" x14ac:dyDescent="0.3">
      <c r="A530" s="1" t="str">
        <f>CONCATENATE([1]!Table2_2[[#This Row],[d]],"-",[1]!Table2_2[[#This Row],[m]],"-",[1]!Table2_2[[#This Row],[y]])</f>
        <v>16-11-1994</v>
      </c>
      <c r="B530" s="2">
        <v>0.1111111111111111</v>
      </c>
      <c r="C530" s="2" t="s">
        <v>2798</v>
      </c>
      <c r="D530" s="2" t="s">
        <v>2799</v>
      </c>
      <c r="E530" s="2"/>
      <c r="F530" s="2" t="s">
        <v>2800</v>
      </c>
      <c r="G530" s="2" t="s">
        <v>2801</v>
      </c>
      <c r="H530" s="2" t="s">
        <v>2802</v>
      </c>
      <c r="I530" s="2" t="s">
        <v>2803</v>
      </c>
      <c r="J530" s="2">
        <v>1</v>
      </c>
      <c r="K530" s="2">
        <v>0</v>
      </c>
      <c r="L530" s="2">
        <v>1</v>
      </c>
      <c r="M530" s="2">
        <v>1</v>
      </c>
      <c r="N530" s="2">
        <v>0</v>
      </c>
      <c r="O530" s="2">
        <v>1</v>
      </c>
      <c r="P530" s="2">
        <v>0</v>
      </c>
      <c r="Q530" s="2" t="s">
        <v>2804</v>
      </c>
    </row>
    <row r="531" spans="1:17" x14ac:dyDescent="0.3">
      <c r="A531" s="3" t="str">
        <f>CONCATENATE([1]!Table2_2[[#This Row],[d]],"-",[1]!Table2_2[[#This Row],[m]],"-",[1]!Table2_2[[#This Row],[y]])</f>
        <v>16-11-2008</v>
      </c>
      <c r="B531" s="4">
        <v>0.43888888888888888</v>
      </c>
      <c r="C531" s="4" t="s">
        <v>2805</v>
      </c>
      <c r="D531" s="4" t="s">
        <v>2806</v>
      </c>
      <c r="E531" s="4"/>
      <c r="F531" s="4" t="s">
        <v>2807</v>
      </c>
      <c r="G531" s="4" t="s">
        <v>2808</v>
      </c>
      <c r="H531" s="4" t="s">
        <v>2809</v>
      </c>
      <c r="I531" s="4">
        <v>1187</v>
      </c>
      <c r="J531" s="4">
        <v>8</v>
      </c>
      <c r="K531" s="4">
        <v>7</v>
      </c>
      <c r="L531" s="4">
        <v>1</v>
      </c>
      <c r="M531" s="4">
        <v>7</v>
      </c>
      <c r="N531" s="4">
        <v>6</v>
      </c>
      <c r="O531" s="4">
        <v>1</v>
      </c>
      <c r="P531" s="4">
        <v>0</v>
      </c>
      <c r="Q531" s="4" t="s">
        <v>2810</v>
      </c>
    </row>
    <row r="532" spans="1:17" x14ac:dyDescent="0.3">
      <c r="A532" s="1" t="str">
        <f>CONCATENATE([1]!Table2_2[[#This Row],[d]],"-",[1]!Table2_2[[#This Row],[m]],"-",[1]!Table2_2[[#This Row],[y]])</f>
        <v>16-1-1928</v>
      </c>
      <c r="B532" s="2"/>
      <c r="C532" s="2" t="s">
        <v>2811</v>
      </c>
      <c r="D532" s="2" t="s">
        <v>1431</v>
      </c>
      <c r="E532" s="2" t="s">
        <v>2812</v>
      </c>
      <c r="F532" s="2" t="s">
        <v>2813</v>
      </c>
      <c r="G532" s="2" t="s">
        <v>1657</v>
      </c>
      <c r="H532" s="2" t="s">
        <v>2812</v>
      </c>
      <c r="I532" s="2">
        <v>633</v>
      </c>
      <c r="J532" s="2">
        <v>2</v>
      </c>
      <c r="K532" s="2">
        <v>0</v>
      </c>
      <c r="L532" s="2">
        <v>2</v>
      </c>
      <c r="M532" s="2">
        <v>2</v>
      </c>
      <c r="N532" s="2">
        <v>0</v>
      </c>
      <c r="O532" s="2">
        <v>2</v>
      </c>
      <c r="P532" s="2">
        <v>0</v>
      </c>
      <c r="Q532" s="2" t="s">
        <v>2814</v>
      </c>
    </row>
    <row r="533" spans="1:17" x14ac:dyDescent="0.3">
      <c r="A533" s="3" t="str">
        <f>CONCATENATE([1]!Table2_2[[#This Row],[d]],"-",[1]!Table2_2[[#This Row],[m]],"-",[1]!Table2_2[[#This Row],[y]])</f>
        <v>16-1-1942</v>
      </c>
      <c r="B533" s="4">
        <v>0.80555555555555547</v>
      </c>
      <c r="C533" s="4" t="s">
        <v>2815</v>
      </c>
      <c r="D533" s="4" t="s">
        <v>1120</v>
      </c>
      <c r="E533" s="4"/>
      <c r="F533" s="4" t="s">
        <v>2816</v>
      </c>
      <c r="G533" s="4" t="s">
        <v>38</v>
      </c>
      <c r="H533" s="4" t="s">
        <v>2817</v>
      </c>
      <c r="I533" s="4">
        <v>3295</v>
      </c>
      <c r="J533" s="4">
        <v>22</v>
      </c>
      <c r="K533" s="4">
        <v>19</v>
      </c>
      <c r="L533" s="4">
        <v>3</v>
      </c>
      <c r="M533" s="4">
        <v>22</v>
      </c>
      <c r="N533" s="4">
        <v>19</v>
      </c>
      <c r="O533" s="4">
        <v>3</v>
      </c>
      <c r="P533" s="4">
        <v>0</v>
      </c>
      <c r="Q533" s="4" t="s">
        <v>2818</v>
      </c>
    </row>
    <row r="534" spans="1:17" x14ac:dyDescent="0.3">
      <c r="A534" s="1" t="str">
        <f>CONCATENATE([1]!Table2_2[[#This Row],[d]],"-",[1]!Table2_2[[#This Row],[m]],"-",[1]!Table2_2[[#This Row],[y]])</f>
        <v>16-1-1945</v>
      </c>
      <c r="B534" s="2"/>
      <c r="C534" s="2" t="s">
        <v>2819</v>
      </c>
      <c r="D534" s="2" t="s">
        <v>425</v>
      </c>
      <c r="E534" s="2"/>
      <c r="F534" s="2" t="s">
        <v>2820</v>
      </c>
      <c r="G534" s="2" t="s">
        <v>789</v>
      </c>
      <c r="H534" s="2"/>
      <c r="I534" s="2"/>
      <c r="J534" s="2">
        <v>3</v>
      </c>
      <c r="K534" s="2">
        <v>0</v>
      </c>
      <c r="L534" s="2">
        <v>3</v>
      </c>
      <c r="M534" s="2">
        <v>3</v>
      </c>
      <c r="N534" s="2">
        <v>0</v>
      </c>
      <c r="O534" s="2">
        <v>3</v>
      </c>
      <c r="P534" s="2">
        <v>0</v>
      </c>
      <c r="Q534" s="2"/>
    </row>
    <row r="535" spans="1:17" x14ac:dyDescent="0.3">
      <c r="A535" s="3" t="str">
        <f>CONCATENATE([1]!Table2_2[[#This Row],[d]],"-",[1]!Table2_2[[#This Row],[m]],"-",[1]!Table2_2[[#This Row],[y]])</f>
        <v>16-1-1949</v>
      </c>
      <c r="B535" s="4"/>
      <c r="C535" s="4" t="s">
        <v>2821</v>
      </c>
      <c r="D535" s="4" t="s">
        <v>2822</v>
      </c>
      <c r="E535" s="4"/>
      <c r="F535" s="4"/>
      <c r="G535" s="4" t="s">
        <v>38</v>
      </c>
      <c r="H535" s="4" t="s">
        <v>2823</v>
      </c>
      <c r="I535" s="4" t="s">
        <v>2824</v>
      </c>
      <c r="J535" s="4">
        <v>13</v>
      </c>
      <c r="K535" s="4">
        <v>4</v>
      </c>
      <c r="L535" s="4">
        <v>9</v>
      </c>
      <c r="M535" s="4">
        <v>13</v>
      </c>
      <c r="N535" s="4">
        <v>4</v>
      </c>
      <c r="O535" s="4">
        <v>9</v>
      </c>
      <c r="P535" s="4">
        <v>0</v>
      </c>
      <c r="Q535" s="4" t="s">
        <v>2825</v>
      </c>
    </row>
    <row r="536" spans="1:17" x14ac:dyDescent="0.3">
      <c r="A536" s="1" t="str">
        <f>CONCATENATE([1]!Table2_2[[#This Row],[d]],"-",[1]!Table2_2[[#This Row],[m]],"-",[1]!Table2_2[[#This Row],[y]])</f>
        <v>16-1-1951</v>
      </c>
      <c r="B536" s="2">
        <v>0.50972222222222219</v>
      </c>
      <c r="C536" s="2" t="s">
        <v>2826</v>
      </c>
      <c r="D536" s="2" t="s">
        <v>30</v>
      </c>
      <c r="E536" s="2">
        <v>115</v>
      </c>
      <c r="F536" s="2" t="s">
        <v>2827</v>
      </c>
      <c r="G536" s="2" t="s">
        <v>32</v>
      </c>
      <c r="H536" s="2" t="s">
        <v>2828</v>
      </c>
      <c r="I536" s="2">
        <v>9144</v>
      </c>
      <c r="J536" s="2">
        <v>10</v>
      </c>
      <c r="K536" s="2">
        <v>7</v>
      </c>
      <c r="L536" s="2">
        <v>3</v>
      </c>
      <c r="M536" s="2">
        <v>10</v>
      </c>
      <c r="N536" s="2">
        <v>7</v>
      </c>
      <c r="O536" s="2">
        <v>3</v>
      </c>
      <c r="P536" s="2">
        <v>0</v>
      </c>
      <c r="Q536" s="2" t="s">
        <v>2829</v>
      </c>
    </row>
    <row r="537" spans="1:17" x14ac:dyDescent="0.3">
      <c r="A537" s="3" t="str">
        <f>CONCATENATE([1]!Table2_2[[#This Row],[d]],"-",[1]!Table2_2[[#This Row],[m]],"-",[1]!Table2_2[[#This Row],[y]])</f>
        <v>16-1-1958</v>
      </c>
      <c r="B537" s="4"/>
      <c r="C537" s="4" t="s">
        <v>1507</v>
      </c>
      <c r="D537" s="4" t="s">
        <v>430</v>
      </c>
      <c r="E537" s="4"/>
      <c r="F537" s="4"/>
      <c r="G537" s="4" t="s">
        <v>2830</v>
      </c>
      <c r="H537" s="4" t="s">
        <v>2831</v>
      </c>
      <c r="I537" s="4">
        <v>10200</v>
      </c>
      <c r="J537" s="4">
        <v>3</v>
      </c>
      <c r="K537" s="4">
        <v>0</v>
      </c>
      <c r="L537" s="4">
        <v>3</v>
      </c>
      <c r="M537" s="4">
        <v>3</v>
      </c>
      <c r="N537" s="4">
        <v>0</v>
      </c>
      <c r="O537" s="4">
        <v>3</v>
      </c>
      <c r="P537" s="4">
        <v>0</v>
      </c>
      <c r="Q537" s="4" t="s">
        <v>2832</v>
      </c>
    </row>
    <row r="538" spans="1:17" x14ac:dyDescent="0.3">
      <c r="A538" s="1" t="str">
        <f>CONCATENATE([1]!Table2_2[[#This Row],[d]],"-",[1]!Table2_2[[#This Row],[m]],"-",[1]!Table2_2[[#This Row],[y]])</f>
        <v>16-1-1959</v>
      </c>
      <c r="B538" s="2">
        <v>0.90277777777777779</v>
      </c>
      <c r="C538" s="2" t="s">
        <v>2833</v>
      </c>
      <c r="D538" s="2" t="s">
        <v>2834</v>
      </c>
      <c r="E538" s="2">
        <v>205</v>
      </c>
      <c r="F538" s="2" t="s">
        <v>2835</v>
      </c>
      <c r="G538" s="2" t="s">
        <v>2836</v>
      </c>
      <c r="H538" s="2" t="s">
        <v>2837</v>
      </c>
      <c r="I538" s="2">
        <v>30514</v>
      </c>
      <c r="J538" s="2">
        <v>52</v>
      </c>
      <c r="K538" s="2">
        <v>47</v>
      </c>
      <c r="L538" s="2">
        <v>5</v>
      </c>
      <c r="M538" s="2">
        <v>51</v>
      </c>
      <c r="N538" s="2">
        <v>46</v>
      </c>
      <c r="O538" s="2">
        <v>5</v>
      </c>
      <c r="P538" s="2">
        <v>0</v>
      </c>
      <c r="Q538" s="2" t="s">
        <v>2838</v>
      </c>
    </row>
    <row r="539" spans="1:17" x14ac:dyDescent="0.3">
      <c r="A539" s="3" t="str">
        <f>CONCATENATE([1]!Table2_2[[#This Row],[d]],"-",[1]!Table2_2[[#This Row],[m]],"-",[1]!Table2_2[[#This Row],[y]])</f>
        <v>16-1-1965</v>
      </c>
      <c r="B539" s="4">
        <v>0.39583333333333331</v>
      </c>
      <c r="C539" s="4" t="s">
        <v>2839</v>
      </c>
      <c r="D539" s="4" t="s">
        <v>187</v>
      </c>
      <c r="E539" s="4"/>
      <c r="F539" s="4"/>
      <c r="G539" s="4" t="s">
        <v>2840</v>
      </c>
      <c r="H539" s="4" t="s">
        <v>2841</v>
      </c>
      <c r="I539" s="4">
        <v>17513</v>
      </c>
      <c r="J539" s="4">
        <v>7</v>
      </c>
      <c r="K539" s="4">
        <v>0</v>
      </c>
      <c r="L539" s="4">
        <v>7</v>
      </c>
      <c r="M539" s="4">
        <v>7</v>
      </c>
      <c r="N539" s="4">
        <v>0</v>
      </c>
      <c r="O539" s="4">
        <v>7</v>
      </c>
      <c r="P539" s="4">
        <v>23</v>
      </c>
      <c r="Q539" s="4" t="s">
        <v>2842</v>
      </c>
    </row>
    <row r="540" spans="1:17" x14ac:dyDescent="0.3">
      <c r="A540" s="1" t="str">
        <f>CONCATENATE([1]!Table2_2[[#This Row],[d]],"-",[1]!Table2_2[[#This Row],[m]],"-",[1]!Table2_2[[#This Row],[y]])</f>
        <v>16-1-1969</v>
      </c>
      <c r="B540" s="2">
        <v>0.57291666666666663</v>
      </c>
      <c r="C540" s="2" t="s">
        <v>2843</v>
      </c>
      <c r="D540" s="2" t="s">
        <v>2844</v>
      </c>
      <c r="E540" s="2"/>
      <c r="F540" s="2" t="s">
        <v>2845</v>
      </c>
      <c r="G540" s="2" t="s">
        <v>2846</v>
      </c>
      <c r="H540" s="2">
        <v>949</v>
      </c>
      <c r="I540" s="2">
        <v>20415</v>
      </c>
      <c r="J540" s="2">
        <v>12</v>
      </c>
      <c r="K540" s="2">
        <v>9</v>
      </c>
      <c r="L540" s="2">
        <v>3</v>
      </c>
      <c r="M540" s="2">
        <v>12</v>
      </c>
      <c r="N540" s="2">
        <v>9</v>
      </c>
      <c r="O540" s="2">
        <v>3</v>
      </c>
      <c r="P540" s="2">
        <v>0</v>
      </c>
      <c r="Q540" s="2" t="s">
        <v>2847</v>
      </c>
    </row>
    <row r="541" spans="1:17" x14ac:dyDescent="0.3">
      <c r="A541" s="3" t="str">
        <f>CONCATENATE([1]!Table2_2[[#This Row],[d]],"-",[1]!Table2_2[[#This Row],[m]],"-",[1]!Table2_2[[#This Row],[y]])</f>
        <v>16-1-1975</v>
      </c>
      <c r="B541" s="4"/>
      <c r="C541" s="4" t="s">
        <v>2848</v>
      </c>
      <c r="D541" s="4" t="s">
        <v>41</v>
      </c>
      <c r="E541" s="4"/>
      <c r="F541" s="4" t="s">
        <v>2849</v>
      </c>
      <c r="G541" s="4" t="s">
        <v>237</v>
      </c>
      <c r="H541" s="4" t="s">
        <v>2850</v>
      </c>
      <c r="I541" s="4" t="s">
        <v>2851</v>
      </c>
      <c r="J541" s="4">
        <v>16</v>
      </c>
      <c r="K541" s="4">
        <v>14</v>
      </c>
      <c r="L541" s="4">
        <v>2</v>
      </c>
      <c r="M541" s="4">
        <v>16</v>
      </c>
      <c r="N541" s="4">
        <v>14</v>
      </c>
      <c r="O541" s="4">
        <v>2</v>
      </c>
      <c r="P541" s="4">
        <v>0</v>
      </c>
      <c r="Q541" s="4" t="s">
        <v>2852</v>
      </c>
    </row>
    <row r="542" spans="1:17" x14ac:dyDescent="0.3">
      <c r="A542" s="1" t="str">
        <f>CONCATENATE([1]!Table2_2[[#This Row],[d]],"-",[1]!Table2_2[[#This Row],[m]],"-",[1]!Table2_2[[#This Row],[y]])</f>
        <v>16-1-1983</v>
      </c>
      <c r="B542" s="2">
        <v>0.9375</v>
      </c>
      <c r="C542" s="2" t="s">
        <v>2853</v>
      </c>
      <c r="D542" s="2" t="s">
        <v>2854</v>
      </c>
      <c r="E542" s="2"/>
      <c r="F542" s="2" t="s">
        <v>2855</v>
      </c>
      <c r="G542" s="2" t="s">
        <v>2856</v>
      </c>
      <c r="H542" s="2" t="s">
        <v>2857</v>
      </c>
      <c r="I542" s="2" t="s">
        <v>2858</v>
      </c>
      <c r="J542" s="2">
        <v>67</v>
      </c>
      <c r="K542" s="2">
        <v>60</v>
      </c>
      <c r="L542" s="2">
        <v>7</v>
      </c>
      <c r="M542" s="2">
        <v>47</v>
      </c>
      <c r="N542" s="2">
        <v>47</v>
      </c>
      <c r="O542" s="2">
        <v>0</v>
      </c>
      <c r="P542" s="2">
        <v>0</v>
      </c>
      <c r="Q542" s="2" t="s">
        <v>2859</v>
      </c>
    </row>
    <row r="543" spans="1:17" x14ac:dyDescent="0.3">
      <c r="A543" s="3" t="str">
        <f>CONCATENATE([1]!Table2_2[[#This Row],[d]],"-",[1]!Table2_2[[#This Row],[m]],"-",[1]!Table2_2[[#This Row],[y]])</f>
        <v>16-1-1987</v>
      </c>
      <c r="B543" s="4">
        <v>0.34097222222222223</v>
      </c>
      <c r="C543" s="4" t="s">
        <v>282</v>
      </c>
      <c r="D543" s="4" t="s">
        <v>41</v>
      </c>
      <c r="E543" s="4" t="s">
        <v>2860</v>
      </c>
      <c r="F543" s="4" t="s">
        <v>2861</v>
      </c>
      <c r="G543" s="4" t="s">
        <v>285</v>
      </c>
      <c r="H543" s="4" t="s">
        <v>2862</v>
      </c>
      <c r="I543" s="4">
        <v>9131918</v>
      </c>
      <c r="J543" s="4">
        <v>9</v>
      </c>
      <c r="K543" s="4">
        <v>5</v>
      </c>
      <c r="L543" s="4">
        <v>4</v>
      </c>
      <c r="M543" s="4">
        <v>9</v>
      </c>
      <c r="N543" s="4">
        <v>5</v>
      </c>
      <c r="O543" s="4">
        <v>4</v>
      </c>
      <c r="P543" s="4">
        <v>0</v>
      </c>
      <c r="Q543" s="4" t="s">
        <v>2863</v>
      </c>
    </row>
    <row r="544" spans="1:17" x14ac:dyDescent="0.3">
      <c r="A544" s="1" t="str">
        <f>CONCATENATE([1]!Table2_2[[#This Row],[d]],"-",[1]!Table2_2[[#This Row],[m]],"-",[1]!Table2_2[[#This Row],[y]])</f>
        <v>16-1-1999</v>
      </c>
      <c r="B544" s="2">
        <v>0.60416666666666663</v>
      </c>
      <c r="C544" s="2" t="s">
        <v>2864</v>
      </c>
      <c r="D544" s="2" t="s">
        <v>2865</v>
      </c>
      <c r="E544" s="2"/>
      <c r="F544" s="2" t="s">
        <v>2866</v>
      </c>
      <c r="G544" s="2" t="s">
        <v>2867</v>
      </c>
      <c r="H544" s="2" t="s">
        <v>2868</v>
      </c>
      <c r="I544" s="2">
        <v>763</v>
      </c>
      <c r="J544" s="2">
        <v>4</v>
      </c>
      <c r="K544" s="2">
        <v>3</v>
      </c>
      <c r="L544" s="2">
        <v>1</v>
      </c>
      <c r="M544" s="2">
        <v>3</v>
      </c>
      <c r="N544" s="2">
        <v>2</v>
      </c>
      <c r="O544" s="2">
        <v>1</v>
      </c>
      <c r="P544" s="2">
        <v>0</v>
      </c>
      <c r="Q544" s="2" t="s">
        <v>2869</v>
      </c>
    </row>
    <row r="545" spans="1:17" x14ac:dyDescent="0.3">
      <c r="A545" s="3" t="str">
        <f>CONCATENATE([1]!Table2_2[[#This Row],[d]],"-",[1]!Table2_2[[#This Row],[m]],"-",[1]!Table2_2[[#This Row],[y]])</f>
        <v>16-1-2002</v>
      </c>
      <c r="B545" s="4">
        <v>0.68680555555555556</v>
      </c>
      <c r="C545" s="4" t="s">
        <v>2870</v>
      </c>
      <c r="D545" s="4" t="s">
        <v>672</v>
      </c>
      <c r="E545" s="4">
        <v>421</v>
      </c>
      <c r="F545" s="4" t="s">
        <v>2871</v>
      </c>
      <c r="G545" s="4" t="s">
        <v>2872</v>
      </c>
      <c r="H545" s="4" t="s">
        <v>2873</v>
      </c>
      <c r="I545" s="4" t="s">
        <v>2874</v>
      </c>
      <c r="J545" s="4">
        <v>62</v>
      </c>
      <c r="K545" s="4">
        <v>54</v>
      </c>
      <c r="L545" s="4">
        <v>8</v>
      </c>
      <c r="M545" s="4">
        <v>1</v>
      </c>
      <c r="N545" s="4">
        <v>0</v>
      </c>
      <c r="O545" s="4">
        <v>1</v>
      </c>
      <c r="P545" s="4">
        <v>0</v>
      </c>
      <c r="Q545" s="4" t="s">
        <v>2875</v>
      </c>
    </row>
    <row r="546" spans="1:17" x14ac:dyDescent="0.3">
      <c r="A546" s="1" t="str">
        <f>CONCATENATE([1]!Table2_2[[#This Row],[d]],"-",[1]!Table2_2[[#This Row],[m]],"-",[1]!Table2_2[[#This Row],[y]])</f>
        <v>16-1-2017</v>
      </c>
      <c r="B546" s="2">
        <v>0.30486111111111108</v>
      </c>
      <c r="C546" s="2" t="s">
        <v>2876</v>
      </c>
      <c r="D546" s="2" t="s">
        <v>2877</v>
      </c>
      <c r="E546" s="2">
        <v>6491</v>
      </c>
      <c r="F546" s="2" t="s">
        <v>2878</v>
      </c>
      <c r="G546" s="2" t="s">
        <v>2879</v>
      </c>
      <c r="H546" s="2" t="s">
        <v>2880</v>
      </c>
      <c r="I546" s="2" t="s">
        <v>2881</v>
      </c>
      <c r="J546" s="2">
        <v>4</v>
      </c>
      <c r="K546" s="2">
        <v>0</v>
      </c>
      <c r="L546" s="2">
        <v>4</v>
      </c>
      <c r="M546" s="2">
        <v>4</v>
      </c>
      <c r="N546" s="2">
        <v>0</v>
      </c>
      <c r="O546" s="2">
        <v>4</v>
      </c>
      <c r="P546" s="2">
        <v>35</v>
      </c>
      <c r="Q546" s="2" t="s">
        <v>2882</v>
      </c>
    </row>
    <row r="547" spans="1:17" x14ac:dyDescent="0.3">
      <c r="A547" s="3" t="str">
        <f>CONCATENATE([1]!Table2_2[[#This Row],[d]],"-",[1]!Table2_2[[#This Row],[m]],"-",[1]!Table2_2[[#This Row],[y]])</f>
        <v>16-12-1918</v>
      </c>
      <c r="B547" s="4"/>
      <c r="C547" s="4" t="s">
        <v>2883</v>
      </c>
      <c r="D547" s="4" t="s">
        <v>870</v>
      </c>
      <c r="E547" s="4"/>
      <c r="F547" s="4"/>
      <c r="G547" s="4" t="s">
        <v>1774</v>
      </c>
      <c r="H547" s="4">
        <v>97</v>
      </c>
      <c r="I547" s="4"/>
      <c r="J547" s="4">
        <v>1</v>
      </c>
      <c r="K547" s="4">
        <v>0</v>
      </c>
      <c r="L547" s="4">
        <v>1</v>
      </c>
      <c r="M547" s="4">
        <v>1</v>
      </c>
      <c r="N547" s="4">
        <v>0</v>
      </c>
      <c r="O547" s="4">
        <v>1</v>
      </c>
      <c r="P547" s="4">
        <v>0</v>
      </c>
      <c r="Q547" s="4" t="s">
        <v>2884</v>
      </c>
    </row>
    <row r="548" spans="1:17" x14ac:dyDescent="0.3">
      <c r="A548" s="1" t="str">
        <f>CONCATENATE([1]!Table2_2[[#This Row],[d]],"-",[1]!Table2_2[[#This Row],[m]],"-",[1]!Table2_2[[#This Row],[y]])</f>
        <v>16-12-1926</v>
      </c>
      <c r="B548" s="2"/>
      <c r="C548" s="2" t="s">
        <v>2885</v>
      </c>
      <c r="D548" s="2" t="s">
        <v>2886</v>
      </c>
      <c r="E548" s="2"/>
      <c r="F548" s="2"/>
      <c r="G548" s="2" t="s">
        <v>2887</v>
      </c>
      <c r="H548" s="2">
        <v>2</v>
      </c>
      <c r="I548" s="2"/>
      <c r="J548" s="2">
        <v>1</v>
      </c>
      <c r="K548" s="2">
        <v>0</v>
      </c>
      <c r="L548" s="2">
        <v>1</v>
      </c>
      <c r="M548" s="2">
        <v>1</v>
      </c>
      <c r="N548" s="2">
        <v>0</v>
      </c>
      <c r="O548" s="2">
        <v>1</v>
      </c>
      <c r="P548" s="2">
        <v>0</v>
      </c>
      <c r="Q548" s="2" t="s">
        <v>2888</v>
      </c>
    </row>
    <row r="549" spans="1:17" x14ac:dyDescent="0.3">
      <c r="A549" s="3" t="str">
        <f>CONCATENATE([1]!Table2_2[[#This Row],[d]],"-",[1]!Table2_2[[#This Row],[m]],"-",[1]!Table2_2[[#This Row],[y]])</f>
        <v>16-12-1949</v>
      </c>
      <c r="B549" s="4">
        <v>0.25</v>
      </c>
      <c r="C549" s="4" t="s">
        <v>2889</v>
      </c>
      <c r="D549" s="4" t="s">
        <v>2890</v>
      </c>
      <c r="E549" s="4"/>
      <c r="F549" s="4" t="s">
        <v>2891</v>
      </c>
      <c r="G549" s="4" t="s">
        <v>38</v>
      </c>
      <c r="H549" s="4" t="s">
        <v>2892</v>
      </c>
      <c r="I549" s="4">
        <v>11721</v>
      </c>
      <c r="J549" s="4">
        <v>17</v>
      </c>
      <c r="K549" s="4">
        <v>13</v>
      </c>
      <c r="L549" s="4">
        <v>4</v>
      </c>
      <c r="M549" s="4">
        <v>17</v>
      </c>
      <c r="N549" s="4">
        <v>13</v>
      </c>
      <c r="O549" s="4">
        <v>4</v>
      </c>
      <c r="P549" s="4">
        <v>0</v>
      </c>
      <c r="Q549" s="4" t="s">
        <v>2583</v>
      </c>
    </row>
    <row r="550" spans="1:17" x14ac:dyDescent="0.3">
      <c r="A550" s="1" t="str">
        <f>CONCATENATE([1]!Table2_2[[#This Row],[d]],"-",[1]!Table2_2[[#This Row],[m]],"-",[1]!Table2_2[[#This Row],[y]])</f>
        <v>16-12-1951</v>
      </c>
      <c r="B550" s="2">
        <v>0.63124999999999998</v>
      </c>
      <c r="C550" s="2" t="s">
        <v>2883</v>
      </c>
      <c r="D550" s="2" t="s">
        <v>1329</v>
      </c>
      <c r="E550" s="2"/>
      <c r="F550" s="2" t="s">
        <v>2893</v>
      </c>
      <c r="G550" s="2" t="s">
        <v>2894</v>
      </c>
      <c r="H550" s="2" t="s">
        <v>2895</v>
      </c>
      <c r="I550" s="2">
        <v>22572</v>
      </c>
      <c r="J550" s="2">
        <v>56</v>
      </c>
      <c r="K550" s="2">
        <v>52</v>
      </c>
      <c r="L550" s="2">
        <v>4</v>
      </c>
      <c r="M550" s="2">
        <v>56</v>
      </c>
      <c r="N550" s="2">
        <v>52</v>
      </c>
      <c r="O550" s="2">
        <v>4</v>
      </c>
      <c r="P550" s="2">
        <v>1</v>
      </c>
      <c r="Q550" s="2" t="s">
        <v>2896</v>
      </c>
    </row>
    <row r="551" spans="1:17" x14ac:dyDescent="0.3">
      <c r="A551" s="3" t="str">
        <f>CONCATENATE([1]!Table2_2[[#This Row],[d]],"-",[1]!Table2_2[[#This Row],[m]],"-",[1]!Table2_2[[#This Row],[y]])</f>
        <v>16-12-1960</v>
      </c>
      <c r="B551" s="4">
        <v>0.43958333333333338</v>
      </c>
      <c r="C551" s="4" t="s">
        <v>2897</v>
      </c>
      <c r="D551" s="4" t="s">
        <v>2898</v>
      </c>
      <c r="E551" s="4" t="s">
        <v>2899</v>
      </c>
      <c r="F551" s="4" t="s">
        <v>2900</v>
      </c>
      <c r="G551" s="4" t="s">
        <v>2901</v>
      </c>
      <c r="H551" s="4" t="s">
        <v>2902</v>
      </c>
      <c r="I551" s="4" t="s">
        <v>2903</v>
      </c>
      <c r="J551" s="4">
        <v>128</v>
      </c>
      <c r="K551" s="4">
        <v>116</v>
      </c>
      <c r="L551" s="4">
        <v>12</v>
      </c>
      <c r="M551" s="4">
        <v>128</v>
      </c>
      <c r="N551" s="4">
        <v>116</v>
      </c>
      <c r="O551" s="4">
        <v>12</v>
      </c>
      <c r="P551" s="4">
        <v>6</v>
      </c>
      <c r="Q551" s="4" t="s">
        <v>2904</v>
      </c>
    </row>
    <row r="552" spans="1:17" x14ac:dyDescent="0.3">
      <c r="A552" s="1" t="str">
        <f>CONCATENATE([1]!Table2_2[[#This Row],[d]],"-",[1]!Table2_2[[#This Row],[m]],"-",[1]!Table2_2[[#This Row],[y]])</f>
        <v>16-12-1965</v>
      </c>
      <c r="B552" s="2">
        <v>0.72361111111111109</v>
      </c>
      <c r="C552" s="2" t="s">
        <v>2905</v>
      </c>
      <c r="D552" s="2" t="s">
        <v>2906</v>
      </c>
      <c r="E552" s="2">
        <v>101</v>
      </c>
      <c r="F552" s="2" t="s">
        <v>2907</v>
      </c>
      <c r="G552" s="2" t="s">
        <v>2061</v>
      </c>
      <c r="H552" s="2" t="s">
        <v>2908</v>
      </c>
      <c r="I552" s="2">
        <v>18</v>
      </c>
      <c r="J552" s="2">
        <v>21</v>
      </c>
      <c r="K552" s="2">
        <v>18</v>
      </c>
      <c r="L552" s="2">
        <v>3</v>
      </c>
      <c r="M552" s="2">
        <v>2</v>
      </c>
      <c r="N552" s="2">
        <v>0</v>
      </c>
      <c r="O552" s="2">
        <v>2</v>
      </c>
      <c r="P552" s="2">
        <v>0</v>
      </c>
      <c r="Q552" s="2" t="s">
        <v>2909</v>
      </c>
    </row>
    <row r="553" spans="1:17" x14ac:dyDescent="0.3">
      <c r="A553" s="3" t="str">
        <f>CONCATENATE([1]!Table2_2[[#This Row],[d]],"-",[1]!Table2_2[[#This Row],[m]],"-",[1]!Table2_2[[#This Row],[y]])</f>
        <v>16-12-1973</v>
      </c>
      <c r="B553" s="4">
        <v>0.80069444444444438</v>
      </c>
      <c r="C553" s="4" t="s">
        <v>2910</v>
      </c>
      <c r="D553" s="4" t="s">
        <v>41</v>
      </c>
      <c r="E553" s="4">
        <v>2022</v>
      </c>
      <c r="F553" s="4" t="s">
        <v>2911</v>
      </c>
      <c r="G553" s="4" t="s">
        <v>2912</v>
      </c>
      <c r="H553" s="4" t="s">
        <v>2913</v>
      </c>
      <c r="I553" s="4">
        <v>3351406</v>
      </c>
      <c r="J553" s="4">
        <v>51</v>
      </c>
      <c r="K553" s="4">
        <v>45</v>
      </c>
      <c r="L553" s="4">
        <v>6</v>
      </c>
      <c r="M553" s="4">
        <v>51</v>
      </c>
      <c r="N553" s="4">
        <v>45</v>
      </c>
      <c r="O553" s="4">
        <v>6</v>
      </c>
      <c r="P553" s="4">
        <v>0</v>
      </c>
      <c r="Q553" s="4" t="s">
        <v>2914</v>
      </c>
    </row>
    <row r="554" spans="1:17" x14ac:dyDescent="0.3">
      <c r="A554" s="1" t="str">
        <f>CONCATENATE([1]!Table2_2[[#This Row],[d]],"-",[1]!Table2_2[[#This Row],[m]],"-",[1]!Table2_2[[#This Row],[y]])</f>
        <v>16-12-1978</v>
      </c>
      <c r="B554" s="2"/>
      <c r="C554" s="2" t="s">
        <v>2915</v>
      </c>
      <c r="D554" s="2" t="s">
        <v>2916</v>
      </c>
      <c r="E554" s="2"/>
      <c r="F554" s="2"/>
      <c r="G554" s="2" t="s">
        <v>2917</v>
      </c>
      <c r="H554" s="2" t="s">
        <v>2918</v>
      </c>
      <c r="I554" s="2"/>
      <c r="J554" s="2">
        <v>10</v>
      </c>
      <c r="K554" s="2">
        <v>9</v>
      </c>
      <c r="L554" s="2">
        <v>1</v>
      </c>
      <c r="M554" s="2">
        <v>10</v>
      </c>
      <c r="N554" s="2">
        <v>9</v>
      </c>
      <c r="O554" s="2">
        <v>1</v>
      </c>
      <c r="P554" s="2">
        <v>0</v>
      </c>
      <c r="Q554" s="2"/>
    </row>
    <row r="555" spans="1:17" x14ac:dyDescent="0.3">
      <c r="A555" s="3" t="str">
        <f>CONCATENATE([1]!Table2_2[[#This Row],[d]],"-",[1]!Table2_2[[#This Row],[m]],"-",[1]!Table2_2[[#This Row],[y]])</f>
        <v>16-12-1981</v>
      </c>
      <c r="B555" s="4"/>
      <c r="C555" s="4" t="s">
        <v>2919</v>
      </c>
      <c r="D555" s="4" t="s">
        <v>2920</v>
      </c>
      <c r="E555" s="4"/>
      <c r="F555" s="4"/>
      <c r="G555" s="4" t="s">
        <v>2921</v>
      </c>
      <c r="H555" s="4" t="s">
        <v>2922</v>
      </c>
      <c r="I555" s="4">
        <v>1481</v>
      </c>
      <c r="J555" s="4">
        <v>12</v>
      </c>
      <c r="K555" s="4" t="s">
        <v>21</v>
      </c>
      <c r="L555" s="4" t="s">
        <v>21</v>
      </c>
      <c r="M555" s="4">
        <v>12</v>
      </c>
      <c r="N555" s="4" t="s">
        <v>21</v>
      </c>
      <c r="O555" s="4" t="s">
        <v>21</v>
      </c>
      <c r="P555" s="4">
        <v>0</v>
      </c>
      <c r="Q555" s="4" t="s">
        <v>2923</v>
      </c>
    </row>
    <row r="556" spans="1:17" x14ac:dyDescent="0.3">
      <c r="A556" s="1" t="str">
        <f>CONCATENATE([1]!Table2_2[[#This Row],[d]],"-",[1]!Table2_2[[#This Row],[m]],"-",[1]!Table2_2[[#This Row],[y]])</f>
        <v>16-12-2001</v>
      </c>
      <c r="B556" s="2">
        <v>0.43124999999999997</v>
      </c>
      <c r="C556" s="2" t="s">
        <v>1160</v>
      </c>
      <c r="D556" s="2" t="s">
        <v>2924</v>
      </c>
      <c r="E556" s="2"/>
      <c r="F556" s="2" t="s">
        <v>2925</v>
      </c>
      <c r="G556" s="2" t="s">
        <v>738</v>
      </c>
      <c r="H556" s="2" t="s">
        <v>2926</v>
      </c>
      <c r="I556" s="2">
        <v>861618</v>
      </c>
      <c r="J556" s="2">
        <v>16</v>
      </c>
      <c r="K556" s="2">
        <v>14</v>
      </c>
      <c r="L556" s="2">
        <v>2</v>
      </c>
      <c r="M556" s="2">
        <v>16</v>
      </c>
      <c r="N556" s="2">
        <v>14</v>
      </c>
      <c r="O556" s="2">
        <v>2</v>
      </c>
      <c r="P556" s="2">
        <v>0</v>
      </c>
      <c r="Q556" s="2" t="s">
        <v>2927</v>
      </c>
    </row>
    <row r="557" spans="1:17" x14ac:dyDescent="0.3">
      <c r="A557" s="3" t="str">
        <f>CONCATENATE([1]!Table2_2[[#This Row],[d]],"-",[1]!Table2_2[[#This Row],[m]],"-",[1]!Table2_2[[#This Row],[y]])</f>
        <v>16-12-2003</v>
      </c>
      <c r="B557" s="4">
        <v>0.5</v>
      </c>
      <c r="C557" s="4" t="s">
        <v>2928</v>
      </c>
      <c r="D557" s="4" t="s">
        <v>2929</v>
      </c>
      <c r="E557" s="4"/>
      <c r="F557" s="4"/>
      <c r="G557" s="4" t="s">
        <v>2930</v>
      </c>
      <c r="H557" s="4" t="s">
        <v>2931</v>
      </c>
      <c r="I557" s="4">
        <v>65</v>
      </c>
      <c r="J557" s="4">
        <v>3</v>
      </c>
      <c r="K557" s="4">
        <v>2</v>
      </c>
      <c r="L557" s="4">
        <v>1</v>
      </c>
      <c r="M557" s="4">
        <v>2</v>
      </c>
      <c r="N557" s="4">
        <v>1</v>
      </c>
      <c r="O557" s="4">
        <v>1</v>
      </c>
      <c r="P557" s="4">
        <v>0</v>
      </c>
      <c r="Q557" s="4" t="s">
        <v>2932</v>
      </c>
    </row>
    <row r="558" spans="1:17" x14ac:dyDescent="0.3">
      <c r="A558" s="1" t="str">
        <f>CONCATENATE([1]!Table2_2[[#This Row],[d]],"-",[1]!Table2_2[[#This Row],[m]],"-",[1]!Table2_2[[#This Row],[y]])</f>
        <v>16-2-1952</v>
      </c>
      <c r="B558" s="2">
        <v>0.7319444444444444</v>
      </c>
      <c r="C558" s="2" t="s">
        <v>2933</v>
      </c>
      <c r="D558" s="2" t="s">
        <v>2934</v>
      </c>
      <c r="E558" s="2"/>
      <c r="F558" s="2" t="s">
        <v>2935</v>
      </c>
      <c r="G558" s="2" t="s">
        <v>2936</v>
      </c>
      <c r="H558" s="2" t="s">
        <v>2937</v>
      </c>
      <c r="I558" s="2">
        <v>142</v>
      </c>
      <c r="J558" s="2">
        <v>31</v>
      </c>
      <c r="K558" s="2">
        <v>26</v>
      </c>
      <c r="L558" s="2">
        <v>5</v>
      </c>
      <c r="M558" s="2">
        <v>31</v>
      </c>
      <c r="N558" s="2">
        <v>26</v>
      </c>
      <c r="O558" s="2">
        <v>5</v>
      </c>
      <c r="P558" s="2">
        <v>0</v>
      </c>
      <c r="Q558" s="2" t="s">
        <v>2938</v>
      </c>
    </row>
    <row r="559" spans="1:17" x14ac:dyDescent="0.3">
      <c r="A559" s="3" t="str">
        <f>CONCATENATE([1]!Table2_2[[#This Row],[d]],"-",[1]!Table2_2[[#This Row],[m]],"-",[1]!Table2_2[[#This Row],[y]])</f>
        <v>16-2-1966</v>
      </c>
      <c r="B559" s="4">
        <v>0.69097222222222221</v>
      </c>
      <c r="C559" s="4" t="s">
        <v>2939</v>
      </c>
      <c r="D559" s="4" t="s">
        <v>41</v>
      </c>
      <c r="E559" s="4">
        <v>302</v>
      </c>
      <c r="F559" s="4" t="s">
        <v>2940</v>
      </c>
      <c r="G559" s="4" t="s">
        <v>2941</v>
      </c>
      <c r="H559" s="4" t="s">
        <v>2942</v>
      </c>
      <c r="I559" s="4">
        <v>7343609</v>
      </c>
      <c r="J559" s="4">
        <v>26</v>
      </c>
      <c r="K559" s="4">
        <v>18</v>
      </c>
      <c r="L559" s="4">
        <v>8</v>
      </c>
      <c r="M559" s="4">
        <v>26</v>
      </c>
      <c r="N559" s="4">
        <v>18</v>
      </c>
      <c r="O559" s="4">
        <v>8</v>
      </c>
      <c r="P559" s="4">
        <v>0</v>
      </c>
      <c r="Q559" s="4" t="s">
        <v>2943</v>
      </c>
    </row>
    <row r="560" spans="1:17" x14ac:dyDescent="0.3">
      <c r="A560" s="1" t="str">
        <f>CONCATENATE([1]!Table2_2[[#This Row],[d]],"-",[1]!Table2_2[[#This Row],[m]],"-",[1]!Table2_2[[#This Row],[y]])</f>
        <v>16-2-1966</v>
      </c>
      <c r="B560" s="2">
        <v>0.69097222222222221</v>
      </c>
      <c r="C560" s="2" t="s">
        <v>2944</v>
      </c>
      <c r="D560" s="2" t="s">
        <v>41</v>
      </c>
      <c r="E560" s="2">
        <v>302</v>
      </c>
      <c r="F560" s="2" t="s">
        <v>2945</v>
      </c>
      <c r="G560" s="2" t="s">
        <v>2946</v>
      </c>
      <c r="H560" s="2" t="s">
        <v>2942</v>
      </c>
      <c r="I560" s="2">
        <v>7343609</v>
      </c>
      <c r="J560" s="2">
        <v>35</v>
      </c>
      <c r="K560" s="2">
        <v>28</v>
      </c>
      <c r="L560" s="2">
        <v>7</v>
      </c>
      <c r="M560" s="2">
        <v>35</v>
      </c>
      <c r="N560" s="2">
        <v>28</v>
      </c>
      <c r="O560" s="2">
        <v>7</v>
      </c>
      <c r="P560" s="2">
        <v>0</v>
      </c>
      <c r="Q560" s="2" t="s">
        <v>2947</v>
      </c>
    </row>
    <row r="561" spans="1:17" x14ac:dyDescent="0.3">
      <c r="A561" s="3" t="str">
        <f>CONCATENATE([1]!Table2_2[[#This Row],[d]],"-",[1]!Table2_2[[#This Row],[m]],"-",[1]!Table2_2[[#This Row],[y]])</f>
        <v>16-2-1966</v>
      </c>
      <c r="B561" s="4">
        <v>6.805555555555555E-2</v>
      </c>
      <c r="C561" s="4" t="s">
        <v>2948</v>
      </c>
      <c r="D561" s="4" t="s">
        <v>41</v>
      </c>
      <c r="E561" s="4"/>
      <c r="F561" s="4" t="s">
        <v>2949</v>
      </c>
      <c r="G561" s="4" t="s">
        <v>2950</v>
      </c>
      <c r="H561" s="4" t="s">
        <v>2949</v>
      </c>
      <c r="I561" s="4" t="s">
        <v>2951</v>
      </c>
      <c r="J561" s="4">
        <v>66</v>
      </c>
      <c r="K561" s="4">
        <v>47</v>
      </c>
      <c r="L561" s="4">
        <v>19</v>
      </c>
      <c r="M561" s="4">
        <v>21</v>
      </c>
      <c r="N561" s="4">
        <v>8</v>
      </c>
      <c r="O561" s="4">
        <v>13</v>
      </c>
      <c r="P561" s="4">
        <v>0</v>
      </c>
      <c r="Q561" s="4" t="s">
        <v>2952</v>
      </c>
    </row>
    <row r="562" spans="1:17" x14ac:dyDescent="0.3">
      <c r="A562" s="1" t="str">
        <f>CONCATENATE([1]!Table2_2[[#This Row],[d]],"-",[1]!Table2_2[[#This Row],[m]],"-",[1]!Table2_2[[#This Row],[y]])</f>
        <v>16-2-1967</v>
      </c>
      <c r="B562" s="2">
        <v>0.55625000000000002</v>
      </c>
      <c r="C562" s="2" t="s">
        <v>2953</v>
      </c>
      <c r="D562" s="2" t="s">
        <v>672</v>
      </c>
      <c r="E562" s="2">
        <v>708</v>
      </c>
      <c r="F562" s="2" t="s">
        <v>2954</v>
      </c>
      <c r="G562" s="2" t="s">
        <v>2955</v>
      </c>
      <c r="H562" s="2" t="s">
        <v>2956</v>
      </c>
      <c r="I562" s="2">
        <v>2021</v>
      </c>
      <c r="J562" s="2">
        <v>63</v>
      </c>
      <c r="K562" s="2">
        <v>55</v>
      </c>
      <c r="L562" s="2">
        <v>8</v>
      </c>
      <c r="M562" s="2">
        <v>22</v>
      </c>
      <c r="N562" s="2">
        <v>22</v>
      </c>
      <c r="O562" s="2">
        <v>0</v>
      </c>
      <c r="P562" s="2">
        <v>0</v>
      </c>
      <c r="Q562" s="2" t="s">
        <v>2957</v>
      </c>
    </row>
    <row r="563" spans="1:17" x14ac:dyDescent="0.3">
      <c r="A563" s="3" t="str">
        <f>CONCATENATE([1]!Table2_2[[#This Row],[d]],"-",[1]!Table2_2[[#This Row],[m]],"-",[1]!Table2_2[[#This Row],[y]])</f>
        <v>16-2-1968</v>
      </c>
      <c r="B563" s="4">
        <v>0.88888888888888884</v>
      </c>
      <c r="C563" s="4" t="s">
        <v>2958</v>
      </c>
      <c r="D563" s="4" t="s">
        <v>2959</v>
      </c>
      <c r="E563" s="4">
        <v>10</v>
      </c>
      <c r="F563" s="4" t="s">
        <v>2960</v>
      </c>
      <c r="G563" s="4" t="s">
        <v>2961</v>
      </c>
      <c r="H563" s="4" t="s">
        <v>2962</v>
      </c>
      <c r="I563" s="4" t="s">
        <v>2963</v>
      </c>
      <c r="J563" s="4">
        <v>63</v>
      </c>
      <c r="K563" s="4">
        <v>52</v>
      </c>
      <c r="L563" s="4">
        <v>11</v>
      </c>
      <c r="M563" s="4">
        <v>21</v>
      </c>
      <c r="N563" s="4">
        <v>18</v>
      </c>
      <c r="O563" s="4">
        <v>3</v>
      </c>
      <c r="P563" s="4">
        <v>1</v>
      </c>
      <c r="Q563" s="4" t="s">
        <v>2964</v>
      </c>
    </row>
    <row r="564" spans="1:17" x14ac:dyDescent="0.3">
      <c r="A564" s="1" t="str">
        <f>CONCATENATE([1]!Table2_2[[#This Row],[d]],"-",[1]!Table2_2[[#This Row],[m]],"-",[1]!Table2_2[[#This Row],[y]])</f>
        <v>16-2-1975</v>
      </c>
      <c r="B564" s="2">
        <v>0.79166666666666663</v>
      </c>
      <c r="C564" s="2" t="s">
        <v>2965</v>
      </c>
      <c r="D564" s="2" t="s">
        <v>2966</v>
      </c>
      <c r="E564" s="2"/>
      <c r="F564" s="2" t="s">
        <v>2967</v>
      </c>
      <c r="G564" s="2" t="s">
        <v>2397</v>
      </c>
      <c r="H564" s="2" t="s">
        <v>2968</v>
      </c>
      <c r="I564" s="2" t="s">
        <v>2969</v>
      </c>
      <c r="J564" s="2">
        <v>3</v>
      </c>
      <c r="K564" s="2">
        <v>0</v>
      </c>
      <c r="L564" s="2">
        <v>3</v>
      </c>
      <c r="M564" s="2">
        <v>3</v>
      </c>
      <c r="N564" s="2">
        <v>0</v>
      </c>
      <c r="O564" s="2">
        <v>3</v>
      </c>
      <c r="P564" s="2">
        <v>0</v>
      </c>
      <c r="Q564" s="2" t="s">
        <v>2970</v>
      </c>
    </row>
    <row r="565" spans="1:17" x14ac:dyDescent="0.3">
      <c r="A565" s="3" t="str">
        <f>CONCATENATE([1]!Table2_2[[#This Row],[d]],"-",[1]!Table2_2[[#This Row],[m]],"-",[1]!Table2_2[[#This Row],[y]])</f>
        <v>16-2-1984</v>
      </c>
      <c r="B565" s="4"/>
      <c r="C565" s="4" t="s">
        <v>2971</v>
      </c>
      <c r="D565" s="4" t="s">
        <v>235</v>
      </c>
      <c r="E565" s="4"/>
      <c r="F565" s="4"/>
      <c r="G565" s="4" t="s">
        <v>237</v>
      </c>
      <c r="H565" s="4">
        <v>1506</v>
      </c>
      <c r="I565" s="4">
        <v>4342002</v>
      </c>
      <c r="J565" s="4">
        <v>38</v>
      </c>
      <c r="K565" s="4">
        <v>33</v>
      </c>
      <c r="L565" s="4">
        <v>5</v>
      </c>
      <c r="M565" s="4">
        <v>26</v>
      </c>
      <c r="N565" s="4" t="s">
        <v>21</v>
      </c>
      <c r="O565" s="4" t="s">
        <v>21</v>
      </c>
      <c r="P565" s="4">
        <v>0</v>
      </c>
      <c r="Q565" s="4" t="s">
        <v>2972</v>
      </c>
    </row>
    <row r="566" spans="1:17" x14ac:dyDescent="0.3">
      <c r="A566" s="1" t="str">
        <f>CONCATENATE([1]!Table2_2[[#This Row],[d]],"-",[1]!Table2_2[[#This Row],[m]],"-",[1]!Table2_2[[#This Row],[y]])</f>
        <v>16-2-1986</v>
      </c>
      <c r="B566" s="2">
        <v>0.78472222222222221</v>
      </c>
      <c r="C566" s="2" t="s">
        <v>2973</v>
      </c>
      <c r="D566" s="2" t="s">
        <v>2974</v>
      </c>
      <c r="E566" s="2"/>
      <c r="F566" s="2" t="s">
        <v>2975</v>
      </c>
      <c r="G566" s="2" t="s">
        <v>2976</v>
      </c>
      <c r="H566" s="2" t="s">
        <v>2977</v>
      </c>
      <c r="I566" s="2" t="s">
        <v>2978</v>
      </c>
      <c r="J566" s="2">
        <v>13</v>
      </c>
      <c r="K566" s="2">
        <v>6</v>
      </c>
      <c r="L566" s="2">
        <v>7</v>
      </c>
      <c r="M566" s="2">
        <v>13</v>
      </c>
      <c r="N566" s="2">
        <v>6</v>
      </c>
      <c r="O566" s="2">
        <v>7</v>
      </c>
      <c r="P566" s="2">
        <v>0</v>
      </c>
      <c r="Q566" s="2" t="s">
        <v>2979</v>
      </c>
    </row>
    <row r="567" spans="1:17" x14ac:dyDescent="0.3">
      <c r="A567" s="3" t="str">
        <f>CONCATENATE([1]!Table2_2[[#This Row],[d]],"-",[1]!Table2_2[[#This Row],[m]],"-",[1]!Table2_2[[#This Row],[y]])</f>
        <v>16-2-1995</v>
      </c>
      <c r="B567" s="4">
        <v>0.85416666666666663</v>
      </c>
      <c r="C567" s="4" t="s">
        <v>2980</v>
      </c>
      <c r="D567" s="4" t="s">
        <v>2183</v>
      </c>
      <c r="E567" s="4"/>
      <c r="F567" s="4" t="s">
        <v>2981</v>
      </c>
      <c r="G567" s="4" t="s">
        <v>2185</v>
      </c>
      <c r="H567" s="4" t="s">
        <v>2982</v>
      </c>
      <c r="I567" s="4" t="s">
        <v>2983</v>
      </c>
      <c r="J567" s="4">
        <v>3</v>
      </c>
      <c r="K567" s="4">
        <v>0</v>
      </c>
      <c r="L567" s="4">
        <v>3</v>
      </c>
      <c r="M567" s="4">
        <v>3</v>
      </c>
      <c r="N567" s="4">
        <v>0</v>
      </c>
      <c r="O567" s="4">
        <v>3</v>
      </c>
      <c r="P567" s="4">
        <v>0</v>
      </c>
      <c r="Q567" s="4" t="s">
        <v>2984</v>
      </c>
    </row>
    <row r="568" spans="1:17" x14ac:dyDescent="0.3">
      <c r="A568" s="1" t="str">
        <f>CONCATENATE([1]!Table2_2[[#This Row],[d]],"-",[1]!Table2_2[[#This Row],[m]],"-",[1]!Table2_2[[#This Row],[y]])</f>
        <v>16-2-1998</v>
      </c>
      <c r="B568" s="2">
        <v>0.83958333333333324</v>
      </c>
      <c r="C568" s="2" t="s">
        <v>2985</v>
      </c>
      <c r="D568" s="2" t="s">
        <v>2974</v>
      </c>
      <c r="E568" s="2">
        <v>676</v>
      </c>
      <c r="F568" s="2" t="s">
        <v>2986</v>
      </c>
      <c r="G568" s="2" t="s">
        <v>2987</v>
      </c>
      <c r="H568" s="2" t="s">
        <v>2988</v>
      </c>
      <c r="I568" s="2">
        <v>578</v>
      </c>
      <c r="J568" s="2">
        <v>196</v>
      </c>
      <c r="K568" s="2">
        <v>182</v>
      </c>
      <c r="L568" s="2">
        <v>14</v>
      </c>
      <c r="M568" s="2">
        <v>196</v>
      </c>
      <c r="N568" s="2">
        <v>182</v>
      </c>
      <c r="O568" s="2">
        <v>14</v>
      </c>
      <c r="P568" s="2">
        <v>7</v>
      </c>
      <c r="Q568" s="2" t="s">
        <v>2989</v>
      </c>
    </row>
    <row r="569" spans="1:17" x14ac:dyDescent="0.3">
      <c r="A569" s="3" t="str">
        <f>CONCATENATE([1]!Table2_2[[#This Row],[d]],"-",[1]!Table2_2[[#This Row],[m]],"-",[1]!Table2_2[[#This Row],[y]])</f>
        <v>16-2-2000</v>
      </c>
      <c r="B569" s="4">
        <v>0.82638888888888884</v>
      </c>
      <c r="C569" s="4" t="s">
        <v>2990</v>
      </c>
      <c r="D569" s="4" t="s">
        <v>2991</v>
      </c>
      <c r="E569" s="4">
        <v>17</v>
      </c>
      <c r="F569" s="4" t="s">
        <v>2992</v>
      </c>
      <c r="G569" s="4" t="s">
        <v>2993</v>
      </c>
      <c r="H569" s="4" t="s">
        <v>2994</v>
      </c>
      <c r="I569" s="4" t="s">
        <v>2995</v>
      </c>
      <c r="J569" s="4">
        <v>3</v>
      </c>
      <c r="K569" s="4">
        <v>0</v>
      </c>
      <c r="L569" s="4">
        <v>3</v>
      </c>
      <c r="M569" s="4">
        <v>3</v>
      </c>
      <c r="N569" s="4">
        <v>0</v>
      </c>
      <c r="O569" s="4">
        <v>3</v>
      </c>
      <c r="P569" s="4">
        <v>0</v>
      </c>
      <c r="Q569" s="4" t="s">
        <v>2996</v>
      </c>
    </row>
    <row r="570" spans="1:17" x14ac:dyDescent="0.3">
      <c r="A570" s="1" t="str">
        <f>CONCATENATE([1]!Table2_2[[#This Row],[d]],"-",[1]!Table2_2[[#This Row],[m]],"-",[1]!Table2_2[[#This Row],[y]])</f>
        <v>16-2-2003</v>
      </c>
      <c r="B570" s="2">
        <v>0.83472222222222225</v>
      </c>
      <c r="C570" s="2" t="s">
        <v>2997</v>
      </c>
      <c r="D570" s="2" t="s">
        <v>2998</v>
      </c>
      <c r="E570" s="2"/>
      <c r="F570" s="2" t="s">
        <v>2999</v>
      </c>
      <c r="G570" s="2" t="s">
        <v>3000</v>
      </c>
      <c r="H570" s="2" t="s">
        <v>3001</v>
      </c>
      <c r="I570" s="2" t="s">
        <v>3002</v>
      </c>
      <c r="J570" s="2">
        <v>7</v>
      </c>
      <c r="K570" s="2">
        <v>6</v>
      </c>
      <c r="L570" s="2">
        <v>1</v>
      </c>
      <c r="M570" s="2">
        <v>3</v>
      </c>
      <c r="N570" s="2">
        <v>2</v>
      </c>
      <c r="O570" s="2">
        <v>1</v>
      </c>
      <c r="P570" s="2">
        <v>0</v>
      </c>
      <c r="Q570" s="2" t="s">
        <v>3003</v>
      </c>
    </row>
    <row r="571" spans="1:17" x14ac:dyDescent="0.3">
      <c r="A571" s="3" t="str">
        <f>CONCATENATE([1]!Table2_2[[#This Row],[d]],"-",[1]!Table2_2[[#This Row],[m]],"-",[1]!Table2_2[[#This Row],[y]])</f>
        <v>16-2-2005</v>
      </c>
      <c r="B571" s="4">
        <v>0.3840277777777778</v>
      </c>
      <c r="C571" s="4" t="s">
        <v>3004</v>
      </c>
      <c r="D571" s="4" t="s">
        <v>3005</v>
      </c>
      <c r="E571" s="4"/>
      <c r="F571" s="4" t="s">
        <v>3006</v>
      </c>
      <c r="G571" s="4" t="s">
        <v>3007</v>
      </c>
      <c r="H571" s="4" t="s">
        <v>3008</v>
      </c>
      <c r="I571" s="4" t="s">
        <v>3009</v>
      </c>
      <c r="J571" s="4">
        <v>8</v>
      </c>
      <c r="K571" s="4">
        <v>6</v>
      </c>
      <c r="L571" s="4">
        <v>2</v>
      </c>
      <c r="M571" s="4">
        <v>8</v>
      </c>
      <c r="N571" s="4">
        <v>6</v>
      </c>
      <c r="O571" s="4">
        <v>2</v>
      </c>
      <c r="P571" s="4">
        <v>0</v>
      </c>
      <c r="Q571" s="4" t="s">
        <v>3010</v>
      </c>
    </row>
    <row r="572" spans="1:17" x14ac:dyDescent="0.3">
      <c r="A572" s="1" t="str">
        <f>CONCATENATE([1]!Table2_2[[#This Row],[d]],"-",[1]!Table2_2[[#This Row],[m]],"-",[1]!Table2_2[[#This Row],[y]])</f>
        <v>16-2-2014</v>
      </c>
      <c r="B572" s="2">
        <v>0.55208333333333337</v>
      </c>
      <c r="C572" s="2" t="s">
        <v>3011</v>
      </c>
      <c r="D572" s="2" t="s">
        <v>3012</v>
      </c>
      <c r="E572" s="2">
        <v>183</v>
      </c>
      <c r="F572" s="2" t="s">
        <v>3013</v>
      </c>
      <c r="G572" s="2" t="s">
        <v>853</v>
      </c>
      <c r="H572" s="2" t="s">
        <v>3014</v>
      </c>
      <c r="I572" s="2">
        <v>302</v>
      </c>
      <c r="J572" s="2">
        <v>18</v>
      </c>
      <c r="K572" s="2">
        <v>15</v>
      </c>
      <c r="L572" s="2">
        <v>3</v>
      </c>
      <c r="M572" s="2">
        <v>18</v>
      </c>
      <c r="N572" s="2">
        <v>15</v>
      </c>
      <c r="O572" s="2">
        <v>3</v>
      </c>
      <c r="P572" s="2">
        <v>0</v>
      </c>
      <c r="Q572" s="2" t="s">
        <v>3015</v>
      </c>
    </row>
    <row r="573" spans="1:17" x14ac:dyDescent="0.3">
      <c r="A573" s="3" t="str">
        <f>CONCATENATE([1]!Table2_2[[#This Row],[d]],"-",[1]!Table2_2[[#This Row],[m]],"-",[1]!Table2_2[[#This Row],[y]])</f>
        <v>16-3-1939</v>
      </c>
      <c r="B573" s="4"/>
      <c r="C573" s="4" t="s">
        <v>3016</v>
      </c>
      <c r="D573" s="4" t="s">
        <v>614</v>
      </c>
      <c r="E573" s="4"/>
      <c r="F573" s="4"/>
      <c r="G573" s="4" t="s">
        <v>3017</v>
      </c>
      <c r="H573" s="4"/>
      <c r="I573" s="4"/>
      <c r="J573" s="4">
        <v>8</v>
      </c>
      <c r="K573" s="4">
        <v>6</v>
      </c>
      <c r="L573" s="4">
        <v>2</v>
      </c>
      <c r="M573" s="4">
        <v>8</v>
      </c>
      <c r="N573" s="4">
        <v>6</v>
      </c>
      <c r="O573" s="4">
        <v>2</v>
      </c>
      <c r="P573" s="4">
        <v>0</v>
      </c>
      <c r="Q573" s="4"/>
    </row>
    <row r="574" spans="1:17" x14ac:dyDescent="0.3">
      <c r="A574" s="1" t="str">
        <f>CONCATENATE([1]!Table2_2[[#This Row],[d]],"-",[1]!Table2_2[[#This Row],[m]],"-",[1]!Table2_2[[#This Row],[y]])</f>
        <v>16-3-1940</v>
      </c>
      <c r="B574" s="2"/>
      <c r="C574" s="2" t="s">
        <v>3018</v>
      </c>
      <c r="D574" s="2" t="s">
        <v>1502</v>
      </c>
      <c r="E574" s="2"/>
      <c r="F574" s="2" t="s">
        <v>3019</v>
      </c>
      <c r="G574" s="2" t="s">
        <v>3020</v>
      </c>
      <c r="H574" s="2" t="s">
        <v>3021</v>
      </c>
      <c r="I574" s="2">
        <v>30024</v>
      </c>
      <c r="J574" s="2">
        <v>14</v>
      </c>
      <c r="K574" s="2">
        <v>10</v>
      </c>
      <c r="L574" s="2">
        <v>4</v>
      </c>
      <c r="M574" s="2">
        <v>14</v>
      </c>
      <c r="N574" s="2">
        <v>10</v>
      </c>
      <c r="O574" s="2">
        <v>4</v>
      </c>
      <c r="P574" s="2">
        <v>0</v>
      </c>
      <c r="Q574" s="2" t="s">
        <v>3022</v>
      </c>
    </row>
    <row r="575" spans="1:17" x14ac:dyDescent="0.3">
      <c r="A575" s="3" t="str">
        <f>CONCATENATE([1]!Table2_2[[#This Row],[d]],"-",[1]!Table2_2[[#This Row],[m]],"-",[1]!Table2_2[[#This Row],[y]])</f>
        <v>16-3-1960</v>
      </c>
      <c r="B575" s="4">
        <v>0.81944444444444453</v>
      </c>
      <c r="C575" s="4" t="s">
        <v>3023</v>
      </c>
      <c r="D575" s="4" t="s">
        <v>128</v>
      </c>
      <c r="E575" s="4"/>
      <c r="F575" s="4" t="s">
        <v>3024</v>
      </c>
      <c r="G575" s="4" t="s">
        <v>38</v>
      </c>
      <c r="H575" s="4" t="s">
        <v>3025</v>
      </c>
      <c r="I575" s="4">
        <v>6006</v>
      </c>
      <c r="J575" s="4">
        <v>40</v>
      </c>
      <c r="K575" s="4">
        <v>35</v>
      </c>
      <c r="L575" s="4">
        <v>5</v>
      </c>
      <c r="M575" s="4">
        <v>5</v>
      </c>
      <c r="N575" s="4">
        <v>3</v>
      </c>
      <c r="O575" s="4">
        <v>2</v>
      </c>
      <c r="P575" s="4">
        <v>0</v>
      </c>
      <c r="Q575" s="4" t="s">
        <v>3026</v>
      </c>
    </row>
    <row r="576" spans="1:17" x14ac:dyDescent="0.3">
      <c r="A576" s="1" t="str">
        <f>CONCATENATE([1]!Table2_2[[#This Row],[d]],"-",[1]!Table2_2[[#This Row],[m]],"-",[1]!Table2_2[[#This Row],[y]])</f>
        <v>16-3-1969</v>
      </c>
      <c r="B576" s="2">
        <v>0.58333333333333337</v>
      </c>
      <c r="C576" s="2" t="s">
        <v>3027</v>
      </c>
      <c r="D576" s="2" t="s">
        <v>3028</v>
      </c>
      <c r="E576" s="2">
        <v>742</v>
      </c>
      <c r="F576" s="2" t="s">
        <v>3029</v>
      </c>
      <c r="G576" s="2" t="s">
        <v>984</v>
      </c>
      <c r="H576" s="2" t="s">
        <v>3030</v>
      </c>
      <c r="I576" s="2" t="s">
        <v>3031</v>
      </c>
      <c r="J576" s="2">
        <v>84</v>
      </c>
      <c r="K576" s="2">
        <v>74</v>
      </c>
      <c r="L576" s="2">
        <v>10</v>
      </c>
      <c r="M576" s="2">
        <v>84</v>
      </c>
      <c r="N576" s="2">
        <v>74</v>
      </c>
      <c r="O576" s="2">
        <v>10</v>
      </c>
      <c r="P576" s="2">
        <v>71</v>
      </c>
      <c r="Q576" s="2" t="s">
        <v>3032</v>
      </c>
    </row>
    <row r="577" spans="1:17" x14ac:dyDescent="0.3">
      <c r="A577" s="3" t="str">
        <f>CONCATENATE([1]!Table2_2[[#This Row],[d]],"-",[1]!Table2_2[[#This Row],[m]],"-",[1]!Table2_2[[#This Row],[y]])</f>
        <v>16-3-1970</v>
      </c>
      <c r="B577" s="4">
        <v>0.47916666666666669</v>
      </c>
      <c r="C577" s="4" t="s">
        <v>3033</v>
      </c>
      <c r="D577" s="4" t="s">
        <v>386</v>
      </c>
      <c r="E577" s="4"/>
      <c r="F577" s="4" t="s">
        <v>3034</v>
      </c>
      <c r="G577" s="4" t="s">
        <v>3035</v>
      </c>
      <c r="H577" s="4">
        <v>145927</v>
      </c>
      <c r="I577" s="4">
        <v>5508</v>
      </c>
      <c r="J577" s="4">
        <v>31</v>
      </c>
      <c r="K577" s="4">
        <v>0</v>
      </c>
      <c r="L577" s="4">
        <v>31</v>
      </c>
      <c r="M577" s="4">
        <v>23</v>
      </c>
      <c r="N577" s="4">
        <v>0</v>
      </c>
      <c r="O577" s="4">
        <v>23</v>
      </c>
      <c r="P577" s="4">
        <v>0</v>
      </c>
      <c r="Q577" s="4" t="s">
        <v>3036</v>
      </c>
    </row>
    <row r="578" spans="1:17" x14ac:dyDescent="0.3">
      <c r="A578" s="1" t="str">
        <f>CONCATENATE([1]!Table2_2[[#This Row],[d]],"-",[1]!Table2_2[[#This Row],[m]],"-",[1]!Table2_2[[#This Row],[y]])</f>
        <v>16-3-1975</v>
      </c>
      <c r="B578" s="2">
        <v>0.56944444444444442</v>
      </c>
      <c r="C578" s="2" t="s">
        <v>3037</v>
      </c>
      <c r="D578" s="2" t="s">
        <v>3038</v>
      </c>
      <c r="E578" s="2"/>
      <c r="F578" s="2" t="s">
        <v>3039</v>
      </c>
      <c r="G578" s="2" t="s">
        <v>339</v>
      </c>
      <c r="H578" s="2" t="s">
        <v>3040</v>
      </c>
      <c r="I578" s="2">
        <v>10404</v>
      </c>
      <c r="J578" s="2">
        <v>55</v>
      </c>
      <c r="K578" s="2">
        <v>50</v>
      </c>
      <c r="L578" s="2">
        <v>5</v>
      </c>
      <c r="M578" s="2">
        <v>55</v>
      </c>
      <c r="N578" s="2">
        <v>50</v>
      </c>
      <c r="O578" s="2">
        <v>5</v>
      </c>
      <c r="P578" s="2">
        <v>0</v>
      </c>
      <c r="Q578" s="2" t="s">
        <v>3041</v>
      </c>
    </row>
    <row r="579" spans="1:17" x14ac:dyDescent="0.3">
      <c r="A579" s="3" t="str">
        <f>CONCATENATE([1]!Table2_2[[#This Row],[d]],"-",[1]!Table2_2[[#This Row],[m]],"-",[1]!Table2_2[[#This Row],[y]])</f>
        <v>16-3-1978</v>
      </c>
      <c r="B579" s="4">
        <v>0.54166666666666663</v>
      </c>
      <c r="C579" s="4" t="s">
        <v>3042</v>
      </c>
      <c r="D579" s="4" t="s">
        <v>3043</v>
      </c>
      <c r="E579" s="4"/>
      <c r="F579" s="4" t="s">
        <v>3044</v>
      </c>
      <c r="G579" s="4" t="s">
        <v>3045</v>
      </c>
      <c r="H579" s="4" t="s">
        <v>3046</v>
      </c>
      <c r="I579" s="4">
        <v>8350501</v>
      </c>
      <c r="J579" s="4">
        <v>73</v>
      </c>
      <c r="K579" s="4">
        <v>66</v>
      </c>
      <c r="L579" s="4">
        <v>7</v>
      </c>
      <c r="M579" s="4">
        <v>73</v>
      </c>
      <c r="N579" s="4">
        <v>66</v>
      </c>
      <c r="O579" s="4">
        <v>7</v>
      </c>
      <c r="P579" s="4">
        <v>0</v>
      </c>
      <c r="Q579" s="4" t="s">
        <v>3047</v>
      </c>
    </row>
    <row r="580" spans="1:17" x14ac:dyDescent="0.3">
      <c r="A580" s="1" t="str">
        <f>CONCATENATE([1]!Table2_2[[#This Row],[d]],"-",[1]!Table2_2[[#This Row],[m]],"-",[1]!Table2_2[[#This Row],[y]])</f>
        <v>16-3-1984</v>
      </c>
      <c r="B580" s="2"/>
      <c r="C580" s="2" t="s">
        <v>3048</v>
      </c>
      <c r="D580" s="2" t="s">
        <v>2228</v>
      </c>
      <c r="E580" s="2"/>
      <c r="F580" s="2" t="s">
        <v>3049</v>
      </c>
      <c r="G580" s="2" t="s">
        <v>3050</v>
      </c>
      <c r="H580" s="2" t="s">
        <v>3051</v>
      </c>
      <c r="I580" s="2" t="s">
        <v>3052</v>
      </c>
      <c r="J580" s="2">
        <v>23</v>
      </c>
      <c r="K580" s="2">
        <v>20</v>
      </c>
      <c r="L580" s="2">
        <v>3</v>
      </c>
      <c r="M580" s="2">
        <v>23</v>
      </c>
      <c r="N580" s="2">
        <v>20</v>
      </c>
      <c r="O580" s="2">
        <v>3</v>
      </c>
      <c r="P580" s="2">
        <v>0</v>
      </c>
      <c r="Q580" s="2" t="s">
        <v>3053</v>
      </c>
    </row>
    <row r="581" spans="1:17" x14ac:dyDescent="0.3">
      <c r="A581" s="3" t="str">
        <f>CONCATENATE([1]!Table2_2[[#This Row],[d]],"-",[1]!Table2_2[[#This Row],[m]],"-",[1]!Table2_2[[#This Row],[y]])</f>
        <v>16-3-1991</v>
      </c>
      <c r="B581" s="4">
        <v>7.1527777777777787E-2</v>
      </c>
      <c r="C581" s="4" t="s">
        <v>3054</v>
      </c>
      <c r="D581" s="4" t="s">
        <v>3055</v>
      </c>
      <c r="E581" s="4"/>
      <c r="F581" s="4" t="s">
        <v>3056</v>
      </c>
      <c r="G581" s="4" t="s">
        <v>3057</v>
      </c>
      <c r="H581" s="4" t="s">
        <v>3058</v>
      </c>
      <c r="I581" s="4">
        <v>25095</v>
      </c>
      <c r="J581" s="4">
        <v>10</v>
      </c>
      <c r="K581" s="4">
        <v>8</v>
      </c>
      <c r="L581" s="4">
        <v>2</v>
      </c>
      <c r="M581" s="4">
        <v>10</v>
      </c>
      <c r="N581" s="4">
        <v>8</v>
      </c>
      <c r="O581" s="4">
        <v>2</v>
      </c>
      <c r="P581" s="4">
        <v>0</v>
      </c>
      <c r="Q581" s="4" t="s">
        <v>3059</v>
      </c>
    </row>
    <row r="582" spans="1:17" x14ac:dyDescent="0.3">
      <c r="A582" s="1" t="str">
        <f>CONCATENATE([1]!Table2_2[[#This Row],[d]],"-",[1]!Table2_2[[#This Row],[m]],"-",[1]!Table2_2[[#This Row],[y]])</f>
        <v>16-3-1991</v>
      </c>
      <c r="B582" s="2"/>
      <c r="C582" s="2" t="s">
        <v>3060</v>
      </c>
      <c r="D582" s="2" t="s">
        <v>3061</v>
      </c>
      <c r="E582" s="2"/>
      <c r="F582" s="2" t="s">
        <v>3062</v>
      </c>
      <c r="G582" s="2" t="s">
        <v>814</v>
      </c>
      <c r="H582" s="2" t="s">
        <v>3063</v>
      </c>
      <c r="I582" s="2">
        <v>4833</v>
      </c>
      <c r="J582" s="2">
        <v>9</v>
      </c>
      <c r="K582" s="2">
        <v>6</v>
      </c>
      <c r="L582" s="2">
        <v>3</v>
      </c>
      <c r="M582" s="2">
        <v>9</v>
      </c>
      <c r="N582" s="2">
        <v>6</v>
      </c>
      <c r="O582" s="2">
        <v>3</v>
      </c>
      <c r="P582" s="2">
        <v>0</v>
      </c>
      <c r="Q582" s="2" t="s">
        <v>3064</v>
      </c>
    </row>
    <row r="583" spans="1:17" x14ac:dyDescent="0.3">
      <c r="A583" s="3" t="str">
        <f>CONCATENATE([1]!Table2_2[[#This Row],[d]],"-",[1]!Table2_2[[#This Row],[m]],"-",[1]!Table2_2[[#This Row],[y]])</f>
        <v>16-3-1995</v>
      </c>
      <c r="B583" s="4"/>
      <c r="C583" s="4" t="s">
        <v>3065</v>
      </c>
      <c r="D583" s="4" t="s">
        <v>41</v>
      </c>
      <c r="E583" s="4"/>
      <c r="F583" s="4" t="s">
        <v>3066</v>
      </c>
      <c r="G583" s="4" t="s">
        <v>3067</v>
      </c>
      <c r="H583" s="4" t="s">
        <v>3068</v>
      </c>
      <c r="I583" s="4">
        <v>11806</v>
      </c>
      <c r="J583" s="4">
        <v>10</v>
      </c>
      <c r="K583" s="4">
        <v>4</v>
      </c>
      <c r="L583" s="4">
        <v>6</v>
      </c>
      <c r="M583" s="4">
        <v>9</v>
      </c>
      <c r="N583" s="4">
        <v>3</v>
      </c>
      <c r="O583" s="4">
        <v>6</v>
      </c>
      <c r="P583" s="4">
        <v>0</v>
      </c>
      <c r="Q583" s="4" t="s">
        <v>3069</v>
      </c>
    </row>
    <row r="584" spans="1:17" x14ac:dyDescent="0.3">
      <c r="A584" s="1" t="str">
        <f>CONCATENATE([1]!Table2_2[[#This Row],[d]],"-",[1]!Table2_2[[#This Row],[m]],"-",[1]!Table2_2[[#This Row],[y]])</f>
        <v>16-3-2004</v>
      </c>
      <c r="B584" s="2">
        <v>0.1673611111111111</v>
      </c>
      <c r="C584" s="2" t="s">
        <v>3070</v>
      </c>
      <c r="D584" s="2" t="s">
        <v>3071</v>
      </c>
      <c r="E584" s="2"/>
      <c r="F584" s="2"/>
      <c r="G584" s="2" t="s">
        <v>3072</v>
      </c>
      <c r="H584" s="2" t="s">
        <v>3073</v>
      </c>
      <c r="I584" s="2" t="s">
        <v>3074</v>
      </c>
      <c r="J584" s="2">
        <v>5</v>
      </c>
      <c r="K584" s="2">
        <v>4</v>
      </c>
      <c r="L584" s="2">
        <v>1</v>
      </c>
      <c r="M584" s="2">
        <v>5</v>
      </c>
      <c r="N584" s="2">
        <v>4</v>
      </c>
      <c r="O584" s="2">
        <v>1</v>
      </c>
      <c r="P584" s="2">
        <v>0</v>
      </c>
      <c r="Q584" s="2" t="s">
        <v>3075</v>
      </c>
    </row>
    <row r="585" spans="1:17" x14ac:dyDescent="0.3">
      <c r="A585" s="3" t="str">
        <f>CONCATENATE([1]!Table2_2[[#This Row],[d]],"-",[1]!Table2_2[[#This Row],[m]],"-",[1]!Table2_2[[#This Row],[y]])</f>
        <v>16-3-2005</v>
      </c>
      <c r="B585" s="4">
        <v>0.58124999999999993</v>
      </c>
      <c r="C585" s="4" t="s">
        <v>3076</v>
      </c>
      <c r="D585" s="4" t="s">
        <v>3077</v>
      </c>
      <c r="E585" s="4"/>
      <c r="F585" s="4" t="s">
        <v>3078</v>
      </c>
      <c r="G585" s="4" t="s">
        <v>3079</v>
      </c>
      <c r="H585" s="4" t="s">
        <v>3080</v>
      </c>
      <c r="I585" s="4">
        <v>27308107</v>
      </c>
      <c r="J585" s="4">
        <v>52</v>
      </c>
      <c r="K585" s="4">
        <v>45</v>
      </c>
      <c r="L585" s="4">
        <v>7</v>
      </c>
      <c r="M585" s="4">
        <v>28</v>
      </c>
      <c r="N585" s="4">
        <v>26</v>
      </c>
      <c r="O585" s="4">
        <v>2</v>
      </c>
      <c r="P585" s="4">
        <v>0</v>
      </c>
      <c r="Q585" s="4" t="s">
        <v>3081</v>
      </c>
    </row>
    <row r="586" spans="1:17" x14ac:dyDescent="0.3">
      <c r="A586" s="1" t="str">
        <f>CONCATENATE([1]!Table2_2[[#This Row],[d]],"-",[1]!Table2_2[[#This Row],[m]],"-",[1]!Table2_2[[#This Row],[y]])</f>
        <v>16-3-2012</v>
      </c>
      <c r="B586" s="2">
        <v>0.44791666666666669</v>
      </c>
      <c r="C586" s="2" t="s">
        <v>3082</v>
      </c>
      <c r="D586" s="2" t="s">
        <v>3083</v>
      </c>
      <c r="E586" s="2"/>
      <c r="F586" s="2"/>
      <c r="G586" s="2" t="s">
        <v>3084</v>
      </c>
      <c r="H586" s="2">
        <v>10981</v>
      </c>
      <c r="I586" s="2"/>
      <c r="J586" s="2">
        <v>12</v>
      </c>
      <c r="K586" s="2" t="s">
        <v>21</v>
      </c>
      <c r="L586" s="2" t="s">
        <v>21</v>
      </c>
      <c r="M586" s="2">
        <v>12</v>
      </c>
      <c r="N586" s="2" t="s">
        <v>21</v>
      </c>
      <c r="O586" s="2" t="s">
        <v>21</v>
      </c>
      <c r="P586" s="2">
        <v>4</v>
      </c>
      <c r="Q586" s="2" t="s">
        <v>3085</v>
      </c>
    </row>
    <row r="587" spans="1:17" x14ac:dyDescent="0.3">
      <c r="A587" s="3" t="str">
        <f>CONCATENATE([1]!Table2_2[[#This Row],[d]],"-",[1]!Table2_2[[#This Row],[m]],"-",[1]!Table2_2[[#This Row],[y]])</f>
        <v>16-4-1953</v>
      </c>
      <c r="B587" s="4"/>
      <c r="C587" s="4" t="s">
        <v>3086</v>
      </c>
      <c r="D587" s="4" t="s">
        <v>434</v>
      </c>
      <c r="E587" s="4"/>
      <c r="F587" s="4" t="s">
        <v>3087</v>
      </c>
      <c r="G587" s="4" t="s">
        <v>38</v>
      </c>
      <c r="H587" s="4" t="s">
        <v>3088</v>
      </c>
      <c r="I587" s="4">
        <v>19498</v>
      </c>
      <c r="J587" s="4">
        <v>30</v>
      </c>
      <c r="K587" s="4">
        <v>27</v>
      </c>
      <c r="L587" s="4">
        <v>3</v>
      </c>
      <c r="M587" s="4">
        <v>30</v>
      </c>
      <c r="N587" s="4">
        <v>27</v>
      </c>
      <c r="O587" s="4">
        <v>3</v>
      </c>
      <c r="P587" s="4">
        <v>0</v>
      </c>
      <c r="Q587" s="4" t="s">
        <v>3089</v>
      </c>
    </row>
    <row r="588" spans="1:17" x14ac:dyDescent="0.3">
      <c r="A588" s="1" t="str">
        <f>CONCATENATE([1]!Table2_2[[#This Row],[d]],"-",[1]!Table2_2[[#This Row],[m]],"-",[1]!Table2_2[[#This Row],[y]])</f>
        <v>16-4-1969</v>
      </c>
      <c r="B588" s="2">
        <v>0.34722222222222227</v>
      </c>
      <c r="C588" s="2" t="s">
        <v>3090</v>
      </c>
      <c r="D588" s="2" t="s">
        <v>3091</v>
      </c>
      <c r="E588" s="2"/>
      <c r="F588" s="2" t="s">
        <v>3092</v>
      </c>
      <c r="G588" s="2" t="s">
        <v>690</v>
      </c>
      <c r="H588" s="2" t="s">
        <v>3093</v>
      </c>
      <c r="I588" s="2">
        <v>26710</v>
      </c>
      <c r="J588" s="2">
        <v>45</v>
      </c>
      <c r="K588" s="2">
        <v>42</v>
      </c>
      <c r="L588" s="2">
        <v>3</v>
      </c>
      <c r="M588" s="2">
        <v>45</v>
      </c>
      <c r="N588" s="2">
        <v>42</v>
      </c>
      <c r="O588" s="2">
        <v>3</v>
      </c>
      <c r="P588" s="2">
        <v>0</v>
      </c>
      <c r="Q588" s="2" t="s">
        <v>3094</v>
      </c>
    </row>
    <row r="589" spans="1:17" x14ac:dyDescent="0.3">
      <c r="A589" s="3" t="str">
        <f>CONCATENATE([1]!Table2_2[[#This Row],[d]],"-",[1]!Table2_2[[#This Row],[m]],"-",[1]!Table2_2[[#This Row],[y]])</f>
        <v>16-4-1972</v>
      </c>
      <c r="B589" s="4">
        <v>0.92361111111111116</v>
      </c>
      <c r="C589" s="4" t="s">
        <v>3095</v>
      </c>
      <c r="D589" s="4" t="s">
        <v>1707</v>
      </c>
      <c r="E589" s="4"/>
      <c r="F589" s="4" t="s">
        <v>3096</v>
      </c>
      <c r="G589" s="4" t="s">
        <v>1696</v>
      </c>
      <c r="H589" s="4" t="s">
        <v>3097</v>
      </c>
      <c r="I589" s="4">
        <v>10251</v>
      </c>
      <c r="J589" s="4">
        <v>18</v>
      </c>
      <c r="K589" s="4">
        <v>15</v>
      </c>
      <c r="L589" s="4">
        <v>3</v>
      </c>
      <c r="M589" s="4">
        <v>18</v>
      </c>
      <c r="N589" s="4">
        <v>15</v>
      </c>
      <c r="O589" s="4">
        <v>3</v>
      </c>
      <c r="P589" s="4">
        <v>0</v>
      </c>
      <c r="Q589" s="4" t="s">
        <v>3098</v>
      </c>
    </row>
    <row r="590" spans="1:17" x14ac:dyDescent="0.3">
      <c r="A590" s="1" t="str">
        <f>CONCATENATE([1]!Table2_2[[#This Row],[d]],"-",[1]!Table2_2[[#This Row],[m]],"-",[1]!Table2_2[[#This Row],[y]])</f>
        <v>16-4-1983</v>
      </c>
      <c r="B590" s="2"/>
      <c r="C590" s="2" t="s">
        <v>3099</v>
      </c>
      <c r="D590" s="2" t="s">
        <v>3100</v>
      </c>
      <c r="E590" s="2"/>
      <c r="F590" s="2" t="s">
        <v>3101</v>
      </c>
      <c r="G590" s="2" t="s">
        <v>3102</v>
      </c>
      <c r="H590" s="2" t="s">
        <v>3103</v>
      </c>
      <c r="I590" s="2">
        <v>1755</v>
      </c>
      <c r="J590" s="2">
        <v>9</v>
      </c>
      <c r="K590" s="2">
        <v>6</v>
      </c>
      <c r="L590" s="2">
        <v>3</v>
      </c>
      <c r="M590" s="2">
        <v>8</v>
      </c>
      <c r="N590" s="2">
        <v>5</v>
      </c>
      <c r="O590" s="2">
        <v>3</v>
      </c>
      <c r="P590" s="2">
        <v>9</v>
      </c>
      <c r="Q590" s="2" t="s">
        <v>3104</v>
      </c>
    </row>
    <row r="591" spans="1:17" x14ac:dyDescent="0.3">
      <c r="A591" s="3" t="str">
        <f>CONCATENATE([1]!Table2_2[[#This Row],[d]],"-",[1]!Table2_2[[#This Row],[m]],"-",[1]!Table2_2[[#This Row],[y]])</f>
        <v>16-4-1985</v>
      </c>
      <c r="B591" s="4">
        <v>0.48402777777777778</v>
      </c>
      <c r="C591" s="4" t="s">
        <v>3105</v>
      </c>
      <c r="D591" s="4" t="s">
        <v>1022</v>
      </c>
      <c r="E591" s="4"/>
      <c r="F591" s="4" t="s">
        <v>3106</v>
      </c>
      <c r="G591" s="4" t="s">
        <v>3107</v>
      </c>
      <c r="H591" s="4" t="s">
        <v>3108</v>
      </c>
      <c r="I591" s="4" t="s">
        <v>3109</v>
      </c>
      <c r="J591" s="4">
        <v>89</v>
      </c>
      <c r="K591" s="4">
        <v>81</v>
      </c>
      <c r="L591" s="4">
        <v>8</v>
      </c>
      <c r="M591" s="4">
        <v>0</v>
      </c>
      <c r="N591" s="4">
        <v>0</v>
      </c>
      <c r="O591" s="4">
        <v>0</v>
      </c>
      <c r="P591" s="4">
        <v>0</v>
      </c>
      <c r="Q591" s="4" t="s">
        <v>3110</v>
      </c>
    </row>
    <row r="592" spans="1:17" x14ac:dyDescent="0.3">
      <c r="A592" s="1" t="str">
        <f>CONCATENATE([1]!Table2_2[[#This Row],[d]],"-",[1]!Table2_2[[#This Row],[m]],"-",[1]!Table2_2[[#This Row],[y]])</f>
        <v>16-4-1992</v>
      </c>
      <c r="B592" s="2"/>
      <c r="C592" s="2" t="s">
        <v>3111</v>
      </c>
      <c r="D592" s="2" t="s">
        <v>3112</v>
      </c>
      <c r="E592" s="2">
        <v>709</v>
      </c>
      <c r="F592" s="2" t="s">
        <v>3113</v>
      </c>
      <c r="G592" s="2" t="s">
        <v>247</v>
      </c>
      <c r="H592" s="2" t="s">
        <v>3114</v>
      </c>
      <c r="I592" s="2" t="s">
        <v>3115</v>
      </c>
      <c r="J592" s="2">
        <v>15</v>
      </c>
      <c r="K592" s="2">
        <v>13</v>
      </c>
      <c r="L592" s="2">
        <v>2</v>
      </c>
      <c r="M592" s="2">
        <v>11</v>
      </c>
      <c r="N592" s="2">
        <v>9</v>
      </c>
      <c r="O592" s="2">
        <v>2</v>
      </c>
      <c r="P592" s="2">
        <v>0</v>
      </c>
      <c r="Q592" s="2" t="s">
        <v>3116</v>
      </c>
    </row>
    <row r="593" spans="1:17" x14ac:dyDescent="0.3">
      <c r="A593" s="3" t="str">
        <f>CONCATENATE([1]!Table2_2[[#This Row],[d]],"-",[1]!Table2_2[[#This Row],[m]],"-",[1]!Table2_2[[#This Row],[y]])</f>
        <v>16-4-1997</v>
      </c>
      <c r="B593" s="4"/>
      <c r="C593" s="4" t="s">
        <v>3117</v>
      </c>
      <c r="D593" s="4" t="s">
        <v>3118</v>
      </c>
      <c r="E593" s="4"/>
      <c r="F593" s="4" t="s">
        <v>3119</v>
      </c>
      <c r="G593" s="4" t="s">
        <v>415</v>
      </c>
      <c r="H593" s="4" t="s">
        <v>3120</v>
      </c>
      <c r="I593" s="4">
        <v>4829</v>
      </c>
      <c r="J593" s="4">
        <v>14</v>
      </c>
      <c r="K593" s="4" t="s">
        <v>21</v>
      </c>
      <c r="L593" s="4" t="s">
        <v>21</v>
      </c>
      <c r="M593" s="4">
        <v>14</v>
      </c>
      <c r="N593" s="4" t="s">
        <v>21</v>
      </c>
      <c r="O593" s="4" t="s">
        <v>21</v>
      </c>
      <c r="P593" s="4">
        <v>0</v>
      </c>
      <c r="Q593" s="4" t="s">
        <v>3121</v>
      </c>
    </row>
    <row r="594" spans="1:17" x14ac:dyDescent="0.3">
      <c r="A594" s="1" t="str">
        <f>CONCATENATE([1]!Table2_2[[#This Row],[d]],"-",[1]!Table2_2[[#This Row],[m]],"-",[1]!Table2_2[[#This Row],[y]])</f>
        <v>16-4-2008</v>
      </c>
      <c r="B594" s="2">
        <v>0.59930555555555554</v>
      </c>
      <c r="C594" s="2" t="s">
        <v>3122</v>
      </c>
      <c r="D594" s="2" t="s">
        <v>3123</v>
      </c>
      <c r="E594" s="2"/>
      <c r="F594" s="2" t="s">
        <v>3124</v>
      </c>
      <c r="G594" s="2" t="s">
        <v>3125</v>
      </c>
      <c r="H594" s="2" t="s">
        <v>3126</v>
      </c>
      <c r="I594" s="2">
        <v>1609</v>
      </c>
      <c r="J594" s="2">
        <v>13</v>
      </c>
      <c r="K594" s="2">
        <v>8</v>
      </c>
      <c r="L594" s="2">
        <v>5</v>
      </c>
      <c r="M594" s="2">
        <v>13</v>
      </c>
      <c r="N594" s="2">
        <v>8</v>
      </c>
      <c r="O594" s="2">
        <v>5</v>
      </c>
      <c r="P594" s="2">
        <v>0</v>
      </c>
      <c r="Q594" s="2" t="s">
        <v>3127</v>
      </c>
    </row>
    <row r="595" spans="1:17" x14ac:dyDescent="0.3">
      <c r="A595" s="3" t="str">
        <f>CONCATENATE([1]!Table2_2[[#This Row],[d]],"-",[1]!Table2_2[[#This Row],[m]],"-",[1]!Table2_2[[#This Row],[y]])</f>
        <v>16-4-2019</v>
      </c>
      <c r="B595" s="4">
        <v>0.45833333333333331</v>
      </c>
      <c r="C595" s="4" t="s">
        <v>3128</v>
      </c>
      <c r="D595" s="4" t="s">
        <v>3129</v>
      </c>
      <c r="E595" s="4"/>
      <c r="F595" s="4" t="s">
        <v>3130</v>
      </c>
      <c r="G595" s="4" t="s">
        <v>3131</v>
      </c>
      <c r="H595" s="4" t="s">
        <v>3132</v>
      </c>
      <c r="I595" s="4">
        <v>2169</v>
      </c>
      <c r="J595" s="4">
        <v>6</v>
      </c>
      <c r="K595" s="4">
        <v>5</v>
      </c>
      <c r="L595" s="4">
        <v>1</v>
      </c>
      <c r="M595" s="4">
        <v>6</v>
      </c>
      <c r="N595" s="4">
        <v>5</v>
      </c>
      <c r="O595" s="4">
        <v>1</v>
      </c>
      <c r="P595" s="4">
        <v>0</v>
      </c>
      <c r="Q595" s="4" t="s">
        <v>3133</v>
      </c>
    </row>
    <row r="596" spans="1:17" x14ac:dyDescent="0.3">
      <c r="A596" s="1" t="str">
        <f>CONCATENATE([1]!Table2_2[[#This Row],[d]],"-",[1]!Table2_2[[#This Row],[m]],"-",[1]!Table2_2[[#This Row],[y]])</f>
        <v>16-5-1932</v>
      </c>
      <c r="B596" s="2"/>
      <c r="C596" s="2" t="s">
        <v>1149</v>
      </c>
      <c r="D596" s="2" t="s">
        <v>2886</v>
      </c>
      <c r="E596" s="2"/>
      <c r="F596" s="2" t="s">
        <v>3134</v>
      </c>
      <c r="G596" s="2" t="s">
        <v>1127</v>
      </c>
      <c r="H596" s="2" t="s">
        <v>3135</v>
      </c>
      <c r="I596" s="2">
        <v>1042</v>
      </c>
      <c r="J596" s="2">
        <v>3</v>
      </c>
      <c r="K596" s="2">
        <v>2</v>
      </c>
      <c r="L596" s="2">
        <v>1</v>
      </c>
      <c r="M596" s="2">
        <v>3</v>
      </c>
      <c r="N596" s="2">
        <v>2</v>
      </c>
      <c r="O596" s="2">
        <v>1</v>
      </c>
      <c r="P596" s="2">
        <v>0</v>
      </c>
      <c r="Q596" s="2" t="s">
        <v>3136</v>
      </c>
    </row>
    <row r="597" spans="1:17" x14ac:dyDescent="0.3">
      <c r="A597" s="3" t="str">
        <f>CONCATENATE([1]!Table2_2[[#This Row],[d]],"-",[1]!Table2_2[[#This Row],[m]],"-",[1]!Table2_2[[#This Row],[y]])</f>
        <v>16-5-1936</v>
      </c>
      <c r="B597" s="4"/>
      <c r="C597" s="4" t="s">
        <v>3137</v>
      </c>
      <c r="D597" s="4" t="s">
        <v>3138</v>
      </c>
      <c r="E597" s="4"/>
      <c r="F597" s="4" t="s">
        <v>31</v>
      </c>
      <c r="G597" s="4" t="s">
        <v>3139</v>
      </c>
      <c r="H597" s="4" t="s">
        <v>3140</v>
      </c>
      <c r="I597" s="4">
        <v>895</v>
      </c>
      <c r="J597" s="4">
        <v>2</v>
      </c>
      <c r="K597" s="4">
        <v>0</v>
      </c>
      <c r="L597" s="4">
        <v>2</v>
      </c>
      <c r="M597" s="4">
        <v>2</v>
      </c>
      <c r="N597" s="4">
        <v>0</v>
      </c>
      <c r="O597" s="4">
        <v>2</v>
      </c>
      <c r="P597" s="4">
        <v>0</v>
      </c>
      <c r="Q597" s="4" t="s">
        <v>3141</v>
      </c>
    </row>
    <row r="598" spans="1:17" x14ac:dyDescent="0.3">
      <c r="A598" s="1" t="str">
        <f>CONCATENATE([1]!Table2_2[[#This Row],[d]],"-",[1]!Table2_2[[#This Row],[m]],"-",[1]!Table2_2[[#This Row],[y]])</f>
        <v>16-5-1938</v>
      </c>
      <c r="B598" s="2">
        <v>0.58819444444444446</v>
      </c>
      <c r="C598" s="2" t="s">
        <v>3142</v>
      </c>
      <c r="D598" s="2" t="s">
        <v>30</v>
      </c>
      <c r="E598" s="2"/>
      <c r="F598" s="2" t="s">
        <v>3143</v>
      </c>
      <c r="G598" s="2" t="s">
        <v>3144</v>
      </c>
      <c r="H598" s="2" t="s">
        <v>3145</v>
      </c>
      <c r="I598" s="2">
        <v>1439</v>
      </c>
      <c r="J598" s="2">
        <v>9</v>
      </c>
      <c r="K598" s="2">
        <v>7</v>
      </c>
      <c r="L598" s="2">
        <v>2</v>
      </c>
      <c r="M598" s="2">
        <v>9</v>
      </c>
      <c r="N598" s="2">
        <v>7</v>
      </c>
      <c r="O598" s="2">
        <v>2</v>
      </c>
      <c r="P598" s="2">
        <v>0</v>
      </c>
      <c r="Q598" s="2" t="s">
        <v>3146</v>
      </c>
    </row>
    <row r="599" spans="1:17" x14ac:dyDescent="0.3">
      <c r="A599" s="3" t="str">
        <f>CONCATENATE([1]!Table2_2[[#This Row],[d]],"-",[1]!Table2_2[[#This Row],[m]],"-",[1]!Table2_2[[#This Row],[y]])</f>
        <v>16-5-1946</v>
      </c>
      <c r="B599" s="4">
        <v>4.1666666666666664E-2</v>
      </c>
      <c r="C599" s="4" t="s">
        <v>3147</v>
      </c>
      <c r="D599" s="4" t="s">
        <v>3148</v>
      </c>
      <c r="E599" s="4"/>
      <c r="F599" s="4" t="s">
        <v>3149</v>
      </c>
      <c r="G599" s="4" t="s">
        <v>38</v>
      </c>
      <c r="H599" s="4" t="s">
        <v>3150</v>
      </c>
      <c r="I599" s="4">
        <v>19626</v>
      </c>
      <c r="J599" s="4">
        <v>27</v>
      </c>
      <c r="K599" s="4">
        <v>25</v>
      </c>
      <c r="L599" s="4">
        <v>2</v>
      </c>
      <c r="M599" s="4">
        <v>27</v>
      </c>
      <c r="N599" s="4">
        <v>25</v>
      </c>
      <c r="O599" s="4">
        <v>2</v>
      </c>
      <c r="P599" s="4">
        <v>0</v>
      </c>
      <c r="Q599" s="4" t="s">
        <v>3151</v>
      </c>
    </row>
    <row r="600" spans="1:17" x14ac:dyDescent="0.3">
      <c r="A600" s="1" t="str">
        <f>CONCATENATE([1]!Table2_2[[#This Row],[d]],"-",[1]!Table2_2[[#This Row],[m]],"-",[1]!Table2_2[[#This Row],[y]])</f>
        <v>16-5-1947</v>
      </c>
      <c r="B600" s="2">
        <v>0.68402777777777779</v>
      </c>
      <c r="C600" s="2" t="s">
        <v>3152</v>
      </c>
      <c r="D600" s="2" t="s">
        <v>41</v>
      </c>
      <c r="E600" s="2"/>
      <c r="F600" s="2" t="s">
        <v>3153</v>
      </c>
      <c r="G600" s="2" t="s">
        <v>3154</v>
      </c>
      <c r="H600" s="2" t="s">
        <v>3155</v>
      </c>
      <c r="I600" s="2">
        <v>11936</v>
      </c>
      <c r="J600" s="2">
        <v>22</v>
      </c>
      <c r="K600" s="2">
        <v>17</v>
      </c>
      <c r="L600" s="2">
        <v>5</v>
      </c>
      <c r="M600" s="2">
        <v>22</v>
      </c>
      <c r="N600" s="2">
        <v>17</v>
      </c>
      <c r="O600" s="2">
        <v>5</v>
      </c>
      <c r="P600" s="2">
        <v>0</v>
      </c>
      <c r="Q600" s="2" t="s">
        <v>3156</v>
      </c>
    </row>
    <row r="601" spans="1:17" x14ac:dyDescent="0.3">
      <c r="A601" s="3" t="str">
        <f>CONCATENATE([1]!Table2_2[[#This Row],[d]],"-",[1]!Table2_2[[#This Row],[m]],"-",[1]!Table2_2[[#This Row],[y]])</f>
        <v>16-5-1948</v>
      </c>
      <c r="B601" s="4">
        <v>0.86249999999999993</v>
      </c>
      <c r="C601" s="4" t="s">
        <v>3157</v>
      </c>
      <c r="D601" s="4" t="s">
        <v>1193</v>
      </c>
      <c r="E601" s="4"/>
      <c r="F601" s="4" t="s">
        <v>3158</v>
      </c>
      <c r="G601" s="4" t="s">
        <v>1195</v>
      </c>
      <c r="H601" s="4" t="s">
        <v>3159</v>
      </c>
      <c r="I601" s="4">
        <v>2938</v>
      </c>
      <c r="J601" s="4">
        <v>2</v>
      </c>
      <c r="K601" s="4">
        <v>0</v>
      </c>
      <c r="L601" s="4">
        <v>2</v>
      </c>
      <c r="M601" s="4">
        <v>2</v>
      </c>
      <c r="N601" s="4">
        <v>0</v>
      </c>
      <c r="O601" s="4">
        <v>2</v>
      </c>
      <c r="P601" s="4">
        <v>0</v>
      </c>
      <c r="Q601" s="4" t="s">
        <v>3160</v>
      </c>
    </row>
    <row r="602" spans="1:17" x14ac:dyDescent="0.3">
      <c r="A602" s="1" t="str">
        <f>CONCATENATE([1]!Table2_2[[#This Row],[d]],"-",[1]!Table2_2[[#This Row],[m]],"-",[1]!Table2_2[[#This Row],[y]])</f>
        <v>16-5-1958</v>
      </c>
      <c r="B602" s="2"/>
      <c r="C602" s="2" t="s">
        <v>3161</v>
      </c>
      <c r="D602" s="2" t="s">
        <v>494</v>
      </c>
      <c r="E602" s="2"/>
      <c r="F602" s="2"/>
      <c r="G602" s="2" t="s">
        <v>632</v>
      </c>
      <c r="H602" s="2" t="s">
        <v>3162</v>
      </c>
      <c r="I602" s="2">
        <v>9408</v>
      </c>
      <c r="J602" s="2">
        <v>3</v>
      </c>
      <c r="K602" s="2">
        <v>0</v>
      </c>
      <c r="L602" s="2">
        <v>3</v>
      </c>
      <c r="M602" s="2">
        <v>3</v>
      </c>
      <c r="N602" s="2">
        <v>0</v>
      </c>
      <c r="O602" s="2">
        <v>3</v>
      </c>
      <c r="P602" s="2">
        <v>0</v>
      </c>
      <c r="Q602" s="2" t="s">
        <v>3163</v>
      </c>
    </row>
    <row r="603" spans="1:17" x14ac:dyDescent="0.3">
      <c r="A603" s="3" t="str">
        <f>CONCATENATE([1]!Table2_2[[#This Row],[d]],"-",[1]!Table2_2[[#This Row],[m]],"-",[1]!Table2_2[[#This Row],[y]])</f>
        <v>16-5-1972</v>
      </c>
      <c r="B603" s="4">
        <v>0.52083333333333337</v>
      </c>
      <c r="C603" s="4" t="s">
        <v>3164</v>
      </c>
      <c r="D603" s="4" t="s">
        <v>3165</v>
      </c>
      <c r="E603" s="4"/>
      <c r="F603" s="4" t="s">
        <v>3166</v>
      </c>
      <c r="G603" s="4" t="s">
        <v>3167</v>
      </c>
      <c r="H603" s="4">
        <v>5</v>
      </c>
      <c r="I603" s="4">
        <v>9911302</v>
      </c>
      <c r="J603" s="4">
        <v>9</v>
      </c>
      <c r="K603" s="4">
        <v>0</v>
      </c>
      <c r="L603" s="4">
        <v>9</v>
      </c>
      <c r="M603" s="4">
        <v>9</v>
      </c>
      <c r="N603" s="4">
        <v>0</v>
      </c>
      <c r="O603" s="4">
        <v>9</v>
      </c>
      <c r="P603" s="4">
        <v>25</v>
      </c>
      <c r="Q603" s="4" t="s">
        <v>3168</v>
      </c>
    </row>
    <row r="604" spans="1:17" x14ac:dyDescent="0.3">
      <c r="A604" s="1" t="str">
        <f>CONCATENATE([1]!Table2_2[[#This Row],[d]],"-",[1]!Table2_2[[#This Row],[m]],"-",[1]!Table2_2[[#This Row],[y]])</f>
        <v>16-5-1977</v>
      </c>
      <c r="B604" s="2">
        <v>0.73263888888888884</v>
      </c>
      <c r="C604" s="2" t="s">
        <v>2040</v>
      </c>
      <c r="D604" s="2" t="s">
        <v>3169</v>
      </c>
      <c r="E604" s="2"/>
      <c r="F604" s="2" t="s">
        <v>3170</v>
      </c>
      <c r="G604" s="2" t="s">
        <v>3171</v>
      </c>
      <c r="H604" s="2" t="s">
        <v>3172</v>
      </c>
      <c r="I604" s="2">
        <v>61427</v>
      </c>
      <c r="J604" s="2">
        <v>25</v>
      </c>
      <c r="K604" s="2">
        <v>22</v>
      </c>
      <c r="L604" s="2">
        <v>3</v>
      </c>
      <c r="M604" s="2">
        <v>4</v>
      </c>
      <c r="N604" s="2">
        <v>4</v>
      </c>
      <c r="O604" s="2">
        <v>0</v>
      </c>
      <c r="P604" s="2">
        <v>1</v>
      </c>
      <c r="Q604" s="2" t="s">
        <v>3173</v>
      </c>
    </row>
    <row r="605" spans="1:17" x14ac:dyDescent="0.3">
      <c r="A605" s="3" t="str">
        <f>CONCATENATE([1]!Table2_2[[#This Row],[d]],"-",[1]!Table2_2[[#This Row],[m]],"-",[1]!Table2_2[[#This Row],[y]])</f>
        <v>16-5-1981</v>
      </c>
      <c r="B605" s="4"/>
      <c r="C605" s="4" t="s">
        <v>3174</v>
      </c>
      <c r="D605" s="4" t="s">
        <v>1388</v>
      </c>
      <c r="E605" s="4"/>
      <c r="F605" s="4"/>
      <c r="G605" s="4" t="s">
        <v>3175</v>
      </c>
      <c r="H605" s="4" t="s">
        <v>3176</v>
      </c>
      <c r="I605" s="4">
        <v>4830</v>
      </c>
      <c r="J605" s="4">
        <v>4</v>
      </c>
      <c r="K605" s="4">
        <v>0</v>
      </c>
      <c r="L605" s="4">
        <v>4</v>
      </c>
      <c r="M605" s="4">
        <v>4</v>
      </c>
      <c r="N605" s="4">
        <v>0</v>
      </c>
      <c r="O605" s="4">
        <v>4</v>
      </c>
      <c r="P605" s="4">
        <v>0</v>
      </c>
      <c r="Q605" s="4" t="s">
        <v>2594</v>
      </c>
    </row>
    <row r="606" spans="1:17" x14ac:dyDescent="0.3">
      <c r="A606" s="1" t="str">
        <f>CONCATENATE([1]!Table2_2[[#This Row],[d]],"-",[1]!Table2_2[[#This Row],[m]],"-",[1]!Table2_2[[#This Row],[y]])</f>
        <v>16-5-2001</v>
      </c>
      <c r="B606" s="2">
        <v>0.55208333333333337</v>
      </c>
      <c r="C606" s="2" t="s">
        <v>3177</v>
      </c>
      <c r="D606" s="2" t="s">
        <v>3178</v>
      </c>
      <c r="E606" s="2"/>
      <c r="F606" s="2" t="s">
        <v>3179</v>
      </c>
      <c r="G606" s="2" t="s">
        <v>3180</v>
      </c>
      <c r="H606" s="2"/>
      <c r="I606" s="2" t="s">
        <v>3181</v>
      </c>
      <c r="J606" s="2">
        <v>34</v>
      </c>
      <c r="K606" s="2">
        <v>28</v>
      </c>
      <c r="L606" s="2">
        <v>6</v>
      </c>
      <c r="M606" s="2">
        <v>34</v>
      </c>
      <c r="N606" s="2">
        <v>28</v>
      </c>
      <c r="O606" s="2">
        <v>6</v>
      </c>
      <c r="P606" s="2">
        <v>0</v>
      </c>
      <c r="Q606" s="2" t="s">
        <v>3182</v>
      </c>
    </row>
    <row r="607" spans="1:17" x14ac:dyDescent="0.3">
      <c r="A607" s="3" t="str">
        <f>CONCATENATE([1]!Table2_2[[#This Row],[d]],"-",[1]!Table2_2[[#This Row],[m]],"-",[1]!Table2_2[[#This Row],[y]])</f>
        <v>16-5-2005</v>
      </c>
      <c r="B607" s="4">
        <v>0.51388888888888895</v>
      </c>
      <c r="C607" s="4" t="s">
        <v>3183</v>
      </c>
      <c r="D607" s="4" t="s">
        <v>3184</v>
      </c>
      <c r="E607" s="4"/>
      <c r="F607" s="4" t="s">
        <v>3185</v>
      </c>
      <c r="G607" s="4" t="s">
        <v>3186</v>
      </c>
      <c r="H607" s="4" t="s">
        <v>3187</v>
      </c>
      <c r="I607" s="4" t="s">
        <v>3188</v>
      </c>
      <c r="J607" s="4">
        <v>10</v>
      </c>
      <c r="K607" s="4">
        <v>9</v>
      </c>
      <c r="L607" s="4">
        <v>1</v>
      </c>
      <c r="M607" s="4">
        <v>10</v>
      </c>
      <c r="N607" s="4">
        <v>9</v>
      </c>
      <c r="O607" s="4">
        <v>1</v>
      </c>
      <c r="P607" s="4">
        <v>0</v>
      </c>
      <c r="Q607" s="4" t="s">
        <v>3189</v>
      </c>
    </row>
    <row r="608" spans="1:17" x14ac:dyDescent="0.3">
      <c r="A608" s="1" t="str">
        <f>CONCATENATE([1]!Table2_2[[#This Row],[d]],"-",[1]!Table2_2[[#This Row],[m]],"-",[1]!Table2_2[[#This Row],[y]])</f>
        <v>16-6-1936</v>
      </c>
      <c r="B608" s="2">
        <v>0.29166666666666669</v>
      </c>
      <c r="C608" s="2" t="s">
        <v>3190</v>
      </c>
      <c r="D608" s="2" t="s">
        <v>3191</v>
      </c>
      <c r="E608" s="2"/>
      <c r="F608" s="2" t="s">
        <v>3192</v>
      </c>
      <c r="G608" s="2" t="s">
        <v>166</v>
      </c>
      <c r="H608" s="2" t="s">
        <v>3193</v>
      </c>
      <c r="I608" s="2">
        <v>4077</v>
      </c>
      <c r="J608" s="2">
        <v>7</v>
      </c>
      <c r="K608" s="2">
        <v>3</v>
      </c>
      <c r="L608" s="2">
        <v>4</v>
      </c>
      <c r="M608" s="2">
        <v>7</v>
      </c>
      <c r="N608" s="2">
        <v>3</v>
      </c>
      <c r="O608" s="2">
        <v>4</v>
      </c>
      <c r="P608" s="2">
        <v>0</v>
      </c>
      <c r="Q608" s="2" t="s">
        <v>3194</v>
      </c>
    </row>
    <row r="609" spans="1:17" x14ac:dyDescent="0.3">
      <c r="A609" s="3" t="str">
        <f>CONCATENATE([1]!Table2_2[[#This Row],[d]],"-",[1]!Table2_2[[#This Row],[m]],"-",[1]!Table2_2[[#This Row],[y]])</f>
        <v>16-6-1943</v>
      </c>
      <c r="B609" s="4"/>
      <c r="C609" s="4" t="s">
        <v>3195</v>
      </c>
      <c r="D609" s="4" t="s">
        <v>438</v>
      </c>
      <c r="E609" s="4"/>
      <c r="F609" s="4"/>
      <c r="G609" s="4" t="s">
        <v>3196</v>
      </c>
      <c r="H609" s="4" t="s">
        <v>3197</v>
      </c>
      <c r="I609" s="4"/>
      <c r="J609" s="4">
        <v>17</v>
      </c>
      <c r="K609" s="4" t="s">
        <v>21</v>
      </c>
      <c r="L609" s="4" t="s">
        <v>21</v>
      </c>
      <c r="M609" s="4">
        <v>17</v>
      </c>
      <c r="N609" s="4" t="s">
        <v>21</v>
      </c>
      <c r="O609" s="4" t="s">
        <v>21</v>
      </c>
      <c r="P609" s="4">
        <v>0</v>
      </c>
      <c r="Q609" s="4"/>
    </row>
    <row r="610" spans="1:17" x14ac:dyDescent="0.3">
      <c r="A610" s="1" t="str">
        <f>CONCATENATE([1]!Table2_2[[#This Row],[d]],"-",[1]!Table2_2[[#This Row],[m]],"-",[1]!Table2_2[[#This Row],[y]])</f>
        <v>16-6-1953</v>
      </c>
      <c r="B610" s="2"/>
      <c r="C610" s="2" t="s">
        <v>3198</v>
      </c>
      <c r="D610" s="2" t="s">
        <v>434</v>
      </c>
      <c r="E610" s="2"/>
      <c r="F610" s="2" t="s">
        <v>3199</v>
      </c>
      <c r="G610" s="2" t="s">
        <v>38</v>
      </c>
      <c r="H610" s="2" t="s">
        <v>3200</v>
      </c>
      <c r="I610" s="2">
        <v>19100</v>
      </c>
      <c r="J610" s="2">
        <v>34</v>
      </c>
      <c r="K610" s="2">
        <v>31</v>
      </c>
      <c r="L610" s="2">
        <v>3</v>
      </c>
      <c r="M610" s="2">
        <v>34</v>
      </c>
      <c r="N610" s="2">
        <v>31</v>
      </c>
      <c r="O610" s="2">
        <v>3</v>
      </c>
      <c r="P610" s="2">
        <v>0</v>
      </c>
      <c r="Q610" s="2" t="s">
        <v>3201</v>
      </c>
    </row>
    <row r="611" spans="1:17" x14ac:dyDescent="0.3">
      <c r="A611" s="3" t="str">
        <f>CONCATENATE([1]!Table2_2[[#This Row],[d]],"-",[1]!Table2_2[[#This Row],[m]],"-",[1]!Table2_2[[#This Row],[y]])</f>
        <v>16-6-1955</v>
      </c>
      <c r="B611" s="4">
        <v>5.2083333333333336E-2</v>
      </c>
      <c r="C611" s="4" t="s">
        <v>3202</v>
      </c>
      <c r="D611" s="4" t="s">
        <v>1144</v>
      </c>
      <c r="E611" s="4"/>
      <c r="F611" s="4" t="s">
        <v>3203</v>
      </c>
      <c r="G611" s="4" t="s">
        <v>1146</v>
      </c>
      <c r="H611" s="4" t="s">
        <v>3204</v>
      </c>
      <c r="I611" s="4">
        <v>2032</v>
      </c>
      <c r="J611" s="4">
        <v>24</v>
      </c>
      <c r="K611" s="4">
        <v>14</v>
      </c>
      <c r="L611" s="4">
        <v>10</v>
      </c>
      <c r="M611" s="4">
        <v>16</v>
      </c>
      <c r="N611" s="4">
        <v>9</v>
      </c>
      <c r="O611" s="4">
        <v>7</v>
      </c>
      <c r="P611" s="4">
        <v>0</v>
      </c>
      <c r="Q611" s="4" t="s">
        <v>3205</v>
      </c>
    </row>
    <row r="612" spans="1:17" x14ac:dyDescent="0.3">
      <c r="A612" s="1" t="str">
        <f>CONCATENATE([1]!Table2_2[[#This Row],[d]],"-",[1]!Table2_2[[#This Row],[m]],"-",[1]!Table2_2[[#This Row],[y]])</f>
        <v>16-6-1958</v>
      </c>
      <c r="B612" s="2">
        <v>0.73958333333333337</v>
      </c>
      <c r="C612" s="2" t="s">
        <v>3206</v>
      </c>
      <c r="D612" s="2" t="s">
        <v>430</v>
      </c>
      <c r="E612" s="2"/>
      <c r="F612" s="2" t="s">
        <v>3207</v>
      </c>
      <c r="G612" s="2" t="s">
        <v>3208</v>
      </c>
      <c r="H612" s="2" t="s">
        <v>3209</v>
      </c>
      <c r="I612" s="2">
        <v>493</v>
      </c>
      <c r="J612" s="2">
        <v>26</v>
      </c>
      <c r="K612" s="2">
        <v>21</v>
      </c>
      <c r="L612" s="2">
        <v>5</v>
      </c>
      <c r="M612" s="2">
        <v>21</v>
      </c>
      <c r="N612" s="2">
        <v>16</v>
      </c>
      <c r="O612" s="2">
        <v>5</v>
      </c>
      <c r="P612" s="2">
        <v>0</v>
      </c>
      <c r="Q612" s="2" t="s">
        <v>3210</v>
      </c>
    </row>
    <row r="613" spans="1:17" x14ac:dyDescent="0.3">
      <c r="A613" s="3" t="str">
        <f>CONCATENATE([1]!Table2_2[[#This Row],[d]],"-",[1]!Table2_2[[#This Row],[m]],"-",[1]!Table2_2[[#This Row],[y]])</f>
        <v>16-6-1963</v>
      </c>
      <c r="B613" s="4">
        <v>0.625</v>
      </c>
      <c r="C613" s="4" t="s">
        <v>3211</v>
      </c>
      <c r="D613" s="4" t="s">
        <v>3212</v>
      </c>
      <c r="E613" s="4"/>
      <c r="F613" s="4" t="s">
        <v>3213</v>
      </c>
      <c r="G613" s="4" t="s">
        <v>632</v>
      </c>
      <c r="H613" s="4" t="s">
        <v>3214</v>
      </c>
      <c r="I613" s="4">
        <v>19461</v>
      </c>
      <c r="J613" s="4">
        <v>20</v>
      </c>
      <c r="K613" s="4">
        <v>17</v>
      </c>
      <c r="L613" s="4">
        <v>3</v>
      </c>
      <c r="M613" s="4">
        <v>19</v>
      </c>
      <c r="N613" s="4">
        <v>16</v>
      </c>
      <c r="O613" s="4">
        <v>3</v>
      </c>
      <c r="P613" s="4">
        <v>0</v>
      </c>
      <c r="Q613" s="4" t="s">
        <v>3215</v>
      </c>
    </row>
    <row r="614" spans="1:17" x14ac:dyDescent="0.3">
      <c r="A614" s="1" t="str">
        <f>CONCATENATE([1]!Table2_2[[#This Row],[d]],"-",[1]!Table2_2[[#This Row],[m]],"-",[1]!Table2_2[[#This Row],[y]])</f>
        <v>16-6-1963</v>
      </c>
      <c r="B614" s="2"/>
      <c r="C614" s="2" t="s">
        <v>3216</v>
      </c>
      <c r="D614" s="2" t="s">
        <v>1620</v>
      </c>
      <c r="E614" s="2"/>
      <c r="F614" s="2" t="s">
        <v>3217</v>
      </c>
      <c r="G614" s="2" t="s">
        <v>3218</v>
      </c>
      <c r="H614" s="2" t="s">
        <v>3219</v>
      </c>
      <c r="I614" s="2">
        <v>14803072</v>
      </c>
      <c r="J614" s="2">
        <v>31</v>
      </c>
      <c r="K614" s="2">
        <v>27</v>
      </c>
      <c r="L614" s="2">
        <v>4</v>
      </c>
      <c r="M614" s="2">
        <v>31</v>
      </c>
      <c r="N614" s="2">
        <v>27</v>
      </c>
      <c r="O614" s="2">
        <v>4</v>
      </c>
      <c r="P614" s="2">
        <v>0</v>
      </c>
      <c r="Q614" s="2" t="s">
        <v>3220</v>
      </c>
    </row>
    <row r="615" spans="1:17" x14ac:dyDescent="0.3">
      <c r="A615" s="3" t="str">
        <f>CONCATENATE([1]!Table2_2[[#This Row],[d]],"-",[1]!Table2_2[[#This Row],[m]],"-",[1]!Table2_2[[#This Row],[y]])</f>
        <v>16-6-1983</v>
      </c>
      <c r="B615" s="4">
        <v>0.16666666666666666</v>
      </c>
      <c r="C615" s="4" t="s">
        <v>3221</v>
      </c>
      <c r="D615" s="4" t="s">
        <v>386</v>
      </c>
      <c r="E615" s="4"/>
      <c r="F615" s="4" t="s">
        <v>3222</v>
      </c>
      <c r="G615" s="4" t="s">
        <v>3223</v>
      </c>
      <c r="H615" s="4">
        <v>152720</v>
      </c>
      <c r="I615" s="4" t="s">
        <v>3224</v>
      </c>
      <c r="J615" s="4">
        <v>14</v>
      </c>
      <c r="K615" s="4">
        <v>0</v>
      </c>
      <c r="L615" s="4">
        <v>14</v>
      </c>
      <c r="M615" s="4">
        <v>14</v>
      </c>
      <c r="N615" s="4">
        <v>0</v>
      </c>
      <c r="O615" s="4">
        <v>14</v>
      </c>
      <c r="P615" s="4">
        <v>0</v>
      </c>
      <c r="Q615" s="4" t="s">
        <v>3225</v>
      </c>
    </row>
    <row r="616" spans="1:17" x14ac:dyDescent="0.3">
      <c r="A616" s="1" t="str">
        <f>CONCATENATE([1]!Table2_2[[#This Row],[d]],"-",[1]!Table2_2[[#This Row],[m]],"-",[1]!Table2_2[[#This Row],[y]])</f>
        <v>16-6-1993</v>
      </c>
      <c r="B616" s="2"/>
      <c r="C616" s="2" t="s">
        <v>3226</v>
      </c>
      <c r="D616" s="2" t="s">
        <v>3227</v>
      </c>
      <c r="E616" s="2"/>
      <c r="F616" s="2"/>
      <c r="G616" s="2" t="s">
        <v>853</v>
      </c>
      <c r="H616" s="2" t="s">
        <v>3228</v>
      </c>
      <c r="I616" s="2">
        <v>391</v>
      </c>
      <c r="J616" s="2">
        <v>3</v>
      </c>
      <c r="K616" s="2">
        <v>0</v>
      </c>
      <c r="L616" s="2">
        <v>3</v>
      </c>
      <c r="M616" s="2">
        <v>1</v>
      </c>
      <c r="N616" s="2">
        <v>0</v>
      </c>
      <c r="O616" s="2">
        <v>1</v>
      </c>
      <c r="P616" s="2">
        <v>0</v>
      </c>
      <c r="Q616" s="2" t="s">
        <v>3229</v>
      </c>
    </row>
    <row r="617" spans="1:17" x14ac:dyDescent="0.3">
      <c r="A617" s="3" t="str">
        <f>CONCATENATE([1]!Table2_2[[#This Row],[d]],"-",[1]!Table2_2[[#This Row],[m]],"-",[1]!Table2_2[[#This Row],[y]])</f>
        <v>16-6-1995</v>
      </c>
      <c r="B617" s="4">
        <v>0.59375</v>
      </c>
      <c r="C617" s="4" t="s">
        <v>3230</v>
      </c>
      <c r="D617" s="4" t="s">
        <v>41</v>
      </c>
      <c r="E617" s="4"/>
      <c r="F617" s="4" t="s">
        <v>3231</v>
      </c>
      <c r="G617" s="4" t="s">
        <v>291</v>
      </c>
      <c r="H617" s="4" t="s">
        <v>3232</v>
      </c>
      <c r="I617" s="4" t="s">
        <v>3233</v>
      </c>
      <c r="J617" s="4">
        <v>14</v>
      </c>
      <c r="K617" s="4">
        <v>12</v>
      </c>
      <c r="L617" s="4">
        <v>2</v>
      </c>
      <c r="M617" s="4">
        <v>13</v>
      </c>
      <c r="N617" s="4">
        <v>11</v>
      </c>
      <c r="O617" s="4">
        <v>2</v>
      </c>
      <c r="P617" s="4">
        <v>0</v>
      </c>
      <c r="Q617" s="4" t="s">
        <v>3234</v>
      </c>
    </row>
    <row r="618" spans="1:17" x14ac:dyDescent="0.3">
      <c r="A618" s="1" t="str">
        <f>CONCATENATE([1]!Table2_2[[#This Row],[d]],"-",[1]!Table2_2[[#This Row],[m]],"-",[1]!Table2_2[[#This Row],[y]])</f>
        <v>16-6-1995</v>
      </c>
      <c r="B618" s="2"/>
      <c r="C618" s="2" t="s">
        <v>3235</v>
      </c>
      <c r="D618" s="2" t="s">
        <v>3236</v>
      </c>
      <c r="E618" s="2"/>
      <c r="F618" s="2" t="s">
        <v>3237</v>
      </c>
      <c r="G618" s="2" t="s">
        <v>3238</v>
      </c>
      <c r="H618" s="2" t="s">
        <v>3239</v>
      </c>
      <c r="I618" s="2" t="s">
        <v>3240</v>
      </c>
      <c r="J618" s="2">
        <v>12</v>
      </c>
      <c r="K618" s="2" t="s">
        <v>21</v>
      </c>
      <c r="L618" s="2" t="s">
        <v>21</v>
      </c>
      <c r="M618" s="2">
        <v>12</v>
      </c>
      <c r="N618" s="2" t="s">
        <v>21</v>
      </c>
      <c r="O618" s="2" t="s">
        <v>21</v>
      </c>
      <c r="P618" s="2">
        <v>0</v>
      </c>
      <c r="Q618" s="2" t="s">
        <v>3241</v>
      </c>
    </row>
    <row r="619" spans="1:17" x14ac:dyDescent="0.3">
      <c r="A619" s="3" t="str">
        <f>CONCATENATE([1]!Table2_2[[#This Row],[d]],"-",[1]!Table2_2[[#This Row],[m]],"-",[1]!Table2_2[[#This Row],[y]])</f>
        <v>16-7-1922</v>
      </c>
      <c r="B619" s="4">
        <v>0.69791666666666663</v>
      </c>
      <c r="C619" s="4" t="s">
        <v>3242</v>
      </c>
      <c r="D619" s="4" t="s">
        <v>3243</v>
      </c>
      <c r="E619" s="4"/>
      <c r="F619" s="4" t="s">
        <v>3244</v>
      </c>
      <c r="G619" s="4" t="s">
        <v>3245</v>
      </c>
      <c r="H619" s="4" t="s">
        <v>3246</v>
      </c>
      <c r="I619" s="4">
        <v>25</v>
      </c>
      <c r="J619" s="4">
        <v>5</v>
      </c>
      <c r="K619" s="4">
        <v>4</v>
      </c>
      <c r="L619" s="4">
        <v>1</v>
      </c>
      <c r="M619" s="4">
        <v>5</v>
      </c>
      <c r="N619" s="4">
        <v>4</v>
      </c>
      <c r="O619" s="4">
        <v>1</v>
      </c>
      <c r="P619" s="4">
        <v>0</v>
      </c>
      <c r="Q619" s="4" t="s">
        <v>3247</v>
      </c>
    </row>
    <row r="620" spans="1:17" x14ac:dyDescent="0.3">
      <c r="A620" s="1" t="str">
        <f>CONCATENATE([1]!Table2_2[[#This Row],[d]],"-",[1]!Table2_2[[#This Row],[m]],"-",[1]!Table2_2[[#This Row],[y]])</f>
        <v>16-7-1932</v>
      </c>
      <c r="B620" s="2">
        <v>0.33333333333333331</v>
      </c>
      <c r="C620" s="2" t="s">
        <v>3248</v>
      </c>
      <c r="D620" s="2" t="s">
        <v>3249</v>
      </c>
      <c r="E620" s="2"/>
      <c r="F620" s="2" t="s">
        <v>3250</v>
      </c>
      <c r="G620" s="2" t="s">
        <v>3251</v>
      </c>
      <c r="H620" s="2" t="s">
        <v>3252</v>
      </c>
      <c r="I620" s="2" t="s">
        <v>3253</v>
      </c>
      <c r="J620" s="2">
        <v>9</v>
      </c>
      <c r="K620" s="2">
        <v>6</v>
      </c>
      <c r="L620" s="2">
        <v>3</v>
      </c>
      <c r="M620" s="2">
        <v>9</v>
      </c>
      <c r="N620" s="2">
        <v>6</v>
      </c>
      <c r="O620" s="2">
        <v>3</v>
      </c>
      <c r="P620" s="2">
        <v>0</v>
      </c>
      <c r="Q620" s="2" t="s">
        <v>3254</v>
      </c>
    </row>
    <row r="621" spans="1:17" x14ac:dyDescent="0.3">
      <c r="A621" s="3" t="str">
        <f>CONCATENATE([1]!Table2_2[[#This Row],[d]],"-",[1]!Table2_2[[#This Row],[m]],"-",[1]!Table2_2[[#This Row],[y]])</f>
        <v>16-7-1947</v>
      </c>
      <c r="B621" s="4">
        <v>0.94444444444444453</v>
      </c>
      <c r="C621" s="4" t="s">
        <v>3255</v>
      </c>
      <c r="D621" s="4" t="s">
        <v>438</v>
      </c>
      <c r="E621" s="4"/>
      <c r="F621" s="4" t="s">
        <v>3256</v>
      </c>
      <c r="G621" s="4" t="s">
        <v>2469</v>
      </c>
      <c r="H621" s="4" t="s">
        <v>3257</v>
      </c>
      <c r="I621" s="4">
        <v>1219</v>
      </c>
      <c r="J621" s="4">
        <v>6</v>
      </c>
      <c r="K621" s="4">
        <v>0</v>
      </c>
      <c r="L621" s="4">
        <v>6</v>
      </c>
      <c r="M621" s="4">
        <v>6</v>
      </c>
      <c r="N621" s="4">
        <v>0</v>
      </c>
      <c r="O621" s="4">
        <v>6</v>
      </c>
      <c r="P621" s="4">
        <v>0</v>
      </c>
      <c r="Q621" s="4" t="s">
        <v>3258</v>
      </c>
    </row>
    <row r="622" spans="1:17" x14ac:dyDescent="0.3">
      <c r="A622" s="1" t="str">
        <f>CONCATENATE([1]!Table2_2[[#This Row],[d]],"-",[1]!Table2_2[[#This Row],[m]],"-",[1]!Table2_2[[#This Row],[y]])</f>
        <v>16-7-1948</v>
      </c>
      <c r="B622" s="2">
        <v>0.75</v>
      </c>
      <c r="C622" s="2" t="s">
        <v>3259</v>
      </c>
      <c r="D622" s="2" t="s">
        <v>2430</v>
      </c>
      <c r="E622" s="2"/>
      <c r="F622" s="2" t="s">
        <v>3260</v>
      </c>
      <c r="G622" s="2" t="s">
        <v>3261</v>
      </c>
      <c r="H622" s="2" t="s">
        <v>3262</v>
      </c>
      <c r="I622" s="2"/>
      <c r="J622" s="2">
        <v>26</v>
      </c>
      <c r="K622" s="2">
        <v>23</v>
      </c>
      <c r="L622" s="2">
        <v>3</v>
      </c>
      <c r="M622" s="2">
        <v>25</v>
      </c>
      <c r="N622" s="2">
        <v>22</v>
      </c>
      <c r="O622" s="2">
        <v>3</v>
      </c>
      <c r="P622" s="2">
        <v>0</v>
      </c>
      <c r="Q622" s="2" t="s">
        <v>3263</v>
      </c>
    </row>
    <row r="623" spans="1:17" x14ac:dyDescent="0.3">
      <c r="A623" s="3" t="str">
        <f>CONCATENATE([1]!Table2_2[[#This Row],[d]],"-",[1]!Table2_2[[#This Row],[m]],"-",[1]!Table2_2[[#This Row],[y]])</f>
        <v>16-7-1951</v>
      </c>
      <c r="B623" s="4">
        <v>0.37986111111111115</v>
      </c>
      <c r="C623" s="4" t="s">
        <v>3264</v>
      </c>
      <c r="D623" s="4" t="s">
        <v>315</v>
      </c>
      <c r="E623" s="4"/>
      <c r="F623" s="4" t="s">
        <v>3265</v>
      </c>
      <c r="G623" s="4" t="s">
        <v>3266</v>
      </c>
      <c r="H623" s="4" t="s">
        <v>3267</v>
      </c>
      <c r="I623" s="4">
        <v>5003</v>
      </c>
      <c r="J623" s="4">
        <v>7</v>
      </c>
      <c r="K623" s="4">
        <v>5</v>
      </c>
      <c r="L623" s="4">
        <v>2</v>
      </c>
      <c r="M623" s="4">
        <v>7</v>
      </c>
      <c r="N623" s="4">
        <v>5</v>
      </c>
      <c r="O623" s="4">
        <v>2</v>
      </c>
      <c r="P623" s="4">
        <v>0</v>
      </c>
      <c r="Q623" s="4" t="s">
        <v>3268</v>
      </c>
    </row>
    <row r="624" spans="1:17" x14ac:dyDescent="0.3">
      <c r="A624" s="1" t="str">
        <f>CONCATENATE([1]!Table2_2[[#This Row],[d]],"-",[1]!Table2_2[[#This Row],[m]],"-",[1]!Table2_2[[#This Row],[y]])</f>
        <v>16-7-1956</v>
      </c>
      <c r="B624" s="2">
        <v>0.30208333333333331</v>
      </c>
      <c r="C624" s="2" t="s">
        <v>3269</v>
      </c>
      <c r="D624" s="2" t="s">
        <v>2363</v>
      </c>
      <c r="E624" s="2"/>
      <c r="F624" s="2" t="s">
        <v>3270</v>
      </c>
      <c r="G624" s="2" t="s">
        <v>38</v>
      </c>
      <c r="H624" s="2" t="s">
        <v>3271</v>
      </c>
      <c r="I624" s="2">
        <v>13328</v>
      </c>
      <c r="J624" s="2">
        <v>18</v>
      </c>
      <c r="K624" s="2">
        <v>14</v>
      </c>
      <c r="L624" s="2">
        <v>4</v>
      </c>
      <c r="M624" s="2">
        <v>18</v>
      </c>
      <c r="N624" s="2">
        <v>14</v>
      </c>
      <c r="O624" s="2">
        <v>4</v>
      </c>
      <c r="P624" s="2">
        <v>0</v>
      </c>
      <c r="Q624" s="2" t="s">
        <v>3272</v>
      </c>
    </row>
    <row r="625" spans="1:17" x14ac:dyDescent="0.3">
      <c r="A625" s="3" t="str">
        <f>CONCATENATE([1]!Table2_2[[#This Row],[d]],"-",[1]!Table2_2[[#This Row],[m]],"-",[1]!Table2_2[[#This Row],[y]])</f>
        <v>16-7-1957</v>
      </c>
      <c r="B625" s="4">
        <v>0.88888888888888884</v>
      </c>
      <c r="C625" s="4" t="s">
        <v>3273</v>
      </c>
      <c r="D625" s="4" t="s">
        <v>3071</v>
      </c>
      <c r="E625" s="4"/>
      <c r="F625" s="4" t="s">
        <v>3274</v>
      </c>
      <c r="G625" s="4" t="s">
        <v>3275</v>
      </c>
      <c r="H625" s="4" t="s">
        <v>3276</v>
      </c>
      <c r="I625" s="4">
        <v>20333</v>
      </c>
      <c r="J625" s="4">
        <v>16</v>
      </c>
      <c r="K625" s="4">
        <v>9</v>
      </c>
      <c r="L625" s="4">
        <v>7</v>
      </c>
      <c r="M625" s="4">
        <v>16</v>
      </c>
      <c r="N625" s="4">
        <v>9</v>
      </c>
      <c r="O625" s="4">
        <v>7</v>
      </c>
      <c r="P625" s="4">
        <v>0</v>
      </c>
      <c r="Q625" s="4" t="s">
        <v>3277</v>
      </c>
    </row>
    <row r="626" spans="1:17" x14ac:dyDescent="0.3">
      <c r="A626" s="1" t="str">
        <f>CONCATENATE([1]!Table2_2[[#This Row],[d]],"-",[1]!Table2_2[[#This Row],[m]],"-",[1]!Table2_2[[#This Row],[y]])</f>
        <v>16-7-1957</v>
      </c>
      <c r="B626" s="2">
        <v>0.15</v>
      </c>
      <c r="C626" s="2" t="s">
        <v>3278</v>
      </c>
      <c r="D626" s="2" t="s">
        <v>949</v>
      </c>
      <c r="E626" s="2">
        <v>844</v>
      </c>
      <c r="F626" s="2" t="s">
        <v>3279</v>
      </c>
      <c r="G626" s="2" t="s">
        <v>3280</v>
      </c>
      <c r="H626" s="2" t="s">
        <v>3281</v>
      </c>
      <c r="I626" s="2">
        <v>4504</v>
      </c>
      <c r="J626" s="2">
        <v>68</v>
      </c>
      <c r="K626" s="2">
        <v>59</v>
      </c>
      <c r="L626" s="2">
        <v>9</v>
      </c>
      <c r="M626" s="2">
        <v>58</v>
      </c>
      <c r="N626" s="2">
        <v>49</v>
      </c>
      <c r="O626" s="2">
        <v>9</v>
      </c>
      <c r="P626" s="2">
        <v>0</v>
      </c>
      <c r="Q626" s="2" t="s">
        <v>3282</v>
      </c>
    </row>
    <row r="627" spans="1:17" x14ac:dyDescent="0.3">
      <c r="A627" s="3" t="str">
        <f>CONCATENATE([1]!Table2_2[[#This Row],[d]],"-",[1]!Table2_2[[#This Row],[m]],"-",[1]!Table2_2[[#This Row],[y]])</f>
        <v>16-7-1960</v>
      </c>
      <c r="B627" s="4">
        <v>0.65138888888888891</v>
      </c>
      <c r="C627" s="4" t="s">
        <v>2545</v>
      </c>
      <c r="D627" s="4" t="s">
        <v>3283</v>
      </c>
      <c r="E627" s="4"/>
      <c r="F627" s="4" t="s">
        <v>3284</v>
      </c>
      <c r="G627" s="4" t="s">
        <v>3285</v>
      </c>
      <c r="H627" s="4" t="s">
        <v>3286</v>
      </c>
      <c r="I627" s="4">
        <v>6956</v>
      </c>
      <c r="J627" s="4">
        <v>9</v>
      </c>
      <c r="K627" s="4">
        <v>8</v>
      </c>
      <c r="L627" s="4">
        <v>1</v>
      </c>
      <c r="M627" s="4">
        <v>8</v>
      </c>
      <c r="N627" s="4">
        <v>8</v>
      </c>
      <c r="O627" s="4">
        <v>0</v>
      </c>
      <c r="P627" s="4">
        <v>0</v>
      </c>
      <c r="Q627" s="4" t="s">
        <v>3287</v>
      </c>
    </row>
    <row r="628" spans="1:17" x14ac:dyDescent="0.3">
      <c r="A628" s="1" t="str">
        <f>CONCATENATE([1]!Table2_2[[#This Row],[d]],"-",[1]!Table2_2[[#This Row],[m]],"-",[1]!Table2_2[[#This Row],[y]])</f>
        <v>16-7-1962</v>
      </c>
      <c r="B628" s="2"/>
      <c r="C628" s="2" t="s">
        <v>3288</v>
      </c>
      <c r="D628" s="2" t="s">
        <v>2627</v>
      </c>
      <c r="E628" s="2"/>
      <c r="F628" s="2" t="s">
        <v>3289</v>
      </c>
      <c r="G628" s="2" t="s">
        <v>789</v>
      </c>
      <c r="H628" s="2" t="s">
        <v>3290</v>
      </c>
      <c r="I628" s="2">
        <v>4647</v>
      </c>
      <c r="J628" s="2">
        <v>9</v>
      </c>
      <c r="K628" s="2">
        <v>6</v>
      </c>
      <c r="L628" s="2">
        <v>3</v>
      </c>
      <c r="M628" s="2">
        <v>9</v>
      </c>
      <c r="N628" s="2">
        <v>6</v>
      </c>
      <c r="O628" s="2">
        <v>3</v>
      </c>
      <c r="P628" s="2">
        <v>0</v>
      </c>
      <c r="Q628" s="2" t="s">
        <v>3291</v>
      </c>
    </row>
    <row r="629" spans="1:17" x14ac:dyDescent="0.3">
      <c r="A629" s="3" t="str">
        <f>CONCATENATE([1]!Table2_2[[#This Row],[d]],"-",[1]!Table2_2[[#This Row],[m]],"-",[1]!Table2_2[[#This Row],[y]])</f>
        <v>16-7-1964</v>
      </c>
      <c r="B629" s="4">
        <v>0.77013888888888893</v>
      </c>
      <c r="C629" s="4" t="s">
        <v>3147</v>
      </c>
      <c r="D629" s="4" t="s">
        <v>175</v>
      </c>
      <c r="E629" s="4"/>
      <c r="F629" s="4" t="s">
        <v>3292</v>
      </c>
      <c r="G629" s="4" t="s">
        <v>2777</v>
      </c>
      <c r="H629" s="4" t="s">
        <v>3293</v>
      </c>
      <c r="I629" s="4" t="s">
        <v>3294</v>
      </c>
      <c r="J629" s="4">
        <v>76</v>
      </c>
      <c r="K629" s="4">
        <v>71</v>
      </c>
      <c r="L629" s="4">
        <v>5</v>
      </c>
      <c r="M629" s="4">
        <v>0</v>
      </c>
      <c r="N629" s="4">
        <v>0</v>
      </c>
      <c r="O629" s="4">
        <v>0</v>
      </c>
      <c r="P629" s="4">
        <v>0</v>
      </c>
      <c r="Q629" s="4" t="s">
        <v>3295</v>
      </c>
    </row>
    <row r="630" spans="1:17" x14ac:dyDescent="0.3">
      <c r="A630" s="1" t="str">
        <f>CONCATENATE([1]!Table2_2[[#This Row],[d]],"-",[1]!Table2_2[[#This Row],[m]],"-",[1]!Table2_2[[#This Row],[y]])</f>
        <v>16-7-1983</v>
      </c>
      <c r="B630" s="2"/>
      <c r="C630" s="2" t="s">
        <v>3296</v>
      </c>
      <c r="D630" s="2" t="s">
        <v>3297</v>
      </c>
      <c r="E630" s="2"/>
      <c r="F630" s="2" t="s">
        <v>3298</v>
      </c>
      <c r="G630" s="2" t="s">
        <v>3299</v>
      </c>
      <c r="H630" s="2" t="s">
        <v>3300</v>
      </c>
      <c r="I630" s="2" t="s">
        <v>3301</v>
      </c>
      <c r="J630" s="2">
        <v>26</v>
      </c>
      <c r="K630" s="2">
        <v>23</v>
      </c>
      <c r="L630" s="2">
        <v>3</v>
      </c>
      <c r="M630" s="2">
        <v>20</v>
      </c>
      <c r="N630" s="2">
        <v>19</v>
      </c>
      <c r="O630" s="2">
        <v>1</v>
      </c>
      <c r="P630" s="2">
        <v>0</v>
      </c>
      <c r="Q630" s="2" t="s">
        <v>3302</v>
      </c>
    </row>
    <row r="631" spans="1:17" x14ac:dyDescent="0.3">
      <c r="A631" s="3" t="str">
        <f>CONCATENATE([1]!Table2_2[[#This Row],[d]],"-",[1]!Table2_2[[#This Row],[m]],"-",[1]!Table2_2[[#This Row],[y]])</f>
        <v>16-7-1998</v>
      </c>
      <c r="B631" s="4">
        <v>0.90347222222222223</v>
      </c>
      <c r="C631" s="4" t="s">
        <v>3303</v>
      </c>
      <c r="D631" s="4" t="s">
        <v>3304</v>
      </c>
      <c r="E631" s="4"/>
      <c r="F631" s="4" t="s">
        <v>3305</v>
      </c>
      <c r="G631" s="4" t="s">
        <v>3306</v>
      </c>
      <c r="H631" s="4" t="s">
        <v>3307</v>
      </c>
      <c r="I631" s="4" t="s">
        <v>3308</v>
      </c>
      <c r="J631" s="4">
        <v>3</v>
      </c>
      <c r="K631" s="4">
        <v>1</v>
      </c>
      <c r="L631" s="4">
        <v>2</v>
      </c>
      <c r="M631" s="4">
        <v>3</v>
      </c>
      <c r="N631" s="4">
        <v>1</v>
      </c>
      <c r="O631" s="4">
        <v>2</v>
      </c>
      <c r="P631" s="4">
        <v>0</v>
      </c>
      <c r="Q631" s="4" t="s">
        <v>3309</v>
      </c>
    </row>
    <row r="632" spans="1:17" x14ac:dyDescent="0.3">
      <c r="A632" s="1" t="str">
        <f>CONCATENATE([1]!Table2_2[[#This Row],[d]],"-",[1]!Table2_2[[#This Row],[m]],"-",[1]!Table2_2[[#This Row],[y]])</f>
        <v>16-7-1999</v>
      </c>
      <c r="B632" s="2">
        <v>0.90347222222222223</v>
      </c>
      <c r="C632" s="2" t="s">
        <v>3310</v>
      </c>
      <c r="D632" s="2" t="s">
        <v>799</v>
      </c>
      <c r="E632" s="2" t="s">
        <v>1701</v>
      </c>
      <c r="F632" s="2" t="s">
        <v>3311</v>
      </c>
      <c r="G632" s="2" t="s">
        <v>3312</v>
      </c>
      <c r="H632" s="2" t="s">
        <v>3313</v>
      </c>
      <c r="I632" s="2">
        <v>3213100</v>
      </c>
      <c r="J632" s="2">
        <v>3</v>
      </c>
      <c r="K632" s="2">
        <v>2</v>
      </c>
      <c r="L632" s="2">
        <v>1</v>
      </c>
      <c r="M632" s="2">
        <v>3</v>
      </c>
      <c r="N632" s="2">
        <v>2</v>
      </c>
      <c r="O632" s="2">
        <v>1</v>
      </c>
      <c r="P632" s="2">
        <v>0</v>
      </c>
      <c r="Q632" s="2" t="s">
        <v>3314</v>
      </c>
    </row>
    <row r="633" spans="1:17" x14ac:dyDescent="0.3">
      <c r="A633" s="3" t="str">
        <f>CONCATENATE([1]!Table2_2[[#This Row],[d]],"-",[1]!Table2_2[[#This Row],[m]],"-",[1]!Table2_2[[#This Row],[y]])</f>
        <v>16-7-2002</v>
      </c>
      <c r="B633" s="4"/>
      <c r="C633" s="4" t="s">
        <v>3315</v>
      </c>
      <c r="D633" s="4" t="s">
        <v>3316</v>
      </c>
      <c r="E633" s="4"/>
      <c r="F633" s="4" t="s">
        <v>3317</v>
      </c>
      <c r="G633" s="4" t="s">
        <v>3318</v>
      </c>
      <c r="H633" s="4" t="s">
        <v>3319</v>
      </c>
      <c r="I633" s="4">
        <v>860</v>
      </c>
      <c r="J633" s="4">
        <v>10</v>
      </c>
      <c r="K633" s="4">
        <v>8</v>
      </c>
      <c r="L633" s="4">
        <v>2</v>
      </c>
      <c r="M633" s="4">
        <v>10</v>
      </c>
      <c r="N633" s="4">
        <v>8</v>
      </c>
      <c r="O633" s="4">
        <v>2</v>
      </c>
      <c r="P633" s="4">
        <v>0</v>
      </c>
      <c r="Q633" s="4" t="s">
        <v>3320</v>
      </c>
    </row>
    <row r="634" spans="1:17" x14ac:dyDescent="0.3">
      <c r="A634" s="1" t="str">
        <f>CONCATENATE([1]!Table2_2[[#This Row],[d]],"-",[1]!Table2_2[[#This Row],[m]],"-",[1]!Table2_2[[#This Row],[y]])</f>
        <v>16-7-2002</v>
      </c>
      <c r="B634" s="2">
        <v>0.82291666666666663</v>
      </c>
      <c r="C634" s="2" t="s">
        <v>3321</v>
      </c>
      <c r="D634" s="2" t="s">
        <v>2920</v>
      </c>
      <c r="E634" s="2" t="s">
        <v>1701</v>
      </c>
      <c r="F634" s="2" t="s">
        <v>3322</v>
      </c>
      <c r="G634" s="2" t="s">
        <v>3323</v>
      </c>
      <c r="H634" s="2" t="s">
        <v>3324</v>
      </c>
      <c r="I634" s="2">
        <v>760100</v>
      </c>
      <c r="J634" s="2">
        <v>11</v>
      </c>
      <c r="K634" s="2">
        <v>9</v>
      </c>
      <c r="L634" s="2">
        <v>2</v>
      </c>
      <c r="M634" s="2">
        <v>11</v>
      </c>
      <c r="N634" s="2">
        <v>9</v>
      </c>
      <c r="O634" s="2">
        <v>2</v>
      </c>
      <c r="P634" s="2">
        <v>0</v>
      </c>
      <c r="Q634" s="2" t="s">
        <v>3325</v>
      </c>
    </row>
    <row r="635" spans="1:17" x14ac:dyDescent="0.3">
      <c r="A635" s="3" t="str">
        <f>CONCATENATE([1]!Table2_2[[#This Row],[d]],"-",[1]!Table2_2[[#This Row],[m]],"-",[1]!Table2_2[[#This Row],[y]])</f>
        <v>16-7-2005</v>
      </c>
      <c r="B635" s="4">
        <v>0.41666666666666669</v>
      </c>
      <c r="C635" s="4" t="s">
        <v>3326</v>
      </c>
      <c r="D635" s="4" t="s">
        <v>3327</v>
      </c>
      <c r="E635" s="4"/>
      <c r="F635" s="4" t="s">
        <v>3328</v>
      </c>
      <c r="G635" s="4" t="s">
        <v>357</v>
      </c>
      <c r="H635" s="4" t="s">
        <v>3329</v>
      </c>
      <c r="I635" s="4">
        <v>79901104</v>
      </c>
      <c r="J635" s="4">
        <v>60</v>
      </c>
      <c r="K635" s="4">
        <v>54</v>
      </c>
      <c r="L635" s="4">
        <v>6</v>
      </c>
      <c r="M635" s="4">
        <v>60</v>
      </c>
      <c r="N635" s="4">
        <v>54</v>
      </c>
      <c r="O635" s="4">
        <v>6</v>
      </c>
      <c r="P635" s="4">
        <v>0</v>
      </c>
      <c r="Q635" s="4" t="s">
        <v>3330</v>
      </c>
    </row>
    <row r="636" spans="1:17" x14ac:dyDescent="0.3">
      <c r="A636" s="1" t="str">
        <f>CONCATENATE([1]!Table2_2[[#This Row],[d]],"-",[1]!Table2_2[[#This Row],[m]],"-",[1]!Table2_2[[#This Row],[y]])</f>
        <v>16-7-2022</v>
      </c>
      <c r="B636" s="2">
        <v>0.94930555555555562</v>
      </c>
      <c r="C636" s="2" t="s">
        <v>3331</v>
      </c>
      <c r="D636" s="2" t="s">
        <v>3332</v>
      </c>
      <c r="E636" s="2" t="s">
        <v>3333</v>
      </c>
      <c r="F636" s="2" t="s">
        <v>3334</v>
      </c>
      <c r="G636" s="2" t="s">
        <v>154</v>
      </c>
      <c r="H636" s="2" t="s">
        <v>3335</v>
      </c>
      <c r="I636" s="2">
        <v>1347701</v>
      </c>
      <c r="J636" s="2">
        <v>8</v>
      </c>
      <c r="K636" s="2">
        <v>0</v>
      </c>
      <c r="L636" s="2">
        <v>8</v>
      </c>
      <c r="M636" s="2">
        <v>8</v>
      </c>
      <c r="N636" s="2">
        <v>0</v>
      </c>
      <c r="O636" s="2">
        <v>8</v>
      </c>
      <c r="P636" s="2">
        <v>0</v>
      </c>
      <c r="Q636" s="2" t="s">
        <v>3336</v>
      </c>
    </row>
    <row r="637" spans="1:17" x14ac:dyDescent="0.3">
      <c r="A637" s="3" t="str">
        <f>CONCATENATE([1]!Table2_2[[#This Row],[d]],"-",[1]!Table2_2[[#This Row],[m]],"-",[1]!Table2_2[[#This Row],[y]])</f>
        <v>16-8-1920</v>
      </c>
      <c r="B637" s="4"/>
      <c r="C637" s="4" t="s">
        <v>3337</v>
      </c>
      <c r="D637" s="4" t="s">
        <v>3338</v>
      </c>
      <c r="E637" s="4"/>
      <c r="F637" s="4"/>
      <c r="G637" s="4" t="s">
        <v>3339</v>
      </c>
      <c r="H637" s="4" t="s">
        <v>3340</v>
      </c>
      <c r="I637" s="4"/>
      <c r="J637" s="4">
        <v>1</v>
      </c>
      <c r="K637" s="4">
        <v>0</v>
      </c>
      <c r="L637" s="4">
        <v>1</v>
      </c>
      <c r="M637" s="4">
        <v>1</v>
      </c>
      <c r="N637" s="4">
        <v>0</v>
      </c>
      <c r="O637" s="4">
        <v>1</v>
      </c>
      <c r="P637" s="4">
        <v>0</v>
      </c>
      <c r="Q637" s="4" t="s">
        <v>3341</v>
      </c>
    </row>
    <row r="638" spans="1:17" x14ac:dyDescent="0.3">
      <c r="A638" s="1" t="str">
        <f>CONCATENATE([1]!Table2_2[[#This Row],[d]],"-",[1]!Table2_2[[#This Row],[m]],"-",[1]!Table2_2[[#This Row],[y]])</f>
        <v>16-8-1920</v>
      </c>
      <c r="B638" s="2"/>
      <c r="C638" s="2" t="s">
        <v>3342</v>
      </c>
      <c r="D638" s="2" t="s">
        <v>870</v>
      </c>
      <c r="E638" s="2"/>
      <c r="F638" s="2"/>
      <c r="G638" s="2" t="s">
        <v>1774</v>
      </c>
      <c r="H638" s="2">
        <v>317</v>
      </c>
      <c r="I638" s="2"/>
      <c r="J638" s="2">
        <v>1</v>
      </c>
      <c r="K638" s="2">
        <v>0</v>
      </c>
      <c r="L638" s="2">
        <v>1</v>
      </c>
      <c r="M638" s="2">
        <v>1</v>
      </c>
      <c r="N638" s="2">
        <v>0</v>
      </c>
      <c r="O638" s="2">
        <v>1</v>
      </c>
      <c r="P638" s="2">
        <v>0</v>
      </c>
      <c r="Q638" s="2" t="s">
        <v>3343</v>
      </c>
    </row>
    <row r="639" spans="1:17" x14ac:dyDescent="0.3">
      <c r="A639" s="3" t="str">
        <f>CONCATENATE([1]!Table2_2[[#This Row],[d]],"-",[1]!Table2_2[[#This Row],[m]],"-",[1]!Table2_2[[#This Row],[y]])</f>
        <v>16-8-1954</v>
      </c>
      <c r="B639" s="4"/>
      <c r="C639" s="4" t="s">
        <v>2738</v>
      </c>
      <c r="D639" s="4" t="s">
        <v>2643</v>
      </c>
      <c r="E639" s="4"/>
      <c r="F639" s="4" t="s">
        <v>3344</v>
      </c>
      <c r="G639" s="4" t="s">
        <v>446</v>
      </c>
      <c r="H639" s="4" t="s">
        <v>3345</v>
      </c>
      <c r="I639" s="4">
        <v>12809</v>
      </c>
      <c r="J639" s="4">
        <v>55</v>
      </c>
      <c r="K639" s="4">
        <v>51</v>
      </c>
      <c r="L639" s="4">
        <v>4</v>
      </c>
      <c r="M639" s="4">
        <v>47</v>
      </c>
      <c r="N639" s="4">
        <v>46</v>
      </c>
      <c r="O639" s="4">
        <v>1</v>
      </c>
      <c r="P639" s="4">
        <v>0</v>
      </c>
      <c r="Q639" s="4" t="s">
        <v>3346</v>
      </c>
    </row>
    <row r="640" spans="1:17" x14ac:dyDescent="0.3">
      <c r="A640" s="1" t="str">
        <f>CONCATENATE([1]!Table2_2[[#This Row],[d]],"-",[1]!Table2_2[[#This Row],[m]],"-",[1]!Table2_2[[#This Row],[y]])</f>
        <v>16-8-1965</v>
      </c>
      <c r="B640" s="2">
        <v>0.84791666666666676</v>
      </c>
      <c r="C640" s="2" t="s">
        <v>3347</v>
      </c>
      <c r="D640" s="2" t="s">
        <v>3348</v>
      </c>
      <c r="E640" s="2">
        <v>389</v>
      </c>
      <c r="F640" s="2" t="s">
        <v>3349</v>
      </c>
      <c r="G640" s="2" t="s">
        <v>3350</v>
      </c>
      <c r="H640" s="2" t="s">
        <v>3351</v>
      </c>
      <c r="I640" s="2" t="s">
        <v>3352</v>
      </c>
      <c r="J640" s="2">
        <v>30</v>
      </c>
      <c r="K640" s="2">
        <v>24</v>
      </c>
      <c r="L640" s="2">
        <v>6</v>
      </c>
      <c r="M640" s="2">
        <v>30</v>
      </c>
      <c r="N640" s="2">
        <v>24</v>
      </c>
      <c r="O640" s="2">
        <v>6</v>
      </c>
      <c r="P640" s="2">
        <v>0</v>
      </c>
      <c r="Q640" s="2" t="s">
        <v>3353</v>
      </c>
    </row>
    <row r="641" spans="1:17" x14ac:dyDescent="0.3">
      <c r="A641" s="3" t="str">
        <f>CONCATENATE([1]!Table2_2[[#This Row],[d]],"-",[1]!Table2_2[[#This Row],[m]],"-",[1]!Table2_2[[#This Row],[y]])</f>
        <v>16-8-1972</v>
      </c>
      <c r="B641" s="4"/>
      <c r="C641" s="4" t="s">
        <v>3354</v>
      </c>
      <c r="D641" s="4" t="s">
        <v>3355</v>
      </c>
      <c r="E641" s="4"/>
      <c r="F641" s="4" t="s">
        <v>3356</v>
      </c>
      <c r="G641" s="4" t="s">
        <v>3357</v>
      </c>
      <c r="H641" s="4" t="s">
        <v>3358</v>
      </c>
      <c r="I641" s="4">
        <v>26979</v>
      </c>
      <c r="J641" s="4">
        <v>31</v>
      </c>
      <c r="K641" s="4">
        <v>27</v>
      </c>
      <c r="L641" s="4">
        <v>4</v>
      </c>
      <c r="M641" s="4">
        <v>26</v>
      </c>
      <c r="N641" s="4">
        <v>22</v>
      </c>
      <c r="O641" s="4">
        <v>4</v>
      </c>
      <c r="P641" s="4">
        <v>0</v>
      </c>
      <c r="Q641" s="4" t="s">
        <v>3359</v>
      </c>
    </row>
    <row r="642" spans="1:17" x14ac:dyDescent="0.3">
      <c r="A642" s="1" t="str">
        <f>CONCATENATE([1]!Table2_2[[#This Row],[d]],"-",[1]!Table2_2[[#This Row],[m]],"-",[1]!Table2_2[[#This Row],[y]])</f>
        <v>16-8-1986</v>
      </c>
      <c r="B642" s="2">
        <v>0.4375</v>
      </c>
      <c r="C642" s="2" t="s">
        <v>3360</v>
      </c>
      <c r="D642" s="2" t="s">
        <v>3361</v>
      </c>
      <c r="E642" s="2"/>
      <c r="F642" s="2" t="s">
        <v>3362</v>
      </c>
      <c r="G642" s="2" t="s">
        <v>339</v>
      </c>
      <c r="H642" s="2" t="s">
        <v>3363</v>
      </c>
      <c r="I642" s="2">
        <v>10277</v>
      </c>
      <c r="J642" s="2">
        <v>60</v>
      </c>
      <c r="K642" s="2">
        <v>57</v>
      </c>
      <c r="L642" s="2">
        <v>3</v>
      </c>
      <c r="M642" s="2">
        <v>60</v>
      </c>
      <c r="N642" s="2">
        <v>57</v>
      </c>
      <c r="O642" s="2">
        <v>3</v>
      </c>
      <c r="P642" s="2">
        <v>0</v>
      </c>
      <c r="Q642" s="2" t="s">
        <v>3364</v>
      </c>
    </row>
    <row r="643" spans="1:17" x14ac:dyDescent="0.3">
      <c r="A643" s="3" t="str">
        <f>CONCATENATE([1]!Table2_2[[#This Row],[d]],"-",[1]!Table2_2[[#This Row],[m]],"-",[1]!Table2_2[[#This Row],[y]])</f>
        <v>16-8-1987</v>
      </c>
      <c r="B643" s="4">
        <v>0.8652777777777777</v>
      </c>
      <c r="C643" s="4" t="s">
        <v>3365</v>
      </c>
      <c r="D643" s="4" t="s">
        <v>3366</v>
      </c>
      <c r="E643" s="4">
        <v>255</v>
      </c>
      <c r="F643" s="4" t="s">
        <v>3367</v>
      </c>
      <c r="G643" s="4" t="s">
        <v>141</v>
      </c>
      <c r="H643" s="4" t="s">
        <v>3368</v>
      </c>
      <c r="I643" s="4" t="s">
        <v>3369</v>
      </c>
      <c r="J643" s="4">
        <v>155</v>
      </c>
      <c r="K643" s="4">
        <v>149</v>
      </c>
      <c r="L643" s="4">
        <v>6</v>
      </c>
      <c r="M643" s="4">
        <v>154</v>
      </c>
      <c r="N643" s="4">
        <v>148</v>
      </c>
      <c r="O643" s="4">
        <v>6</v>
      </c>
      <c r="P643" s="4">
        <v>2</v>
      </c>
      <c r="Q643" s="4" t="s">
        <v>3370</v>
      </c>
    </row>
    <row r="644" spans="1:17" x14ac:dyDescent="0.3">
      <c r="A644" s="1" t="str">
        <f>CONCATENATE([1]!Table2_2[[#This Row],[d]],"-",[1]!Table2_2[[#This Row],[m]],"-",[1]!Table2_2[[#This Row],[y]])</f>
        <v>16-8-1991</v>
      </c>
      <c r="B644" s="2">
        <v>7.9861111111111105E-2</v>
      </c>
      <c r="C644" s="2" t="s">
        <v>3371</v>
      </c>
      <c r="D644" s="2" t="s">
        <v>70</v>
      </c>
      <c r="E644" s="2">
        <v>257</v>
      </c>
      <c r="F644" s="2" t="s">
        <v>3372</v>
      </c>
      <c r="G644" s="2" t="s">
        <v>3373</v>
      </c>
      <c r="H644" s="2" t="s">
        <v>3374</v>
      </c>
      <c r="I644" s="2">
        <v>21497</v>
      </c>
      <c r="J644" s="2">
        <v>69</v>
      </c>
      <c r="K644" s="2">
        <v>63</v>
      </c>
      <c r="L644" s="2">
        <v>6</v>
      </c>
      <c r="M644" s="2">
        <v>69</v>
      </c>
      <c r="N644" s="2">
        <v>63</v>
      </c>
      <c r="O644" s="2">
        <v>6</v>
      </c>
      <c r="P644" s="2">
        <v>0</v>
      </c>
      <c r="Q644" s="2" t="s">
        <v>3375</v>
      </c>
    </row>
    <row r="645" spans="1:17" x14ac:dyDescent="0.3">
      <c r="A645" s="3" t="str">
        <f>CONCATENATE([1]!Table2_2[[#This Row],[d]],"-",[1]!Table2_2[[#This Row],[m]],"-",[1]!Table2_2[[#This Row],[y]])</f>
        <v>16-8-2005</v>
      </c>
      <c r="B645" s="4">
        <v>0.14583333333333334</v>
      </c>
      <c r="C645" s="4" t="s">
        <v>3376</v>
      </c>
      <c r="D645" s="4" t="s">
        <v>3377</v>
      </c>
      <c r="E645" s="4">
        <v>708</v>
      </c>
      <c r="F645" s="4" t="s">
        <v>3378</v>
      </c>
      <c r="G645" s="4" t="s">
        <v>141</v>
      </c>
      <c r="H645" s="4" t="s">
        <v>3379</v>
      </c>
      <c r="I645" s="4" t="s">
        <v>3380</v>
      </c>
      <c r="J645" s="4">
        <v>160</v>
      </c>
      <c r="K645" s="4">
        <v>152</v>
      </c>
      <c r="L645" s="4">
        <v>8</v>
      </c>
      <c r="M645" s="4">
        <v>160</v>
      </c>
      <c r="N645" s="4">
        <v>152</v>
      </c>
      <c r="O645" s="4">
        <v>8</v>
      </c>
      <c r="P645" s="4">
        <v>0</v>
      </c>
      <c r="Q645" s="4" t="s">
        <v>3381</v>
      </c>
    </row>
    <row r="646" spans="1:17" x14ac:dyDescent="0.3">
      <c r="A646" s="1" t="str">
        <f>CONCATENATE([1]!Table2_2[[#This Row],[d]],"-",[1]!Table2_2[[#This Row],[m]],"-",[1]!Table2_2[[#This Row],[y]])</f>
        <v>16-8-2007</v>
      </c>
      <c r="B646" s="2">
        <v>0.96944444444444444</v>
      </c>
      <c r="C646" s="2" t="s">
        <v>3382</v>
      </c>
      <c r="D646" s="2" t="s">
        <v>3383</v>
      </c>
      <c r="E646" s="2"/>
      <c r="F646" s="2" t="s">
        <v>1662</v>
      </c>
      <c r="G646" s="2" t="s">
        <v>3384</v>
      </c>
      <c r="H646" s="2" t="s">
        <v>3385</v>
      </c>
      <c r="I646" s="2">
        <v>1306</v>
      </c>
      <c r="J646" s="2">
        <v>10</v>
      </c>
      <c r="K646" s="2">
        <v>9</v>
      </c>
      <c r="L646" s="2">
        <v>1</v>
      </c>
      <c r="M646" s="2">
        <v>6</v>
      </c>
      <c r="N646" s="2">
        <v>6</v>
      </c>
      <c r="O646" s="2">
        <v>0</v>
      </c>
      <c r="P646" s="2">
        <v>0</v>
      </c>
      <c r="Q646" s="2" t="s">
        <v>3386</v>
      </c>
    </row>
    <row r="647" spans="1:17" x14ac:dyDescent="0.3">
      <c r="A647" s="3" t="str">
        <f>CONCATENATE([1]!Table2_2[[#This Row],[d]],"-",[1]!Table2_2[[#This Row],[m]],"-",[1]!Table2_2[[#This Row],[y]])</f>
        <v>16-8-2010</v>
      </c>
      <c r="B647" s="4">
        <v>7.5694444444444439E-2</v>
      </c>
      <c r="C647" s="4" t="s">
        <v>3387</v>
      </c>
      <c r="D647" s="4" t="s">
        <v>1626</v>
      </c>
      <c r="E647" s="4"/>
      <c r="F647" s="4" t="s">
        <v>3388</v>
      </c>
      <c r="G647" s="4" t="s">
        <v>3389</v>
      </c>
      <c r="H647" s="4" t="s">
        <v>3390</v>
      </c>
      <c r="I647" s="4" t="s">
        <v>3391</v>
      </c>
      <c r="J647" s="4">
        <v>131</v>
      </c>
      <c r="K647" s="4">
        <v>125</v>
      </c>
      <c r="L647" s="4">
        <v>6</v>
      </c>
      <c r="M647" s="4">
        <v>2</v>
      </c>
      <c r="N647" s="4">
        <v>2</v>
      </c>
      <c r="O647" s="4">
        <v>0</v>
      </c>
      <c r="P647" s="4">
        <v>0</v>
      </c>
      <c r="Q647" s="4" t="s">
        <v>3392</v>
      </c>
    </row>
    <row r="648" spans="1:17" x14ac:dyDescent="0.3">
      <c r="A648" s="1" t="str">
        <f>CONCATENATE([1]!Table2_2[[#This Row],[d]],"-",[1]!Table2_2[[#This Row],[m]],"-",[1]!Table2_2[[#This Row],[y]])</f>
        <v>16-8-2015</v>
      </c>
      <c r="B648" s="2">
        <v>0.62152777777777779</v>
      </c>
      <c r="C648" s="2" t="s">
        <v>3393</v>
      </c>
      <c r="D648" s="2" t="s">
        <v>3394</v>
      </c>
      <c r="E648" s="2">
        <v>267</v>
      </c>
      <c r="F648" s="2" t="s">
        <v>3395</v>
      </c>
      <c r="G648" s="2" t="s">
        <v>1758</v>
      </c>
      <c r="H648" s="2" t="s">
        <v>3396</v>
      </c>
      <c r="I648" s="2">
        <v>102</v>
      </c>
      <c r="J648" s="2">
        <v>54</v>
      </c>
      <c r="K648" s="2">
        <v>49</v>
      </c>
      <c r="L648" s="2">
        <v>5</v>
      </c>
      <c r="M648" s="2">
        <v>54</v>
      </c>
      <c r="N648" s="2">
        <v>49</v>
      </c>
      <c r="O648" s="2">
        <v>5</v>
      </c>
      <c r="P648" s="2">
        <v>0</v>
      </c>
      <c r="Q648" s="2" t="s">
        <v>3397</v>
      </c>
    </row>
    <row r="649" spans="1:17" x14ac:dyDescent="0.3">
      <c r="A649" s="3" t="str">
        <f>CONCATENATE([1]!Table2_2[[#This Row],[d]],"-",[1]!Table2_2[[#This Row],[m]],"-",[1]!Table2_2[[#This Row],[y]])</f>
        <v>16-9-1931</v>
      </c>
      <c r="B649" s="4">
        <v>0.16666666666666666</v>
      </c>
      <c r="C649" s="4" t="s">
        <v>3398</v>
      </c>
      <c r="D649" s="4" t="s">
        <v>2886</v>
      </c>
      <c r="E649" s="4"/>
      <c r="F649" s="4" t="s">
        <v>3399</v>
      </c>
      <c r="G649" s="4" t="s">
        <v>1127</v>
      </c>
      <c r="H649" s="4" t="s">
        <v>3400</v>
      </c>
      <c r="I649" s="4">
        <v>1428</v>
      </c>
      <c r="J649" s="4">
        <v>4</v>
      </c>
      <c r="K649" s="4">
        <v>3</v>
      </c>
      <c r="L649" s="4">
        <v>1</v>
      </c>
      <c r="M649" s="4">
        <v>4</v>
      </c>
      <c r="N649" s="4">
        <v>3</v>
      </c>
      <c r="O649" s="4">
        <v>1</v>
      </c>
      <c r="P649" s="4">
        <v>0</v>
      </c>
      <c r="Q649" s="4" t="s">
        <v>3401</v>
      </c>
    </row>
    <row r="650" spans="1:17" x14ac:dyDescent="0.3">
      <c r="A650" s="1" t="str">
        <f>CONCATENATE([1]!Table2_2[[#This Row],[d]],"-",[1]!Table2_2[[#This Row],[m]],"-",[1]!Table2_2[[#This Row],[y]])</f>
        <v>16-9-1953</v>
      </c>
      <c r="B650" s="2">
        <v>0.35694444444444445</v>
      </c>
      <c r="C650" s="2" t="s">
        <v>3402</v>
      </c>
      <c r="D650" s="2" t="s">
        <v>1022</v>
      </c>
      <c r="E650" s="2">
        <v>723</v>
      </c>
      <c r="F650" s="2" t="s">
        <v>3403</v>
      </c>
      <c r="G650" s="2" t="s">
        <v>1982</v>
      </c>
      <c r="H650" s="2" t="s">
        <v>3404</v>
      </c>
      <c r="I650" s="2">
        <v>116</v>
      </c>
      <c r="J650" s="2">
        <v>28</v>
      </c>
      <c r="K650" s="2">
        <v>25</v>
      </c>
      <c r="L650" s="2">
        <v>3</v>
      </c>
      <c r="M650" s="2">
        <v>28</v>
      </c>
      <c r="N650" s="2">
        <v>25</v>
      </c>
      <c r="O650" s="2">
        <v>3</v>
      </c>
      <c r="P650" s="2">
        <v>0</v>
      </c>
      <c r="Q650" s="2" t="s">
        <v>3405</v>
      </c>
    </row>
    <row r="651" spans="1:17" x14ac:dyDescent="0.3">
      <c r="A651" s="3" t="str">
        <f>CONCATENATE([1]!Table2_2[[#This Row],[d]],"-",[1]!Table2_2[[#This Row],[m]],"-",[1]!Table2_2[[#This Row],[y]])</f>
        <v>16-9-1965</v>
      </c>
      <c r="B651" s="4"/>
      <c r="C651" s="4" t="s">
        <v>3406</v>
      </c>
      <c r="D651" s="4" t="s">
        <v>2643</v>
      </c>
      <c r="E651" s="4"/>
      <c r="F651" s="4" t="s">
        <v>3407</v>
      </c>
      <c r="G651" s="4" t="s">
        <v>38</v>
      </c>
      <c r="H651" s="4" t="s">
        <v>3408</v>
      </c>
      <c r="I651" s="4">
        <v>20301</v>
      </c>
      <c r="J651" s="4">
        <v>39</v>
      </c>
      <c r="K651" s="4">
        <v>36</v>
      </c>
      <c r="L651" s="4">
        <v>3</v>
      </c>
      <c r="M651" s="4">
        <v>38</v>
      </c>
      <c r="N651" s="4">
        <v>35</v>
      </c>
      <c r="O651" s="4">
        <v>3</v>
      </c>
      <c r="P651" s="4">
        <v>0</v>
      </c>
      <c r="Q651" s="4" t="s">
        <v>3409</v>
      </c>
    </row>
    <row r="652" spans="1:17" x14ac:dyDescent="0.3">
      <c r="A652" s="1" t="str">
        <f>CONCATENATE([1]!Table2_2[[#This Row],[d]],"-",[1]!Table2_2[[#This Row],[m]],"-",[1]!Table2_2[[#This Row],[y]])</f>
        <v>16-9-1965</v>
      </c>
      <c r="B652" s="2">
        <v>0.4597222222222222</v>
      </c>
      <c r="C652" s="2" t="s">
        <v>3410</v>
      </c>
      <c r="D652" s="2" t="s">
        <v>3411</v>
      </c>
      <c r="E652" s="2"/>
      <c r="F652" s="2" t="s">
        <v>3412</v>
      </c>
      <c r="G652" s="2" t="s">
        <v>3413</v>
      </c>
      <c r="H652" s="2" t="s">
        <v>3414</v>
      </c>
      <c r="I652" s="2" t="s">
        <v>3415</v>
      </c>
      <c r="J652" s="2">
        <v>11</v>
      </c>
      <c r="K652" s="2">
        <v>8</v>
      </c>
      <c r="L652" s="2">
        <v>3</v>
      </c>
      <c r="M652" s="2">
        <v>9</v>
      </c>
      <c r="N652" s="2">
        <v>6</v>
      </c>
      <c r="O652" s="2">
        <v>3</v>
      </c>
      <c r="P652" s="2">
        <v>0</v>
      </c>
      <c r="Q652" s="2" t="s">
        <v>2146</v>
      </c>
    </row>
    <row r="653" spans="1:17" x14ac:dyDescent="0.3">
      <c r="A653" s="3" t="str">
        <f>CONCATENATE([1]!Table2_2[[#This Row],[d]],"-",[1]!Table2_2[[#This Row],[m]],"-",[1]!Table2_2[[#This Row],[y]])</f>
        <v>16-9-1966</v>
      </c>
      <c r="B653" s="4">
        <v>0.35069444444444442</v>
      </c>
      <c r="C653" s="4" t="s">
        <v>3416</v>
      </c>
      <c r="D653" s="4" t="s">
        <v>3417</v>
      </c>
      <c r="E653" s="4"/>
      <c r="F653" s="4"/>
      <c r="G653" s="4" t="s">
        <v>38</v>
      </c>
      <c r="H653" s="4" t="s">
        <v>3418</v>
      </c>
      <c r="I653" s="4">
        <v>19410</v>
      </c>
      <c r="J653" s="4">
        <v>27</v>
      </c>
      <c r="K653" s="4">
        <v>24</v>
      </c>
      <c r="L653" s="4">
        <v>3</v>
      </c>
      <c r="M653" s="4">
        <v>1</v>
      </c>
      <c r="N653" s="4">
        <v>1</v>
      </c>
      <c r="O653" s="4">
        <v>0</v>
      </c>
      <c r="P653" s="4">
        <v>0</v>
      </c>
      <c r="Q653" s="4" t="s">
        <v>3419</v>
      </c>
    </row>
    <row r="654" spans="1:17" x14ac:dyDescent="0.3">
      <c r="A654" s="1" t="str">
        <f>CONCATENATE([1]!Table2_2[[#This Row],[d]],"-",[1]!Table2_2[[#This Row],[m]],"-",[1]!Table2_2[[#This Row],[y]])</f>
        <v>16-9-1971</v>
      </c>
      <c r="B654" s="2"/>
      <c r="C654" s="2" t="s">
        <v>3420</v>
      </c>
      <c r="D654" s="2" t="s">
        <v>3421</v>
      </c>
      <c r="E654" s="2"/>
      <c r="F654" s="2" t="s">
        <v>3422</v>
      </c>
      <c r="G654" s="2" t="s">
        <v>38</v>
      </c>
      <c r="H654" s="2" t="s">
        <v>3423</v>
      </c>
      <c r="I654" s="2">
        <v>9334</v>
      </c>
      <c r="J654" s="2">
        <v>5</v>
      </c>
      <c r="K654" s="2">
        <v>3</v>
      </c>
      <c r="L654" s="2">
        <v>2</v>
      </c>
      <c r="M654" s="2">
        <v>5</v>
      </c>
      <c r="N654" s="2">
        <v>3</v>
      </c>
      <c r="O654" s="2">
        <v>2</v>
      </c>
      <c r="P654" s="2">
        <v>0</v>
      </c>
      <c r="Q654" s="2" t="s">
        <v>3424</v>
      </c>
    </row>
    <row r="655" spans="1:17" x14ac:dyDescent="0.3">
      <c r="A655" s="3" t="str">
        <f>CONCATENATE([1]!Table2_2[[#This Row],[d]],"-",[1]!Table2_2[[#This Row],[m]],"-",[1]!Table2_2[[#This Row],[y]])</f>
        <v>16-9-1971</v>
      </c>
      <c r="B655" s="4">
        <v>0.48819444444444443</v>
      </c>
      <c r="C655" s="4" t="s">
        <v>3425</v>
      </c>
      <c r="D655" s="4" t="s">
        <v>1997</v>
      </c>
      <c r="E655" s="4"/>
      <c r="F655" s="4" t="s">
        <v>3426</v>
      </c>
      <c r="G655" s="4" t="s">
        <v>241</v>
      </c>
      <c r="H655" s="4" t="s">
        <v>3427</v>
      </c>
      <c r="I655" s="4">
        <v>9350801</v>
      </c>
      <c r="J655" s="4">
        <v>49</v>
      </c>
      <c r="K655" s="4">
        <v>41</v>
      </c>
      <c r="L655" s="4">
        <v>8</v>
      </c>
      <c r="M655" s="4">
        <v>49</v>
      </c>
      <c r="N655" s="4">
        <v>41</v>
      </c>
      <c r="O655" s="4">
        <v>8</v>
      </c>
      <c r="P655" s="4">
        <v>0</v>
      </c>
      <c r="Q655" s="4" t="s">
        <v>3428</v>
      </c>
    </row>
    <row r="656" spans="1:17" x14ac:dyDescent="0.3">
      <c r="A656" s="1" t="str">
        <f>CONCATENATE([1]!Table2_2[[#This Row],[d]],"-",[1]!Table2_2[[#This Row],[m]],"-",[1]!Table2_2[[#This Row],[y]])</f>
        <v>16-9-1984</v>
      </c>
      <c r="B656" s="2"/>
      <c r="C656" s="2" t="s">
        <v>3429</v>
      </c>
      <c r="D656" s="2" t="s">
        <v>3430</v>
      </c>
      <c r="E656" s="2"/>
      <c r="F656" s="2" t="s">
        <v>3431</v>
      </c>
      <c r="G656" s="2" t="s">
        <v>3432</v>
      </c>
      <c r="H656" s="2" t="s">
        <v>3433</v>
      </c>
      <c r="I656" s="2" t="s">
        <v>3434</v>
      </c>
      <c r="J656" s="2">
        <v>25</v>
      </c>
      <c r="K656" s="2">
        <v>22</v>
      </c>
      <c r="L656" s="2">
        <v>3</v>
      </c>
      <c r="M656" s="2">
        <v>11</v>
      </c>
      <c r="N656" s="2">
        <v>11</v>
      </c>
      <c r="O656" s="2">
        <v>0</v>
      </c>
      <c r="P656" s="2">
        <v>0</v>
      </c>
      <c r="Q656" s="2" t="s">
        <v>3435</v>
      </c>
    </row>
    <row r="657" spans="1:17" x14ac:dyDescent="0.3">
      <c r="A657" s="3" t="str">
        <f>CONCATENATE([1]!Table2_2[[#This Row],[d]],"-",[1]!Table2_2[[#This Row],[m]],"-",[1]!Table2_2[[#This Row],[y]])</f>
        <v>16-9-1991</v>
      </c>
      <c r="B657" s="4">
        <v>0.80625000000000002</v>
      </c>
      <c r="C657" s="4" t="s">
        <v>3436</v>
      </c>
      <c r="D657" s="4" t="s">
        <v>41</v>
      </c>
      <c r="E657" s="4"/>
      <c r="F657" s="4" t="s">
        <v>3437</v>
      </c>
      <c r="G657" s="4" t="s">
        <v>3438</v>
      </c>
      <c r="H657" s="4" t="s">
        <v>3439</v>
      </c>
      <c r="I657" s="4" t="s">
        <v>3440</v>
      </c>
      <c r="J657" s="4">
        <v>13</v>
      </c>
      <c r="K657" s="4">
        <v>7</v>
      </c>
      <c r="L657" s="4">
        <v>6</v>
      </c>
      <c r="M657" s="4">
        <v>13</v>
      </c>
      <c r="N657" s="4">
        <v>7</v>
      </c>
      <c r="O657" s="4">
        <v>6</v>
      </c>
      <c r="P657" s="4">
        <v>0</v>
      </c>
      <c r="Q657" s="4" t="s">
        <v>3441</v>
      </c>
    </row>
    <row r="658" spans="1:17" x14ac:dyDescent="0.3">
      <c r="A658" s="1" t="str">
        <f>CONCATENATE([1]!Table2_2[[#This Row],[d]],"-",[1]!Table2_2[[#This Row],[m]],"-",[1]!Table2_2[[#This Row],[y]])</f>
        <v>16-9-1992</v>
      </c>
      <c r="B658" s="2">
        <v>0.45833333333333331</v>
      </c>
      <c r="C658" s="2" t="s">
        <v>3442</v>
      </c>
      <c r="D658" s="2" t="s">
        <v>3443</v>
      </c>
      <c r="E658" s="2"/>
      <c r="F658" s="2" t="s">
        <v>1662</v>
      </c>
      <c r="G658" s="2" t="s">
        <v>3444</v>
      </c>
      <c r="H658" s="2" t="s">
        <v>3445</v>
      </c>
      <c r="I658" s="2">
        <v>1488</v>
      </c>
      <c r="J658" s="2">
        <v>7</v>
      </c>
      <c r="K658" s="2">
        <v>6</v>
      </c>
      <c r="L658" s="2">
        <v>1</v>
      </c>
      <c r="M658" s="2">
        <v>7</v>
      </c>
      <c r="N658" s="2">
        <v>6</v>
      </c>
      <c r="O658" s="2">
        <v>1</v>
      </c>
      <c r="P658" s="2">
        <v>0</v>
      </c>
      <c r="Q658" s="2" t="s">
        <v>3446</v>
      </c>
    </row>
    <row r="659" spans="1:17" x14ac:dyDescent="0.3">
      <c r="A659" s="3" t="str">
        <f>CONCATENATE([1]!Table2_2[[#This Row],[d]],"-",[1]!Table2_2[[#This Row],[m]],"-",[1]!Table2_2[[#This Row],[y]])</f>
        <v>16-9-2000</v>
      </c>
      <c r="B659" s="4">
        <v>0.3923611111111111</v>
      </c>
      <c r="C659" s="4" t="s">
        <v>3447</v>
      </c>
      <c r="D659" s="4" t="s">
        <v>2601</v>
      </c>
      <c r="E659" s="4"/>
      <c r="F659" s="4" t="s">
        <v>3448</v>
      </c>
      <c r="G659" s="4" t="s">
        <v>2038</v>
      </c>
      <c r="H659" s="4"/>
      <c r="I659" s="4"/>
      <c r="J659" s="4">
        <v>14</v>
      </c>
      <c r="K659" s="4">
        <v>12</v>
      </c>
      <c r="L659" s="4">
        <v>2</v>
      </c>
      <c r="M659" s="4">
        <v>14</v>
      </c>
      <c r="N659" s="4">
        <v>12</v>
      </c>
      <c r="O659" s="4">
        <v>2</v>
      </c>
      <c r="P659" s="4">
        <v>0</v>
      </c>
      <c r="Q659" s="4" t="s">
        <v>3449</v>
      </c>
    </row>
    <row r="660" spans="1:17" x14ac:dyDescent="0.3">
      <c r="A660" s="1" t="str">
        <f>CONCATENATE([1]!Table2_2[[#This Row],[d]],"-",[1]!Table2_2[[#This Row],[m]],"-",[1]!Table2_2[[#This Row],[y]])</f>
        <v>16-9-2007</v>
      </c>
      <c r="B660" s="2">
        <v>0.64930555555555558</v>
      </c>
      <c r="C660" s="2" t="s">
        <v>3450</v>
      </c>
      <c r="D660" s="2" t="s">
        <v>3451</v>
      </c>
      <c r="E660" s="2">
        <v>269</v>
      </c>
      <c r="F660" s="2" t="s">
        <v>2315</v>
      </c>
      <c r="G660" s="2" t="s">
        <v>141</v>
      </c>
      <c r="H660" s="2" t="s">
        <v>3452</v>
      </c>
      <c r="I660" s="2" t="s">
        <v>3453</v>
      </c>
      <c r="J660" s="2">
        <v>130</v>
      </c>
      <c r="K660" s="2">
        <v>123</v>
      </c>
      <c r="L660" s="2">
        <v>7</v>
      </c>
      <c r="M660" s="2">
        <v>90</v>
      </c>
      <c r="N660" s="2">
        <v>85</v>
      </c>
      <c r="O660" s="2">
        <v>5</v>
      </c>
      <c r="P660" s="2">
        <v>0</v>
      </c>
      <c r="Q660" s="2" t="s">
        <v>3454</v>
      </c>
    </row>
    <row r="661" spans="1:17" x14ac:dyDescent="0.3">
      <c r="A661" s="3" t="str">
        <f>CONCATENATE([1]!Table2_2[[#This Row],[d]],"-",[1]!Table2_2[[#This Row],[m]],"-",[1]!Table2_2[[#This Row],[y]])</f>
        <v>16-9-2011</v>
      </c>
      <c r="B661" s="4">
        <v>0.68402777777777779</v>
      </c>
      <c r="C661" s="4" t="s">
        <v>3455</v>
      </c>
      <c r="D661" s="4" t="s">
        <v>3456</v>
      </c>
      <c r="E661" s="4"/>
      <c r="F661" s="4" t="s">
        <v>3457</v>
      </c>
      <c r="G661" s="4" t="s">
        <v>3458</v>
      </c>
      <c r="H661" s="4" t="s">
        <v>3459</v>
      </c>
      <c r="I661" s="4" t="s">
        <v>3460</v>
      </c>
      <c r="J661" s="4">
        <v>1</v>
      </c>
      <c r="K661" s="4">
        <v>0</v>
      </c>
      <c r="L661" s="4">
        <v>1</v>
      </c>
      <c r="M661" s="4">
        <v>1</v>
      </c>
      <c r="N661" s="4">
        <v>0</v>
      </c>
      <c r="O661" s="4">
        <v>1</v>
      </c>
      <c r="P661" s="4">
        <v>10</v>
      </c>
      <c r="Q661" s="4" t="s">
        <v>3461</v>
      </c>
    </row>
    <row r="662" spans="1:17" x14ac:dyDescent="0.3">
      <c r="A662" s="1" t="str">
        <f>CONCATENATE([1]!Table2_2[[#This Row],[d]],"-",[1]!Table2_2[[#This Row],[m]],"-",[1]!Table2_2[[#This Row],[y]])</f>
        <v>16-9-2023</v>
      </c>
      <c r="B662" s="2"/>
      <c r="C662" s="2" t="s">
        <v>3462</v>
      </c>
      <c r="D662" s="2" t="s">
        <v>3463</v>
      </c>
      <c r="E662" s="2"/>
      <c r="F662" s="2"/>
      <c r="G662" s="2" t="s">
        <v>3464</v>
      </c>
      <c r="H662" s="2" t="s">
        <v>3465</v>
      </c>
      <c r="I662" s="2">
        <v>110490</v>
      </c>
      <c r="J662" s="2">
        <v>14</v>
      </c>
      <c r="K662" s="2">
        <v>12</v>
      </c>
      <c r="L662" s="2">
        <v>2</v>
      </c>
      <c r="M662" s="2">
        <v>14</v>
      </c>
      <c r="N662" s="2">
        <v>12</v>
      </c>
      <c r="O662" s="2">
        <v>2</v>
      </c>
      <c r="P662" s="2">
        <v>0</v>
      </c>
      <c r="Q662" s="2" t="s">
        <v>3466</v>
      </c>
    </row>
    <row r="663" spans="1:17" x14ac:dyDescent="0.3">
      <c r="A663" s="3" t="str">
        <f>CONCATENATE([1]!Table2_2[[#This Row],[d]],"-",[1]!Table2_2[[#This Row],[m]],"-",[1]!Table2_2[[#This Row],[y]])</f>
        <v>17-10-1913</v>
      </c>
      <c r="B663" s="4">
        <v>0.4375</v>
      </c>
      <c r="C663" s="4" t="s">
        <v>3467</v>
      </c>
      <c r="D663" s="4" t="s">
        <v>1394</v>
      </c>
      <c r="E663" s="4"/>
      <c r="F663" s="4"/>
      <c r="G663" s="4" t="s">
        <v>3468</v>
      </c>
      <c r="H663" s="4"/>
      <c r="I663" s="4"/>
      <c r="J663" s="4">
        <v>30</v>
      </c>
      <c r="K663" s="4" t="s">
        <v>21</v>
      </c>
      <c r="L663" s="4" t="s">
        <v>21</v>
      </c>
      <c r="M663" s="4">
        <v>30</v>
      </c>
      <c r="N663" s="4" t="s">
        <v>21</v>
      </c>
      <c r="O663" s="4" t="s">
        <v>21</v>
      </c>
      <c r="P663" s="4">
        <v>0</v>
      </c>
      <c r="Q663" s="4" t="s">
        <v>3469</v>
      </c>
    </row>
    <row r="664" spans="1:17" x14ac:dyDescent="0.3">
      <c r="A664" s="1" t="str">
        <f>CONCATENATE([1]!Table2_2[[#This Row],[d]],"-",[1]!Table2_2[[#This Row],[m]],"-",[1]!Table2_2[[#This Row],[y]])</f>
        <v>17-10-1937</v>
      </c>
      <c r="B664" s="2">
        <v>0.875</v>
      </c>
      <c r="C664" s="2" t="s">
        <v>3470</v>
      </c>
      <c r="D664" s="2" t="s">
        <v>3348</v>
      </c>
      <c r="E664" s="2">
        <v>1</v>
      </c>
      <c r="F664" s="2" t="s">
        <v>3471</v>
      </c>
      <c r="G664" s="2" t="s">
        <v>38</v>
      </c>
      <c r="H664" s="2" t="s">
        <v>3472</v>
      </c>
      <c r="I664" s="2">
        <v>1914</v>
      </c>
      <c r="J664" s="2">
        <v>19</v>
      </c>
      <c r="K664" s="2">
        <v>16</v>
      </c>
      <c r="L664" s="2">
        <v>3</v>
      </c>
      <c r="M664" s="2">
        <v>19</v>
      </c>
      <c r="N664" s="2">
        <v>16</v>
      </c>
      <c r="O664" s="2">
        <v>3</v>
      </c>
      <c r="P664" s="2">
        <v>0</v>
      </c>
      <c r="Q664" s="2" t="s">
        <v>3473</v>
      </c>
    </row>
    <row r="665" spans="1:17" x14ac:dyDescent="0.3">
      <c r="A665" s="3" t="str">
        <f>CONCATENATE([1]!Table2_2[[#This Row],[d]],"-",[1]!Table2_2[[#This Row],[m]],"-",[1]!Table2_2[[#This Row],[y]])</f>
        <v>17-10-1944</v>
      </c>
      <c r="B665" s="4">
        <v>0.31944444444444448</v>
      </c>
      <c r="C665" s="4" t="s">
        <v>3474</v>
      </c>
      <c r="D665" s="4" t="s">
        <v>614</v>
      </c>
      <c r="E665" s="4"/>
      <c r="F665" s="4"/>
      <c r="G665" s="4" t="s">
        <v>166</v>
      </c>
      <c r="H665" s="4" t="s">
        <v>3475</v>
      </c>
      <c r="I665" s="4">
        <v>640601</v>
      </c>
      <c r="J665" s="4">
        <v>9</v>
      </c>
      <c r="K665" s="4">
        <v>6</v>
      </c>
      <c r="L665" s="4">
        <v>3</v>
      </c>
      <c r="M665" s="4">
        <v>1</v>
      </c>
      <c r="N665" s="4">
        <v>1</v>
      </c>
      <c r="O665" s="4">
        <v>0</v>
      </c>
      <c r="P665" s="4">
        <v>0</v>
      </c>
      <c r="Q665" s="4" t="s">
        <v>3476</v>
      </c>
    </row>
    <row r="666" spans="1:17" x14ac:dyDescent="0.3">
      <c r="A666" s="1" t="str">
        <f>CONCATENATE([1]!Table2_2[[#This Row],[d]],"-",[1]!Table2_2[[#This Row],[m]],"-",[1]!Table2_2[[#This Row],[y]])</f>
        <v>17-10-1946</v>
      </c>
      <c r="B666" s="2">
        <v>3.9583333333333331E-2</v>
      </c>
      <c r="C666" s="2" t="s">
        <v>3477</v>
      </c>
      <c r="D666" s="2" t="s">
        <v>3478</v>
      </c>
      <c r="E666" s="2">
        <v>942</v>
      </c>
      <c r="F666" s="2" t="s">
        <v>3479</v>
      </c>
      <c r="G666" s="2" t="s">
        <v>38</v>
      </c>
      <c r="H666" s="2" t="s">
        <v>3480</v>
      </c>
      <c r="I666" s="2">
        <v>12971</v>
      </c>
      <c r="J666" s="2">
        <v>13</v>
      </c>
      <c r="K666" s="2">
        <v>10</v>
      </c>
      <c r="L666" s="2">
        <v>3</v>
      </c>
      <c r="M666" s="2">
        <v>13</v>
      </c>
      <c r="N666" s="2">
        <v>10</v>
      </c>
      <c r="O666" s="2">
        <v>3</v>
      </c>
      <c r="P666" s="2">
        <v>0</v>
      </c>
      <c r="Q666" s="2" t="s">
        <v>3481</v>
      </c>
    </row>
    <row r="667" spans="1:17" x14ac:dyDescent="0.3">
      <c r="A667" s="3" t="str">
        <f>CONCATENATE([1]!Table2_2[[#This Row],[d]],"-",[1]!Table2_2[[#This Row],[m]],"-",[1]!Table2_2[[#This Row],[y]])</f>
        <v>17-10-1946</v>
      </c>
      <c r="B667" s="4"/>
      <c r="C667" s="4" t="s">
        <v>3482</v>
      </c>
      <c r="D667" s="4" t="s">
        <v>1554</v>
      </c>
      <c r="E667" s="4"/>
      <c r="F667" s="4"/>
      <c r="G667" s="4" t="s">
        <v>1358</v>
      </c>
      <c r="H667" s="4" t="s">
        <v>3483</v>
      </c>
      <c r="I667" s="4" t="s">
        <v>3484</v>
      </c>
      <c r="J667" s="4">
        <v>11</v>
      </c>
      <c r="K667" s="4" t="s">
        <v>21</v>
      </c>
      <c r="L667" s="4" t="s">
        <v>21</v>
      </c>
      <c r="M667" s="4">
        <v>11</v>
      </c>
      <c r="N667" s="4" t="s">
        <v>21</v>
      </c>
      <c r="O667" s="4" t="s">
        <v>21</v>
      </c>
      <c r="P667" s="4">
        <v>0</v>
      </c>
      <c r="Q667" s="4" t="s">
        <v>3485</v>
      </c>
    </row>
    <row r="668" spans="1:17" x14ac:dyDescent="0.3">
      <c r="A668" s="1" t="str">
        <f>CONCATENATE([1]!Table2_2[[#This Row],[d]],"-",[1]!Table2_2[[#This Row],[m]],"-",[1]!Table2_2[[#This Row],[y]])</f>
        <v>17-10-1950</v>
      </c>
      <c r="B668" s="2"/>
      <c r="C668" s="2" t="s">
        <v>1114</v>
      </c>
      <c r="D668" s="2" t="s">
        <v>494</v>
      </c>
      <c r="E668" s="2"/>
      <c r="F668" s="2" t="s">
        <v>3486</v>
      </c>
      <c r="G668" s="2" t="s">
        <v>632</v>
      </c>
      <c r="H668" s="2" t="s">
        <v>3487</v>
      </c>
      <c r="I668" s="2">
        <v>12186</v>
      </c>
      <c r="J668" s="2">
        <v>29</v>
      </c>
      <c r="K668" s="2">
        <v>24</v>
      </c>
      <c r="L668" s="2">
        <v>5</v>
      </c>
      <c r="M668" s="2">
        <v>28</v>
      </c>
      <c r="N668" s="2">
        <v>24</v>
      </c>
      <c r="O668" s="2">
        <v>4</v>
      </c>
      <c r="P668" s="2">
        <v>0</v>
      </c>
      <c r="Q668" s="2" t="s">
        <v>3488</v>
      </c>
    </row>
    <row r="669" spans="1:17" x14ac:dyDescent="0.3">
      <c r="A669" s="3" t="str">
        <f>CONCATENATE([1]!Table2_2[[#This Row],[d]],"-",[1]!Table2_2[[#This Row],[m]],"-",[1]!Table2_2[[#This Row],[y]])</f>
        <v>17-10-1951</v>
      </c>
      <c r="B669" s="4">
        <v>0.78819444444444453</v>
      </c>
      <c r="C669" s="4" t="s">
        <v>3489</v>
      </c>
      <c r="D669" s="4" t="s">
        <v>3490</v>
      </c>
      <c r="E669" s="4"/>
      <c r="F669" s="4" t="s">
        <v>3491</v>
      </c>
      <c r="G669" s="4" t="s">
        <v>2215</v>
      </c>
      <c r="H669" s="4" t="s">
        <v>3492</v>
      </c>
      <c r="I669" s="4">
        <v>400</v>
      </c>
      <c r="J669" s="4">
        <v>23</v>
      </c>
      <c r="K669" s="4">
        <v>20</v>
      </c>
      <c r="L669" s="4">
        <v>3</v>
      </c>
      <c r="M669" s="4">
        <v>23</v>
      </c>
      <c r="N669" s="4">
        <v>20</v>
      </c>
      <c r="O669" s="4">
        <v>3</v>
      </c>
      <c r="P669" s="4">
        <v>0</v>
      </c>
      <c r="Q669" s="4" t="s">
        <v>3493</v>
      </c>
    </row>
    <row r="670" spans="1:17" x14ac:dyDescent="0.3">
      <c r="A670" s="1" t="str">
        <f>CONCATENATE([1]!Table2_2[[#This Row],[d]],"-",[1]!Table2_2[[#This Row],[m]],"-",[1]!Table2_2[[#This Row],[y]])</f>
        <v>17-10-1953</v>
      </c>
      <c r="B670" s="2"/>
      <c r="C670" s="2" t="s">
        <v>3494</v>
      </c>
      <c r="D670" s="2" t="s">
        <v>3495</v>
      </c>
      <c r="E670" s="2"/>
      <c r="F670" s="2"/>
      <c r="G670" s="2" t="s">
        <v>1358</v>
      </c>
      <c r="H670" s="2" t="s">
        <v>3496</v>
      </c>
      <c r="I670" s="2">
        <v>25591</v>
      </c>
      <c r="J670" s="2">
        <v>7</v>
      </c>
      <c r="K670" s="2">
        <v>0</v>
      </c>
      <c r="L670" s="2">
        <v>7</v>
      </c>
      <c r="M670" s="2">
        <v>2</v>
      </c>
      <c r="N670" s="2">
        <v>0</v>
      </c>
      <c r="O670" s="2">
        <v>2</v>
      </c>
      <c r="P670" s="2">
        <v>0</v>
      </c>
      <c r="Q670" s="2" t="s">
        <v>2400</v>
      </c>
    </row>
    <row r="671" spans="1:17" x14ac:dyDescent="0.3">
      <c r="A671" s="3" t="str">
        <f>CONCATENATE([1]!Table2_2[[#This Row],[d]],"-",[1]!Table2_2[[#This Row],[m]],"-",[1]!Table2_2[[#This Row],[y]])</f>
        <v>17-10-1958</v>
      </c>
      <c r="B671" s="4">
        <v>0.89583333333333337</v>
      </c>
      <c r="C671" s="4" t="s">
        <v>3497</v>
      </c>
      <c r="D671" s="4" t="s">
        <v>41</v>
      </c>
      <c r="E671" s="4"/>
      <c r="F671" s="4" t="s">
        <v>3498</v>
      </c>
      <c r="G671" s="4" t="s">
        <v>218</v>
      </c>
      <c r="H671" s="4" t="s">
        <v>3499</v>
      </c>
      <c r="I671" s="4">
        <v>86601002</v>
      </c>
      <c r="J671" s="4">
        <v>80</v>
      </c>
      <c r="K671" s="4">
        <v>71</v>
      </c>
      <c r="L671" s="4">
        <v>9</v>
      </c>
      <c r="M671" s="4">
        <v>80</v>
      </c>
      <c r="N671" s="4">
        <v>71</v>
      </c>
      <c r="O671" s="4">
        <v>9</v>
      </c>
      <c r="P671" s="4">
        <v>0</v>
      </c>
      <c r="Q671" s="4" t="s">
        <v>3500</v>
      </c>
    </row>
    <row r="672" spans="1:17" x14ac:dyDescent="0.3">
      <c r="A672" s="1" t="str">
        <f>CONCATENATE([1]!Table2_2[[#This Row],[d]],"-",[1]!Table2_2[[#This Row],[m]],"-",[1]!Table2_2[[#This Row],[y]])</f>
        <v>17-10-1965</v>
      </c>
      <c r="B672" s="2"/>
      <c r="C672" s="2" t="s">
        <v>3501</v>
      </c>
      <c r="D672" s="2" t="s">
        <v>1986</v>
      </c>
      <c r="E672" s="2"/>
      <c r="F672" s="2" t="s">
        <v>3502</v>
      </c>
      <c r="G672" s="2" t="s">
        <v>3503</v>
      </c>
      <c r="H672" s="2" t="s">
        <v>3504</v>
      </c>
      <c r="I672" s="2">
        <v>6182</v>
      </c>
      <c r="J672" s="2">
        <v>19</v>
      </c>
      <c r="K672" s="2">
        <v>15</v>
      </c>
      <c r="L672" s="2">
        <v>4</v>
      </c>
      <c r="M672" s="2">
        <v>19</v>
      </c>
      <c r="N672" s="2">
        <v>15</v>
      </c>
      <c r="O672" s="2">
        <v>4</v>
      </c>
      <c r="P672" s="2">
        <v>0</v>
      </c>
      <c r="Q672" s="2" t="s">
        <v>3505</v>
      </c>
    </row>
    <row r="673" spans="1:17" x14ac:dyDescent="0.3">
      <c r="A673" s="3" t="str">
        <f>CONCATENATE([1]!Table2_2[[#This Row],[d]],"-",[1]!Table2_2[[#This Row],[m]],"-",[1]!Table2_2[[#This Row],[y]])</f>
        <v>17-10-1971</v>
      </c>
      <c r="B673" s="4"/>
      <c r="C673" s="4" t="s">
        <v>3506</v>
      </c>
      <c r="D673" s="4" t="s">
        <v>3507</v>
      </c>
      <c r="E673" s="4"/>
      <c r="F673" s="4" t="s">
        <v>3508</v>
      </c>
      <c r="G673" s="4" t="s">
        <v>632</v>
      </c>
      <c r="H673" s="4" t="s">
        <v>3509</v>
      </c>
      <c r="I673" s="4">
        <v>19348</v>
      </c>
      <c r="J673" s="4">
        <v>21</v>
      </c>
      <c r="K673" s="4">
        <v>17</v>
      </c>
      <c r="L673" s="4">
        <v>4</v>
      </c>
      <c r="M673" s="4">
        <v>19</v>
      </c>
      <c r="N673" s="4">
        <v>15</v>
      </c>
      <c r="O673" s="4">
        <v>4</v>
      </c>
      <c r="P673" s="4">
        <v>0</v>
      </c>
      <c r="Q673" s="4" t="s">
        <v>3510</v>
      </c>
    </row>
    <row r="674" spans="1:17" x14ac:dyDescent="0.3">
      <c r="A674" s="1" t="str">
        <f>CONCATENATE([1]!Table2_2[[#This Row],[d]],"-",[1]!Table2_2[[#This Row],[m]],"-",[1]!Table2_2[[#This Row],[y]])</f>
        <v>17-10-1988</v>
      </c>
      <c r="B674" s="2">
        <v>2.0833333333333332E-2</v>
      </c>
      <c r="C674" s="2" t="s">
        <v>1044</v>
      </c>
      <c r="D674" s="2" t="s">
        <v>3511</v>
      </c>
      <c r="E674" s="2">
        <v>775</v>
      </c>
      <c r="F674" s="2" t="s">
        <v>3512</v>
      </c>
      <c r="G674" s="2" t="s">
        <v>3513</v>
      </c>
      <c r="H674" s="2" t="s">
        <v>3514</v>
      </c>
      <c r="I674" s="2" t="s">
        <v>3515</v>
      </c>
      <c r="J674" s="2">
        <v>52</v>
      </c>
      <c r="K674" s="2">
        <v>45</v>
      </c>
      <c r="L674" s="2">
        <v>7</v>
      </c>
      <c r="M674" s="2">
        <v>33</v>
      </c>
      <c r="N674" s="2">
        <v>26</v>
      </c>
      <c r="O674" s="2">
        <v>7</v>
      </c>
      <c r="P674" s="2">
        <v>0</v>
      </c>
      <c r="Q674" s="2" t="s">
        <v>3516</v>
      </c>
    </row>
    <row r="675" spans="1:17" x14ac:dyDescent="0.3">
      <c r="A675" s="3" t="str">
        <f>CONCATENATE([1]!Table2_2[[#This Row],[d]],"-",[1]!Table2_2[[#This Row],[m]],"-",[1]!Table2_2[[#This Row],[y]])</f>
        <v>17-10-2009</v>
      </c>
      <c r="B675" s="4">
        <v>0.52638888888888891</v>
      </c>
      <c r="C675" s="4" t="s">
        <v>1888</v>
      </c>
      <c r="D675" s="4" t="s">
        <v>3517</v>
      </c>
      <c r="E675" s="4"/>
      <c r="F675" s="4" t="s">
        <v>3518</v>
      </c>
      <c r="G675" s="4" t="s">
        <v>272</v>
      </c>
      <c r="H675" s="4" t="s">
        <v>3519</v>
      </c>
      <c r="I675" s="4" t="s">
        <v>3520</v>
      </c>
      <c r="J675" s="4">
        <v>4</v>
      </c>
      <c r="K675" s="4">
        <v>0</v>
      </c>
      <c r="L675" s="4">
        <v>4</v>
      </c>
      <c r="M675" s="4">
        <v>4</v>
      </c>
      <c r="N675" s="4">
        <v>0</v>
      </c>
      <c r="O675" s="4">
        <v>4</v>
      </c>
      <c r="P675" s="4">
        <v>0</v>
      </c>
      <c r="Q675" s="4" t="s">
        <v>3521</v>
      </c>
    </row>
    <row r="676" spans="1:17" x14ac:dyDescent="0.3">
      <c r="A676" s="1" t="str">
        <f>CONCATENATE([1]!Table2_2[[#This Row],[d]],"-",[1]!Table2_2[[#This Row],[m]],"-",[1]!Table2_2[[#This Row],[y]])</f>
        <v>17-11-1936</v>
      </c>
      <c r="B676" s="2">
        <v>0.58333333333333337</v>
      </c>
      <c r="C676" s="2" t="s">
        <v>3522</v>
      </c>
      <c r="D676" s="2" t="s">
        <v>614</v>
      </c>
      <c r="E676" s="2"/>
      <c r="F676" s="2" t="s">
        <v>3523</v>
      </c>
      <c r="G676" s="2" t="s">
        <v>166</v>
      </c>
      <c r="H676" s="2" t="s">
        <v>3524</v>
      </c>
      <c r="I676" s="2">
        <v>5498</v>
      </c>
      <c r="J676" s="2">
        <v>16</v>
      </c>
      <c r="K676" s="2">
        <v>13</v>
      </c>
      <c r="L676" s="2">
        <v>3</v>
      </c>
      <c r="M676" s="2">
        <v>4</v>
      </c>
      <c r="N676" s="2">
        <v>3</v>
      </c>
      <c r="O676" s="2">
        <v>1</v>
      </c>
      <c r="P676" s="2">
        <v>0</v>
      </c>
      <c r="Q676" s="2" t="s">
        <v>3525</v>
      </c>
    </row>
    <row r="677" spans="1:17" x14ac:dyDescent="0.3">
      <c r="A677" s="3" t="str">
        <f>CONCATENATE([1]!Table2_2[[#This Row],[d]],"-",[1]!Table2_2[[#This Row],[m]],"-",[1]!Table2_2[[#This Row],[y]])</f>
        <v>17-11-1942</v>
      </c>
      <c r="B677" s="4"/>
      <c r="C677" s="4" t="s">
        <v>3526</v>
      </c>
      <c r="D677" s="4" t="s">
        <v>3527</v>
      </c>
      <c r="E677" s="4"/>
      <c r="F677" s="4" t="s">
        <v>3528</v>
      </c>
      <c r="G677" s="4" t="s">
        <v>3529</v>
      </c>
      <c r="H677" s="4" t="s">
        <v>3530</v>
      </c>
      <c r="I677" s="4">
        <v>1841703</v>
      </c>
      <c r="J677" s="4">
        <v>20</v>
      </c>
      <c r="K677" s="4">
        <v>16</v>
      </c>
      <c r="L677" s="4">
        <v>4</v>
      </c>
      <c r="M677" s="4">
        <v>20</v>
      </c>
      <c r="N677" s="4">
        <v>16</v>
      </c>
      <c r="O677" s="4">
        <v>4</v>
      </c>
      <c r="P677" s="4">
        <v>0</v>
      </c>
      <c r="Q677" s="4" t="s">
        <v>3531</v>
      </c>
    </row>
    <row r="678" spans="1:17" x14ac:dyDescent="0.3">
      <c r="A678" s="1" t="str">
        <f>CONCATENATE([1]!Table2_2[[#This Row],[d]],"-",[1]!Table2_2[[#This Row],[m]],"-",[1]!Table2_2[[#This Row],[y]])</f>
        <v>17-11-1950</v>
      </c>
      <c r="B678" s="2"/>
      <c r="C678" s="2" t="s">
        <v>3532</v>
      </c>
      <c r="D678" s="2" t="s">
        <v>672</v>
      </c>
      <c r="E678" s="2"/>
      <c r="F678" s="2"/>
      <c r="G678" s="2" t="s">
        <v>38</v>
      </c>
      <c r="H678" s="2" t="s">
        <v>3533</v>
      </c>
      <c r="I678" s="2">
        <v>19005</v>
      </c>
      <c r="J678" s="2">
        <v>23</v>
      </c>
      <c r="K678" s="2">
        <v>20</v>
      </c>
      <c r="L678" s="2">
        <v>3</v>
      </c>
      <c r="M678" s="2">
        <v>2</v>
      </c>
      <c r="N678" s="2">
        <v>0</v>
      </c>
      <c r="O678" s="2">
        <v>2</v>
      </c>
      <c r="P678" s="2">
        <v>0</v>
      </c>
      <c r="Q678" s="2" t="s">
        <v>3534</v>
      </c>
    </row>
    <row r="679" spans="1:17" x14ac:dyDescent="0.3">
      <c r="A679" s="3" t="str">
        <f>CONCATENATE([1]!Table2_2[[#This Row],[d]],"-",[1]!Table2_2[[#This Row],[m]],"-",[1]!Table2_2[[#This Row],[y]])</f>
        <v>17-11-1951</v>
      </c>
      <c r="B679" s="4">
        <v>0.68263888888888891</v>
      </c>
      <c r="C679" s="4" t="s">
        <v>555</v>
      </c>
      <c r="D679" s="4" t="s">
        <v>41</v>
      </c>
      <c r="E679" s="4"/>
      <c r="F679" s="4" t="s">
        <v>556</v>
      </c>
      <c r="G679" s="4" t="s">
        <v>557</v>
      </c>
      <c r="H679" s="4" t="s">
        <v>3535</v>
      </c>
      <c r="I679" s="4">
        <v>93013112</v>
      </c>
      <c r="J679" s="4">
        <v>23</v>
      </c>
      <c r="K679" s="4">
        <v>19</v>
      </c>
      <c r="L679" s="4">
        <v>4</v>
      </c>
      <c r="M679" s="4">
        <v>23</v>
      </c>
      <c r="N679" s="4">
        <v>19</v>
      </c>
      <c r="O679" s="4">
        <v>4</v>
      </c>
      <c r="P679" s="4">
        <v>0</v>
      </c>
      <c r="Q679" s="4" t="s">
        <v>3536</v>
      </c>
    </row>
    <row r="680" spans="1:17" x14ac:dyDescent="0.3">
      <c r="A680" s="1" t="str">
        <f>CONCATENATE([1]!Table2_2[[#This Row],[d]],"-",[1]!Table2_2[[#This Row],[m]],"-",[1]!Table2_2[[#This Row],[y]])</f>
        <v>17-11-1952</v>
      </c>
      <c r="B680" s="2"/>
      <c r="C680" s="2" t="s">
        <v>3537</v>
      </c>
      <c r="D680" s="2" t="s">
        <v>187</v>
      </c>
      <c r="E680" s="2"/>
      <c r="F680" s="2" t="s">
        <v>3538</v>
      </c>
      <c r="G680" s="2" t="s">
        <v>3539</v>
      </c>
      <c r="H680" s="2"/>
      <c r="I680" s="2"/>
      <c r="J680" s="2">
        <v>16</v>
      </c>
      <c r="K680" s="2" t="s">
        <v>21</v>
      </c>
      <c r="L680" s="2" t="s">
        <v>21</v>
      </c>
      <c r="M680" s="2">
        <v>9</v>
      </c>
      <c r="N680" s="2" t="s">
        <v>21</v>
      </c>
      <c r="O680" s="2" t="s">
        <v>21</v>
      </c>
      <c r="P680" s="2">
        <v>0</v>
      </c>
      <c r="Q680" s="2" t="s">
        <v>3540</v>
      </c>
    </row>
    <row r="681" spans="1:17" x14ac:dyDescent="0.3">
      <c r="A681" s="3" t="str">
        <f>CONCATENATE([1]!Table2_2[[#This Row],[d]],"-",[1]!Table2_2[[#This Row],[m]],"-",[1]!Table2_2[[#This Row],[y]])</f>
        <v>17-11-1955</v>
      </c>
      <c r="B681" s="4"/>
      <c r="C681" s="4" t="s">
        <v>2815</v>
      </c>
      <c r="D681" s="4" t="s">
        <v>187</v>
      </c>
      <c r="E681" s="4"/>
      <c r="F681" s="4" t="s">
        <v>3541</v>
      </c>
      <c r="G681" s="4" t="s">
        <v>3542</v>
      </c>
      <c r="H681" s="4" t="s">
        <v>3543</v>
      </c>
      <c r="I681" s="4">
        <v>27294</v>
      </c>
      <c r="J681" s="4">
        <v>14</v>
      </c>
      <c r="K681" s="4">
        <v>10</v>
      </c>
      <c r="L681" s="4">
        <v>4</v>
      </c>
      <c r="M681" s="4">
        <v>14</v>
      </c>
      <c r="N681" s="4">
        <v>10</v>
      </c>
      <c r="O681" s="4">
        <v>4</v>
      </c>
      <c r="P681" s="4">
        <v>0</v>
      </c>
      <c r="Q681" s="4" t="s">
        <v>3544</v>
      </c>
    </row>
    <row r="682" spans="1:17" x14ac:dyDescent="0.3">
      <c r="A682" s="1" t="str">
        <f>CONCATENATE([1]!Table2_2[[#This Row],[d]],"-",[1]!Table2_2[[#This Row],[m]],"-",[1]!Table2_2[[#This Row],[y]])</f>
        <v>17-11-1955</v>
      </c>
      <c r="B682" s="2">
        <v>0.99930555555555556</v>
      </c>
      <c r="C682" s="2" t="s">
        <v>3545</v>
      </c>
      <c r="D682" s="2" t="s">
        <v>3546</v>
      </c>
      <c r="E682" s="2" t="s">
        <v>3547</v>
      </c>
      <c r="F682" s="2" t="s">
        <v>3548</v>
      </c>
      <c r="G682" s="2" t="s">
        <v>3549</v>
      </c>
      <c r="H682" s="2" t="s">
        <v>3550</v>
      </c>
      <c r="I682" s="2">
        <v>3123</v>
      </c>
      <c r="J682" s="2">
        <v>74</v>
      </c>
      <c r="K682" s="2">
        <v>70</v>
      </c>
      <c r="L682" s="2">
        <v>4</v>
      </c>
      <c r="M682" s="2">
        <v>28</v>
      </c>
      <c r="N682" s="2">
        <v>27</v>
      </c>
      <c r="O682" s="2">
        <v>1</v>
      </c>
      <c r="P682" s="2">
        <v>0</v>
      </c>
      <c r="Q682" s="2" t="s">
        <v>3551</v>
      </c>
    </row>
    <row r="683" spans="1:17" x14ac:dyDescent="0.3">
      <c r="A683" s="3" t="str">
        <f>CONCATENATE([1]!Table2_2[[#This Row],[d]],"-",[1]!Table2_2[[#This Row],[m]],"-",[1]!Table2_2[[#This Row],[y]])</f>
        <v>17-11-1956</v>
      </c>
      <c r="B683" s="4">
        <v>0.69791666666666663</v>
      </c>
      <c r="C683" s="4" t="s">
        <v>3552</v>
      </c>
      <c r="D683" s="4" t="s">
        <v>3553</v>
      </c>
      <c r="E683" s="4"/>
      <c r="F683" s="4" t="s">
        <v>3554</v>
      </c>
      <c r="G683" s="4" t="s">
        <v>38</v>
      </c>
      <c r="H683" s="4" t="s">
        <v>3555</v>
      </c>
      <c r="I683" s="4">
        <v>1971</v>
      </c>
      <c r="J683" s="4">
        <v>36</v>
      </c>
      <c r="K683" s="4">
        <v>33</v>
      </c>
      <c r="L683" s="4">
        <v>3</v>
      </c>
      <c r="M683" s="4">
        <v>36</v>
      </c>
      <c r="N683" s="4">
        <v>33</v>
      </c>
      <c r="O683" s="4">
        <v>3</v>
      </c>
      <c r="P683" s="4">
        <v>0</v>
      </c>
      <c r="Q683" s="4" t="s">
        <v>3556</v>
      </c>
    </row>
    <row r="684" spans="1:17" x14ac:dyDescent="0.3">
      <c r="A684" s="1" t="str">
        <f>CONCATENATE([1]!Table2_2[[#This Row],[d]],"-",[1]!Table2_2[[#This Row],[m]],"-",[1]!Table2_2[[#This Row],[y]])</f>
        <v>17-11-1964</v>
      </c>
      <c r="B684" s="2">
        <v>0.78819444444444453</v>
      </c>
      <c r="C684" s="2" t="s">
        <v>3557</v>
      </c>
      <c r="D684" s="2" t="s">
        <v>386</v>
      </c>
      <c r="E684" s="2"/>
      <c r="F684" s="2" t="s">
        <v>31</v>
      </c>
      <c r="G684" s="2" t="s">
        <v>3558</v>
      </c>
      <c r="H684" s="2">
        <v>151362</v>
      </c>
      <c r="I684" s="2" t="s">
        <v>3559</v>
      </c>
      <c r="J684" s="2">
        <v>10</v>
      </c>
      <c r="K684" s="2">
        <v>0</v>
      </c>
      <c r="L684" s="2">
        <v>10</v>
      </c>
      <c r="M684" s="2">
        <v>10</v>
      </c>
      <c r="N684" s="2">
        <v>0</v>
      </c>
      <c r="O684" s="2">
        <v>10</v>
      </c>
      <c r="P684" s="2">
        <v>0</v>
      </c>
      <c r="Q684" s="2" t="s">
        <v>3560</v>
      </c>
    </row>
    <row r="685" spans="1:17" x14ac:dyDescent="0.3">
      <c r="A685" s="3" t="str">
        <f>CONCATENATE([1]!Table2_2[[#This Row],[d]],"-",[1]!Table2_2[[#This Row],[m]],"-",[1]!Table2_2[[#This Row],[y]])</f>
        <v>17-11-1972</v>
      </c>
      <c r="B685" s="4">
        <v>0.97222222222222221</v>
      </c>
      <c r="C685" s="4" t="s">
        <v>3561</v>
      </c>
      <c r="D685" s="4" t="s">
        <v>3562</v>
      </c>
      <c r="E685" s="4"/>
      <c r="F685" s="4" t="s">
        <v>3563</v>
      </c>
      <c r="G685" s="4" t="s">
        <v>3564</v>
      </c>
      <c r="H685" s="4" t="s">
        <v>3565</v>
      </c>
      <c r="I685" s="4" t="s">
        <v>3566</v>
      </c>
      <c r="J685" s="4">
        <v>11</v>
      </c>
      <c r="K685" s="4">
        <v>10</v>
      </c>
      <c r="L685" s="4">
        <v>1</v>
      </c>
      <c r="M685" s="4">
        <v>11</v>
      </c>
      <c r="N685" s="4">
        <v>10</v>
      </c>
      <c r="O685" s="4">
        <v>1</v>
      </c>
      <c r="P685" s="4">
        <v>0</v>
      </c>
      <c r="Q685" s="4" t="s">
        <v>3567</v>
      </c>
    </row>
    <row r="686" spans="1:17" x14ac:dyDescent="0.3">
      <c r="A686" s="1" t="str">
        <f>CONCATENATE([1]!Table2_2[[#This Row],[d]],"-",[1]!Table2_2[[#This Row],[m]],"-",[1]!Table2_2[[#This Row],[y]])</f>
        <v>17-11-1973</v>
      </c>
      <c r="B686" s="2">
        <v>8.3333333333333329E-2</v>
      </c>
      <c r="C686" s="2" t="s">
        <v>3568</v>
      </c>
      <c r="D686" s="2" t="s">
        <v>2643</v>
      </c>
      <c r="E686" s="2"/>
      <c r="F686" s="2" t="s">
        <v>3569</v>
      </c>
      <c r="G686" s="2" t="s">
        <v>38</v>
      </c>
      <c r="H686" s="2" t="s">
        <v>3570</v>
      </c>
      <c r="I686" s="2" t="s">
        <v>3571</v>
      </c>
      <c r="J686" s="2">
        <v>27</v>
      </c>
      <c r="K686" s="2">
        <v>24</v>
      </c>
      <c r="L686" s="2">
        <v>3</v>
      </c>
      <c r="M686" s="2">
        <v>27</v>
      </c>
      <c r="N686" s="2">
        <v>24</v>
      </c>
      <c r="O686" s="2">
        <v>3</v>
      </c>
      <c r="P686" s="2">
        <v>0</v>
      </c>
      <c r="Q686" s="2" t="s">
        <v>3572</v>
      </c>
    </row>
    <row r="687" spans="1:17" x14ac:dyDescent="0.3">
      <c r="A687" s="3" t="str">
        <f>CONCATENATE([1]!Table2_2[[#This Row],[d]],"-",[1]!Table2_2[[#This Row],[m]],"-",[1]!Table2_2[[#This Row],[y]])</f>
        <v>17-11-1975</v>
      </c>
      <c r="B687" s="4">
        <v>0.92638888888888893</v>
      </c>
      <c r="C687" s="4" t="s">
        <v>3573</v>
      </c>
      <c r="D687" s="4" t="s">
        <v>41</v>
      </c>
      <c r="E687" s="4">
        <v>6274</v>
      </c>
      <c r="F687" s="4" t="s">
        <v>3574</v>
      </c>
      <c r="G687" s="4" t="s">
        <v>2386</v>
      </c>
      <c r="H687" s="4" t="s">
        <v>3575</v>
      </c>
      <c r="I687" s="4">
        <v>27307905</v>
      </c>
      <c r="J687" s="4">
        <v>38</v>
      </c>
      <c r="K687" s="4">
        <v>33</v>
      </c>
      <c r="L687" s="4">
        <v>5</v>
      </c>
      <c r="M687" s="4">
        <v>38</v>
      </c>
      <c r="N687" s="4">
        <v>33</v>
      </c>
      <c r="O687" s="4">
        <v>5</v>
      </c>
      <c r="P687" s="4">
        <v>0</v>
      </c>
      <c r="Q687" s="4" t="s">
        <v>3576</v>
      </c>
    </row>
    <row r="688" spans="1:17" x14ac:dyDescent="0.3">
      <c r="A688" s="1" t="str">
        <f>CONCATENATE([1]!Table2_2[[#This Row],[d]],"-",[1]!Table2_2[[#This Row],[m]],"-",[1]!Table2_2[[#This Row],[y]])</f>
        <v>17-11-1982</v>
      </c>
      <c r="B688" s="2"/>
      <c r="C688" s="2" t="s">
        <v>3577</v>
      </c>
      <c r="D688" s="2" t="s">
        <v>1135</v>
      </c>
      <c r="E688" s="2"/>
      <c r="F688" s="2"/>
      <c r="G688" s="2" t="s">
        <v>3578</v>
      </c>
      <c r="H688" s="2" t="s">
        <v>3579</v>
      </c>
      <c r="I688" s="2">
        <v>30575</v>
      </c>
      <c r="J688" s="2">
        <v>15</v>
      </c>
      <c r="K688" s="2" t="s">
        <v>21</v>
      </c>
      <c r="L688" s="2" t="s">
        <v>21</v>
      </c>
      <c r="M688" s="2">
        <v>15</v>
      </c>
      <c r="N688" s="2" t="s">
        <v>21</v>
      </c>
      <c r="O688" s="2" t="s">
        <v>21</v>
      </c>
      <c r="P688" s="2">
        <v>0</v>
      </c>
      <c r="Q688" s="2" t="s">
        <v>3580</v>
      </c>
    </row>
    <row r="689" spans="1:17" x14ac:dyDescent="0.3">
      <c r="A689" s="3" t="str">
        <f>CONCATENATE([1]!Table2_2[[#This Row],[d]],"-",[1]!Table2_2[[#This Row],[m]],"-",[1]!Table2_2[[#This Row],[y]])</f>
        <v>17-11-2006</v>
      </c>
      <c r="B689" s="4">
        <v>0.33819444444444446</v>
      </c>
      <c r="C689" s="4" t="s">
        <v>3581</v>
      </c>
      <c r="D689" s="4" t="s">
        <v>3394</v>
      </c>
      <c r="E689" s="4"/>
      <c r="F689" s="4" t="s">
        <v>3582</v>
      </c>
      <c r="G689" s="4" t="s">
        <v>853</v>
      </c>
      <c r="H689" s="4" t="s">
        <v>3583</v>
      </c>
      <c r="I689" s="4">
        <v>535</v>
      </c>
      <c r="J689" s="4">
        <v>12</v>
      </c>
      <c r="K689" s="4">
        <v>9</v>
      </c>
      <c r="L689" s="4">
        <v>3</v>
      </c>
      <c r="M689" s="4">
        <v>12</v>
      </c>
      <c r="N689" s="4">
        <v>9</v>
      </c>
      <c r="O689" s="4">
        <v>3</v>
      </c>
      <c r="P689" s="4">
        <v>0</v>
      </c>
      <c r="Q689" s="4" t="s">
        <v>3584</v>
      </c>
    </row>
    <row r="690" spans="1:17" x14ac:dyDescent="0.3">
      <c r="A690" s="1" t="str">
        <f>CONCATENATE([1]!Table2_2[[#This Row],[d]],"-",[1]!Table2_2[[#This Row],[m]],"-",[1]!Table2_2[[#This Row],[y]])</f>
        <v>17-11-2013</v>
      </c>
      <c r="B690" s="2">
        <v>0.80555555555555547</v>
      </c>
      <c r="C690" s="2" t="s">
        <v>3585</v>
      </c>
      <c r="D690" s="2" t="s">
        <v>3586</v>
      </c>
      <c r="E690" s="2">
        <v>363</v>
      </c>
      <c r="F690" s="2" t="s">
        <v>3587</v>
      </c>
      <c r="G690" s="2" t="s">
        <v>3588</v>
      </c>
      <c r="H690" s="2" t="s">
        <v>3589</v>
      </c>
      <c r="I690" s="2" t="s">
        <v>3590</v>
      </c>
      <c r="J690" s="2">
        <v>50</v>
      </c>
      <c r="K690" s="2">
        <v>44</v>
      </c>
      <c r="L690" s="2">
        <v>6</v>
      </c>
      <c r="M690" s="2">
        <v>50</v>
      </c>
      <c r="N690" s="2">
        <v>44</v>
      </c>
      <c r="O690" s="2">
        <v>6</v>
      </c>
      <c r="P690" s="2">
        <v>0</v>
      </c>
      <c r="Q690" s="2" t="s">
        <v>3591</v>
      </c>
    </row>
    <row r="691" spans="1:17" x14ac:dyDescent="0.3">
      <c r="A691" s="3" t="str">
        <f>CONCATENATE([1]!Table2_2[[#This Row],[d]],"-",[1]!Table2_2[[#This Row],[m]],"-",[1]!Table2_2[[#This Row],[y]])</f>
        <v>17-1-1923</v>
      </c>
      <c r="B691" s="4"/>
      <c r="C691" s="4" t="s">
        <v>1430</v>
      </c>
      <c r="D691" s="4" t="s">
        <v>3592</v>
      </c>
      <c r="E691" s="4"/>
      <c r="F691" s="4"/>
      <c r="G691" s="4" t="s">
        <v>941</v>
      </c>
      <c r="H691" s="4" t="s">
        <v>3593</v>
      </c>
      <c r="I691" s="4" t="s">
        <v>3594</v>
      </c>
      <c r="J691" s="4">
        <v>1</v>
      </c>
      <c r="K691" s="4">
        <v>0</v>
      </c>
      <c r="L691" s="4">
        <v>1</v>
      </c>
      <c r="M691" s="4">
        <v>1</v>
      </c>
      <c r="N691" s="4">
        <v>0</v>
      </c>
      <c r="O691" s="4">
        <v>1</v>
      </c>
      <c r="P691" s="4">
        <v>0</v>
      </c>
      <c r="Q691" s="4" t="s">
        <v>3595</v>
      </c>
    </row>
    <row r="692" spans="1:17" x14ac:dyDescent="0.3">
      <c r="A692" s="1" t="str">
        <f>CONCATENATE([1]!Table2_2[[#This Row],[d]],"-",[1]!Table2_2[[#This Row],[m]],"-",[1]!Table2_2[[#This Row],[y]])</f>
        <v>17-1-1936</v>
      </c>
      <c r="B692" s="2"/>
      <c r="C692" s="2" t="s">
        <v>3596</v>
      </c>
      <c r="D692" s="2" t="s">
        <v>2228</v>
      </c>
      <c r="E692" s="2"/>
      <c r="F692" s="2" t="s">
        <v>3597</v>
      </c>
      <c r="G692" s="2" t="s">
        <v>1019</v>
      </c>
      <c r="H692" s="2"/>
      <c r="I692" s="2">
        <v>4018</v>
      </c>
      <c r="J692" s="2">
        <v>13</v>
      </c>
      <c r="K692" s="2">
        <v>10</v>
      </c>
      <c r="L692" s="2">
        <v>3</v>
      </c>
      <c r="M692" s="2">
        <v>13</v>
      </c>
      <c r="N692" s="2">
        <v>10</v>
      </c>
      <c r="O692" s="2">
        <v>3</v>
      </c>
      <c r="P692" s="2">
        <v>0</v>
      </c>
      <c r="Q692" s="2" t="s">
        <v>3598</v>
      </c>
    </row>
    <row r="693" spans="1:17" x14ac:dyDescent="0.3">
      <c r="A693" s="3" t="str">
        <f>CONCATENATE([1]!Table2_2[[#This Row],[d]],"-",[1]!Table2_2[[#This Row],[m]],"-",[1]!Table2_2[[#This Row],[y]])</f>
        <v>17-1-1941</v>
      </c>
      <c r="B693" s="4">
        <v>0.5</v>
      </c>
      <c r="C693" s="4" t="s">
        <v>3599</v>
      </c>
      <c r="D693" s="4" t="s">
        <v>3600</v>
      </c>
      <c r="E693" s="4"/>
      <c r="F693" s="4" t="s">
        <v>3601</v>
      </c>
      <c r="G693" s="4" t="s">
        <v>166</v>
      </c>
      <c r="H693" s="4" t="s">
        <v>3602</v>
      </c>
      <c r="I693" s="4">
        <v>5523</v>
      </c>
      <c r="J693" s="4">
        <v>16</v>
      </c>
      <c r="K693" s="4">
        <v>13</v>
      </c>
      <c r="L693" s="4">
        <v>3</v>
      </c>
      <c r="M693" s="4">
        <v>12</v>
      </c>
      <c r="N693" s="4">
        <v>9</v>
      </c>
      <c r="O693" s="4">
        <v>3</v>
      </c>
      <c r="P693" s="4">
        <v>0</v>
      </c>
      <c r="Q693" s="4" t="s">
        <v>3603</v>
      </c>
    </row>
    <row r="694" spans="1:17" x14ac:dyDescent="0.3">
      <c r="A694" s="1" t="str">
        <f>CONCATENATE([1]!Table2_2[[#This Row],[d]],"-",[1]!Table2_2[[#This Row],[m]],"-",[1]!Table2_2[[#This Row],[y]])</f>
        <v>17-1-1949</v>
      </c>
      <c r="B694" s="2">
        <v>0.56944444444444442</v>
      </c>
      <c r="C694" s="2" t="s">
        <v>3604</v>
      </c>
      <c r="D694" s="2" t="s">
        <v>488</v>
      </c>
      <c r="E694" s="2"/>
      <c r="F694" s="2" t="s">
        <v>3605</v>
      </c>
      <c r="G694" s="2" t="s">
        <v>3606</v>
      </c>
      <c r="H694" s="2" t="s">
        <v>3607</v>
      </c>
      <c r="I694" s="2">
        <v>1253</v>
      </c>
      <c r="J694" s="2">
        <v>20</v>
      </c>
      <c r="K694" s="2">
        <v>13</v>
      </c>
      <c r="L694" s="2">
        <v>7</v>
      </c>
      <c r="M694" s="2">
        <v>20</v>
      </c>
      <c r="N694" s="2">
        <v>13</v>
      </c>
      <c r="O694" s="2">
        <v>7</v>
      </c>
      <c r="P694" s="2">
        <v>0</v>
      </c>
      <c r="Q694" s="2" t="s">
        <v>3608</v>
      </c>
    </row>
    <row r="695" spans="1:17" x14ac:dyDescent="0.3">
      <c r="A695" s="3" t="str">
        <f>CONCATENATE([1]!Table2_2[[#This Row],[d]],"-",[1]!Table2_2[[#This Row],[m]],"-",[1]!Table2_2[[#This Row],[y]])</f>
        <v>17-1-1949</v>
      </c>
      <c r="B695" s="4">
        <v>0.40972222222222227</v>
      </c>
      <c r="C695" s="4" t="s">
        <v>3609</v>
      </c>
      <c r="D695" s="4" t="s">
        <v>187</v>
      </c>
      <c r="E695" s="4"/>
      <c r="F695" s="4" t="s">
        <v>3610</v>
      </c>
      <c r="G695" s="4" t="s">
        <v>3611</v>
      </c>
      <c r="H695" s="4" t="s">
        <v>3612</v>
      </c>
      <c r="I695" s="4"/>
      <c r="J695" s="4">
        <v>20</v>
      </c>
      <c r="K695" s="4">
        <v>16</v>
      </c>
      <c r="L695" s="4">
        <v>4</v>
      </c>
      <c r="M695" s="4">
        <v>20</v>
      </c>
      <c r="N695" s="4">
        <v>16</v>
      </c>
      <c r="O695" s="4">
        <v>4</v>
      </c>
      <c r="P695" s="4">
        <v>0</v>
      </c>
      <c r="Q695" s="4" t="s">
        <v>3613</v>
      </c>
    </row>
    <row r="696" spans="1:17" x14ac:dyDescent="0.3">
      <c r="A696" s="1" t="str">
        <f>CONCATENATE([1]!Table2_2[[#This Row],[d]],"-",[1]!Table2_2[[#This Row],[m]],"-",[1]!Table2_2[[#This Row],[y]])</f>
        <v>17-1-1951</v>
      </c>
      <c r="B696" s="2">
        <v>0.60833333333333328</v>
      </c>
      <c r="C696" s="2" t="s">
        <v>3614</v>
      </c>
      <c r="D696" s="2" t="s">
        <v>982</v>
      </c>
      <c r="E696" s="2"/>
      <c r="F696" s="2" t="s">
        <v>3615</v>
      </c>
      <c r="G696" s="2" t="s">
        <v>3616</v>
      </c>
      <c r="H696" s="2" t="s">
        <v>3617</v>
      </c>
      <c r="I696" s="2">
        <v>10</v>
      </c>
      <c r="J696" s="2">
        <v>17</v>
      </c>
      <c r="K696" s="2">
        <v>12</v>
      </c>
      <c r="L696" s="2">
        <v>5</v>
      </c>
      <c r="M696" s="2">
        <v>14</v>
      </c>
      <c r="N696" s="2">
        <v>10</v>
      </c>
      <c r="O696" s="2">
        <v>4</v>
      </c>
      <c r="P696" s="2">
        <v>0</v>
      </c>
      <c r="Q696" s="2" t="s">
        <v>3618</v>
      </c>
    </row>
    <row r="697" spans="1:17" x14ac:dyDescent="0.3">
      <c r="A697" s="3" t="str">
        <f>CONCATENATE([1]!Table2_2[[#This Row],[d]],"-",[1]!Table2_2[[#This Row],[m]],"-",[1]!Table2_2[[#This Row],[y]])</f>
        <v>17-1-1956</v>
      </c>
      <c r="B697" s="4">
        <v>3.6111111111111115E-2</v>
      </c>
      <c r="C697" s="4" t="s">
        <v>3619</v>
      </c>
      <c r="D697" s="4" t="s">
        <v>3620</v>
      </c>
      <c r="E697" s="4"/>
      <c r="F697" s="4" t="s">
        <v>3621</v>
      </c>
      <c r="G697" s="4" t="s">
        <v>38</v>
      </c>
      <c r="H697" s="4" t="s">
        <v>3622</v>
      </c>
      <c r="I697" s="4" t="s">
        <v>3623</v>
      </c>
      <c r="J697" s="4">
        <v>18</v>
      </c>
      <c r="K697" s="4">
        <v>15</v>
      </c>
      <c r="L697" s="4">
        <v>3</v>
      </c>
      <c r="M697" s="4">
        <v>4</v>
      </c>
      <c r="N697" s="4">
        <v>1</v>
      </c>
      <c r="O697" s="4">
        <v>3</v>
      </c>
      <c r="P697" s="4">
        <v>0</v>
      </c>
      <c r="Q697" s="4" t="s">
        <v>3624</v>
      </c>
    </row>
    <row r="698" spans="1:17" x14ac:dyDescent="0.3">
      <c r="A698" s="1" t="str">
        <f>CONCATENATE([1]!Table2_2[[#This Row],[d]],"-",[1]!Table2_2[[#This Row],[m]],"-",[1]!Table2_2[[#This Row],[y]])</f>
        <v>17-1-1963</v>
      </c>
      <c r="B698" s="2">
        <v>0.66180555555555554</v>
      </c>
      <c r="C698" s="2" t="s">
        <v>3625</v>
      </c>
      <c r="D698" s="2" t="s">
        <v>3626</v>
      </c>
      <c r="E698" s="2">
        <v>703</v>
      </c>
      <c r="F698" s="2" t="s">
        <v>31</v>
      </c>
      <c r="G698" s="2" t="s">
        <v>3627</v>
      </c>
      <c r="H698" s="2" t="s">
        <v>3628</v>
      </c>
      <c r="I698" s="2">
        <v>6</v>
      </c>
      <c r="J698" s="2">
        <v>3</v>
      </c>
      <c r="K698" s="2">
        <v>0</v>
      </c>
      <c r="L698" s="2">
        <v>3</v>
      </c>
      <c r="M698" s="2">
        <v>3</v>
      </c>
      <c r="N698" s="2">
        <v>0</v>
      </c>
      <c r="O698" s="2">
        <v>3</v>
      </c>
      <c r="P698" s="2">
        <v>0</v>
      </c>
      <c r="Q698" s="2" t="s">
        <v>3629</v>
      </c>
    </row>
    <row r="699" spans="1:17" x14ac:dyDescent="0.3">
      <c r="A699" s="3" t="str">
        <f>CONCATENATE([1]!Table2_2[[#This Row],[d]],"-",[1]!Table2_2[[#This Row],[m]],"-",[1]!Table2_2[[#This Row],[y]])</f>
        <v>17-1-1965</v>
      </c>
      <c r="B699" s="4">
        <v>3.75</v>
      </c>
      <c r="C699" s="4" t="s">
        <v>3630</v>
      </c>
      <c r="D699" s="4" t="s">
        <v>3631</v>
      </c>
      <c r="E699" s="4"/>
      <c r="F699" s="4" t="s">
        <v>3632</v>
      </c>
      <c r="G699" s="4" t="s">
        <v>690</v>
      </c>
      <c r="H699" s="4" t="s">
        <v>3633</v>
      </c>
      <c r="I699" s="4">
        <v>5960</v>
      </c>
      <c r="J699" s="4">
        <v>10</v>
      </c>
      <c r="K699" s="4">
        <v>7</v>
      </c>
      <c r="L699" s="4">
        <v>3</v>
      </c>
      <c r="M699" s="4">
        <v>10</v>
      </c>
      <c r="N699" s="4">
        <v>7</v>
      </c>
      <c r="O699" s="4">
        <v>3</v>
      </c>
      <c r="P699" s="4">
        <v>0</v>
      </c>
      <c r="Q699" s="4" t="s">
        <v>3634</v>
      </c>
    </row>
    <row r="700" spans="1:17" x14ac:dyDescent="0.3">
      <c r="A700" s="1" t="str">
        <f>CONCATENATE([1]!Table2_2[[#This Row],[d]],"-",[1]!Table2_2[[#This Row],[m]],"-",[1]!Table2_2[[#This Row],[y]])</f>
        <v>17-1-1974</v>
      </c>
      <c r="B700" s="2">
        <v>0.55208333333333337</v>
      </c>
      <c r="C700" s="2" t="s">
        <v>3635</v>
      </c>
      <c r="D700" s="2" t="s">
        <v>3636</v>
      </c>
      <c r="E700" s="2"/>
      <c r="F700" s="2" t="s">
        <v>3637</v>
      </c>
      <c r="G700" s="2" t="s">
        <v>2061</v>
      </c>
      <c r="H700" s="2" t="s">
        <v>3638</v>
      </c>
      <c r="I700" s="2">
        <v>1905</v>
      </c>
      <c r="J700" s="2">
        <v>14</v>
      </c>
      <c r="K700" s="2">
        <v>11</v>
      </c>
      <c r="L700" s="2">
        <v>3</v>
      </c>
      <c r="M700" s="2">
        <v>14</v>
      </c>
      <c r="N700" s="2">
        <v>11</v>
      </c>
      <c r="O700" s="2">
        <v>3</v>
      </c>
      <c r="P700" s="2">
        <v>0</v>
      </c>
      <c r="Q700" s="2" t="s">
        <v>3639</v>
      </c>
    </row>
    <row r="701" spans="1:17" x14ac:dyDescent="0.3">
      <c r="A701" s="3" t="str">
        <f>CONCATENATE([1]!Table2_2[[#This Row],[d]],"-",[1]!Table2_2[[#This Row],[m]],"-",[1]!Table2_2[[#This Row],[y]])</f>
        <v>17-1-1990</v>
      </c>
      <c r="B701" s="4">
        <v>0.30486111111111108</v>
      </c>
      <c r="C701" s="4" t="s">
        <v>3640</v>
      </c>
      <c r="D701" s="4" t="s">
        <v>3641</v>
      </c>
      <c r="E701" s="4">
        <v>824</v>
      </c>
      <c r="F701" s="4" t="s">
        <v>3642</v>
      </c>
      <c r="G701" s="4" t="s">
        <v>3643</v>
      </c>
      <c r="H701" s="4" t="s">
        <v>3644</v>
      </c>
      <c r="I701" s="4" t="s">
        <v>3645</v>
      </c>
      <c r="J701" s="4">
        <v>1</v>
      </c>
      <c r="K701" s="4">
        <v>0</v>
      </c>
      <c r="L701" s="4">
        <v>1</v>
      </c>
      <c r="M701" s="4">
        <v>1</v>
      </c>
      <c r="N701" s="4">
        <v>0</v>
      </c>
      <c r="O701" s="4">
        <v>1</v>
      </c>
      <c r="P701" s="4">
        <v>0</v>
      </c>
      <c r="Q701" s="4" t="s">
        <v>3646</v>
      </c>
    </row>
    <row r="702" spans="1:17" x14ac:dyDescent="0.3">
      <c r="A702" s="1" t="str">
        <f>CONCATENATE([1]!Table2_2[[#This Row],[d]],"-",[1]!Table2_2[[#This Row],[m]],"-",[1]!Table2_2[[#This Row],[y]])</f>
        <v>17-1-1995</v>
      </c>
      <c r="B702" s="2">
        <v>0.58263888888888882</v>
      </c>
      <c r="C702" s="2" t="s">
        <v>2349</v>
      </c>
      <c r="D702" s="2" t="s">
        <v>3647</v>
      </c>
      <c r="E702" s="2">
        <v>133</v>
      </c>
      <c r="F702" s="2" t="s">
        <v>3648</v>
      </c>
      <c r="G702" s="2" t="s">
        <v>853</v>
      </c>
      <c r="H702" s="2" t="s">
        <v>3649</v>
      </c>
      <c r="I702" s="2">
        <v>392</v>
      </c>
      <c r="J702" s="2">
        <v>24</v>
      </c>
      <c r="K702" s="2">
        <v>21</v>
      </c>
      <c r="L702" s="2">
        <v>3</v>
      </c>
      <c r="M702" s="2">
        <v>2</v>
      </c>
      <c r="N702" s="2">
        <v>1</v>
      </c>
      <c r="O702" s="2">
        <v>1</v>
      </c>
      <c r="P702" s="2">
        <v>0</v>
      </c>
      <c r="Q702" s="2" t="s">
        <v>3650</v>
      </c>
    </row>
    <row r="703" spans="1:17" x14ac:dyDescent="0.3">
      <c r="A703" s="3" t="str">
        <f>CONCATENATE([1]!Table2_2[[#This Row],[d]],"-",[1]!Table2_2[[#This Row],[m]],"-",[1]!Table2_2[[#This Row],[y]])</f>
        <v>17-1-2002</v>
      </c>
      <c r="B703" s="4">
        <v>0.45833333333333331</v>
      </c>
      <c r="C703" s="4" t="s">
        <v>3651</v>
      </c>
      <c r="D703" s="4" t="s">
        <v>3652</v>
      </c>
      <c r="E703" s="4"/>
      <c r="F703" s="4" t="s">
        <v>3653</v>
      </c>
      <c r="G703" s="4" t="s">
        <v>3654</v>
      </c>
      <c r="H703" s="4" t="s">
        <v>3655</v>
      </c>
      <c r="I703" s="4">
        <v>511</v>
      </c>
      <c r="J703" s="4">
        <v>26</v>
      </c>
      <c r="K703" s="4">
        <v>21</v>
      </c>
      <c r="L703" s="4">
        <v>5</v>
      </c>
      <c r="M703" s="4">
        <v>26</v>
      </c>
      <c r="N703" s="4">
        <v>21</v>
      </c>
      <c r="O703" s="4">
        <v>5</v>
      </c>
      <c r="P703" s="4">
        <v>0</v>
      </c>
      <c r="Q703" s="4" t="s">
        <v>3656</v>
      </c>
    </row>
    <row r="704" spans="1:17" x14ac:dyDescent="0.3">
      <c r="A704" s="1" t="str">
        <f>CONCATENATE([1]!Table2_2[[#This Row],[d]],"-",[1]!Table2_2[[#This Row],[m]],"-",[1]!Table2_2[[#This Row],[y]])</f>
        <v>17-1-2003</v>
      </c>
      <c r="B704" s="2"/>
      <c r="C704" s="2" t="s">
        <v>3657</v>
      </c>
      <c r="D704" s="2" t="s">
        <v>3658</v>
      </c>
      <c r="E704" s="2"/>
      <c r="F704" s="2" t="s">
        <v>3659</v>
      </c>
      <c r="G704" s="2" t="s">
        <v>3660</v>
      </c>
      <c r="H704" s="2" t="s">
        <v>3661</v>
      </c>
      <c r="I704" s="2">
        <v>89901508</v>
      </c>
      <c r="J704" s="2">
        <v>7</v>
      </c>
      <c r="K704" s="2">
        <v>5</v>
      </c>
      <c r="L704" s="2">
        <v>2</v>
      </c>
      <c r="M704" s="2">
        <v>7</v>
      </c>
      <c r="N704" s="2">
        <v>5</v>
      </c>
      <c r="O704" s="2">
        <v>2</v>
      </c>
      <c r="P704" s="2">
        <v>0</v>
      </c>
      <c r="Q704" s="2" t="s">
        <v>3662</v>
      </c>
    </row>
    <row r="705" spans="1:17" x14ac:dyDescent="0.3">
      <c r="A705" s="3" t="str">
        <f>CONCATENATE([1]!Table2_2[[#This Row],[d]],"-",[1]!Table2_2[[#This Row],[m]],"-",[1]!Table2_2[[#This Row],[y]])</f>
        <v>17-1-2008</v>
      </c>
      <c r="B705" s="4">
        <v>0.52986111111111112</v>
      </c>
      <c r="C705" s="4" t="s">
        <v>1114</v>
      </c>
      <c r="D705" s="4" t="s">
        <v>2534</v>
      </c>
      <c r="E705" s="4">
        <v>38</v>
      </c>
      <c r="F705" s="4" t="s">
        <v>3663</v>
      </c>
      <c r="G705" s="4" t="s">
        <v>3664</v>
      </c>
      <c r="H705" s="4" t="s">
        <v>3665</v>
      </c>
      <c r="I705" s="4" t="s">
        <v>3666</v>
      </c>
      <c r="J705" s="4">
        <v>152</v>
      </c>
      <c r="K705" s="4">
        <v>136</v>
      </c>
      <c r="L705" s="4">
        <v>16</v>
      </c>
      <c r="M705" s="4">
        <v>0</v>
      </c>
      <c r="N705" s="4">
        <v>0</v>
      </c>
      <c r="O705" s="4">
        <v>0</v>
      </c>
      <c r="P705" s="4">
        <v>0</v>
      </c>
      <c r="Q705" s="4" t="s">
        <v>3667</v>
      </c>
    </row>
    <row r="706" spans="1:17" x14ac:dyDescent="0.3">
      <c r="A706" s="1" t="str">
        <f>CONCATENATE([1]!Table2_2[[#This Row],[d]],"-",[1]!Table2_2[[#This Row],[m]],"-",[1]!Table2_2[[#This Row],[y]])</f>
        <v>17-12-1943</v>
      </c>
      <c r="B706" s="2">
        <v>0.94791666666666663</v>
      </c>
      <c r="C706" s="2" t="s">
        <v>3668</v>
      </c>
      <c r="D706" s="2" t="s">
        <v>438</v>
      </c>
      <c r="E706" s="2"/>
      <c r="F706" s="2" t="s">
        <v>3669</v>
      </c>
      <c r="G706" s="2" t="s">
        <v>3670</v>
      </c>
      <c r="H706" s="2" t="s">
        <v>3671</v>
      </c>
      <c r="I706" s="2">
        <v>2086</v>
      </c>
      <c r="J706" s="2">
        <v>10</v>
      </c>
      <c r="K706" s="2">
        <v>7</v>
      </c>
      <c r="L706" s="2">
        <v>3</v>
      </c>
      <c r="M706" s="2">
        <v>10</v>
      </c>
      <c r="N706" s="2">
        <v>7</v>
      </c>
      <c r="O706" s="2">
        <v>3</v>
      </c>
      <c r="P706" s="2">
        <v>0</v>
      </c>
      <c r="Q706" s="2" t="s">
        <v>3672</v>
      </c>
    </row>
    <row r="707" spans="1:17" x14ac:dyDescent="0.3">
      <c r="A707" s="3" t="str">
        <f>CONCATENATE([1]!Table2_2[[#This Row],[d]],"-",[1]!Table2_2[[#This Row],[m]],"-",[1]!Table2_2[[#This Row],[y]])</f>
        <v>17-12-1946</v>
      </c>
      <c r="B707" s="4"/>
      <c r="C707" s="4" t="s">
        <v>3673</v>
      </c>
      <c r="D707" s="4" t="s">
        <v>3674</v>
      </c>
      <c r="E707" s="4"/>
      <c r="F707" s="4" t="s">
        <v>3675</v>
      </c>
      <c r="G707" s="4" t="s">
        <v>632</v>
      </c>
      <c r="H707" s="4" t="s">
        <v>3676</v>
      </c>
      <c r="I707" s="4">
        <v>9249</v>
      </c>
      <c r="J707" s="4">
        <v>7</v>
      </c>
      <c r="K707" s="4">
        <v>5</v>
      </c>
      <c r="L707" s="4">
        <v>2</v>
      </c>
      <c r="M707" s="4">
        <v>7</v>
      </c>
      <c r="N707" s="4">
        <v>5</v>
      </c>
      <c r="O707" s="4">
        <v>2</v>
      </c>
      <c r="P707" s="4">
        <v>0</v>
      </c>
      <c r="Q707" s="4" t="s">
        <v>3677</v>
      </c>
    </row>
    <row r="708" spans="1:17" x14ac:dyDescent="0.3">
      <c r="A708" s="1" t="str">
        <f>CONCATENATE([1]!Table2_2[[#This Row],[d]],"-",[1]!Table2_2[[#This Row],[m]],"-",[1]!Table2_2[[#This Row],[y]])</f>
        <v>17-12-1953</v>
      </c>
      <c r="B708" s="2">
        <v>0.28472222222222221</v>
      </c>
      <c r="C708" s="2" t="s">
        <v>3678</v>
      </c>
      <c r="D708" s="2" t="s">
        <v>187</v>
      </c>
      <c r="E708" s="2"/>
      <c r="F708" s="2"/>
      <c r="G708" s="2" t="s">
        <v>3679</v>
      </c>
      <c r="H708" s="2" t="s">
        <v>3680</v>
      </c>
      <c r="I708" s="2"/>
      <c r="J708" s="2">
        <v>16</v>
      </c>
      <c r="K708" s="2">
        <v>6</v>
      </c>
      <c r="L708" s="2">
        <v>10</v>
      </c>
      <c r="M708" s="2">
        <v>11</v>
      </c>
      <c r="N708" s="2">
        <v>5</v>
      </c>
      <c r="O708" s="2">
        <v>6</v>
      </c>
      <c r="P708" s="2">
        <v>8</v>
      </c>
      <c r="Q708" s="2" t="s">
        <v>3681</v>
      </c>
    </row>
    <row r="709" spans="1:17" x14ac:dyDescent="0.3">
      <c r="A709" s="3" t="str">
        <f>CONCATENATE([1]!Table2_2[[#This Row],[d]],"-",[1]!Table2_2[[#This Row],[m]],"-",[1]!Table2_2[[#This Row],[y]])</f>
        <v>17-12-1955</v>
      </c>
      <c r="B709" s="4">
        <v>0.86111111111111116</v>
      </c>
      <c r="C709" s="4" t="s">
        <v>3682</v>
      </c>
      <c r="D709" s="4" t="s">
        <v>3683</v>
      </c>
      <c r="E709" s="4"/>
      <c r="F709" s="4" t="s">
        <v>3684</v>
      </c>
      <c r="G709" s="4" t="s">
        <v>405</v>
      </c>
      <c r="H709" s="4" t="s">
        <v>3685</v>
      </c>
      <c r="I709" s="4">
        <v>30262</v>
      </c>
      <c r="J709" s="4">
        <v>2</v>
      </c>
      <c r="K709" s="4">
        <v>0</v>
      </c>
      <c r="L709" s="4">
        <v>2</v>
      </c>
      <c r="M709" s="4">
        <v>2</v>
      </c>
      <c r="N709" s="4">
        <v>0</v>
      </c>
      <c r="O709" s="4">
        <v>2</v>
      </c>
      <c r="P709" s="4">
        <v>0</v>
      </c>
      <c r="Q709" s="4" t="s">
        <v>3686</v>
      </c>
    </row>
    <row r="710" spans="1:17" x14ac:dyDescent="0.3">
      <c r="A710" s="1" t="str">
        <f>CONCATENATE([1]!Table2_2[[#This Row],[d]],"-",[1]!Table2_2[[#This Row],[m]],"-",[1]!Table2_2[[#This Row],[y]])</f>
        <v>17-12-1959</v>
      </c>
      <c r="B710" s="2">
        <v>0.68055555555555547</v>
      </c>
      <c r="C710" s="2" t="s">
        <v>3687</v>
      </c>
      <c r="D710" s="2" t="s">
        <v>3688</v>
      </c>
      <c r="E710" s="2"/>
      <c r="F710" s="2" t="s">
        <v>3689</v>
      </c>
      <c r="G710" s="2" t="s">
        <v>2215</v>
      </c>
      <c r="H710" s="2" t="s">
        <v>3690</v>
      </c>
      <c r="I710" s="2">
        <v>2102</v>
      </c>
      <c r="J710" s="2">
        <v>3</v>
      </c>
      <c r="K710" s="2">
        <v>0</v>
      </c>
      <c r="L710" s="2">
        <v>3</v>
      </c>
      <c r="M710" s="2">
        <v>3</v>
      </c>
      <c r="N710" s="2">
        <v>0</v>
      </c>
      <c r="O710" s="2">
        <v>3</v>
      </c>
      <c r="P710" s="2">
        <v>0</v>
      </c>
      <c r="Q710" s="2" t="s">
        <v>3691</v>
      </c>
    </row>
    <row r="711" spans="1:17" x14ac:dyDescent="0.3">
      <c r="A711" s="3" t="str">
        <f>CONCATENATE([1]!Table2_2[[#This Row],[d]],"-",[1]!Table2_2[[#This Row],[m]],"-",[1]!Table2_2[[#This Row],[y]])</f>
        <v>17-12-1960</v>
      </c>
      <c r="B711" s="4">
        <v>0.59027777777777779</v>
      </c>
      <c r="C711" s="4" t="s">
        <v>3692</v>
      </c>
      <c r="D711" s="4" t="s">
        <v>187</v>
      </c>
      <c r="E711" s="4"/>
      <c r="F711" s="4" t="s">
        <v>3693</v>
      </c>
      <c r="G711" s="4" t="s">
        <v>3694</v>
      </c>
      <c r="H711" s="4" t="s">
        <v>3695</v>
      </c>
      <c r="I711" s="4">
        <v>212</v>
      </c>
      <c r="J711" s="4">
        <v>20</v>
      </c>
      <c r="K711" s="4">
        <v>13</v>
      </c>
      <c r="L711" s="4">
        <v>7</v>
      </c>
      <c r="M711" s="4">
        <v>20</v>
      </c>
      <c r="N711" s="4">
        <v>13</v>
      </c>
      <c r="O711" s="4">
        <v>7</v>
      </c>
      <c r="P711" s="4">
        <v>31</v>
      </c>
      <c r="Q711" s="4" t="s">
        <v>3696</v>
      </c>
    </row>
    <row r="712" spans="1:17" x14ac:dyDescent="0.3">
      <c r="A712" s="1" t="str">
        <f>CONCATENATE([1]!Table2_2[[#This Row],[d]],"-",[1]!Table2_2[[#This Row],[m]],"-",[1]!Table2_2[[#This Row],[y]])</f>
        <v>17-12-1961</v>
      </c>
      <c r="B712" s="2">
        <v>0.66666666666666663</v>
      </c>
      <c r="C712" s="2" t="s">
        <v>3697</v>
      </c>
      <c r="D712" s="2" t="s">
        <v>41</v>
      </c>
      <c r="E712" s="2">
        <v>245</v>
      </c>
      <c r="F712" s="2" t="s">
        <v>3698</v>
      </c>
      <c r="G712" s="2" t="s">
        <v>2782</v>
      </c>
      <c r="H712" s="2" t="s">
        <v>3699</v>
      </c>
      <c r="I712" s="2">
        <v>188000503</v>
      </c>
      <c r="J712" s="2">
        <v>59</v>
      </c>
      <c r="K712" s="2">
        <v>50</v>
      </c>
      <c r="L712" s="2">
        <v>9</v>
      </c>
      <c r="M712" s="2">
        <v>59</v>
      </c>
      <c r="N712" s="2">
        <v>50</v>
      </c>
      <c r="O712" s="2">
        <v>9</v>
      </c>
      <c r="P712" s="2">
        <v>0</v>
      </c>
      <c r="Q712" s="2" t="s">
        <v>3700</v>
      </c>
    </row>
    <row r="713" spans="1:17" x14ac:dyDescent="0.3">
      <c r="A713" s="3" t="str">
        <f>CONCATENATE([1]!Table2_2[[#This Row],[d]],"-",[1]!Table2_2[[#This Row],[m]],"-",[1]!Table2_2[[#This Row],[y]])</f>
        <v>17-12-1963</v>
      </c>
      <c r="B713" s="4">
        <v>0.9868055555555556</v>
      </c>
      <c r="C713" s="4" t="s">
        <v>1094</v>
      </c>
      <c r="D713" s="4" t="s">
        <v>99</v>
      </c>
      <c r="E713" s="4"/>
      <c r="F713" s="4"/>
      <c r="G713" s="4" t="s">
        <v>2230</v>
      </c>
      <c r="H713" s="4" t="s">
        <v>3701</v>
      </c>
      <c r="I713" s="4">
        <v>45536</v>
      </c>
      <c r="J713" s="4">
        <v>46</v>
      </c>
      <c r="K713" s="4">
        <v>40</v>
      </c>
      <c r="L713" s="4">
        <v>6</v>
      </c>
      <c r="M713" s="4">
        <v>0</v>
      </c>
      <c r="N713" s="4">
        <v>0</v>
      </c>
      <c r="O713" s="4">
        <v>0</v>
      </c>
      <c r="P713" s="4">
        <v>0</v>
      </c>
      <c r="Q713" s="4" t="s">
        <v>3702</v>
      </c>
    </row>
    <row r="714" spans="1:17" x14ac:dyDescent="0.3">
      <c r="A714" s="1" t="str">
        <f>CONCATENATE([1]!Table2_2[[#This Row],[d]],"-",[1]!Table2_2[[#This Row],[m]],"-",[1]!Table2_2[[#This Row],[y]])</f>
        <v>17-12-1973</v>
      </c>
      <c r="B714" s="2">
        <v>0.54166666666666663</v>
      </c>
      <c r="C714" s="2" t="s">
        <v>1044</v>
      </c>
      <c r="D714" s="2" t="s">
        <v>766</v>
      </c>
      <c r="E714" s="2">
        <v>110</v>
      </c>
      <c r="F714" s="2" t="s">
        <v>3703</v>
      </c>
      <c r="G714" s="2" t="s">
        <v>3704</v>
      </c>
      <c r="H714" s="2" t="s">
        <v>3705</v>
      </c>
      <c r="I714" s="2" t="s">
        <v>3706</v>
      </c>
      <c r="J714" s="2">
        <v>177</v>
      </c>
      <c r="K714" s="2">
        <v>167</v>
      </c>
      <c r="L714" s="2">
        <v>10</v>
      </c>
      <c r="M714" s="2">
        <v>30</v>
      </c>
      <c r="N714" s="2">
        <v>29</v>
      </c>
      <c r="O714" s="2">
        <v>1</v>
      </c>
      <c r="P714" s="2">
        <v>0</v>
      </c>
      <c r="Q714" s="2" t="s">
        <v>3707</v>
      </c>
    </row>
    <row r="715" spans="1:17" x14ac:dyDescent="0.3">
      <c r="A715" s="3" t="str">
        <f>CONCATENATE([1]!Table2_2[[#This Row],[d]],"-",[1]!Table2_2[[#This Row],[m]],"-",[1]!Table2_2[[#This Row],[y]])</f>
        <v>17-12-1976</v>
      </c>
      <c r="B715" s="4">
        <v>0.81944444444444453</v>
      </c>
      <c r="C715" s="4" t="s">
        <v>3708</v>
      </c>
      <c r="D715" s="4" t="s">
        <v>41</v>
      </c>
      <c r="E715" s="4"/>
      <c r="F715" s="4" t="s">
        <v>3709</v>
      </c>
      <c r="G715" s="4" t="s">
        <v>1157</v>
      </c>
      <c r="H715" s="4" t="s">
        <v>3710</v>
      </c>
      <c r="I715" s="4" t="s">
        <v>3711</v>
      </c>
      <c r="J715" s="4">
        <v>7</v>
      </c>
      <c r="K715" s="4">
        <v>4</v>
      </c>
      <c r="L715" s="4">
        <v>3</v>
      </c>
      <c r="M715" s="4">
        <v>7</v>
      </c>
      <c r="N715" s="4">
        <v>4</v>
      </c>
      <c r="O715" s="4">
        <v>3</v>
      </c>
      <c r="P715" s="4">
        <v>0</v>
      </c>
      <c r="Q715" s="4" t="s">
        <v>3712</v>
      </c>
    </row>
    <row r="716" spans="1:17" x14ac:dyDescent="0.3">
      <c r="A716" s="1" t="str">
        <f>CONCATENATE([1]!Table2_2[[#This Row],[d]],"-",[1]!Table2_2[[#This Row],[m]],"-",[1]!Table2_2[[#This Row],[y]])</f>
        <v>17-12-1976</v>
      </c>
      <c r="B716" s="2">
        <v>0.89583333333333337</v>
      </c>
      <c r="C716" s="2" t="s">
        <v>3713</v>
      </c>
      <c r="D716" s="2" t="s">
        <v>41</v>
      </c>
      <c r="E716" s="2" t="s">
        <v>3714</v>
      </c>
      <c r="F716" s="2" t="s">
        <v>3715</v>
      </c>
      <c r="G716" s="2" t="s">
        <v>421</v>
      </c>
      <c r="H716" s="2" t="s">
        <v>3716</v>
      </c>
      <c r="I716" s="2">
        <v>47309604</v>
      </c>
      <c r="J716" s="2">
        <v>55</v>
      </c>
      <c r="K716" s="2">
        <v>50</v>
      </c>
      <c r="L716" s="2">
        <v>5</v>
      </c>
      <c r="M716" s="2">
        <v>48</v>
      </c>
      <c r="N716" s="2">
        <v>44</v>
      </c>
      <c r="O716" s="2">
        <v>4</v>
      </c>
      <c r="P716" s="2">
        <v>0</v>
      </c>
      <c r="Q716" s="2" t="s">
        <v>3717</v>
      </c>
    </row>
    <row r="717" spans="1:17" x14ac:dyDescent="0.3">
      <c r="A717" s="3" t="str">
        <f>CONCATENATE([1]!Table2_2[[#This Row],[d]],"-",[1]!Table2_2[[#This Row],[m]],"-",[1]!Table2_2[[#This Row],[y]])</f>
        <v>17-12-1978</v>
      </c>
      <c r="B717" s="4"/>
      <c r="C717" s="4" t="s">
        <v>2240</v>
      </c>
      <c r="D717" s="4" t="s">
        <v>70</v>
      </c>
      <c r="E717" s="4"/>
      <c r="F717" s="4"/>
      <c r="G717" s="4" t="s">
        <v>3373</v>
      </c>
      <c r="H717" s="4" t="s">
        <v>3718</v>
      </c>
      <c r="I717" s="4" t="s">
        <v>3719</v>
      </c>
      <c r="J717" s="4">
        <v>132</v>
      </c>
      <c r="K717" s="4">
        <v>126</v>
      </c>
      <c r="L717" s="4">
        <v>6</v>
      </c>
      <c r="M717" s="4">
        <v>1</v>
      </c>
      <c r="N717" s="4">
        <v>1</v>
      </c>
      <c r="O717" s="4">
        <v>0</v>
      </c>
      <c r="P717" s="4">
        <v>3</v>
      </c>
      <c r="Q717" s="4" t="s">
        <v>3720</v>
      </c>
    </row>
    <row r="718" spans="1:17" x14ac:dyDescent="0.3">
      <c r="A718" s="1" t="str">
        <f>CONCATENATE([1]!Table2_2[[#This Row],[d]],"-",[1]!Table2_2[[#This Row],[m]],"-",[1]!Table2_2[[#This Row],[y]])</f>
        <v>17-12-1983</v>
      </c>
      <c r="B718" s="2">
        <v>0.54861111111111105</v>
      </c>
      <c r="C718" s="2" t="s">
        <v>3721</v>
      </c>
      <c r="D718" s="2" t="s">
        <v>3722</v>
      </c>
      <c r="E718" s="2"/>
      <c r="F718" s="2" t="s">
        <v>3723</v>
      </c>
      <c r="G718" s="2" t="s">
        <v>732</v>
      </c>
      <c r="H718" s="2" t="s">
        <v>3724</v>
      </c>
      <c r="I718" s="2">
        <v>213</v>
      </c>
      <c r="J718" s="2">
        <v>12</v>
      </c>
      <c r="K718" s="2">
        <v>10</v>
      </c>
      <c r="L718" s="2">
        <v>2</v>
      </c>
      <c r="M718" s="2">
        <v>2</v>
      </c>
      <c r="N718" s="2">
        <v>1</v>
      </c>
      <c r="O718" s="2">
        <v>1</v>
      </c>
      <c r="P718" s="2">
        <v>0</v>
      </c>
      <c r="Q718" s="2" t="s">
        <v>3725</v>
      </c>
    </row>
    <row r="719" spans="1:17" x14ac:dyDescent="0.3">
      <c r="A719" s="3" t="str">
        <f>CONCATENATE([1]!Table2_2[[#This Row],[d]],"-",[1]!Table2_2[[#This Row],[m]],"-",[1]!Table2_2[[#This Row],[y]])</f>
        <v>17-12-1994</v>
      </c>
      <c r="B719" s="4">
        <v>0.4375</v>
      </c>
      <c r="C719" s="4" t="s">
        <v>3726</v>
      </c>
      <c r="D719" s="4" t="s">
        <v>3727</v>
      </c>
      <c r="E719" s="4"/>
      <c r="F719" s="4"/>
      <c r="G719" s="4" t="s">
        <v>3728</v>
      </c>
      <c r="H719" s="4" t="s">
        <v>3729</v>
      </c>
      <c r="I719" s="4">
        <v>12476</v>
      </c>
      <c r="J719" s="4">
        <v>9</v>
      </c>
      <c r="K719" s="4">
        <v>6</v>
      </c>
      <c r="L719" s="4">
        <v>3</v>
      </c>
      <c r="M719" s="4">
        <v>7</v>
      </c>
      <c r="N719" s="4">
        <v>4</v>
      </c>
      <c r="O719" s="4">
        <v>3</v>
      </c>
      <c r="P719" s="4">
        <v>0</v>
      </c>
      <c r="Q719" s="4" t="s">
        <v>3730</v>
      </c>
    </row>
    <row r="720" spans="1:17" x14ac:dyDescent="0.3">
      <c r="A720" s="1" t="str">
        <f>CONCATENATE([1]!Table2_2[[#This Row],[d]],"-",[1]!Table2_2[[#This Row],[m]],"-",[1]!Table2_2[[#This Row],[y]])</f>
        <v>17-12-1994</v>
      </c>
      <c r="B720" s="2">
        <v>0.55555555555555558</v>
      </c>
      <c r="C720" s="2" t="s">
        <v>3731</v>
      </c>
      <c r="D720" s="2" t="s">
        <v>3732</v>
      </c>
      <c r="E720" s="2"/>
      <c r="F720" s="2" t="s">
        <v>3733</v>
      </c>
      <c r="G720" s="2" t="s">
        <v>732</v>
      </c>
      <c r="H720" s="2" t="s">
        <v>3734</v>
      </c>
      <c r="I720" s="2">
        <v>187</v>
      </c>
      <c r="J720" s="2">
        <v>28</v>
      </c>
      <c r="K720" s="2">
        <v>26</v>
      </c>
      <c r="L720" s="2">
        <v>2</v>
      </c>
      <c r="M720" s="2">
        <v>28</v>
      </c>
      <c r="N720" s="2">
        <v>26</v>
      </c>
      <c r="O720" s="2">
        <v>2</v>
      </c>
      <c r="P720" s="2">
        <v>0</v>
      </c>
      <c r="Q720" s="2" t="s">
        <v>3735</v>
      </c>
    </row>
    <row r="721" spans="1:17" x14ac:dyDescent="0.3">
      <c r="A721" s="3" t="str">
        <f>CONCATENATE([1]!Table2_2[[#This Row],[d]],"-",[1]!Table2_2[[#This Row],[m]],"-",[1]!Table2_2[[#This Row],[y]])</f>
        <v>17-12-1996</v>
      </c>
      <c r="B721" s="4"/>
      <c r="C721" s="4" t="s">
        <v>3736</v>
      </c>
      <c r="D721" s="4" t="s">
        <v>1179</v>
      </c>
      <c r="E721" s="4"/>
      <c r="F721" s="4" t="s">
        <v>3737</v>
      </c>
      <c r="G721" s="4" t="s">
        <v>237</v>
      </c>
      <c r="H721" s="4"/>
      <c r="I721" s="4"/>
      <c r="J721" s="4">
        <v>18</v>
      </c>
      <c r="K721" s="4">
        <v>11</v>
      </c>
      <c r="L721" s="4">
        <v>7</v>
      </c>
      <c r="M721" s="4">
        <v>18</v>
      </c>
      <c r="N721" s="4">
        <v>11</v>
      </c>
      <c r="O721" s="4">
        <v>7</v>
      </c>
      <c r="P721" s="4">
        <v>0</v>
      </c>
      <c r="Q721" s="4" t="s">
        <v>3738</v>
      </c>
    </row>
    <row r="722" spans="1:17" x14ac:dyDescent="0.3">
      <c r="A722" s="1" t="str">
        <f>CONCATENATE([1]!Table2_2[[#This Row],[d]],"-",[1]!Table2_2[[#This Row],[m]],"-",[1]!Table2_2[[#This Row],[y]])</f>
        <v>17-12-1997</v>
      </c>
      <c r="B722" s="2">
        <v>0.80069444444444438</v>
      </c>
      <c r="C722" s="2" t="s">
        <v>3739</v>
      </c>
      <c r="D722" s="2" t="s">
        <v>3740</v>
      </c>
      <c r="E722" s="2">
        <v>241</v>
      </c>
      <c r="F722" s="2" t="s">
        <v>3741</v>
      </c>
      <c r="G722" s="2" t="s">
        <v>1726</v>
      </c>
      <c r="H722" s="2" t="s">
        <v>3742</v>
      </c>
      <c r="I722" s="2">
        <v>4520422606</v>
      </c>
      <c r="J722" s="2">
        <v>70</v>
      </c>
      <c r="K722" s="2">
        <v>62</v>
      </c>
      <c r="L722" s="2">
        <v>8</v>
      </c>
      <c r="M722" s="2">
        <v>70</v>
      </c>
      <c r="N722" s="2">
        <v>62</v>
      </c>
      <c r="O722" s="2">
        <v>8</v>
      </c>
      <c r="P722" s="2">
        <v>0</v>
      </c>
      <c r="Q722" s="2" t="s">
        <v>3743</v>
      </c>
    </row>
    <row r="723" spans="1:17" x14ac:dyDescent="0.3">
      <c r="A723" s="3" t="str">
        <f>CONCATENATE([1]!Table2_2[[#This Row],[d]],"-",[1]!Table2_2[[#This Row],[m]],"-",[1]!Table2_2[[#This Row],[y]])</f>
        <v>17-12-1998</v>
      </c>
      <c r="B723" s="4"/>
      <c r="C723" s="4" t="s">
        <v>3744</v>
      </c>
      <c r="D723" s="4" t="s">
        <v>3745</v>
      </c>
      <c r="E723" s="4"/>
      <c r="F723" s="4" t="s">
        <v>3746</v>
      </c>
      <c r="G723" s="4" t="s">
        <v>3747</v>
      </c>
      <c r="H723" s="4" t="s">
        <v>3748</v>
      </c>
      <c r="I723" s="4">
        <v>12357</v>
      </c>
      <c r="J723" s="4">
        <v>10</v>
      </c>
      <c r="K723" s="4">
        <v>2</v>
      </c>
      <c r="L723" s="4">
        <v>8</v>
      </c>
      <c r="M723" s="4">
        <v>1</v>
      </c>
      <c r="N723" s="4" t="s">
        <v>21</v>
      </c>
      <c r="O723" s="4" t="s">
        <v>21</v>
      </c>
      <c r="P723" s="4">
        <v>0</v>
      </c>
      <c r="Q723" s="4" t="s">
        <v>3749</v>
      </c>
    </row>
    <row r="724" spans="1:17" x14ac:dyDescent="0.3">
      <c r="A724" s="1" t="str">
        <f>CONCATENATE([1]!Table2_2[[#This Row],[d]],"-",[1]!Table2_2[[#This Row],[m]],"-",[1]!Table2_2[[#This Row],[y]])</f>
        <v>17-12-2002</v>
      </c>
      <c r="B724" s="2">
        <v>0.95208333333333339</v>
      </c>
      <c r="C724" s="2" t="s">
        <v>3750</v>
      </c>
      <c r="D724" s="2" t="s">
        <v>3751</v>
      </c>
      <c r="E724" s="2">
        <v>1627</v>
      </c>
      <c r="F724" s="2" t="s">
        <v>3752</v>
      </c>
      <c r="G724" s="2" t="s">
        <v>3753</v>
      </c>
      <c r="H724" s="2" t="s">
        <v>3754</v>
      </c>
      <c r="I724" s="2" t="s">
        <v>3755</v>
      </c>
      <c r="J724" s="2">
        <v>1</v>
      </c>
      <c r="K724" s="2">
        <v>0</v>
      </c>
      <c r="L724" s="2">
        <v>1</v>
      </c>
      <c r="M724" s="2">
        <v>1</v>
      </c>
      <c r="N724" s="2">
        <v>0</v>
      </c>
      <c r="O724" s="2">
        <v>1</v>
      </c>
      <c r="P724" s="2">
        <v>0</v>
      </c>
      <c r="Q724" s="2" t="s">
        <v>3756</v>
      </c>
    </row>
    <row r="725" spans="1:17" x14ac:dyDescent="0.3">
      <c r="A725" s="3" t="str">
        <f>CONCATENATE([1]!Table2_2[[#This Row],[d]],"-",[1]!Table2_2[[#This Row],[m]],"-",[1]!Table2_2[[#This Row],[y]])</f>
        <v>17-2-1956</v>
      </c>
      <c r="B725" s="4">
        <v>0.5708333333333333</v>
      </c>
      <c r="C725" s="4" t="s">
        <v>3757</v>
      </c>
      <c r="D725" s="4" t="s">
        <v>3758</v>
      </c>
      <c r="E725" s="4"/>
      <c r="F725" s="4" t="s">
        <v>3759</v>
      </c>
      <c r="G725" s="4" t="s">
        <v>3760</v>
      </c>
      <c r="H725" s="4">
        <v>39116</v>
      </c>
      <c r="I725" s="4">
        <v>18331</v>
      </c>
      <c r="J725" s="4">
        <v>40</v>
      </c>
      <c r="K725" s="4">
        <v>35</v>
      </c>
      <c r="L725" s="4">
        <v>5</v>
      </c>
      <c r="M725" s="4">
        <v>40</v>
      </c>
      <c r="N725" s="4">
        <v>35</v>
      </c>
      <c r="O725" s="4">
        <v>5</v>
      </c>
      <c r="P725" s="4">
        <v>0</v>
      </c>
      <c r="Q725" s="4" t="s">
        <v>3761</v>
      </c>
    </row>
    <row r="726" spans="1:17" x14ac:dyDescent="0.3">
      <c r="A726" s="1" t="str">
        <f>CONCATENATE([1]!Table2_2[[#This Row],[d]],"-",[1]!Table2_2[[#This Row],[m]],"-",[1]!Table2_2[[#This Row],[y]])</f>
        <v>17-2-1959</v>
      </c>
      <c r="B726" s="2">
        <v>0.69930555555555562</v>
      </c>
      <c r="C726" s="2" t="s">
        <v>3762</v>
      </c>
      <c r="D726" s="2" t="s">
        <v>2854</v>
      </c>
      <c r="E726" s="2"/>
      <c r="F726" s="2" t="s">
        <v>3763</v>
      </c>
      <c r="G726" s="2" t="s">
        <v>3764</v>
      </c>
      <c r="H726" s="2" t="s">
        <v>3765</v>
      </c>
      <c r="I726" s="2">
        <v>429</v>
      </c>
      <c r="J726" s="2">
        <v>24</v>
      </c>
      <c r="K726" s="2">
        <v>16</v>
      </c>
      <c r="L726" s="2">
        <v>8</v>
      </c>
      <c r="M726" s="2">
        <v>14</v>
      </c>
      <c r="N726" s="2">
        <v>9</v>
      </c>
      <c r="O726" s="2">
        <v>5</v>
      </c>
      <c r="P726" s="2">
        <v>0</v>
      </c>
      <c r="Q726" s="2" t="s">
        <v>3766</v>
      </c>
    </row>
    <row r="727" spans="1:17" x14ac:dyDescent="0.3">
      <c r="A727" s="3" t="str">
        <f>CONCATENATE([1]!Table2_2[[#This Row],[d]],"-",[1]!Table2_2[[#This Row],[m]],"-",[1]!Table2_2[[#This Row],[y]])</f>
        <v>17-2-1966</v>
      </c>
      <c r="B727" s="4">
        <v>6.805555555555555E-2</v>
      </c>
      <c r="C727" s="4" t="s">
        <v>2948</v>
      </c>
      <c r="D727" s="4" t="s">
        <v>41</v>
      </c>
      <c r="E727" s="4" t="s">
        <v>3767</v>
      </c>
      <c r="F727" s="4" t="s">
        <v>3768</v>
      </c>
      <c r="G727" s="4" t="s">
        <v>3769</v>
      </c>
      <c r="H727" s="4" t="s">
        <v>2949</v>
      </c>
      <c r="I727" s="4" t="s">
        <v>2951</v>
      </c>
      <c r="J727" s="4">
        <v>66</v>
      </c>
      <c r="K727" s="4">
        <v>47</v>
      </c>
      <c r="L727" s="4">
        <v>19</v>
      </c>
      <c r="M727" s="4">
        <v>21</v>
      </c>
      <c r="N727" s="4">
        <v>8</v>
      </c>
      <c r="O727" s="4">
        <v>13</v>
      </c>
      <c r="P727" s="4">
        <v>0</v>
      </c>
      <c r="Q727" s="4" t="s">
        <v>3770</v>
      </c>
    </row>
    <row r="728" spans="1:17" x14ac:dyDescent="0.3">
      <c r="A728" s="1" t="str">
        <f>CONCATENATE([1]!Table2_2[[#This Row],[d]],"-",[1]!Table2_2[[#This Row],[m]],"-",[1]!Table2_2[[#This Row],[y]])</f>
        <v>17-2-1971</v>
      </c>
      <c r="B728" s="2"/>
      <c r="C728" s="2" t="s">
        <v>3771</v>
      </c>
      <c r="D728" s="2" t="s">
        <v>3772</v>
      </c>
      <c r="E728" s="2"/>
      <c r="F728" s="2" t="s">
        <v>3773</v>
      </c>
      <c r="G728" s="2" t="s">
        <v>690</v>
      </c>
      <c r="H728" s="2" t="s">
        <v>3774</v>
      </c>
      <c r="I728" s="2">
        <v>26683</v>
      </c>
      <c r="J728" s="2">
        <v>12</v>
      </c>
      <c r="K728" s="2">
        <v>8</v>
      </c>
      <c r="L728" s="2">
        <v>4</v>
      </c>
      <c r="M728" s="2">
        <v>12</v>
      </c>
      <c r="N728" s="2">
        <v>8</v>
      </c>
      <c r="O728" s="2">
        <v>4</v>
      </c>
      <c r="P728" s="2">
        <v>0</v>
      </c>
      <c r="Q728" s="2" t="s">
        <v>3775</v>
      </c>
    </row>
    <row r="729" spans="1:17" x14ac:dyDescent="0.3">
      <c r="A729" s="3" t="str">
        <f>CONCATENATE([1]!Table2_2[[#This Row],[d]],"-",[1]!Table2_2[[#This Row],[m]],"-",[1]!Table2_2[[#This Row],[y]])</f>
        <v>17-2-1979</v>
      </c>
      <c r="B729" s="4">
        <v>0.54513888888888895</v>
      </c>
      <c r="C729" s="4" t="s">
        <v>3776</v>
      </c>
      <c r="D729" s="4" t="s">
        <v>3777</v>
      </c>
      <c r="E729" s="4"/>
      <c r="F729" s="4" t="s">
        <v>3778</v>
      </c>
      <c r="G729" s="4" t="s">
        <v>820</v>
      </c>
      <c r="H729" s="4" t="s">
        <v>3779</v>
      </c>
      <c r="I729" s="4">
        <v>10456</v>
      </c>
      <c r="J729" s="4">
        <v>4</v>
      </c>
      <c r="K729" s="4">
        <v>2</v>
      </c>
      <c r="L729" s="4">
        <v>2</v>
      </c>
      <c r="M729" s="4">
        <v>2</v>
      </c>
      <c r="N729" s="4">
        <v>1</v>
      </c>
      <c r="O729" s="4">
        <v>1</v>
      </c>
      <c r="P729" s="4">
        <v>0</v>
      </c>
      <c r="Q729" s="4" t="s">
        <v>3780</v>
      </c>
    </row>
    <row r="730" spans="1:17" x14ac:dyDescent="0.3">
      <c r="A730" s="1" t="str">
        <f>CONCATENATE([1]!Table2_2[[#This Row],[d]],"-",[1]!Table2_2[[#This Row],[m]],"-",[1]!Table2_2[[#This Row],[y]])</f>
        <v>17-2-1990</v>
      </c>
      <c r="B730" s="2">
        <v>0.8125</v>
      </c>
      <c r="C730" s="2" t="s">
        <v>3781</v>
      </c>
      <c r="D730" s="2" t="s">
        <v>3782</v>
      </c>
      <c r="E730" s="2"/>
      <c r="F730" s="2" t="s">
        <v>3783</v>
      </c>
      <c r="G730" s="2" t="s">
        <v>3784</v>
      </c>
      <c r="H730" s="2" t="s">
        <v>3785</v>
      </c>
      <c r="I730" s="2">
        <v>66</v>
      </c>
      <c r="J730" s="2">
        <v>29</v>
      </c>
      <c r="K730" s="2">
        <v>24</v>
      </c>
      <c r="L730" s="2">
        <v>5</v>
      </c>
      <c r="M730" s="2">
        <v>29</v>
      </c>
      <c r="N730" s="2">
        <v>24</v>
      </c>
      <c r="O730" s="2">
        <v>5</v>
      </c>
      <c r="P730" s="2">
        <v>0</v>
      </c>
      <c r="Q730" s="2" t="s">
        <v>3786</v>
      </c>
    </row>
    <row r="731" spans="1:17" x14ac:dyDescent="0.3">
      <c r="A731" s="3" t="str">
        <f>CONCATENATE([1]!Table2_2[[#This Row],[d]],"-",[1]!Table2_2[[#This Row],[m]],"-",[1]!Table2_2[[#This Row],[y]])</f>
        <v>17-2-1991</v>
      </c>
      <c r="B731" s="4">
        <v>1.3888888888888888E-2</v>
      </c>
      <c r="C731" s="4" t="s">
        <v>3787</v>
      </c>
      <c r="D731" s="4" t="s">
        <v>3788</v>
      </c>
      <c r="E731" s="4">
        <v>590</v>
      </c>
      <c r="F731" s="4" t="s">
        <v>3789</v>
      </c>
      <c r="G731" s="4" t="s">
        <v>3790</v>
      </c>
      <c r="H731" s="4" t="s">
        <v>3791</v>
      </c>
      <c r="I731" s="4" t="s">
        <v>3792</v>
      </c>
      <c r="J731" s="4">
        <v>2</v>
      </c>
      <c r="K731" s="4">
        <v>0</v>
      </c>
      <c r="L731" s="4">
        <v>2</v>
      </c>
      <c r="M731" s="4">
        <v>2</v>
      </c>
      <c r="N731" s="4">
        <v>0</v>
      </c>
      <c r="O731" s="4">
        <v>2</v>
      </c>
      <c r="P731" s="4">
        <v>0</v>
      </c>
      <c r="Q731" s="4" t="s">
        <v>3793</v>
      </c>
    </row>
    <row r="732" spans="1:17" x14ac:dyDescent="0.3">
      <c r="A732" s="1" t="str">
        <f>CONCATENATE([1]!Table2_2[[#This Row],[d]],"-",[1]!Table2_2[[#This Row],[m]],"-",[1]!Table2_2[[#This Row],[y]])</f>
        <v>17-3-1929</v>
      </c>
      <c r="B732" s="2">
        <v>0.70833333333333337</v>
      </c>
      <c r="C732" s="2" t="s">
        <v>1011</v>
      </c>
      <c r="D732" s="2" t="s">
        <v>3794</v>
      </c>
      <c r="E732" s="2"/>
      <c r="F732" s="2" t="s">
        <v>1662</v>
      </c>
      <c r="G732" s="2" t="s">
        <v>3795</v>
      </c>
      <c r="H732" s="2" t="s">
        <v>3796</v>
      </c>
      <c r="I732" s="2" t="s">
        <v>3797</v>
      </c>
      <c r="J732" s="2">
        <v>15</v>
      </c>
      <c r="K732" s="2">
        <v>13</v>
      </c>
      <c r="L732" s="2">
        <v>2</v>
      </c>
      <c r="M732" s="2">
        <v>14</v>
      </c>
      <c r="N732" s="2">
        <v>13</v>
      </c>
      <c r="O732" s="2">
        <v>1</v>
      </c>
      <c r="P732" s="2">
        <v>0</v>
      </c>
      <c r="Q732" s="2" t="s">
        <v>3798</v>
      </c>
    </row>
    <row r="733" spans="1:17" x14ac:dyDescent="0.3">
      <c r="A733" s="3" t="str">
        <f>CONCATENATE([1]!Table2_2[[#This Row],[d]],"-",[1]!Table2_2[[#This Row],[m]],"-",[1]!Table2_2[[#This Row],[y]])</f>
        <v>17-3-1946</v>
      </c>
      <c r="B733" s="4"/>
      <c r="C733" s="4" t="s">
        <v>3799</v>
      </c>
      <c r="D733" s="4" t="s">
        <v>3800</v>
      </c>
      <c r="E733" s="4"/>
      <c r="F733" s="4" t="s">
        <v>3801</v>
      </c>
      <c r="G733" s="4" t="s">
        <v>21</v>
      </c>
      <c r="H733" s="4"/>
      <c r="I733" s="4"/>
      <c r="J733" s="4">
        <v>20</v>
      </c>
      <c r="K733" s="4" t="s">
        <v>21</v>
      </c>
      <c r="L733" s="4" t="s">
        <v>21</v>
      </c>
      <c r="M733" s="4">
        <v>20</v>
      </c>
      <c r="N733" s="4" t="s">
        <v>21</v>
      </c>
      <c r="O733" s="4" t="s">
        <v>21</v>
      </c>
      <c r="P733" s="4">
        <v>0</v>
      </c>
      <c r="Q733" s="4" t="s">
        <v>3802</v>
      </c>
    </row>
    <row r="734" spans="1:17" x14ac:dyDescent="0.3">
      <c r="A734" s="1" t="str">
        <f>CONCATENATE([1]!Table2_2[[#This Row],[d]],"-",[1]!Table2_2[[#This Row],[m]],"-",[1]!Table2_2[[#This Row],[y]])</f>
        <v>17-3-1947</v>
      </c>
      <c r="B734" s="2">
        <v>0.33680555555555558</v>
      </c>
      <c r="C734" s="2" t="s">
        <v>1160</v>
      </c>
      <c r="D734" s="2" t="s">
        <v>2026</v>
      </c>
      <c r="E734" s="2"/>
      <c r="F734" s="2" t="s">
        <v>3803</v>
      </c>
      <c r="G734" s="2" t="s">
        <v>501</v>
      </c>
      <c r="H734" s="2" t="s">
        <v>3804</v>
      </c>
      <c r="I734" s="2">
        <v>2450</v>
      </c>
      <c r="J734" s="2">
        <v>8</v>
      </c>
      <c r="K734" s="2">
        <v>5</v>
      </c>
      <c r="L734" s="2">
        <v>3</v>
      </c>
      <c r="M734" s="2">
        <v>8</v>
      </c>
      <c r="N734" s="2">
        <v>5</v>
      </c>
      <c r="O734" s="2">
        <v>3</v>
      </c>
      <c r="P734" s="2">
        <v>0</v>
      </c>
      <c r="Q734" s="2" t="s">
        <v>3805</v>
      </c>
    </row>
    <row r="735" spans="1:17" x14ac:dyDescent="0.3">
      <c r="A735" s="3" t="str">
        <f>CONCATENATE([1]!Table2_2[[#This Row],[d]],"-",[1]!Table2_2[[#This Row],[m]],"-",[1]!Table2_2[[#This Row],[y]])</f>
        <v>17-3-1953</v>
      </c>
      <c r="B735" s="4"/>
      <c r="C735" s="4" t="s">
        <v>3806</v>
      </c>
      <c r="D735" s="4" t="s">
        <v>434</v>
      </c>
      <c r="E735" s="4"/>
      <c r="F735" s="4" t="s">
        <v>3807</v>
      </c>
      <c r="G735" s="4" t="s">
        <v>38</v>
      </c>
      <c r="H735" s="4" t="s">
        <v>3808</v>
      </c>
      <c r="I735" s="4">
        <v>19105</v>
      </c>
      <c r="J735" s="4">
        <v>8</v>
      </c>
      <c r="K735" s="4" t="s">
        <v>21</v>
      </c>
      <c r="L735" s="4" t="s">
        <v>21</v>
      </c>
      <c r="M735" s="4">
        <v>8</v>
      </c>
      <c r="N735" s="4" t="s">
        <v>21</v>
      </c>
      <c r="O735" s="4" t="s">
        <v>21</v>
      </c>
      <c r="P735" s="4">
        <v>0</v>
      </c>
      <c r="Q735" s="4" t="s">
        <v>3809</v>
      </c>
    </row>
    <row r="736" spans="1:17" x14ac:dyDescent="0.3">
      <c r="A736" s="1" t="str">
        <f>CONCATENATE([1]!Table2_2[[#This Row],[d]],"-",[1]!Table2_2[[#This Row],[m]],"-",[1]!Table2_2[[#This Row],[y]])</f>
        <v>17-3-1957</v>
      </c>
      <c r="B736" s="2">
        <v>6.9444444444444434E-2</v>
      </c>
      <c r="C736" s="2" t="s">
        <v>3810</v>
      </c>
      <c r="D736" s="2" t="s">
        <v>2104</v>
      </c>
      <c r="E736" s="2"/>
      <c r="F736" s="2" t="s">
        <v>3811</v>
      </c>
      <c r="G736" s="2" t="s">
        <v>3812</v>
      </c>
      <c r="H736" s="2">
        <v>2100925</v>
      </c>
      <c r="I736" s="2">
        <v>19388</v>
      </c>
      <c r="J736" s="2">
        <v>25</v>
      </c>
      <c r="K736" s="2">
        <v>22</v>
      </c>
      <c r="L736" s="2">
        <v>3</v>
      </c>
      <c r="M736" s="2">
        <v>24</v>
      </c>
      <c r="N736" s="2">
        <v>21</v>
      </c>
      <c r="O736" s="2">
        <v>3</v>
      </c>
      <c r="P736" s="2">
        <v>0</v>
      </c>
      <c r="Q736" s="2" t="s">
        <v>3813</v>
      </c>
    </row>
    <row r="737" spans="1:17" x14ac:dyDescent="0.3">
      <c r="A737" s="3" t="str">
        <f>CONCATENATE([1]!Table2_2[[#This Row],[d]],"-",[1]!Table2_2[[#This Row],[m]],"-",[1]!Table2_2[[#This Row],[y]])</f>
        <v>17-3-1960</v>
      </c>
      <c r="B737" s="4">
        <v>0.64236111111111105</v>
      </c>
      <c r="C737" s="4" t="s">
        <v>3814</v>
      </c>
      <c r="D737" s="4" t="s">
        <v>30</v>
      </c>
      <c r="E737" s="4">
        <v>710</v>
      </c>
      <c r="F737" s="4" t="s">
        <v>3815</v>
      </c>
      <c r="G737" s="4" t="s">
        <v>3816</v>
      </c>
      <c r="H737" s="4" t="s">
        <v>3817</v>
      </c>
      <c r="I737" s="4">
        <v>1057</v>
      </c>
      <c r="J737" s="4">
        <v>63</v>
      </c>
      <c r="K737" s="4">
        <v>57</v>
      </c>
      <c r="L737" s="4">
        <v>6</v>
      </c>
      <c r="M737" s="4">
        <v>63</v>
      </c>
      <c r="N737" s="4">
        <v>57</v>
      </c>
      <c r="O737" s="4">
        <v>6</v>
      </c>
      <c r="P737" s="4">
        <v>0</v>
      </c>
      <c r="Q737" s="4" t="s">
        <v>3818</v>
      </c>
    </row>
    <row r="738" spans="1:17" x14ac:dyDescent="0.3">
      <c r="A738" s="1" t="str">
        <f>CONCATENATE([1]!Table2_2[[#This Row],[d]],"-",[1]!Table2_2[[#This Row],[m]],"-",[1]!Table2_2[[#This Row],[y]])</f>
        <v>17-3-1965</v>
      </c>
      <c r="B738" s="2">
        <v>0.39027777777777778</v>
      </c>
      <c r="C738" s="2" t="s">
        <v>3819</v>
      </c>
      <c r="D738" s="2" t="s">
        <v>3820</v>
      </c>
      <c r="E738" s="2">
        <v>102</v>
      </c>
      <c r="F738" s="2" t="s">
        <v>3821</v>
      </c>
      <c r="G738" s="2" t="s">
        <v>3822</v>
      </c>
      <c r="H738" s="2" t="s">
        <v>3823</v>
      </c>
      <c r="I738" s="2">
        <v>160</v>
      </c>
      <c r="J738" s="2">
        <v>8</v>
      </c>
      <c r="K738" s="2">
        <v>5</v>
      </c>
      <c r="L738" s="2">
        <v>3</v>
      </c>
      <c r="M738" s="2">
        <v>8</v>
      </c>
      <c r="N738" s="2">
        <v>5</v>
      </c>
      <c r="O738" s="2">
        <v>3</v>
      </c>
      <c r="P738" s="2">
        <v>0</v>
      </c>
      <c r="Q738" s="2" t="s">
        <v>3824</v>
      </c>
    </row>
    <row r="739" spans="1:17" x14ac:dyDescent="0.3">
      <c r="A739" s="3" t="str">
        <f>CONCATENATE([1]!Table2_2[[#This Row],[d]],"-",[1]!Table2_2[[#This Row],[m]],"-",[1]!Table2_2[[#This Row],[y]])</f>
        <v>17-3-1979</v>
      </c>
      <c r="B739" s="4">
        <v>0.8222222222222223</v>
      </c>
      <c r="C739" s="4" t="s">
        <v>1460</v>
      </c>
      <c r="D739" s="4" t="s">
        <v>41</v>
      </c>
      <c r="E739" s="4">
        <v>1691</v>
      </c>
      <c r="F739" s="4" t="s">
        <v>3825</v>
      </c>
      <c r="G739" s="4" t="s">
        <v>59</v>
      </c>
      <c r="H739" s="4" t="s">
        <v>3826</v>
      </c>
      <c r="I739" s="4">
        <v>921001</v>
      </c>
      <c r="J739" s="4">
        <v>119</v>
      </c>
      <c r="K739" s="4">
        <v>113</v>
      </c>
      <c r="L739" s="4">
        <v>6</v>
      </c>
      <c r="M739" s="4">
        <v>58</v>
      </c>
      <c r="N739" s="4">
        <v>57</v>
      </c>
      <c r="O739" s="4">
        <v>1</v>
      </c>
      <c r="P739" s="4">
        <v>0</v>
      </c>
      <c r="Q739" s="4" t="s">
        <v>3827</v>
      </c>
    </row>
    <row r="740" spans="1:17" x14ac:dyDescent="0.3">
      <c r="A740" s="1" t="str">
        <f>CONCATENATE([1]!Table2_2[[#This Row],[d]],"-",[1]!Table2_2[[#This Row],[m]],"-",[1]!Table2_2[[#This Row],[y]])</f>
        <v>17-3-1988</v>
      </c>
      <c r="B740" s="2">
        <v>0.55347222222222225</v>
      </c>
      <c r="C740" s="2" t="s">
        <v>3828</v>
      </c>
      <c r="D740" s="2" t="s">
        <v>1986</v>
      </c>
      <c r="E740" s="2">
        <v>410</v>
      </c>
      <c r="F740" s="2" t="s">
        <v>3829</v>
      </c>
      <c r="G740" s="2" t="s">
        <v>3830</v>
      </c>
      <c r="H740" s="2" t="s">
        <v>3831</v>
      </c>
      <c r="I740" s="2" t="s">
        <v>3832</v>
      </c>
      <c r="J740" s="2">
        <v>143</v>
      </c>
      <c r="K740" s="2">
        <v>136</v>
      </c>
      <c r="L740" s="2">
        <v>7</v>
      </c>
      <c r="M740" s="2">
        <v>143</v>
      </c>
      <c r="N740" s="2">
        <v>136</v>
      </c>
      <c r="O740" s="2">
        <v>7</v>
      </c>
      <c r="P740" s="2">
        <v>0</v>
      </c>
      <c r="Q740" s="2" t="s">
        <v>3833</v>
      </c>
    </row>
    <row r="741" spans="1:17" x14ac:dyDescent="0.3">
      <c r="A741" s="3" t="str">
        <f>CONCATENATE([1]!Table2_2[[#This Row],[d]],"-",[1]!Table2_2[[#This Row],[m]],"-",[1]!Table2_2[[#This Row],[y]])</f>
        <v>17-3-1994</v>
      </c>
      <c r="B741" s="4">
        <v>0.9375</v>
      </c>
      <c r="C741" s="4" t="s">
        <v>3834</v>
      </c>
      <c r="D741" s="4" t="s">
        <v>483</v>
      </c>
      <c r="E741" s="4" t="s">
        <v>1701</v>
      </c>
      <c r="F741" s="4" t="s">
        <v>3835</v>
      </c>
      <c r="G741" s="4" t="s">
        <v>1715</v>
      </c>
      <c r="H741" s="4">
        <v>45433</v>
      </c>
      <c r="I741" s="4">
        <v>4432</v>
      </c>
      <c r="J741" s="4">
        <v>32</v>
      </c>
      <c r="K741" s="4">
        <v>19</v>
      </c>
      <c r="L741" s="4">
        <v>13</v>
      </c>
      <c r="M741" s="4">
        <v>32</v>
      </c>
      <c r="N741" s="4">
        <v>19</v>
      </c>
      <c r="O741" s="4">
        <v>13</v>
      </c>
      <c r="P741" s="4">
        <v>0</v>
      </c>
      <c r="Q741" s="4" t="s">
        <v>3836</v>
      </c>
    </row>
    <row r="742" spans="1:17" x14ac:dyDescent="0.3">
      <c r="A742" s="1" t="str">
        <f>CONCATENATE([1]!Table2_2[[#This Row],[d]],"-",[1]!Table2_2[[#This Row],[m]],"-",[1]!Table2_2[[#This Row],[y]])</f>
        <v>17-3-2000</v>
      </c>
      <c r="B742" s="2">
        <v>0.39583333333333331</v>
      </c>
      <c r="C742" s="2" t="s">
        <v>3837</v>
      </c>
      <c r="D742" s="2" t="s">
        <v>3838</v>
      </c>
      <c r="E742" s="2"/>
      <c r="F742" s="2" t="s">
        <v>3839</v>
      </c>
      <c r="G742" s="2" t="s">
        <v>853</v>
      </c>
      <c r="H742" s="2" t="s">
        <v>3840</v>
      </c>
      <c r="I742" s="2">
        <v>624</v>
      </c>
      <c r="J742" s="2">
        <v>10</v>
      </c>
      <c r="K742" s="2">
        <v>8</v>
      </c>
      <c r="L742" s="2">
        <v>2</v>
      </c>
      <c r="M742" s="2">
        <v>10</v>
      </c>
      <c r="N742" s="2">
        <v>8</v>
      </c>
      <c r="O742" s="2">
        <v>2</v>
      </c>
      <c r="P742" s="2">
        <v>0</v>
      </c>
      <c r="Q742" s="2" t="s">
        <v>3841</v>
      </c>
    </row>
    <row r="743" spans="1:17" x14ac:dyDescent="0.3">
      <c r="A743" s="3" t="str">
        <f>CONCATENATE([1]!Table2_2[[#This Row],[d]],"-",[1]!Table2_2[[#This Row],[m]],"-",[1]!Table2_2[[#This Row],[y]])</f>
        <v>17-3-2000</v>
      </c>
      <c r="B743" s="4">
        <v>0.52152777777777781</v>
      </c>
      <c r="C743" s="4" t="s">
        <v>3842</v>
      </c>
      <c r="D743" s="4" t="s">
        <v>3843</v>
      </c>
      <c r="E743" s="4"/>
      <c r="F743" s="4" t="s">
        <v>3844</v>
      </c>
      <c r="G743" s="4" t="s">
        <v>3845</v>
      </c>
      <c r="H743" s="4" t="s">
        <v>3846</v>
      </c>
      <c r="I743" s="4">
        <v>12344</v>
      </c>
      <c r="J743" s="4">
        <v>2</v>
      </c>
      <c r="K743" s="4">
        <v>0</v>
      </c>
      <c r="L743" s="4">
        <v>2</v>
      </c>
      <c r="M743" s="4">
        <v>2</v>
      </c>
      <c r="N743" s="4">
        <v>0</v>
      </c>
      <c r="O743" s="4">
        <v>2</v>
      </c>
      <c r="P743" s="4">
        <v>0</v>
      </c>
      <c r="Q743" s="4" t="s">
        <v>3847</v>
      </c>
    </row>
    <row r="744" spans="1:17" x14ac:dyDescent="0.3">
      <c r="A744" s="1" t="str">
        <f>CONCATENATE([1]!Table2_2[[#This Row],[d]],"-",[1]!Table2_2[[#This Row],[m]],"-",[1]!Table2_2[[#This Row],[y]])</f>
        <v>17-3-2002</v>
      </c>
      <c r="B744" s="2">
        <v>0.3347222222222222</v>
      </c>
      <c r="C744" s="2" t="s">
        <v>3848</v>
      </c>
      <c r="D744" s="2" t="s">
        <v>3849</v>
      </c>
      <c r="E744" s="2"/>
      <c r="F744" s="2" t="s">
        <v>3850</v>
      </c>
      <c r="G744" s="2" t="s">
        <v>738</v>
      </c>
      <c r="H744" s="2" t="s">
        <v>3851</v>
      </c>
      <c r="I744" s="2">
        <v>912537</v>
      </c>
      <c r="J744" s="2">
        <v>4</v>
      </c>
      <c r="K744" s="2">
        <v>0</v>
      </c>
      <c r="L744" s="2">
        <v>4</v>
      </c>
      <c r="M744" s="2">
        <v>4</v>
      </c>
      <c r="N744" s="2">
        <v>0</v>
      </c>
      <c r="O744" s="2">
        <v>4</v>
      </c>
      <c r="P744" s="2">
        <v>0</v>
      </c>
      <c r="Q744" s="2" t="s">
        <v>3852</v>
      </c>
    </row>
    <row r="745" spans="1:17" x14ac:dyDescent="0.3">
      <c r="A745" s="3" t="str">
        <f>CONCATENATE([1]!Table2_2[[#This Row],[d]],"-",[1]!Table2_2[[#This Row],[m]],"-",[1]!Table2_2[[#This Row],[y]])</f>
        <v>17-3-2007</v>
      </c>
      <c r="B745" s="4">
        <v>0.4861111111111111</v>
      </c>
      <c r="C745" s="4" t="s">
        <v>3853</v>
      </c>
      <c r="D745" s="4" t="s">
        <v>3854</v>
      </c>
      <c r="E745" s="4" t="s">
        <v>3855</v>
      </c>
      <c r="F745" s="4" t="s">
        <v>3856</v>
      </c>
      <c r="G745" s="4" t="s">
        <v>3857</v>
      </c>
      <c r="H745" s="4" t="s">
        <v>3858</v>
      </c>
      <c r="I745" s="4">
        <v>48390</v>
      </c>
      <c r="J745" s="4">
        <v>57</v>
      </c>
      <c r="K745" s="4">
        <v>50</v>
      </c>
      <c r="L745" s="4">
        <v>7</v>
      </c>
      <c r="M745" s="4">
        <v>6</v>
      </c>
      <c r="N745" s="4">
        <v>6</v>
      </c>
      <c r="O745" s="4">
        <v>0</v>
      </c>
      <c r="P745" s="4">
        <v>0</v>
      </c>
      <c r="Q745" s="4" t="s">
        <v>3859</v>
      </c>
    </row>
    <row r="746" spans="1:17" x14ac:dyDescent="0.3">
      <c r="A746" s="1" t="str">
        <f>CONCATENATE([1]!Table2_2[[#This Row],[d]],"-",[1]!Table2_2[[#This Row],[m]],"-",[1]!Table2_2[[#This Row],[y]])</f>
        <v>17-4-1928</v>
      </c>
      <c r="B746" s="2"/>
      <c r="C746" s="2" t="s">
        <v>3860</v>
      </c>
      <c r="D746" s="2" t="s">
        <v>1126</v>
      </c>
      <c r="E746" s="2"/>
      <c r="F746" s="2"/>
      <c r="G746" s="2" t="s">
        <v>1127</v>
      </c>
      <c r="H746" s="2" t="s">
        <v>3861</v>
      </c>
      <c r="I746" s="2">
        <v>893</v>
      </c>
      <c r="J746" s="2">
        <v>2</v>
      </c>
      <c r="K746" s="2">
        <v>1</v>
      </c>
      <c r="L746" s="2">
        <v>1</v>
      </c>
      <c r="M746" s="2">
        <v>1</v>
      </c>
      <c r="N746" s="2">
        <v>1</v>
      </c>
      <c r="O746" s="2">
        <v>0</v>
      </c>
      <c r="P746" s="2">
        <v>0</v>
      </c>
      <c r="Q746" s="2" t="s">
        <v>3862</v>
      </c>
    </row>
    <row r="747" spans="1:17" x14ac:dyDescent="0.3">
      <c r="A747" s="3" t="str">
        <f>CONCATENATE([1]!Table2_2[[#This Row],[d]],"-",[1]!Table2_2[[#This Row],[m]],"-",[1]!Table2_2[[#This Row],[y]])</f>
        <v>17-4-1936</v>
      </c>
      <c r="B747" s="4"/>
      <c r="C747" s="4" t="s">
        <v>3863</v>
      </c>
      <c r="D747" s="4" t="s">
        <v>614</v>
      </c>
      <c r="E747" s="4"/>
      <c r="F747" s="4" t="s">
        <v>1013</v>
      </c>
      <c r="G747" s="4" t="s">
        <v>1019</v>
      </c>
      <c r="H747" s="4" t="s">
        <v>3864</v>
      </c>
      <c r="I747" s="4">
        <v>5044</v>
      </c>
      <c r="J747" s="4">
        <v>5</v>
      </c>
      <c r="K747" s="4">
        <v>0</v>
      </c>
      <c r="L747" s="4">
        <v>5</v>
      </c>
      <c r="M747" s="4">
        <v>3</v>
      </c>
      <c r="N747" s="4">
        <v>0</v>
      </c>
      <c r="O747" s="4">
        <v>3</v>
      </c>
      <c r="P747" s="4">
        <v>0</v>
      </c>
      <c r="Q747" s="4" t="s">
        <v>3865</v>
      </c>
    </row>
    <row r="748" spans="1:17" x14ac:dyDescent="0.3">
      <c r="A748" s="1" t="str">
        <f>CONCATENATE([1]!Table2_2[[#This Row],[d]],"-",[1]!Table2_2[[#This Row],[m]],"-",[1]!Table2_2[[#This Row],[y]])</f>
        <v>17-4-1944</v>
      </c>
      <c r="B748" s="2"/>
      <c r="C748" s="2" t="s">
        <v>1958</v>
      </c>
      <c r="D748" s="2" t="s">
        <v>614</v>
      </c>
      <c r="E748" s="2"/>
      <c r="F748" s="2" t="s">
        <v>3866</v>
      </c>
      <c r="G748" s="2" t="s">
        <v>166</v>
      </c>
      <c r="H748" s="2" t="s">
        <v>3867</v>
      </c>
      <c r="I748" s="2">
        <v>640996</v>
      </c>
      <c r="J748" s="2">
        <v>7</v>
      </c>
      <c r="K748" s="2">
        <v>4</v>
      </c>
      <c r="L748" s="2">
        <v>3</v>
      </c>
      <c r="M748" s="2">
        <v>5</v>
      </c>
      <c r="N748" s="2">
        <v>4</v>
      </c>
      <c r="O748" s="2">
        <v>1</v>
      </c>
      <c r="P748" s="2">
        <v>0</v>
      </c>
      <c r="Q748" s="2" t="s">
        <v>3868</v>
      </c>
    </row>
    <row r="749" spans="1:17" x14ac:dyDescent="0.3">
      <c r="A749" s="3" t="str">
        <f>CONCATENATE([1]!Table2_2[[#This Row],[d]],"-",[1]!Table2_2[[#This Row],[m]],"-",[1]!Table2_2[[#This Row],[y]])</f>
        <v>17-4-1957</v>
      </c>
      <c r="B749" s="4">
        <v>0.35416666666666669</v>
      </c>
      <c r="C749" s="4" t="s">
        <v>3869</v>
      </c>
      <c r="D749" s="4" t="s">
        <v>24</v>
      </c>
      <c r="E749" s="4"/>
      <c r="F749" s="4" t="s">
        <v>3870</v>
      </c>
      <c r="G749" s="4" t="s">
        <v>3871</v>
      </c>
      <c r="H749" s="4" t="s">
        <v>3872</v>
      </c>
      <c r="I749" s="4">
        <v>393</v>
      </c>
      <c r="J749" s="4">
        <v>24</v>
      </c>
      <c r="K749" s="4">
        <v>21</v>
      </c>
      <c r="L749" s="4">
        <v>3</v>
      </c>
      <c r="M749" s="4">
        <v>24</v>
      </c>
      <c r="N749" s="4">
        <v>21</v>
      </c>
      <c r="O749" s="4">
        <v>3</v>
      </c>
      <c r="P749" s="4">
        <v>0</v>
      </c>
      <c r="Q749" s="4" t="s">
        <v>3873</v>
      </c>
    </row>
    <row r="750" spans="1:17" x14ac:dyDescent="0.3">
      <c r="A750" s="1" t="str">
        <f>CONCATENATE([1]!Table2_2[[#This Row],[d]],"-",[1]!Table2_2[[#This Row],[m]],"-",[1]!Table2_2[[#This Row],[y]])</f>
        <v>17-4-1959</v>
      </c>
      <c r="B750" s="2">
        <v>0.27708333333333335</v>
      </c>
      <c r="C750" s="2" t="s">
        <v>3874</v>
      </c>
      <c r="D750" s="2" t="s">
        <v>3875</v>
      </c>
      <c r="E750" s="2"/>
      <c r="F750" s="2" t="s">
        <v>3876</v>
      </c>
      <c r="G750" s="2" t="s">
        <v>1579</v>
      </c>
      <c r="H750" s="2" t="s">
        <v>3877</v>
      </c>
      <c r="I750" s="2">
        <v>22586</v>
      </c>
      <c r="J750" s="2">
        <v>26</v>
      </c>
      <c r="K750" s="2">
        <v>21</v>
      </c>
      <c r="L750" s="2">
        <v>5</v>
      </c>
      <c r="M750" s="2">
        <v>26</v>
      </c>
      <c r="N750" s="2">
        <v>21</v>
      </c>
      <c r="O750" s="2">
        <v>5</v>
      </c>
      <c r="P750" s="2">
        <v>0</v>
      </c>
      <c r="Q750" s="2" t="s">
        <v>3878</v>
      </c>
    </row>
    <row r="751" spans="1:17" x14ac:dyDescent="0.3">
      <c r="A751" s="3" t="str">
        <f>CONCATENATE([1]!Table2_2[[#This Row],[d]],"-",[1]!Table2_2[[#This Row],[m]],"-",[1]!Table2_2[[#This Row],[y]])</f>
        <v>17-4-1964</v>
      </c>
      <c r="B751" s="4">
        <v>0.63472222222222219</v>
      </c>
      <c r="C751" s="4" t="s">
        <v>3879</v>
      </c>
      <c r="D751" s="4" t="s">
        <v>3880</v>
      </c>
      <c r="E751" s="4"/>
      <c r="F751" s="4"/>
      <c r="G751" s="4" t="s">
        <v>3881</v>
      </c>
      <c r="H751" s="4" t="s">
        <v>3882</v>
      </c>
      <c r="I751" s="4"/>
      <c r="J751" s="4">
        <v>2</v>
      </c>
      <c r="K751" s="4">
        <v>1</v>
      </c>
      <c r="L751" s="4">
        <v>1</v>
      </c>
      <c r="M751" s="4">
        <v>2</v>
      </c>
      <c r="N751" s="4">
        <v>1</v>
      </c>
      <c r="O751" s="4">
        <v>1</v>
      </c>
      <c r="P751" s="4">
        <v>0</v>
      </c>
      <c r="Q751" s="4" t="s">
        <v>3883</v>
      </c>
    </row>
    <row r="752" spans="1:17" x14ac:dyDescent="0.3">
      <c r="A752" s="1" t="str">
        <f>CONCATENATE([1]!Table2_2[[#This Row],[d]],"-",[1]!Table2_2[[#This Row],[m]],"-",[1]!Table2_2[[#This Row],[y]])</f>
        <v>17-4-1964</v>
      </c>
      <c r="B752" s="2">
        <v>0.81388888888888899</v>
      </c>
      <c r="C752" s="2" t="s">
        <v>3884</v>
      </c>
      <c r="D752" s="2" t="s">
        <v>2235</v>
      </c>
      <c r="E752" s="2">
        <v>444</v>
      </c>
      <c r="F752" s="2" t="s">
        <v>3885</v>
      </c>
      <c r="G752" s="2" t="s">
        <v>3886</v>
      </c>
      <c r="H752" s="2" t="s">
        <v>3887</v>
      </c>
      <c r="I752" s="2" t="s">
        <v>3888</v>
      </c>
      <c r="J752" s="2">
        <v>49</v>
      </c>
      <c r="K752" s="2">
        <v>42</v>
      </c>
      <c r="L752" s="2">
        <v>7</v>
      </c>
      <c r="M752" s="2">
        <v>49</v>
      </c>
      <c r="N752" s="2">
        <v>42</v>
      </c>
      <c r="O752" s="2">
        <v>7</v>
      </c>
      <c r="P752" s="2">
        <v>0</v>
      </c>
      <c r="Q752" s="2" t="s">
        <v>3889</v>
      </c>
    </row>
    <row r="753" spans="1:17" x14ac:dyDescent="0.3">
      <c r="A753" s="3" t="str">
        <f>CONCATENATE([1]!Table2_2[[#This Row],[d]],"-",[1]!Table2_2[[#This Row],[m]],"-",[1]!Table2_2[[#This Row],[y]])</f>
        <v>17-4-1967</v>
      </c>
      <c r="B753" s="4">
        <v>0.73611111111111116</v>
      </c>
      <c r="C753" s="4" t="s">
        <v>3890</v>
      </c>
      <c r="D753" s="4" t="s">
        <v>3891</v>
      </c>
      <c r="E753" s="4"/>
      <c r="F753" s="4" t="s">
        <v>3892</v>
      </c>
      <c r="G753" s="4" t="s">
        <v>3893</v>
      </c>
      <c r="H753" s="4" t="s">
        <v>3894</v>
      </c>
      <c r="I753" s="4">
        <v>4118</v>
      </c>
      <c r="J753" s="4">
        <v>23</v>
      </c>
      <c r="K753" s="4">
        <v>14</v>
      </c>
      <c r="L753" s="4">
        <v>9</v>
      </c>
      <c r="M753" s="4">
        <v>23</v>
      </c>
      <c r="N753" s="4">
        <v>14</v>
      </c>
      <c r="O753" s="4">
        <v>9</v>
      </c>
      <c r="P753" s="4">
        <v>0</v>
      </c>
      <c r="Q753" s="4" t="s">
        <v>3895</v>
      </c>
    </row>
    <row r="754" spans="1:17" x14ac:dyDescent="0.3">
      <c r="A754" s="1" t="str">
        <f>CONCATENATE([1]!Table2_2[[#This Row],[d]],"-",[1]!Table2_2[[#This Row],[m]],"-",[1]!Table2_2[[#This Row],[y]])</f>
        <v>17-4-1972</v>
      </c>
      <c r="B754" s="2">
        <v>0.72083333333333333</v>
      </c>
      <c r="C754" s="2" t="s">
        <v>2040</v>
      </c>
      <c r="D754" s="2" t="s">
        <v>3896</v>
      </c>
      <c r="E754" s="2"/>
      <c r="F754" s="2" t="s">
        <v>1662</v>
      </c>
      <c r="G754" s="2" t="s">
        <v>3897</v>
      </c>
      <c r="H754" s="2" t="s">
        <v>3898</v>
      </c>
      <c r="I754" s="2"/>
      <c r="J754" s="2">
        <v>3</v>
      </c>
      <c r="K754" s="2">
        <v>2</v>
      </c>
      <c r="L754" s="2">
        <v>1</v>
      </c>
      <c r="M754" s="2">
        <v>3</v>
      </c>
      <c r="N754" s="2">
        <v>2</v>
      </c>
      <c r="O754" s="2">
        <v>1</v>
      </c>
      <c r="P754" s="2">
        <v>0</v>
      </c>
      <c r="Q754" s="2" t="s">
        <v>3899</v>
      </c>
    </row>
    <row r="755" spans="1:17" x14ac:dyDescent="0.3">
      <c r="A755" s="3" t="str">
        <f>CONCATENATE([1]!Table2_2[[#This Row],[d]],"-",[1]!Table2_2[[#This Row],[m]],"-",[1]!Table2_2[[#This Row],[y]])</f>
        <v>17-4-1981</v>
      </c>
      <c r="B755" s="4">
        <v>0.66736111111111107</v>
      </c>
      <c r="C755" s="4" t="s">
        <v>3900</v>
      </c>
      <c r="D755" s="4" t="s">
        <v>3901</v>
      </c>
      <c r="E755" s="4" t="s">
        <v>3902</v>
      </c>
      <c r="F755" s="4" t="s">
        <v>3903</v>
      </c>
      <c r="G755" s="4" t="s">
        <v>3904</v>
      </c>
      <c r="H755" s="4" t="s">
        <v>3905</v>
      </c>
      <c r="I755" s="4">
        <v>238</v>
      </c>
      <c r="J755" s="4">
        <v>19</v>
      </c>
      <c r="K755" s="4">
        <v>15</v>
      </c>
      <c r="L755" s="4">
        <v>4</v>
      </c>
      <c r="M755" s="4">
        <v>15</v>
      </c>
      <c r="N755" s="4">
        <v>12</v>
      </c>
      <c r="O755" s="4">
        <v>3</v>
      </c>
      <c r="P755" s="4">
        <v>0</v>
      </c>
      <c r="Q755" s="4" t="s">
        <v>3906</v>
      </c>
    </row>
    <row r="756" spans="1:17" x14ac:dyDescent="0.3">
      <c r="A756" s="1" t="str">
        <f>CONCATENATE([1]!Table2_2[[#This Row],[d]],"-",[1]!Table2_2[[#This Row],[m]],"-",[1]!Table2_2[[#This Row],[y]])</f>
        <v>17-4-2018</v>
      </c>
      <c r="B756" s="2">
        <v>0.41944444444444445</v>
      </c>
      <c r="C756" s="2" t="s">
        <v>3907</v>
      </c>
      <c r="D756" s="2" t="s">
        <v>3908</v>
      </c>
      <c r="E756" s="2">
        <v>1380</v>
      </c>
      <c r="F756" s="2" t="s">
        <v>3909</v>
      </c>
      <c r="G756" s="2" t="s">
        <v>3910</v>
      </c>
      <c r="H756" s="2" t="s">
        <v>3911</v>
      </c>
      <c r="I756" s="2" t="s">
        <v>3912</v>
      </c>
      <c r="J756" s="2">
        <v>149</v>
      </c>
      <c r="K756" s="2">
        <v>144</v>
      </c>
      <c r="L756" s="2">
        <v>5</v>
      </c>
      <c r="M756" s="2">
        <v>1</v>
      </c>
      <c r="N756" s="2">
        <v>1</v>
      </c>
      <c r="O756" s="2">
        <v>0</v>
      </c>
      <c r="P756" s="2">
        <v>0</v>
      </c>
      <c r="Q756" s="2" t="s">
        <v>3913</v>
      </c>
    </row>
    <row r="757" spans="1:17" x14ac:dyDescent="0.3">
      <c r="A757" s="3" t="str">
        <f>CONCATENATE([1]!Table2_2[[#This Row],[d]],"-",[1]!Table2_2[[#This Row],[m]],"-",[1]!Table2_2[[#This Row],[y]])</f>
        <v>17-5-1921</v>
      </c>
      <c r="B757" s="4"/>
      <c r="C757" s="4" t="s">
        <v>3914</v>
      </c>
      <c r="D757" s="4" t="s">
        <v>870</v>
      </c>
      <c r="E757" s="4"/>
      <c r="F757" s="4"/>
      <c r="G757" s="4" t="s">
        <v>3915</v>
      </c>
      <c r="H757" s="4">
        <v>176</v>
      </c>
      <c r="I757" s="4"/>
      <c r="J757" s="4">
        <v>1</v>
      </c>
      <c r="K757" s="4">
        <v>0</v>
      </c>
      <c r="L757" s="4">
        <v>1</v>
      </c>
      <c r="M757" s="4">
        <v>1</v>
      </c>
      <c r="N757" s="4">
        <v>0</v>
      </c>
      <c r="O757" s="4">
        <v>1</v>
      </c>
      <c r="P757" s="4">
        <v>0</v>
      </c>
      <c r="Q757" s="4" t="s">
        <v>3916</v>
      </c>
    </row>
    <row r="758" spans="1:17" x14ac:dyDescent="0.3">
      <c r="A758" s="1" t="str">
        <f>CONCATENATE([1]!Table2_2[[#This Row],[d]],"-",[1]!Table2_2[[#This Row],[m]],"-",[1]!Table2_2[[#This Row],[y]])</f>
        <v>17-5-1950</v>
      </c>
      <c r="B758" s="2">
        <v>0.87430555555555556</v>
      </c>
      <c r="C758" s="2" t="s">
        <v>3917</v>
      </c>
      <c r="D758" s="2" t="s">
        <v>187</v>
      </c>
      <c r="E758" s="2"/>
      <c r="F758" s="2" t="s">
        <v>3918</v>
      </c>
      <c r="G758" s="2" t="s">
        <v>3679</v>
      </c>
      <c r="H758" s="2"/>
      <c r="I758" s="2"/>
      <c r="J758" s="2">
        <v>16</v>
      </c>
      <c r="K758" s="2">
        <v>5</v>
      </c>
      <c r="L758" s="2">
        <v>11</v>
      </c>
      <c r="M758" s="2">
        <v>16</v>
      </c>
      <c r="N758" s="2">
        <v>5</v>
      </c>
      <c r="O758" s="2">
        <v>11</v>
      </c>
      <c r="P758" s="2">
        <v>0</v>
      </c>
      <c r="Q758" s="2" t="s">
        <v>3919</v>
      </c>
    </row>
    <row r="759" spans="1:17" x14ac:dyDescent="0.3">
      <c r="A759" s="3" t="str">
        <f>CONCATENATE([1]!Table2_2[[#This Row],[d]],"-",[1]!Table2_2[[#This Row],[m]],"-",[1]!Table2_2[[#This Row],[y]])</f>
        <v>17-5-1953</v>
      </c>
      <c r="B759" s="4">
        <v>0.59375</v>
      </c>
      <c r="C759" s="4" t="s">
        <v>3920</v>
      </c>
      <c r="D759" s="4" t="s">
        <v>1548</v>
      </c>
      <c r="E759" s="4">
        <v>318</v>
      </c>
      <c r="F759" s="4" t="s">
        <v>3921</v>
      </c>
      <c r="G759" s="4" t="s">
        <v>38</v>
      </c>
      <c r="H759" s="4" t="s">
        <v>3922</v>
      </c>
      <c r="I759" s="4">
        <v>2224</v>
      </c>
      <c r="J759" s="4">
        <v>20</v>
      </c>
      <c r="K759" s="4">
        <v>17</v>
      </c>
      <c r="L759" s="4">
        <v>3</v>
      </c>
      <c r="M759" s="4">
        <v>19</v>
      </c>
      <c r="N759" s="4">
        <v>16</v>
      </c>
      <c r="O759" s="4">
        <v>3</v>
      </c>
      <c r="P759" s="4">
        <v>0</v>
      </c>
      <c r="Q759" s="4" t="s">
        <v>3923</v>
      </c>
    </row>
    <row r="760" spans="1:17" x14ac:dyDescent="0.3">
      <c r="A760" s="1" t="str">
        <f>CONCATENATE([1]!Table2_2[[#This Row],[d]],"-",[1]!Table2_2[[#This Row],[m]],"-",[1]!Table2_2[[#This Row],[y]])</f>
        <v>17-5-1962</v>
      </c>
      <c r="B760" s="2"/>
      <c r="C760" s="2" t="s">
        <v>3924</v>
      </c>
      <c r="D760" s="2" t="s">
        <v>187</v>
      </c>
      <c r="E760" s="2"/>
      <c r="F760" s="2" t="s">
        <v>3925</v>
      </c>
      <c r="G760" s="2" t="s">
        <v>3926</v>
      </c>
      <c r="H760" s="2" t="s">
        <v>3927</v>
      </c>
      <c r="I760" s="2">
        <v>3154</v>
      </c>
      <c r="J760" s="2">
        <v>13</v>
      </c>
      <c r="K760" s="2">
        <v>7</v>
      </c>
      <c r="L760" s="2">
        <v>6</v>
      </c>
      <c r="M760" s="2">
        <v>13</v>
      </c>
      <c r="N760" s="2">
        <v>7</v>
      </c>
      <c r="O760" s="2">
        <v>6</v>
      </c>
      <c r="P760" s="2">
        <v>0</v>
      </c>
      <c r="Q760" s="2" t="s">
        <v>3928</v>
      </c>
    </row>
    <row r="761" spans="1:17" x14ac:dyDescent="0.3">
      <c r="A761" s="3" t="str">
        <f>CONCATENATE([1]!Table2_2[[#This Row],[d]],"-",[1]!Table2_2[[#This Row],[m]],"-",[1]!Table2_2[[#This Row],[y]])</f>
        <v>17-5-2000</v>
      </c>
      <c r="B761" s="4">
        <v>0.40763888888888888</v>
      </c>
      <c r="C761" s="4" t="s">
        <v>3929</v>
      </c>
      <c r="D761" s="4" t="s">
        <v>3930</v>
      </c>
      <c r="E761" s="4"/>
      <c r="F761" s="4" t="s">
        <v>3931</v>
      </c>
      <c r="G761" s="4" t="s">
        <v>3932</v>
      </c>
      <c r="H761" s="4" t="s">
        <v>3933</v>
      </c>
      <c r="I761" s="4" t="s">
        <v>3934</v>
      </c>
      <c r="J761" s="4">
        <v>10</v>
      </c>
      <c r="K761" s="4">
        <v>8</v>
      </c>
      <c r="L761" s="4">
        <v>2</v>
      </c>
      <c r="M761" s="4">
        <v>3</v>
      </c>
      <c r="N761" s="4">
        <v>2</v>
      </c>
      <c r="O761" s="4">
        <v>1</v>
      </c>
      <c r="P761" s="4">
        <v>0</v>
      </c>
      <c r="Q761" s="4" t="s">
        <v>3935</v>
      </c>
    </row>
    <row r="762" spans="1:17" x14ac:dyDescent="0.3">
      <c r="A762" s="1" t="str">
        <f>CONCATENATE([1]!Table2_2[[#This Row],[d]],"-",[1]!Table2_2[[#This Row],[m]],"-",[1]!Table2_2[[#This Row],[y]])</f>
        <v>17-5-2001</v>
      </c>
      <c r="B762" s="2">
        <v>0.32291666666666669</v>
      </c>
      <c r="C762" s="2" t="s">
        <v>3936</v>
      </c>
      <c r="D762" s="2" t="s">
        <v>3937</v>
      </c>
      <c r="E762" s="2"/>
      <c r="F762" s="2" t="s">
        <v>3938</v>
      </c>
      <c r="G762" s="2" t="s">
        <v>285</v>
      </c>
      <c r="H762" s="2" t="s">
        <v>3939</v>
      </c>
      <c r="I762" s="2">
        <v>9740856</v>
      </c>
      <c r="J762" s="2">
        <v>30</v>
      </c>
      <c r="K762" s="2">
        <v>25</v>
      </c>
      <c r="L762" s="2">
        <v>5</v>
      </c>
      <c r="M762" s="2">
        <v>30</v>
      </c>
      <c r="N762" s="2">
        <v>25</v>
      </c>
      <c r="O762" s="2">
        <v>5</v>
      </c>
      <c r="P762" s="2">
        <v>0</v>
      </c>
      <c r="Q762" s="2" t="s">
        <v>3940</v>
      </c>
    </row>
    <row r="763" spans="1:17" x14ac:dyDescent="0.3">
      <c r="A763" s="3" t="str">
        <f>CONCATENATE([1]!Table2_2[[#This Row],[d]],"-",[1]!Table2_2[[#This Row],[m]],"-",[1]!Table2_2[[#This Row],[y]])</f>
        <v>17-5-2001</v>
      </c>
      <c r="B763" s="4">
        <v>0.51458333333333328</v>
      </c>
      <c r="C763" s="4" t="s">
        <v>3941</v>
      </c>
      <c r="D763" s="4" t="s">
        <v>3942</v>
      </c>
      <c r="E763" s="4"/>
      <c r="F763" s="4" t="s">
        <v>3943</v>
      </c>
      <c r="G763" s="4" t="s">
        <v>339</v>
      </c>
      <c r="H763" s="4" t="s">
        <v>3944</v>
      </c>
      <c r="I763" s="4">
        <v>10412</v>
      </c>
      <c r="J763" s="4">
        <v>5</v>
      </c>
      <c r="K763" s="4">
        <v>0</v>
      </c>
      <c r="L763" s="4">
        <v>5</v>
      </c>
      <c r="M763" s="4">
        <v>5</v>
      </c>
      <c r="N763" s="4">
        <v>0</v>
      </c>
      <c r="O763" s="4">
        <v>5</v>
      </c>
      <c r="P763" s="4">
        <v>0</v>
      </c>
      <c r="Q763" s="4" t="s">
        <v>3945</v>
      </c>
    </row>
    <row r="764" spans="1:17" x14ac:dyDescent="0.3">
      <c r="A764" s="1" t="str">
        <f>CONCATENATE([1]!Table2_2[[#This Row],[d]],"-",[1]!Table2_2[[#This Row],[m]],"-",[1]!Table2_2[[#This Row],[y]])</f>
        <v>17-5-2007</v>
      </c>
      <c r="B764" s="2">
        <v>0.45833333333333331</v>
      </c>
      <c r="C764" s="2" t="s">
        <v>3946</v>
      </c>
      <c r="D764" s="2" t="s">
        <v>3947</v>
      </c>
      <c r="E764" s="2"/>
      <c r="F764" s="2" t="s">
        <v>3948</v>
      </c>
      <c r="G764" s="2" t="s">
        <v>253</v>
      </c>
      <c r="H764" s="2" t="s">
        <v>3949</v>
      </c>
      <c r="I764" s="2">
        <v>851335</v>
      </c>
      <c r="J764" s="2">
        <v>3</v>
      </c>
      <c r="K764" s="2">
        <v>1</v>
      </c>
      <c r="L764" s="2">
        <v>2</v>
      </c>
      <c r="M764" s="2">
        <v>3</v>
      </c>
      <c r="N764" s="2">
        <v>1</v>
      </c>
      <c r="O764" s="2">
        <v>2</v>
      </c>
      <c r="P764" s="2">
        <v>0</v>
      </c>
      <c r="Q764" s="2" t="s">
        <v>3950</v>
      </c>
    </row>
    <row r="765" spans="1:17" x14ac:dyDescent="0.3">
      <c r="A765" s="3" t="str">
        <f>CONCATENATE([1]!Table2_2[[#This Row],[d]],"-",[1]!Table2_2[[#This Row],[m]],"-",[1]!Table2_2[[#This Row],[y]])</f>
        <v>17-5-2008</v>
      </c>
      <c r="B765" s="4">
        <v>0.6875</v>
      </c>
      <c r="C765" s="4" t="s">
        <v>3951</v>
      </c>
      <c r="D765" s="4" t="s">
        <v>3952</v>
      </c>
      <c r="E765" s="4"/>
      <c r="F765" s="4" t="s">
        <v>3953</v>
      </c>
      <c r="G765" s="4" t="s">
        <v>3954</v>
      </c>
      <c r="H765" s="4" t="s">
        <v>3955</v>
      </c>
      <c r="I765" s="4">
        <v>1151</v>
      </c>
      <c r="J765" s="4">
        <v>5</v>
      </c>
      <c r="K765" s="4">
        <v>4</v>
      </c>
      <c r="L765" s="4">
        <v>1</v>
      </c>
      <c r="M765" s="4">
        <v>2</v>
      </c>
      <c r="N765" s="4">
        <v>2</v>
      </c>
      <c r="O765" s="4">
        <v>0</v>
      </c>
      <c r="P765" s="4">
        <v>0</v>
      </c>
      <c r="Q765" s="4" t="s">
        <v>3956</v>
      </c>
    </row>
    <row r="766" spans="1:17" x14ac:dyDescent="0.3">
      <c r="A766" s="1" t="str">
        <f>CONCATENATE([1]!Table2_2[[#This Row],[d]],"-",[1]!Table2_2[[#This Row],[m]],"-",[1]!Table2_2[[#This Row],[y]])</f>
        <v>17-5-2010</v>
      </c>
      <c r="B766" s="2">
        <v>0.39583333333333331</v>
      </c>
      <c r="C766" s="2" t="s">
        <v>3957</v>
      </c>
      <c r="D766" s="2" t="s">
        <v>3958</v>
      </c>
      <c r="E766" s="2"/>
      <c r="F766" s="2" t="s">
        <v>3959</v>
      </c>
      <c r="G766" s="2" t="s">
        <v>3960</v>
      </c>
      <c r="H766" s="2" t="s">
        <v>3961</v>
      </c>
      <c r="I766" s="2">
        <v>27307903</v>
      </c>
      <c r="J766" s="2">
        <v>44</v>
      </c>
      <c r="K766" s="2">
        <v>38</v>
      </c>
      <c r="L766" s="2">
        <v>6</v>
      </c>
      <c r="M766" s="2">
        <v>44</v>
      </c>
      <c r="N766" s="2">
        <v>38</v>
      </c>
      <c r="O766" s="2">
        <v>6</v>
      </c>
      <c r="P766" s="2">
        <v>0</v>
      </c>
      <c r="Q766" s="2" t="s">
        <v>3962</v>
      </c>
    </row>
    <row r="767" spans="1:17" x14ac:dyDescent="0.3">
      <c r="A767" s="3" t="str">
        <f>CONCATENATE([1]!Table2_2[[#This Row],[d]],"-",[1]!Table2_2[[#This Row],[m]],"-",[1]!Table2_2[[#This Row],[y]])</f>
        <v>17-5-2014</v>
      </c>
      <c r="B767" s="4">
        <v>0.33333333333333331</v>
      </c>
      <c r="C767" s="4" t="s">
        <v>3963</v>
      </c>
      <c r="D767" s="4" t="s">
        <v>3964</v>
      </c>
      <c r="E767" s="4"/>
      <c r="F767" s="4" t="s">
        <v>3965</v>
      </c>
      <c r="G767" s="4" t="s">
        <v>3966</v>
      </c>
      <c r="H767" s="4" t="s">
        <v>3967</v>
      </c>
      <c r="I767" s="4">
        <v>36547098982</v>
      </c>
      <c r="J767" s="4">
        <v>17</v>
      </c>
      <c r="K767" s="4">
        <v>11</v>
      </c>
      <c r="L767" s="4">
        <v>6</v>
      </c>
      <c r="M767" s="4">
        <v>16</v>
      </c>
      <c r="N767" s="4">
        <v>10</v>
      </c>
      <c r="O767" s="4">
        <v>6</v>
      </c>
      <c r="P767" s="4">
        <v>0</v>
      </c>
      <c r="Q767" s="4" t="s">
        <v>3968</v>
      </c>
    </row>
    <row r="768" spans="1:17" x14ac:dyDescent="0.3">
      <c r="A768" s="1" t="str">
        <f>CONCATENATE([1]!Table2_2[[#This Row],[d]],"-",[1]!Table2_2[[#This Row],[m]],"-",[1]!Table2_2[[#This Row],[y]])</f>
        <v>17-6-1917</v>
      </c>
      <c r="B768" s="2"/>
      <c r="C768" s="2" t="s">
        <v>3969</v>
      </c>
      <c r="D768" s="2"/>
      <c r="E768" s="2"/>
      <c r="F768" s="2"/>
      <c r="G768" s="2" t="s">
        <v>3970</v>
      </c>
      <c r="H768" s="2" t="s">
        <v>3971</v>
      </c>
      <c r="I768" s="2"/>
      <c r="J768" s="2">
        <v>16</v>
      </c>
      <c r="K768" s="2" t="s">
        <v>21</v>
      </c>
      <c r="L768" s="2" t="s">
        <v>21</v>
      </c>
      <c r="M768" s="2">
        <v>14</v>
      </c>
      <c r="N768" s="2" t="s">
        <v>21</v>
      </c>
      <c r="O768" s="2" t="s">
        <v>21</v>
      </c>
      <c r="P768" s="2">
        <v>0</v>
      </c>
      <c r="Q768" s="2" t="s">
        <v>3972</v>
      </c>
    </row>
    <row r="769" spans="1:17" x14ac:dyDescent="0.3">
      <c r="A769" s="3" t="str">
        <f>CONCATENATE([1]!Table2_2[[#This Row],[d]],"-",[1]!Table2_2[[#This Row],[m]],"-",[1]!Table2_2[[#This Row],[y]])</f>
        <v>17-6-1929</v>
      </c>
      <c r="B769" s="4">
        <v>0.47916666666666669</v>
      </c>
      <c r="C769" s="4" t="s">
        <v>3973</v>
      </c>
      <c r="D769" s="4" t="s">
        <v>683</v>
      </c>
      <c r="E769" s="4"/>
      <c r="F769" s="4" t="s">
        <v>3974</v>
      </c>
      <c r="G769" s="4" t="s">
        <v>3975</v>
      </c>
      <c r="H769" s="4" t="s">
        <v>3976</v>
      </c>
      <c r="I769" s="4" t="s">
        <v>3977</v>
      </c>
      <c r="J769" s="4">
        <v>13</v>
      </c>
      <c r="K769" s="4">
        <v>11</v>
      </c>
      <c r="L769" s="4">
        <v>2</v>
      </c>
      <c r="M769" s="4">
        <v>7</v>
      </c>
      <c r="N769" s="4">
        <v>7</v>
      </c>
      <c r="O769" s="4">
        <v>0</v>
      </c>
      <c r="P769" s="4">
        <v>0</v>
      </c>
      <c r="Q769" s="4" t="s">
        <v>3978</v>
      </c>
    </row>
    <row r="770" spans="1:17" x14ac:dyDescent="0.3">
      <c r="A770" s="1" t="str">
        <f>CONCATENATE([1]!Table2_2[[#This Row],[d]],"-",[1]!Table2_2[[#This Row],[m]],"-",[1]!Table2_2[[#This Row],[y]])</f>
        <v>17-6-1948</v>
      </c>
      <c r="B770" s="2">
        <v>0.52847222222222223</v>
      </c>
      <c r="C770" s="2" t="s">
        <v>3979</v>
      </c>
      <c r="D770" s="2" t="s">
        <v>3348</v>
      </c>
      <c r="E770" s="2">
        <v>624</v>
      </c>
      <c r="F770" s="2" t="s">
        <v>3980</v>
      </c>
      <c r="G770" s="2" t="s">
        <v>393</v>
      </c>
      <c r="H770" s="2" t="s">
        <v>3981</v>
      </c>
      <c r="I770" s="2" t="s">
        <v>3982</v>
      </c>
      <c r="J770" s="2">
        <v>43</v>
      </c>
      <c r="K770" s="2">
        <v>39</v>
      </c>
      <c r="L770" s="2">
        <v>4</v>
      </c>
      <c r="M770" s="2">
        <v>43</v>
      </c>
      <c r="N770" s="2">
        <v>39</v>
      </c>
      <c r="O770" s="2">
        <v>4</v>
      </c>
      <c r="P770" s="2">
        <v>0</v>
      </c>
      <c r="Q770" s="2" t="s">
        <v>3983</v>
      </c>
    </row>
    <row r="771" spans="1:17" x14ac:dyDescent="0.3">
      <c r="A771" s="3" t="str">
        <f>CONCATENATE([1]!Table2_2[[#This Row],[d]],"-",[1]!Table2_2[[#This Row],[m]],"-",[1]!Table2_2[[#This Row],[y]])</f>
        <v>17-6-1948</v>
      </c>
      <c r="B771" s="4"/>
      <c r="C771" s="4" t="s">
        <v>3984</v>
      </c>
      <c r="D771" s="4" t="s">
        <v>3985</v>
      </c>
      <c r="E771" s="4"/>
      <c r="F771" s="4" t="s">
        <v>3260</v>
      </c>
      <c r="G771" s="4" t="s">
        <v>3986</v>
      </c>
      <c r="H771" s="4"/>
      <c r="I771" s="4"/>
      <c r="J771" s="4">
        <v>26</v>
      </c>
      <c r="K771" s="4">
        <v>23</v>
      </c>
      <c r="L771" s="4">
        <v>3</v>
      </c>
      <c r="M771" s="4">
        <v>25</v>
      </c>
      <c r="N771" s="4">
        <v>22</v>
      </c>
      <c r="O771" s="4">
        <v>3</v>
      </c>
      <c r="P771" s="4">
        <v>0</v>
      </c>
      <c r="Q771" s="4" t="s">
        <v>3987</v>
      </c>
    </row>
    <row r="772" spans="1:17" x14ac:dyDescent="0.3">
      <c r="A772" s="1" t="str">
        <f>CONCATENATE([1]!Table2_2[[#This Row],[d]],"-",[1]!Table2_2[[#This Row],[m]],"-",[1]!Table2_2[[#This Row],[y]])</f>
        <v>17-6-1953</v>
      </c>
      <c r="B772" s="2">
        <v>0.91666666666666663</v>
      </c>
      <c r="C772" s="2" t="s">
        <v>560</v>
      </c>
      <c r="D772" s="2" t="s">
        <v>1144</v>
      </c>
      <c r="E772" s="2"/>
      <c r="F772" s="2" t="s">
        <v>3988</v>
      </c>
      <c r="G772" s="2" t="s">
        <v>1146</v>
      </c>
      <c r="H772" s="2" t="s">
        <v>3989</v>
      </c>
      <c r="I772" s="2">
        <v>2066</v>
      </c>
      <c r="J772" s="2">
        <v>17</v>
      </c>
      <c r="K772" s="2">
        <v>10</v>
      </c>
      <c r="L772" s="2">
        <v>7</v>
      </c>
      <c r="M772" s="2">
        <v>17</v>
      </c>
      <c r="N772" s="2">
        <v>10</v>
      </c>
      <c r="O772" s="2">
        <v>7</v>
      </c>
      <c r="P772" s="2">
        <v>0</v>
      </c>
      <c r="Q772" s="2" t="s">
        <v>3990</v>
      </c>
    </row>
    <row r="773" spans="1:17" x14ac:dyDescent="0.3">
      <c r="A773" s="3" t="str">
        <f>CONCATENATE([1]!Table2_2[[#This Row],[d]],"-",[1]!Table2_2[[#This Row],[m]],"-",[1]!Table2_2[[#This Row],[y]])</f>
        <v>17-6-1961</v>
      </c>
      <c r="B773" s="4">
        <v>0.93263888888888891</v>
      </c>
      <c r="C773" s="4" t="s">
        <v>3991</v>
      </c>
      <c r="D773" s="4" t="s">
        <v>3992</v>
      </c>
      <c r="E773" s="4"/>
      <c r="F773" s="4" t="s">
        <v>3993</v>
      </c>
      <c r="G773" s="4" t="s">
        <v>118</v>
      </c>
      <c r="H773" s="4" t="s">
        <v>3994</v>
      </c>
      <c r="I773" s="4">
        <v>10530</v>
      </c>
      <c r="J773" s="4">
        <v>7</v>
      </c>
      <c r="K773" s="4">
        <v>5</v>
      </c>
      <c r="L773" s="4">
        <v>2</v>
      </c>
      <c r="M773" s="4">
        <v>1</v>
      </c>
      <c r="N773" s="4">
        <v>1</v>
      </c>
      <c r="O773" s="4">
        <v>0</v>
      </c>
      <c r="P773" s="4">
        <v>0</v>
      </c>
      <c r="Q773" s="4" t="s">
        <v>3995</v>
      </c>
    </row>
    <row r="774" spans="1:17" x14ac:dyDescent="0.3">
      <c r="A774" s="1" t="str">
        <f>CONCATENATE([1]!Table2_2[[#This Row],[d]],"-",[1]!Table2_2[[#This Row],[m]],"-",[1]!Table2_2[[#This Row],[y]])</f>
        <v>17-6-1967</v>
      </c>
      <c r="B774" s="2">
        <v>0.8125</v>
      </c>
      <c r="C774" s="2" t="s">
        <v>3996</v>
      </c>
      <c r="D774" s="2" t="s">
        <v>187</v>
      </c>
      <c r="E774" s="2"/>
      <c r="F774" s="2" t="s">
        <v>3997</v>
      </c>
      <c r="G774" s="2" t="s">
        <v>3893</v>
      </c>
      <c r="H774" s="2" t="s">
        <v>3998</v>
      </c>
      <c r="I774" s="2">
        <v>3591</v>
      </c>
      <c r="J774" s="2">
        <v>56</v>
      </c>
      <c r="K774" s="2">
        <v>49</v>
      </c>
      <c r="L774" s="2">
        <v>7</v>
      </c>
      <c r="M774" s="2">
        <v>35</v>
      </c>
      <c r="N774" s="2">
        <v>35</v>
      </c>
      <c r="O774" s="2">
        <v>0</v>
      </c>
      <c r="P774" s="2">
        <v>0</v>
      </c>
      <c r="Q774" s="2" t="s">
        <v>3999</v>
      </c>
    </row>
    <row r="775" spans="1:17" x14ac:dyDescent="0.3">
      <c r="A775" s="3" t="str">
        <f>CONCATENATE([1]!Table2_2[[#This Row],[d]],"-",[1]!Table2_2[[#This Row],[m]],"-",[1]!Table2_2[[#This Row],[y]])</f>
        <v>17-6-1971</v>
      </c>
      <c r="B775" s="4">
        <v>0.60416666666666663</v>
      </c>
      <c r="C775" s="4" t="s">
        <v>4000</v>
      </c>
      <c r="D775" s="4" t="s">
        <v>4001</v>
      </c>
      <c r="E775" s="4"/>
      <c r="F775" s="4" t="s">
        <v>4002</v>
      </c>
      <c r="G775" s="4" t="s">
        <v>393</v>
      </c>
      <c r="H775" s="4" t="s">
        <v>4003</v>
      </c>
      <c r="I775" s="4" t="s">
        <v>4004</v>
      </c>
      <c r="J775" s="4">
        <v>6</v>
      </c>
      <c r="K775" s="4">
        <v>4</v>
      </c>
      <c r="L775" s="4">
        <v>2</v>
      </c>
      <c r="M775" s="4">
        <v>6</v>
      </c>
      <c r="N775" s="4">
        <v>4</v>
      </c>
      <c r="O775" s="4">
        <v>2</v>
      </c>
      <c r="P775" s="4">
        <v>0</v>
      </c>
      <c r="Q775" s="4" t="s">
        <v>4005</v>
      </c>
    </row>
    <row r="776" spans="1:17" x14ac:dyDescent="0.3">
      <c r="A776" s="1" t="str">
        <f>CONCATENATE([1]!Table2_2[[#This Row],[d]],"-",[1]!Table2_2[[#This Row],[m]],"-",[1]!Table2_2[[#This Row],[y]])</f>
        <v>17-6-1975</v>
      </c>
      <c r="B776" s="2"/>
      <c r="C776" s="2" t="s">
        <v>4006</v>
      </c>
      <c r="D776" s="2" t="s">
        <v>1224</v>
      </c>
      <c r="E776" s="2"/>
      <c r="F776" s="2" t="s">
        <v>4007</v>
      </c>
      <c r="G776" s="2" t="s">
        <v>4008</v>
      </c>
      <c r="H776" s="2" t="s">
        <v>4009</v>
      </c>
      <c r="I776" s="2">
        <v>1625</v>
      </c>
      <c r="J776" s="2">
        <v>15</v>
      </c>
      <c r="K776" s="2">
        <v>11</v>
      </c>
      <c r="L776" s="2">
        <v>4</v>
      </c>
      <c r="M776" s="2">
        <v>1</v>
      </c>
      <c r="N776" s="2">
        <v>0</v>
      </c>
      <c r="O776" s="2">
        <v>1</v>
      </c>
      <c r="P776" s="2">
        <v>3</v>
      </c>
      <c r="Q776" s="2" t="s">
        <v>4010</v>
      </c>
    </row>
    <row r="777" spans="1:17" x14ac:dyDescent="0.3">
      <c r="A777" s="3" t="str">
        <f>CONCATENATE([1]!Table2_2[[#This Row],[d]],"-",[1]!Table2_2[[#This Row],[m]],"-",[1]!Table2_2[[#This Row],[y]])</f>
        <v>17-6-1979</v>
      </c>
      <c r="B777" s="4">
        <v>0.95000000000000007</v>
      </c>
      <c r="C777" s="4" t="s">
        <v>4011</v>
      </c>
      <c r="D777" s="4" t="s">
        <v>4012</v>
      </c>
      <c r="E777" s="4">
        <v>248</v>
      </c>
      <c r="F777" s="4" t="s">
        <v>4013</v>
      </c>
      <c r="G777" s="4" t="s">
        <v>853</v>
      </c>
      <c r="H777" s="4" t="s">
        <v>4014</v>
      </c>
      <c r="I777" s="4">
        <v>245</v>
      </c>
      <c r="J777" s="4">
        <v>10</v>
      </c>
      <c r="K777" s="4">
        <v>8</v>
      </c>
      <c r="L777" s="4">
        <v>2</v>
      </c>
      <c r="M777" s="4">
        <v>1</v>
      </c>
      <c r="N777" s="4">
        <v>0</v>
      </c>
      <c r="O777" s="4">
        <v>1</v>
      </c>
      <c r="P777" s="4">
        <v>0</v>
      </c>
      <c r="Q777" s="4" t="s">
        <v>4015</v>
      </c>
    </row>
    <row r="778" spans="1:17" x14ac:dyDescent="0.3">
      <c r="A778" s="1" t="str">
        <f>CONCATENATE([1]!Table2_2[[#This Row],[d]],"-",[1]!Table2_2[[#This Row],[m]],"-",[1]!Table2_2[[#This Row],[y]])</f>
        <v>17-6-1989</v>
      </c>
      <c r="B778" s="2">
        <v>0.3527777777777778</v>
      </c>
      <c r="C778" s="2" t="s">
        <v>2210</v>
      </c>
      <c r="D778" s="2" t="s">
        <v>1588</v>
      </c>
      <c r="E778" s="2"/>
      <c r="F778" s="2" t="s">
        <v>4016</v>
      </c>
      <c r="G778" s="2" t="s">
        <v>4017</v>
      </c>
      <c r="H778" s="2" t="s">
        <v>4018</v>
      </c>
      <c r="I778" s="2">
        <v>2850324</v>
      </c>
      <c r="J778" s="2">
        <v>113</v>
      </c>
      <c r="K778" s="2">
        <v>103</v>
      </c>
      <c r="L778" s="2">
        <v>10</v>
      </c>
      <c r="M778" s="2">
        <v>20</v>
      </c>
      <c r="N778" s="2">
        <v>20</v>
      </c>
      <c r="O778" s="2">
        <v>0</v>
      </c>
      <c r="P778" s="2">
        <v>1</v>
      </c>
      <c r="Q778" s="2" t="s">
        <v>4019</v>
      </c>
    </row>
    <row r="779" spans="1:17" x14ac:dyDescent="0.3">
      <c r="A779" s="3" t="str">
        <f>CONCATENATE([1]!Table2_2[[#This Row],[d]],"-",[1]!Table2_2[[#This Row],[m]],"-",[1]!Table2_2[[#This Row],[y]])</f>
        <v>17-6-1993</v>
      </c>
      <c r="B779" s="4">
        <v>0.92708333333333337</v>
      </c>
      <c r="C779" s="4" t="s">
        <v>4020</v>
      </c>
      <c r="D779" s="4" t="s">
        <v>2112</v>
      </c>
      <c r="E779" s="4"/>
      <c r="F779" s="4" t="s">
        <v>4021</v>
      </c>
      <c r="G779" s="4" t="s">
        <v>848</v>
      </c>
      <c r="H779" s="4" t="s">
        <v>4022</v>
      </c>
      <c r="I779" s="4" t="s">
        <v>4023</v>
      </c>
      <c r="J779" s="4">
        <v>41</v>
      </c>
      <c r="K779" s="4">
        <v>36</v>
      </c>
      <c r="L779" s="4">
        <v>5</v>
      </c>
      <c r="M779" s="4">
        <v>41</v>
      </c>
      <c r="N779" s="4">
        <v>36</v>
      </c>
      <c r="O779" s="4">
        <v>5</v>
      </c>
      <c r="P779" s="4">
        <v>0</v>
      </c>
      <c r="Q779" s="4" t="s">
        <v>4024</v>
      </c>
    </row>
    <row r="780" spans="1:17" x14ac:dyDescent="0.3">
      <c r="A780" s="1" t="str">
        <f>CONCATENATE([1]!Table2_2[[#This Row],[d]],"-",[1]!Table2_2[[#This Row],[m]],"-",[1]!Table2_2[[#This Row],[y]])</f>
        <v>17-6-1995</v>
      </c>
      <c r="B780" s="2"/>
      <c r="C780" s="2" t="s">
        <v>4025</v>
      </c>
      <c r="D780" s="2" t="s">
        <v>1524</v>
      </c>
      <c r="E780" s="2"/>
      <c r="F780" s="2" t="s">
        <v>4026</v>
      </c>
      <c r="G780" s="2" t="s">
        <v>4027</v>
      </c>
      <c r="H780" s="2" t="s">
        <v>4028</v>
      </c>
      <c r="I780" s="2" t="s">
        <v>4029</v>
      </c>
      <c r="J780" s="2">
        <v>48</v>
      </c>
      <c r="K780" s="2">
        <v>45</v>
      </c>
      <c r="L780" s="2">
        <v>3</v>
      </c>
      <c r="M780" s="2">
        <v>48</v>
      </c>
      <c r="N780" s="2">
        <v>45</v>
      </c>
      <c r="O780" s="2">
        <v>3</v>
      </c>
      <c r="P780" s="2">
        <v>0</v>
      </c>
      <c r="Q780" s="2" t="s">
        <v>4030</v>
      </c>
    </row>
    <row r="781" spans="1:17" x14ac:dyDescent="0.3">
      <c r="A781" s="3" t="str">
        <f>CONCATENATE([1]!Table2_2[[#This Row],[d]],"-",[1]!Table2_2[[#This Row],[m]],"-",[1]!Table2_2[[#This Row],[y]])</f>
        <v>17-6-1999</v>
      </c>
      <c r="B781" s="4">
        <v>0.36944444444444446</v>
      </c>
      <c r="C781" s="4" t="s">
        <v>4031</v>
      </c>
      <c r="D781" s="4" t="s">
        <v>4032</v>
      </c>
      <c r="E781" s="4"/>
      <c r="F781" s="4" t="s">
        <v>4033</v>
      </c>
      <c r="G781" s="4" t="s">
        <v>4034</v>
      </c>
      <c r="H781" s="4" t="s">
        <v>4035</v>
      </c>
      <c r="I781" s="4">
        <v>110210</v>
      </c>
      <c r="J781" s="4">
        <v>17</v>
      </c>
      <c r="K781" s="4">
        <v>15</v>
      </c>
      <c r="L781" s="4">
        <v>2</v>
      </c>
      <c r="M781" s="4">
        <v>17</v>
      </c>
      <c r="N781" s="4">
        <v>15</v>
      </c>
      <c r="O781" s="4">
        <v>2</v>
      </c>
      <c r="P781" s="4">
        <v>0</v>
      </c>
      <c r="Q781" s="4" t="s">
        <v>4036</v>
      </c>
    </row>
    <row r="782" spans="1:17" x14ac:dyDescent="0.3">
      <c r="A782" s="1" t="str">
        <f>CONCATENATE([1]!Table2_2[[#This Row],[d]],"-",[1]!Table2_2[[#This Row],[m]],"-",[1]!Table2_2[[#This Row],[y]])</f>
        <v>17-7-1946</v>
      </c>
      <c r="B782" s="2"/>
      <c r="C782" s="2" t="s">
        <v>4037</v>
      </c>
      <c r="D782" s="2" t="s">
        <v>4038</v>
      </c>
      <c r="E782" s="2"/>
      <c r="F782" s="2" t="s">
        <v>4039</v>
      </c>
      <c r="G782" s="2" t="s">
        <v>4040</v>
      </c>
      <c r="H782" s="2" t="s">
        <v>4041</v>
      </c>
      <c r="I782" s="2">
        <v>32982</v>
      </c>
      <c r="J782" s="2">
        <v>30</v>
      </c>
      <c r="K782" s="2">
        <v>27</v>
      </c>
      <c r="L782" s="2">
        <v>3</v>
      </c>
      <c r="M782" s="2">
        <v>30</v>
      </c>
      <c r="N782" s="2">
        <v>27</v>
      </c>
      <c r="O782" s="2">
        <v>3</v>
      </c>
      <c r="P782" s="2">
        <v>0</v>
      </c>
      <c r="Q782" s="2" t="s">
        <v>4042</v>
      </c>
    </row>
    <row r="783" spans="1:17" x14ac:dyDescent="0.3">
      <c r="A783" s="3" t="str">
        <f>CONCATENATE([1]!Table2_2[[#This Row],[d]],"-",[1]!Table2_2[[#This Row],[m]],"-",[1]!Table2_2[[#This Row],[y]])</f>
        <v>17-7-1950</v>
      </c>
      <c r="B783" s="4"/>
      <c r="C783" s="4" t="s">
        <v>4043</v>
      </c>
      <c r="D783" s="4" t="s">
        <v>4044</v>
      </c>
      <c r="E783" s="4"/>
      <c r="F783" s="4" t="s">
        <v>4045</v>
      </c>
      <c r="G783" s="4" t="s">
        <v>38</v>
      </c>
      <c r="H783" s="4" t="s">
        <v>4046</v>
      </c>
      <c r="I783" s="4">
        <v>20359</v>
      </c>
      <c r="J783" s="4">
        <v>22</v>
      </c>
      <c r="K783" s="4">
        <v>18</v>
      </c>
      <c r="L783" s="4">
        <v>4</v>
      </c>
      <c r="M783" s="4">
        <v>22</v>
      </c>
      <c r="N783" s="4">
        <v>18</v>
      </c>
      <c r="O783" s="4">
        <v>4</v>
      </c>
      <c r="P783" s="4">
        <v>0</v>
      </c>
      <c r="Q783" s="4" t="s">
        <v>4047</v>
      </c>
    </row>
    <row r="784" spans="1:17" x14ac:dyDescent="0.3">
      <c r="A784" s="1" t="str">
        <f>CONCATENATE([1]!Table2_2[[#This Row],[d]],"-",[1]!Table2_2[[#This Row],[m]],"-",[1]!Table2_2[[#This Row],[y]])</f>
        <v>17-7-1953</v>
      </c>
      <c r="B784" s="2">
        <v>0.96875</v>
      </c>
      <c r="C784" s="2" t="s">
        <v>4048</v>
      </c>
      <c r="D784" s="2" t="s">
        <v>386</v>
      </c>
      <c r="E784" s="2"/>
      <c r="F784" s="2" t="s">
        <v>4049</v>
      </c>
      <c r="G784" s="2" t="s">
        <v>4050</v>
      </c>
      <c r="H784" s="2">
        <v>131663</v>
      </c>
      <c r="I784" s="2">
        <v>10830</v>
      </c>
      <c r="J784" s="2">
        <v>46</v>
      </c>
      <c r="K784" s="2">
        <v>40</v>
      </c>
      <c r="L784" s="2">
        <v>6</v>
      </c>
      <c r="M784" s="2">
        <v>44</v>
      </c>
      <c r="N784" s="2">
        <v>39</v>
      </c>
      <c r="O784" s="2">
        <v>5</v>
      </c>
      <c r="P784" s="2">
        <v>0</v>
      </c>
      <c r="Q784" s="2" t="s">
        <v>4051</v>
      </c>
    </row>
    <row r="785" spans="1:17" x14ac:dyDescent="0.3">
      <c r="A785" s="3" t="str">
        <f>CONCATENATE([1]!Table2_2[[#This Row],[d]],"-",[1]!Table2_2[[#This Row],[m]],"-",[1]!Table2_2[[#This Row],[y]])</f>
        <v>17-7-1955</v>
      </c>
      <c r="B785" s="4">
        <v>0.26666666666666666</v>
      </c>
      <c r="C785" s="4" t="s">
        <v>1666</v>
      </c>
      <c r="D785" s="4" t="s">
        <v>4052</v>
      </c>
      <c r="E785" s="4">
        <v>560</v>
      </c>
      <c r="F785" s="4" t="s">
        <v>4053</v>
      </c>
      <c r="G785" s="4" t="s">
        <v>4054</v>
      </c>
      <c r="H785" s="4" t="s">
        <v>4055</v>
      </c>
      <c r="I785" s="4">
        <v>71</v>
      </c>
      <c r="J785" s="4">
        <v>43</v>
      </c>
      <c r="K785" s="4">
        <v>40</v>
      </c>
      <c r="L785" s="4">
        <v>3</v>
      </c>
      <c r="M785" s="4">
        <v>22</v>
      </c>
      <c r="N785" s="4">
        <v>20</v>
      </c>
      <c r="O785" s="4">
        <v>2</v>
      </c>
      <c r="P785" s="4">
        <v>0</v>
      </c>
      <c r="Q785" s="4" t="s">
        <v>4056</v>
      </c>
    </row>
    <row r="786" spans="1:17" x14ac:dyDescent="0.3">
      <c r="A786" s="1" t="str">
        <f>CONCATENATE([1]!Table2_2[[#This Row],[d]],"-",[1]!Table2_2[[#This Row],[m]],"-",[1]!Table2_2[[#This Row],[y]])</f>
        <v>17-7-1963</v>
      </c>
      <c r="B786" s="2"/>
      <c r="C786" s="2" t="s">
        <v>4057</v>
      </c>
      <c r="D786" s="2" t="s">
        <v>2844</v>
      </c>
      <c r="E786" s="2"/>
      <c r="F786" s="2"/>
      <c r="G786" s="2" t="s">
        <v>1052</v>
      </c>
      <c r="H786" s="2" t="s">
        <v>4058</v>
      </c>
      <c r="I786" s="2">
        <v>22510</v>
      </c>
      <c r="J786" s="2">
        <v>6</v>
      </c>
      <c r="K786" s="2">
        <v>0</v>
      </c>
      <c r="L786" s="2">
        <v>6</v>
      </c>
      <c r="M786" s="2">
        <v>6</v>
      </c>
      <c r="N786" s="2">
        <v>0</v>
      </c>
      <c r="O786" s="2">
        <v>6</v>
      </c>
      <c r="P786" s="2">
        <v>0</v>
      </c>
      <c r="Q786" s="2" t="s">
        <v>4059</v>
      </c>
    </row>
    <row r="787" spans="1:17" x14ac:dyDescent="0.3">
      <c r="A787" s="3" t="str">
        <f>CONCATENATE([1]!Table2_2[[#This Row],[d]],"-",[1]!Table2_2[[#This Row],[m]],"-",[1]!Table2_2[[#This Row],[y]])</f>
        <v>17-7-1994</v>
      </c>
      <c r="B787" s="4">
        <v>0.90625</v>
      </c>
      <c r="C787" s="4" t="s">
        <v>4060</v>
      </c>
      <c r="D787" s="4" t="s">
        <v>4061</v>
      </c>
      <c r="E787" s="4"/>
      <c r="F787" s="4" t="s">
        <v>4062</v>
      </c>
      <c r="G787" s="4" t="s">
        <v>4063</v>
      </c>
      <c r="H787" s="4" t="s">
        <v>4064</v>
      </c>
      <c r="I787" s="4">
        <v>2152</v>
      </c>
      <c r="J787" s="4">
        <v>6</v>
      </c>
      <c r="K787" s="4">
        <v>5</v>
      </c>
      <c r="L787" s="4">
        <v>1</v>
      </c>
      <c r="M787" s="4">
        <v>6</v>
      </c>
      <c r="N787" s="4">
        <v>5</v>
      </c>
      <c r="O787" s="4">
        <v>1</v>
      </c>
      <c r="P787" s="4">
        <v>0</v>
      </c>
      <c r="Q787" s="4" t="s">
        <v>4065</v>
      </c>
    </row>
    <row r="788" spans="1:17" x14ac:dyDescent="0.3">
      <c r="A788" s="1" t="str">
        <f>CONCATENATE([1]!Table2_2[[#This Row],[d]],"-",[1]!Table2_2[[#This Row],[m]],"-",[1]!Table2_2[[#This Row],[y]])</f>
        <v>17-7-1994</v>
      </c>
      <c r="B788" s="2"/>
      <c r="C788" s="2" t="s">
        <v>4066</v>
      </c>
      <c r="D788" s="2" t="s">
        <v>4067</v>
      </c>
      <c r="E788" s="2"/>
      <c r="F788" s="2" t="s">
        <v>31</v>
      </c>
      <c r="G788" s="2" t="s">
        <v>4068</v>
      </c>
      <c r="H788" s="2" t="s">
        <v>4069</v>
      </c>
      <c r="I788" s="2">
        <v>9311326</v>
      </c>
      <c r="J788" s="2">
        <v>9</v>
      </c>
      <c r="K788" s="2">
        <v>5</v>
      </c>
      <c r="L788" s="2">
        <v>4</v>
      </c>
      <c r="M788" s="2">
        <v>5</v>
      </c>
      <c r="N788" s="2">
        <v>3</v>
      </c>
      <c r="O788" s="2">
        <v>2</v>
      </c>
      <c r="P788" s="2">
        <v>0</v>
      </c>
      <c r="Q788" s="2" t="s">
        <v>4070</v>
      </c>
    </row>
    <row r="789" spans="1:17" x14ac:dyDescent="0.3">
      <c r="A789" s="3" t="str">
        <f>CONCATENATE([1]!Table2_2[[#This Row],[d]],"-",[1]!Table2_2[[#This Row],[m]],"-",[1]!Table2_2[[#This Row],[y]])</f>
        <v>17-7-1995</v>
      </c>
      <c r="B789" s="4"/>
      <c r="C789" s="4" t="s">
        <v>4071</v>
      </c>
      <c r="D789" s="4" t="s">
        <v>2666</v>
      </c>
      <c r="E789" s="4"/>
      <c r="F789" s="4"/>
      <c r="G789" s="4" t="s">
        <v>853</v>
      </c>
      <c r="H789" s="4" t="s">
        <v>4072</v>
      </c>
      <c r="I789" s="4">
        <v>473</v>
      </c>
      <c r="J789" s="4">
        <v>18</v>
      </c>
      <c r="K789" s="4">
        <v>16</v>
      </c>
      <c r="L789" s="4">
        <v>2</v>
      </c>
      <c r="M789" s="4">
        <v>1</v>
      </c>
      <c r="N789" s="4">
        <v>0</v>
      </c>
      <c r="O789" s="4">
        <v>1</v>
      </c>
      <c r="P789" s="4">
        <v>0</v>
      </c>
      <c r="Q789" s="4" t="s">
        <v>4073</v>
      </c>
    </row>
    <row r="790" spans="1:17" x14ac:dyDescent="0.3">
      <c r="A790" s="1" t="str">
        <f>CONCATENATE([1]!Table2_2[[#This Row],[d]],"-",[1]!Table2_2[[#This Row],[m]],"-",[1]!Table2_2[[#This Row],[y]])</f>
        <v>17-7-1996</v>
      </c>
      <c r="B790" s="2">
        <v>0.69097222222222221</v>
      </c>
      <c r="C790" s="2" t="s">
        <v>4074</v>
      </c>
      <c r="D790" s="2" t="s">
        <v>4075</v>
      </c>
      <c r="E790" s="2"/>
      <c r="F790" s="2" t="s">
        <v>4076</v>
      </c>
      <c r="G790" s="2" t="s">
        <v>853</v>
      </c>
      <c r="H790" s="2" t="s">
        <v>4077</v>
      </c>
      <c r="I790" s="2">
        <v>734</v>
      </c>
      <c r="J790" s="2">
        <v>18</v>
      </c>
      <c r="K790" s="2">
        <v>16</v>
      </c>
      <c r="L790" s="2">
        <v>2</v>
      </c>
      <c r="M790" s="2">
        <v>1</v>
      </c>
      <c r="N790" s="2">
        <v>1</v>
      </c>
      <c r="O790" s="2">
        <v>0</v>
      </c>
      <c r="P790" s="2">
        <v>0</v>
      </c>
      <c r="Q790" s="2" t="s">
        <v>4078</v>
      </c>
    </row>
    <row r="791" spans="1:17" x14ac:dyDescent="0.3">
      <c r="A791" s="3" t="str">
        <f>CONCATENATE([1]!Table2_2[[#This Row],[d]],"-",[1]!Table2_2[[#This Row],[m]],"-",[1]!Table2_2[[#This Row],[y]])</f>
        <v>17-7-1996</v>
      </c>
      <c r="B791" s="4">
        <v>0.85486111111111107</v>
      </c>
      <c r="C791" s="4" t="s">
        <v>4079</v>
      </c>
      <c r="D791" s="4" t="s">
        <v>1483</v>
      </c>
      <c r="E791" s="4">
        <v>800</v>
      </c>
      <c r="F791" s="4" t="s">
        <v>4080</v>
      </c>
      <c r="G791" s="4" t="s">
        <v>4081</v>
      </c>
      <c r="H791" s="4" t="s">
        <v>4082</v>
      </c>
      <c r="I791" s="4" t="s">
        <v>4083</v>
      </c>
      <c r="J791" s="4">
        <v>230</v>
      </c>
      <c r="K791" s="4">
        <v>212</v>
      </c>
      <c r="L791" s="4">
        <v>18</v>
      </c>
      <c r="M791" s="4">
        <v>230</v>
      </c>
      <c r="N791" s="4">
        <v>212</v>
      </c>
      <c r="O791" s="4">
        <v>18</v>
      </c>
      <c r="P791" s="4">
        <v>0</v>
      </c>
      <c r="Q791" s="4" t="s">
        <v>4084</v>
      </c>
    </row>
    <row r="792" spans="1:17" x14ac:dyDescent="0.3">
      <c r="A792" s="1" t="str">
        <f>CONCATENATE([1]!Table2_2[[#This Row],[d]],"-",[1]!Table2_2[[#This Row],[m]],"-",[1]!Table2_2[[#This Row],[y]])</f>
        <v>17-7-1997</v>
      </c>
      <c r="B792" s="2">
        <v>0.49722222222222223</v>
      </c>
      <c r="C792" s="2" t="s">
        <v>4085</v>
      </c>
      <c r="D792" s="2" t="s">
        <v>4086</v>
      </c>
      <c r="E792" s="2">
        <v>304</v>
      </c>
      <c r="F792" s="2" t="s">
        <v>4087</v>
      </c>
      <c r="G792" s="2" t="s">
        <v>1390</v>
      </c>
      <c r="H792" s="2" t="s">
        <v>4088</v>
      </c>
      <c r="I792" s="2">
        <v>10415</v>
      </c>
      <c r="J792" s="2">
        <v>50</v>
      </c>
      <c r="K792" s="2">
        <v>45</v>
      </c>
      <c r="L792" s="2">
        <v>5</v>
      </c>
      <c r="M792" s="2">
        <v>30</v>
      </c>
      <c r="N792" s="2">
        <v>25</v>
      </c>
      <c r="O792" s="2">
        <v>5</v>
      </c>
      <c r="P792" s="2">
        <v>0</v>
      </c>
      <c r="Q792" s="2" t="s">
        <v>4089</v>
      </c>
    </row>
    <row r="793" spans="1:17" x14ac:dyDescent="0.3">
      <c r="A793" s="3" t="str">
        <f>CONCATENATE([1]!Table2_2[[#This Row],[d]],"-",[1]!Table2_2[[#This Row],[m]],"-",[1]!Table2_2[[#This Row],[y]])</f>
        <v>17-7-1998</v>
      </c>
      <c r="B793" s="4">
        <v>0.17708333333333334</v>
      </c>
      <c r="C793" s="4" t="s">
        <v>4090</v>
      </c>
      <c r="D793" s="4" t="s">
        <v>4091</v>
      </c>
      <c r="E793" s="4"/>
      <c r="F793" s="4" t="s">
        <v>4092</v>
      </c>
      <c r="G793" s="4" t="s">
        <v>4093</v>
      </c>
      <c r="H793" s="4" t="s">
        <v>4094</v>
      </c>
      <c r="I793" s="4">
        <v>83481440</v>
      </c>
      <c r="J793" s="4">
        <v>10</v>
      </c>
      <c r="K793" s="4">
        <v>1</v>
      </c>
      <c r="L793" s="4">
        <v>9</v>
      </c>
      <c r="M793" s="4">
        <v>10</v>
      </c>
      <c r="N793" s="4">
        <v>1</v>
      </c>
      <c r="O793" s="4">
        <v>9</v>
      </c>
      <c r="P793" s="4">
        <v>0</v>
      </c>
      <c r="Q793" s="4" t="s">
        <v>4095</v>
      </c>
    </row>
    <row r="794" spans="1:17" x14ac:dyDescent="0.3">
      <c r="A794" s="1" t="str">
        <f>CONCATENATE([1]!Table2_2[[#This Row],[d]],"-",[1]!Table2_2[[#This Row],[m]],"-",[1]!Table2_2[[#This Row],[y]])</f>
        <v>17-7-2000</v>
      </c>
      <c r="B794" s="2">
        <v>0.31527777777777777</v>
      </c>
      <c r="C794" s="2" t="s">
        <v>4096</v>
      </c>
      <c r="D794" s="2" t="s">
        <v>4097</v>
      </c>
      <c r="E794" s="2">
        <v>7412</v>
      </c>
      <c r="F794" s="2" t="s">
        <v>4098</v>
      </c>
      <c r="G794" s="2" t="s">
        <v>4099</v>
      </c>
      <c r="H794" s="2" t="s">
        <v>4100</v>
      </c>
      <c r="I794" s="2" t="s">
        <v>4101</v>
      </c>
      <c r="J794" s="2">
        <v>58</v>
      </c>
      <c r="K794" s="2">
        <v>52</v>
      </c>
      <c r="L794" s="2">
        <v>6</v>
      </c>
      <c r="M794" s="2">
        <v>55</v>
      </c>
      <c r="N794" s="2">
        <v>49</v>
      </c>
      <c r="O794" s="2">
        <v>6</v>
      </c>
      <c r="P794" s="2">
        <v>5</v>
      </c>
      <c r="Q794" s="2" t="s">
        <v>4102</v>
      </c>
    </row>
    <row r="795" spans="1:17" x14ac:dyDescent="0.3">
      <c r="A795" s="3" t="str">
        <f>CONCATENATE([1]!Table2_2[[#This Row],[d]],"-",[1]!Table2_2[[#This Row],[m]],"-",[1]!Table2_2[[#This Row],[y]])</f>
        <v>17-7-2002</v>
      </c>
      <c r="B795" s="4">
        <v>0.59861111111111109</v>
      </c>
      <c r="C795" s="4" t="s">
        <v>4103</v>
      </c>
      <c r="D795" s="4" t="s">
        <v>4104</v>
      </c>
      <c r="E795" s="4"/>
      <c r="F795" s="4" t="s">
        <v>4105</v>
      </c>
      <c r="G795" s="4" t="s">
        <v>853</v>
      </c>
      <c r="H795" s="4" t="s">
        <v>4106</v>
      </c>
      <c r="I795" s="4">
        <v>828</v>
      </c>
      <c r="J795" s="4">
        <v>4</v>
      </c>
      <c r="K795" s="4">
        <v>2</v>
      </c>
      <c r="L795" s="4">
        <v>2</v>
      </c>
      <c r="M795" s="4">
        <v>4</v>
      </c>
      <c r="N795" s="4">
        <v>2</v>
      </c>
      <c r="O795" s="4">
        <v>2</v>
      </c>
      <c r="P795" s="4">
        <v>0</v>
      </c>
      <c r="Q795" s="4" t="s">
        <v>4107</v>
      </c>
    </row>
    <row r="796" spans="1:17" x14ac:dyDescent="0.3">
      <c r="A796" s="1" t="str">
        <f>CONCATENATE([1]!Table2_2[[#This Row],[d]],"-",[1]!Table2_2[[#This Row],[m]],"-",[1]!Table2_2[[#This Row],[y]])</f>
        <v>17-7-2007</v>
      </c>
      <c r="B796" s="2">
        <v>0.78611111111111109</v>
      </c>
      <c r="C796" s="2" t="s">
        <v>560</v>
      </c>
      <c r="D796" s="2" t="s">
        <v>2677</v>
      </c>
      <c r="E796" s="2">
        <v>3054</v>
      </c>
      <c r="F796" s="2" t="s">
        <v>4108</v>
      </c>
      <c r="G796" s="2" t="s">
        <v>4109</v>
      </c>
      <c r="H796" s="2" t="s">
        <v>4110</v>
      </c>
      <c r="I796" s="2">
        <v>789</v>
      </c>
      <c r="J796" s="2">
        <v>187</v>
      </c>
      <c r="K796" s="2">
        <v>181</v>
      </c>
      <c r="L796" s="2">
        <v>6</v>
      </c>
      <c r="M796" s="2">
        <v>187</v>
      </c>
      <c r="N796" s="2">
        <v>181</v>
      </c>
      <c r="O796" s="2">
        <v>6</v>
      </c>
      <c r="P796" s="2">
        <v>12</v>
      </c>
      <c r="Q796" s="2" t="s">
        <v>4111</v>
      </c>
    </row>
    <row r="797" spans="1:17" x14ac:dyDescent="0.3">
      <c r="A797" s="3" t="str">
        <f>CONCATENATE([1]!Table2_2[[#This Row],[d]],"-",[1]!Table2_2[[#This Row],[m]],"-",[1]!Table2_2[[#This Row],[y]])</f>
        <v>17-7-2014</v>
      </c>
      <c r="B797" s="4">
        <v>0.67986111111111114</v>
      </c>
      <c r="C797" s="4" t="s">
        <v>4112</v>
      </c>
      <c r="D797" s="4" t="s">
        <v>2671</v>
      </c>
      <c r="E797" s="4">
        <v>17</v>
      </c>
      <c r="F797" s="4" t="s">
        <v>4113</v>
      </c>
      <c r="G797" s="4" t="s">
        <v>4114</v>
      </c>
      <c r="H797" s="4" t="s">
        <v>4115</v>
      </c>
      <c r="I797" s="4" t="s">
        <v>4116</v>
      </c>
      <c r="J797" s="4">
        <v>298</v>
      </c>
      <c r="K797" s="4">
        <v>283</v>
      </c>
      <c r="L797" s="4">
        <v>15</v>
      </c>
      <c r="M797" s="4">
        <v>298</v>
      </c>
      <c r="N797" s="4">
        <v>283</v>
      </c>
      <c r="O797" s="4">
        <v>15</v>
      </c>
      <c r="P797" s="4">
        <v>0</v>
      </c>
      <c r="Q797" s="4" t="s">
        <v>4117</v>
      </c>
    </row>
    <row r="798" spans="1:17" x14ac:dyDescent="0.3">
      <c r="A798" s="1" t="str">
        <f>CONCATENATE([1]!Table2_2[[#This Row],[d]],"-",[1]!Table2_2[[#This Row],[m]],"-",[1]!Table2_2[[#This Row],[y]])</f>
        <v>17-8-1951</v>
      </c>
      <c r="B798" s="2"/>
      <c r="C798" s="2" t="s">
        <v>4118</v>
      </c>
      <c r="D798" s="2" t="s">
        <v>4119</v>
      </c>
      <c r="E798" s="2"/>
      <c r="F798" s="2"/>
      <c r="G798" s="2" t="s">
        <v>38</v>
      </c>
      <c r="H798" s="2" t="s">
        <v>4120</v>
      </c>
      <c r="I798" s="2">
        <v>9154</v>
      </c>
      <c r="J798" s="2">
        <v>10</v>
      </c>
      <c r="K798" s="2" t="s">
        <v>21</v>
      </c>
      <c r="L798" s="2" t="s">
        <v>21</v>
      </c>
      <c r="M798" s="2">
        <v>10</v>
      </c>
      <c r="N798" s="2" t="s">
        <v>21</v>
      </c>
      <c r="O798" s="2" t="s">
        <v>21</v>
      </c>
      <c r="P798" s="2">
        <v>0</v>
      </c>
      <c r="Q798" s="2"/>
    </row>
    <row r="799" spans="1:17" x14ac:dyDescent="0.3">
      <c r="A799" s="3" t="str">
        <f>CONCATENATE([1]!Table2_2[[#This Row],[d]],"-",[1]!Table2_2[[#This Row],[m]],"-",[1]!Table2_2[[#This Row],[y]])</f>
        <v>17-8-1960</v>
      </c>
      <c r="B799" s="4">
        <v>0.66527777777777775</v>
      </c>
      <c r="C799" s="4" t="s">
        <v>4121</v>
      </c>
      <c r="D799" s="4" t="s">
        <v>41</v>
      </c>
      <c r="E799" s="4">
        <v>36</v>
      </c>
      <c r="F799" s="4" t="s">
        <v>4122</v>
      </c>
      <c r="G799" s="4" t="s">
        <v>2782</v>
      </c>
      <c r="H799" s="4" t="s">
        <v>4123</v>
      </c>
      <c r="I799" s="4">
        <v>189001702</v>
      </c>
      <c r="J799" s="4">
        <v>34</v>
      </c>
      <c r="K799" s="4">
        <v>27</v>
      </c>
      <c r="L799" s="4">
        <v>7</v>
      </c>
      <c r="M799" s="4">
        <v>34</v>
      </c>
      <c r="N799" s="4">
        <v>27</v>
      </c>
      <c r="O799" s="4">
        <v>7</v>
      </c>
      <c r="P799" s="4">
        <v>0</v>
      </c>
      <c r="Q799" s="4" t="s">
        <v>4124</v>
      </c>
    </row>
    <row r="800" spans="1:17" x14ac:dyDescent="0.3">
      <c r="A800" s="1" t="str">
        <f>CONCATENATE([1]!Table2_2[[#This Row],[d]],"-",[1]!Table2_2[[#This Row],[m]],"-",[1]!Table2_2[[#This Row],[y]])</f>
        <v>17-8-1960</v>
      </c>
      <c r="B800" s="2">
        <v>0.98958333333333337</v>
      </c>
      <c r="C800" s="2" t="s">
        <v>4125</v>
      </c>
      <c r="D800" s="2" t="s">
        <v>4126</v>
      </c>
      <c r="E800" s="2"/>
      <c r="F800" s="2"/>
      <c r="G800" s="2" t="s">
        <v>4127</v>
      </c>
      <c r="H800" s="2" t="s">
        <v>4128</v>
      </c>
      <c r="I800" s="2"/>
      <c r="J800" s="2">
        <v>20</v>
      </c>
      <c r="K800" s="2">
        <v>15</v>
      </c>
      <c r="L800" s="2">
        <v>5</v>
      </c>
      <c r="M800" s="2">
        <v>20</v>
      </c>
      <c r="N800" s="2">
        <v>15</v>
      </c>
      <c r="O800" s="2">
        <v>5</v>
      </c>
      <c r="P800" s="2">
        <v>0</v>
      </c>
      <c r="Q800" s="2" t="s">
        <v>4129</v>
      </c>
    </row>
    <row r="801" spans="1:17" x14ac:dyDescent="0.3">
      <c r="A801" s="3" t="str">
        <f>CONCATENATE([1]!Table2_2[[#This Row],[d]],"-",[1]!Table2_2[[#This Row],[m]],"-",[1]!Table2_2[[#This Row],[y]])</f>
        <v>17-8-1963</v>
      </c>
      <c r="B801" s="4">
        <v>0.59097222222222223</v>
      </c>
      <c r="C801" s="4" t="s">
        <v>4130</v>
      </c>
      <c r="D801" s="4" t="s">
        <v>4131</v>
      </c>
      <c r="E801" s="4"/>
      <c r="F801" s="4" t="s">
        <v>4132</v>
      </c>
      <c r="G801" s="4" t="s">
        <v>4133</v>
      </c>
      <c r="H801" s="4" t="s">
        <v>4134</v>
      </c>
      <c r="I801" s="4">
        <v>14026</v>
      </c>
      <c r="J801" s="4">
        <v>19</v>
      </c>
      <c r="K801" s="4">
        <v>16</v>
      </c>
      <c r="L801" s="4">
        <v>3</v>
      </c>
      <c r="M801" s="4">
        <v>19</v>
      </c>
      <c r="N801" s="4">
        <v>16</v>
      </c>
      <c r="O801" s="4">
        <v>3</v>
      </c>
      <c r="P801" s="4">
        <v>0</v>
      </c>
      <c r="Q801" s="4" t="s">
        <v>4135</v>
      </c>
    </row>
    <row r="802" spans="1:17" x14ac:dyDescent="0.3">
      <c r="A802" s="1" t="str">
        <f>CONCATENATE([1]!Table2_2[[#This Row],[d]],"-",[1]!Table2_2[[#This Row],[m]],"-",[1]!Table2_2[[#This Row],[y]])</f>
        <v>17-8-1966</v>
      </c>
      <c r="B802" s="2">
        <v>0.77083333333333337</v>
      </c>
      <c r="C802" s="2" t="s">
        <v>4136</v>
      </c>
      <c r="D802" s="2" t="s">
        <v>4137</v>
      </c>
      <c r="E802" s="2"/>
      <c r="F802" s="2" t="s">
        <v>4138</v>
      </c>
      <c r="G802" s="2" t="s">
        <v>1579</v>
      </c>
      <c r="H802" s="2" t="s">
        <v>4139</v>
      </c>
      <c r="I802" s="2">
        <v>22534</v>
      </c>
      <c r="J802" s="2">
        <v>16</v>
      </c>
      <c r="K802" s="2">
        <v>12</v>
      </c>
      <c r="L802" s="2">
        <v>4</v>
      </c>
      <c r="M802" s="2">
        <v>1</v>
      </c>
      <c r="N802" s="2">
        <v>0</v>
      </c>
      <c r="O802" s="2">
        <v>1</v>
      </c>
      <c r="P802" s="2">
        <v>0</v>
      </c>
      <c r="Q802" s="2" t="s">
        <v>4140</v>
      </c>
    </row>
    <row r="803" spans="1:17" x14ac:dyDescent="0.3">
      <c r="A803" s="3" t="str">
        <f>CONCATENATE([1]!Table2_2[[#This Row],[d]],"-",[1]!Table2_2[[#This Row],[m]],"-",[1]!Table2_2[[#This Row],[y]])</f>
        <v>17-8-1966</v>
      </c>
      <c r="B803" s="4"/>
      <c r="C803" s="4" t="s">
        <v>3033</v>
      </c>
      <c r="D803" s="4" t="s">
        <v>3758</v>
      </c>
      <c r="E803" s="4"/>
      <c r="F803" s="4"/>
      <c r="G803" s="4" t="s">
        <v>4141</v>
      </c>
      <c r="H803" s="4">
        <v>150321</v>
      </c>
      <c r="I803" s="4"/>
      <c r="J803" s="4">
        <v>1</v>
      </c>
      <c r="K803" s="4">
        <v>0</v>
      </c>
      <c r="L803" s="4">
        <v>1</v>
      </c>
      <c r="M803" s="4">
        <v>0</v>
      </c>
      <c r="N803" s="4">
        <v>0</v>
      </c>
      <c r="O803" s="4">
        <v>0</v>
      </c>
      <c r="P803" s="4">
        <v>33</v>
      </c>
      <c r="Q803" s="4" t="s">
        <v>4142</v>
      </c>
    </row>
    <row r="804" spans="1:17" x14ac:dyDescent="0.3">
      <c r="A804" s="1" t="str">
        <f>CONCATENATE([1]!Table2_2[[#This Row],[d]],"-",[1]!Table2_2[[#This Row],[m]],"-",[1]!Table2_2[[#This Row],[y]])</f>
        <v>17-8-1983</v>
      </c>
      <c r="B804" s="2">
        <v>0.51874999999999993</v>
      </c>
      <c r="C804" s="2" t="s">
        <v>4143</v>
      </c>
      <c r="D804" s="2" t="s">
        <v>4144</v>
      </c>
      <c r="E804" s="2"/>
      <c r="F804" s="2" t="s">
        <v>4145</v>
      </c>
      <c r="G804" s="2" t="s">
        <v>4146</v>
      </c>
      <c r="H804" s="2" t="s">
        <v>4147</v>
      </c>
      <c r="I804" s="2" t="s">
        <v>4148</v>
      </c>
      <c r="J804" s="2">
        <v>10</v>
      </c>
      <c r="K804" s="2">
        <v>9</v>
      </c>
      <c r="L804" s="2">
        <v>1</v>
      </c>
      <c r="M804" s="2">
        <v>10</v>
      </c>
      <c r="N804" s="2">
        <v>9</v>
      </c>
      <c r="O804" s="2">
        <v>1</v>
      </c>
      <c r="P804" s="2">
        <v>0</v>
      </c>
      <c r="Q804" s="2" t="s">
        <v>4149</v>
      </c>
    </row>
    <row r="805" spans="1:17" x14ac:dyDescent="0.3">
      <c r="A805" s="3" t="str">
        <f>CONCATENATE([1]!Table2_2[[#This Row],[d]],"-",[1]!Table2_2[[#This Row],[m]],"-",[1]!Table2_2[[#This Row],[y]])</f>
        <v>17-8-1988</v>
      </c>
      <c r="B805" s="4">
        <v>0.6875</v>
      </c>
      <c r="C805" s="4" t="s">
        <v>4150</v>
      </c>
      <c r="D805" s="4" t="s">
        <v>2491</v>
      </c>
      <c r="E805" s="4"/>
      <c r="F805" s="4" t="s">
        <v>4151</v>
      </c>
      <c r="G805" s="4" t="s">
        <v>2492</v>
      </c>
      <c r="H805" s="4">
        <v>23494</v>
      </c>
      <c r="I805" s="4">
        <v>3708</v>
      </c>
      <c r="J805" s="4">
        <v>30</v>
      </c>
      <c r="K805" s="4" t="s">
        <v>21</v>
      </c>
      <c r="L805" s="4" t="s">
        <v>21</v>
      </c>
      <c r="M805" s="4">
        <v>30</v>
      </c>
      <c r="N805" s="4" t="s">
        <v>21</v>
      </c>
      <c r="O805" s="4" t="s">
        <v>21</v>
      </c>
      <c r="P805" s="4">
        <v>0</v>
      </c>
      <c r="Q805" s="4" t="s">
        <v>4152</v>
      </c>
    </row>
    <row r="806" spans="1:17" x14ac:dyDescent="0.3">
      <c r="A806" s="1" t="str">
        <f>CONCATENATE([1]!Table2_2[[#This Row],[d]],"-",[1]!Table2_2[[#This Row],[m]],"-",[1]!Table2_2[[#This Row],[y]])</f>
        <v>17-8-1996</v>
      </c>
      <c r="B806" s="2">
        <v>0.9916666666666667</v>
      </c>
      <c r="C806" s="2" t="s">
        <v>4153</v>
      </c>
      <c r="D806" s="2" t="s">
        <v>187</v>
      </c>
      <c r="E806" s="2"/>
      <c r="F806" s="2" t="s">
        <v>4154</v>
      </c>
      <c r="G806" s="2" t="s">
        <v>415</v>
      </c>
      <c r="H806" s="2" t="s">
        <v>4155</v>
      </c>
      <c r="I806" s="2">
        <v>4597</v>
      </c>
      <c r="J806" s="2">
        <v>9</v>
      </c>
      <c r="K806" s="2">
        <v>1</v>
      </c>
      <c r="L806" s="2">
        <v>8</v>
      </c>
      <c r="M806" s="2">
        <v>9</v>
      </c>
      <c r="N806" s="2">
        <v>1</v>
      </c>
      <c r="O806" s="2">
        <v>8</v>
      </c>
      <c r="P806" s="2">
        <v>0</v>
      </c>
      <c r="Q806" s="2" t="s">
        <v>4156</v>
      </c>
    </row>
    <row r="807" spans="1:17" x14ac:dyDescent="0.3">
      <c r="A807" s="3" t="str">
        <f>CONCATENATE([1]!Table2_2[[#This Row],[d]],"-",[1]!Table2_2[[#This Row],[m]],"-",[1]!Table2_2[[#This Row],[y]])</f>
        <v>17-8-2003</v>
      </c>
      <c r="B807" s="4">
        <v>0.53402777777777777</v>
      </c>
      <c r="C807" s="4" t="s">
        <v>4157</v>
      </c>
      <c r="D807" s="4" t="s">
        <v>4158</v>
      </c>
      <c r="E807" s="4"/>
      <c r="F807" s="4" t="s">
        <v>4159</v>
      </c>
      <c r="G807" s="4" t="s">
        <v>4160</v>
      </c>
      <c r="H807" s="4" t="s">
        <v>4161</v>
      </c>
      <c r="I807" s="4"/>
      <c r="J807" s="4">
        <v>2</v>
      </c>
      <c r="K807" s="4">
        <v>1</v>
      </c>
      <c r="L807" s="4">
        <v>1</v>
      </c>
      <c r="M807" s="4">
        <v>2</v>
      </c>
      <c r="N807" s="4">
        <v>1</v>
      </c>
      <c r="O807" s="4">
        <v>1</v>
      </c>
      <c r="P807" s="4">
        <v>0</v>
      </c>
      <c r="Q807" s="4" t="s">
        <v>4162</v>
      </c>
    </row>
    <row r="808" spans="1:17" x14ac:dyDescent="0.3">
      <c r="A808" s="1" t="str">
        <f>CONCATENATE([1]!Table2_2[[#This Row],[d]],"-",[1]!Table2_2[[#This Row],[m]],"-",[1]!Table2_2[[#This Row],[y]])</f>
        <v>17-9-1908</v>
      </c>
      <c r="B808" s="2">
        <v>0.72083333333333333</v>
      </c>
      <c r="C808" s="2" t="s">
        <v>4163</v>
      </c>
      <c r="D808" s="2" t="s">
        <v>1934</v>
      </c>
      <c r="E808" s="2"/>
      <c r="F808" s="2" t="s">
        <v>4164</v>
      </c>
      <c r="G808" s="2" t="s">
        <v>4165</v>
      </c>
      <c r="H808" s="2"/>
      <c r="I808" s="2">
        <v>1</v>
      </c>
      <c r="J808" s="2">
        <v>2</v>
      </c>
      <c r="K808" s="2">
        <v>1</v>
      </c>
      <c r="L808" s="2">
        <v>1</v>
      </c>
      <c r="M808" s="2">
        <v>1</v>
      </c>
      <c r="N808" s="2">
        <v>1</v>
      </c>
      <c r="O808" s="2">
        <v>0</v>
      </c>
      <c r="P808" s="2">
        <v>0</v>
      </c>
      <c r="Q808" s="2" t="s">
        <v>4166</v>
      </c>
    </row>
    <row r="809" spans="1:17" x14ac:dyDescent="0.3">
      <c r="A809" s="3" t="str">
        <f>CONCATENATE([1]!Table2_2[[#This Row],[d]],"-",[1]!Table2_2[[#This Row],[m]],"-",[1]!Table2_2[[#This Row],[y]])</f>
        <v>17-9-1927</v>
      </c>
      <c r="B809" s="4"/>
      <c r="C809" s="4" t="s">
        <v>4167</v>
      </c>
      <c r="D809" s="4" t="s">
        <v>4168</v>
      </c>
      <c r="E809" s="4"/>
      <c r="F809" s="4" t="s">
        <v>1662</v>
      </c>
      <c r="G809" s="4" t="s">
        <v>4169</v>
      </c>
      <c r="H809" s="4" t="s">
        <v>4170</v>
      </c>
      <c r="I809" s="4">
        <v>4840</v>
      </c>
      <c r="J809" s="4">
        <v>12</v>
      </c>
      <c r="K809" s="4">
        <v>11</v>
      </c>
      <c r="L809" s="4">
        <v>1</v>
      </c>
      <c r="M809" s="4">
        <v>7</v>
      </c>
      <c r="N809" s="4">
        <v>6</v>
      </c>
      <c r="O809" s="4">
        <v>1</v>
      </c>
      <c r="P809" s="4">
        <v>0</v>
      </c>
      <c r="Q809" s="4" t="s">
        <v>4171</v>
      </c>
    </row>
    <row r="810" spans="1:17" x14ac:dyDescent="0.3">
      <c r="A810" s="1" t="str">
        <f>CONCATENATE([1]!Table2_2[[#This Row],[d]],"-",[1]!Table2_2[[#This Row],[m]],"-",[1]!Table2_2[[#This Row],[y]])</f>
        <v>17-9-1927</v>
      </c>
      <c r="B810" s="2">
        <v>0.17013888888888887</v>
      </c>
      <c r="C810" s="2" t="s">
        <v>4172</v>
      </c>
      <c r="D810" s="2" t="s">
        <v>799</v>
      </c>
      <c r="E810" s="2"/>
      <c r="F810" s="2" t="s">
        <v>4173</v>
      </c>
      <c r="G810" s="2" t="s">
        <v>4174</v>
      </c>
      <c r="H810" s="2" t="s">
        <v>4175</v>
      </c>
      <c r="I810" s="2" t="s">
        <v>4176</v>
      </c>
      <c r="J810" s="2">
        <v>3</v>
      </c>
      <c r="K810" s="2">
        <v>1</v>
      </c>
      <c r="L810" s="2">
        <v>2</v>
      </c>
      <c r="M810" s="2">
        <v>3</v>
      </c>
      <c r="N810" s="2">
        <v>1</v>
      </c>
      <c r="O810" s="2">
        <v>2</v>
      </c>
      <c r="P810" s="2">
        <v>0</v>
      </c>
      <c r="Q810" s="2" t="s">
        <v>4177</v>
      </c>
    </row>
    <row r="811" spans="1:17" x14ac:dyDescent="0.3">
      <c r="A811" s="3" t="str">
        <f>CONCATENATE([1]!Table2_2[[#This Row],[d]],"-",[1]!Table2_2[[#This Row],[m]],"-",[1]!Table2_2[[#This Row],[y]])</f>
        <v>17-9-1929</v>
      </c>
      <c r="B811" s="4"/>
      <c r="C811" s="4" t="s">
        <v>4178</v>
      </c>
      <c r="D811" s="4" t="s">
        <v>4179</v>
      </c>
      <c r="E811" s="4"/>
      <c r="F811" s="4"/>
      <c r="G811" s="4" t="s">
        <v>4180</v>
      </c>
      <c r="H811" s="4"/>
      <c r="I811" s="4"/>
      <c r="J811" s="4">
        <v>1</v>
      </c>
      <c r="K811" s="4">
        <v>0</v>
      </c>
      <c r="L811" s="4">
        <v>1</v>
      </c>
      <c r="M811" s="4">
        <v>1</v>
      </c>
      <c r="N811" s="4">
        <v>0</v>
      </c>
      <c r="O811" s="4">
        <v>1</v>
      </c>
      <c r="P811" s="4">
        <v>0</v>
      </c>
      <c r="Q811" s="4" t="s">
        <v>4181</v>
      </c>
    </row>
    <row r="812" spans="1:17" x14ac:dyDescent="0.3">
      <c r="A812" s="1" t="str">
        <f>CONCATENATE([1]!Table2_2[[#This Row],[d]],"-",[1]!Table2_2[[#This Row],[m]],"-",[1]!Table2_2[[#This Row],[y]])</f>
        <v>17-9-1929</v>
      </c>
      <c r="B812" s="2"/>
      <c r="C812" s="2" t="s">
        <v>4182</v>
      </c>
      <c r="D812" s="2" t="s">
        <v>1431</v>
      </c>
      <c r="E812" s="2"/>
      <c r="F812" s="2" t="s">
        <v>4183</v>
      </c>
      <c r="G812" s="2" t="s">
        <v>4184</v>
      </c>
      <c r="H812" s="2" t="s">
        <v>1658</v>
      </c>
      <c r="I812" s="2">
        <v>704</v>
      </c>
      <c r="J812" s="2">
        <v>5</v>
      </c>
      <c r="K812" s="2">
        <v>3</v>
      </c>
      <c r="L812" s="2">
        <v>2</v>
      </c>
      <c r="M812" s="2">
        <v>5</v>
      </c>
      <c r="N812" s="2">
        <v>3</v>
      </c>
      <c r="O812" s="2">
        <v>2</v>
      </c>
      <c r="P812" s="2">
        <v>0</v>
      </c>
      <c r="Q812" s="2" t="s">
        <v>4185</v>
      </c>
    </row>
    <row r="813" spans="1:17" x14ac:dyDescent="0.3">
      <c r="A813" s="3" t="str">
        <f>CONCATENATE([1]!Table2_2[[#This Row],[d]],"-",[1]!Table2_2[[#This Row],[m]],"-",[1]!Table2_2[[#This Row],[y]])</f>
        <v>17-9-1929</v>
      </c>
      <c r="B813" s="4"/>
      <c r="C813" s="4" t="s">
        <v>4186</v>
      </c>
      <c r="D813" s="4" t="s">
        <v>4187</v>
      </c>
      <c r="E813" s="4"/>
      <c r="F813" s="4" t="s">
        <v>4188</v>
      </c>
      <c r="G813" s="4" t="s">
        <v>4189</v>
      </c>
      <c r="H813" s="4"/>
      <c r="I813" s="4"/>
      <c r="J813" s="4">
        <v>2</v>
      </c>
      <c r="K813" s="4">
        <v>0</v>
      </c>
      <c r="L813" s="4">
        <v>2</v>
      </c>
      <c r="M813" s="4">
        <v>1</v>
      </c>
      <c r="N813" s="4">
        <v>0</v>
      </c>
      <c r="O813" s="4">
        <v>1</v>
      </c>
      <c r="P813" s="4">
        <v>0</v>
      </c>
      <c r="Q813" s="4" t="s">
        <v>4190</v>
      </c>
    </row>
    <row r="814" spans="1:17" x14ac:dyDescent="0.3">
      <c r="A814" s="1" t="str">
        <f>CONCATENATE([1]!Table2_2[[#This Row],[d]],"-",[1]!Table2_2[[#This Row],[m]],"-",[1]!Table2_2[[#This Row],[y]])</f>
        <v>17-9-1932</v>
      </c>
      <c r="B814" s="2">
        <v>0.25</v>
      </c>
      <c r="C814" s="2" t="s">
        <v>4191</v>
      </c>
      <c r="D814" s="2" t="s">
        <v>945</v>
      </c>
      <c r="E814" s="2"/>
      <c r="F814" s="2"/>
      <c r="G814" s="2" t="s">
        <v>4192</v>
      </c>
      <c r="H814" s="2" t="s">
        <v>4193</v>
      </c>
      <c r="I814" s="2">
        <v>2</v>
      </c>
      <c r="J814" s="2">
        <v>2</v>
      </c>
      <c r="K814" s="2">
        <v>0</v>
      </c>
      <c r="L814" s="2">
        <v>2</v>
      </c>
      <c r="M814" s="2">
        <v>1</v>
      </c>
      <c r="N814" s="2">
        <v>0</v>
      </c>
      <c r="O814" s="2">
        <v>1</v>
      </c>
      <c r="P814" s="2">
        <v>0</v>
      </c>
      <c r="Q814" s="2" t="s">
        <v>4194</v>
      </c>
    </row>
    <row r="815" spans="1:17" x14ac:dyDescent="0.3">
      <c r="A815" s="3" t="str">
        <f>CONCATENATE([1]!Table2_2[[#This Row],[d]],"-",[1]!Table2_2[[#This Row],[m]],"-",[1]!Table2_2[[#This Row],[y]])</f>
        <v>17-9-1944</v>
      </c>
      <c r="B815" s="4">
        <v>0.88888888888888884</v>
      </c>
      <c r="C815" s="4" t="s">
        <v>4195</v>
      </c>
      <c r="D815" s="4" t="s">
        <v>1934</v>
      </c>
      <c r="E815" s="4"/>
      <c r="F815" s="4"/>
      <c r="G815" s="4" t="s">
        <v>4196</v>
      </c>
      <c r="H815" s="4"/>
      <c r="I815" s="4"/>
      <c r="J815" s="4">
        <v>13</v>
      </c>
      <c r="K815" s="4">
        <v>0</v>
      </c>
      <c r="L815" s="4">
        <v>13</v>
      </c>
      <c r="M815" s="4">
        <v>13</v>
      </c>
      <c r="N815" s="4">
        <v>0</v>
      </c>
      <c r="O815" s="4">
        <v>13</v>
      </c>
      <c r="P815" s="4">
        <v>2</v>
      </c>
      <c r="Q815" s="4" t="s">
        <v>4197</v>
      </c>
    </row>
    <row r="816" spans="1:17" x14ac:dyDescent="0.3">
      <c r="A816" s="1" t="str">
        <f>CONCATENATE([1]!Table2_2[[#This Row],[d]],"-",[1]!Table2_2[[#This Row],[m]],"-",[1]!Table2_2[[#This Row],[y]])</f>
        <v>17-9-1946</v>
      </c>
      <c r="B816" s="2">
        <v>5.347222222222222E-2</v>
      </c>
      <c r="C816" s="2" t="s">
        <v>4198</v>
      </c>
      <c r="D816" s="2" t="s">
        <v>391</v>
      </c>
      <c r="E816" s="2"/>
      <c r="F816" s="2" t="s">
        <v>4199</v>
      </c>
      <c r="G816" s="2" t="s">
        <v>1210</v>
      </c>
      <c r="H816" s="2" t="s">
        <v>4200</v>
      </c>
      <c r="I816" s="2">
        <v>4549</v>
      </c>
      <c r="J816" s="2">
        <v>7</v>
      </c>
      <c r="K816" s="2">
        <v>4</v>
      </c>
      <c r="L816" s="2">
        <v>3</v>
      </c>
      <c r="M816" s="2">
        <v>1</v>
      </c>
      <c r="N816" s="2">
        <v>0</v>
      </c>
      <c r="O816" s="2">
        <v>1</v>
      </c>
      <c r="P816" s="2">
        <v>0</v>
      </c>
      <c r="Q816" s="2" t="s">
        <v>4201</v>
      </c>
    </row>
    <row r="817" spans="1:17" x14ac:dyDescent="0.3">
      <c r="A817" s="3" t="str">
        <f>CONCATENATE([1]!Table2_2[[#This Row],[d]],"-",[1]!Table2_2[[#This Row],[m]],"-",[1]!Table2_2[[#This Row],[y]])</f>
        <v>17-9-1955</v>
      </c>
      <c r="B817" s="4">
        <v>3.4722222222222224E-2</v>
      </c>
      <c r="C817" s="4" t="s">
        <v>4202</v>
      </c>
      <c r="D817" s="4" t="s">
        <v>4203</v>
      </c>
      <c r="E817" s="4"/>
      <c r="F817" s="4" t="s">
        <v>4204</v>
      </c>
      <c r="G817" s="4" t="s">
        <v>400</v>
      </c>
      <c r="H817" s="4" t="s">
        <v>4205</v>
      </c>
      <c r="I817" s="4">
        <v>12831</v>
      </c>
      <c r="J817" s="4">
        <v>6</v>
      </c>
      <c r="K817" s="4">
        <v>4</v>
      </c>
      <c r="L817" s="4">
        <v>2</v>
      </c>
      <c r="M817" s="4">
        <v>2</v>
      </c>
      <c r="N817" s="4">
        <v>1</v>
      </c>
      <c r="O817" s="4">
        <v>1</v>
      </c>
      <c r="P817" s="4">
        <v>0</v>
      </c>
      <c r="Q817" s="4" t="s">
        <v>4206</v>
      </c>
    </row>
    <row r="818" spans="1:17" x14ac:dyDescent="0.3">
      <c r="A818" s="1" t="str">
        <f>CONCATENATE([1]!Table2_2[[#This Row],[d]],"-",[1]!Table2_2[[#This Row],[m]],"-",[1]!Table2_2[[#This Row],[y]])</f>
        <v>17-9-1961</v>
      </c>
      <c r="B818" s="2">
        <v>0.37291666666666662</v>
      </c>
      <c r="C818" s="2" t="s">
        <v>1666</v>
      </c>
      <c r="D818" s="2" t="s">
        <v>30</v>
      </c>
      <c r="E818" s="2">
        <v>706</v>
      </c>
      <c r="F818" s="2" t="s">
        <v>4207</v>
      </c>
      <c r="G818" s="2" t="s">
        <v>4208</v>
      </c>
      <c r="H818" s="2" t="s">
        <v>4209</v>
      </c>
      <c r="I818" s="2">
        <v>1142</v>
      </c>
      <c r="J818" s="2">
        <v>37</v>
      </c>
      <c r="K818" s="2">
        <v>32</v>
      </c>
      <c r="L818" s="2">
        <v>5</v>
      </c>
      <c r="M818" s="2">
        <v>37</v>
      </c>
      <c r="N818" s="2">
        <v>32</v>
      </c>
      <c r="O818" s="2">
        <v>5</v>
      </c>
      <c r="P818" s="2">
        <v>0</v>
      </c>
      <c r="Q818" s="2" t="s">
        <v>4210</v>
      </c>
    </row>
    <row r="819" spans="1:17" x14ac:dyDescent="0.3">
      <c r="A819" s="3" t="str">
        <f>CONCATENATE([1]!Table2_2[[#This Row],[d]],"-",[1]!Table2_2[[#This Row],[m]],"-",[1]!Table2_2[[#This Row],[y]])</f>
        <v>17-9-1961</v>
      </c>
      <c r="B819" s="4">
        <v>0.92569444444444438</v>
      </c>
      <c r="C819" s="4" t="s">
        <v>4211</v>
      </c>
      <c r="D819" s="4" t="s">
        <v>4212</v>
      </c>
      <c r="E819" s="4"/>
      <c r="F819" s="4" t="s">
        <v>4213</v>
      </c>
      <c r="G819" s="4" t="s">
        <v>2230</v>
      </c>
      <c r="H819" s="4" t="s">
        <v>4214</v>
      </c>
      <c r="I819" s="4">
        <v>43559</v>
      </c>
      <c r="J819" s="4">
        <v>16</v>
      </c>
      <c r="K819" s="4">
        <v>11</v>
      </c>
      <c r="L819" s="4">
        <v>5</v>
      </c>
      <c r="M819" s="4">
        <v>16</v>
      </c>
      <c r="N819" s="4">
        <v>11</v>
      </c>
      <c r="O819" s="4">
        <v>5</v>
      </c>
      <c r="P819" s="4">
        <v>0</v>
      </c>
      <c r="Q819" s="4" t="s">
        <v>4215</v>
      </c>
    </row>
    <row r="820" spans="1:17" x14ac:dyDescent="0.3">
      <c r="A820" s="1" t="str">
        <f>CONCATENATE([1]!Table2_2[[#This Row],[d]],"-",[1]!Table2_2[[#This Row],[m]],"-",[1]!Table2_2[[#This Row],[y]])</f>
        <v>17-9-1965</v>
      </c>
      <c r="B820" s="2">
        <v>0.47569444444444442</v>
      </c>
      <c r="C820" s="2" t="s">
        <v>4216</v>
      </c>
      <c r="D820" s="2" t="s">
        <v>766</v>
      </c>
      <c r="E820" s="2">
        <v>292</v>
      </c>
      <c r="F820" s="2" t="s">
        <v>4217</v>
      </c>
      <c r="G820" s="2" t="s">
        <v>4218</v>
      </c>
      <c r="H820" s="2" t="s">
        <v>4219</v>
      </c>
      <c r="I820" s="2" t="s">
        <v>4220</v>
      </c>
      <c r="J820" s="2">
        <v>30</v>
      </c>
      <c r="K820" s="2">
        <v>21</v>
      </c>
      <c r="L820" s="2">
        <v>9</v>
      </c>
      <c r="M820" s="2">
        <v>30</v>
      </c>
      <c r="N820" s="2">
        <v>21</v>
      </c>
      <c r="O820" s="2">
        <v>9</v>
      </c>
      <c r="P820" s="2">
        <v>0</v>
      </c>
      <c r="Q820" s="2" t="s">
        <v>4221</v>
      </c>
    </row>
    <row r="821" spans="1:17" x14ac:dyDescent="0.3">
      <c r="A821" s="3" t="str">
        <f>CONCATENATE([1]!Table2_2[[#This Row],[d]],"-",[1]!Table2_2[[#This Row],[m]],"-",[1]!Table2_2[[#This Row],[y]])</f>
        <v>17-9-1969</v>
      </c>
      <c r="B821" s="4">
        <v>0.71458333333333324</v>
      </c>
      <c r="C821" s="4" t="s">
        <v>4222</v>
      </c>
      <c r="D821" s="4" t="s">
        <v>4203</v>
      </c>
      <c r="E821" s="4">
        <v>627</v>
      </c>
      <c r="F821" s="4" t="s">
        <v>4223</v>
      </c>
      <c r="G821" s="4" t="s">
        <v>4224</v>
      </c>
      <c r="H821" s="4" t="s">
        <v>4225</v>
      </c>
      <c r="I821" s="4">
        <v>440</v>
      </c>
      <c r="J821" s="4">
        <v>15</v>
      </c>
      <c r="K821" s="4">
        <v>11</v>
      </c>
      <c r="L821" s="4">
        <v>4</v>
      </c>
      <c r="M821" s="4">
        <v>4</v>
      </c>
      <c r="N821" s="4">
        <v>2</v>
      </c>
      <c r="O821" s="4">
        <v>2</v>
      </c>
      <c r="P821" s="4">
        <v>0</v>
      </c>
      <c r="Q821" s="4" t="s">
        <v>4226</v>
      </c>
    </row>
    <row r="822" spans="1:17" x14ac:dyDescent="0.3">
      <c r="A822" s="1" t="str">
        <f>CONCATENATE([1]!Table2_2[[#This Row],[d]],"-",[1]!Table2_2[[#This Row],[m]],"-",[1]!Table2_2[[#This Row],[y]])</f>
        <v>17-9-1971</v>
      </c>
      <c r="B822" s="2">
        <v>0.3125</v>
      </c>
      <c r="C822" s="2" t="s">
        <v>4227</v>
      </c>
      <c r="D822" s="2" t="s">
        <v>3043</v>
      </c>
      <c r="E822" s="2"/>
      <c r="F822" s="2" t="s">
        <v>4228</v>
      </c>
      <c r="G822" s="2" t="s">
        <v>4229</v>
      </c>
      <c r="H822" s="2" t="s">
        <v>4230</v>
      </c>
      <c r="I822" s="2">
        <v>601609</v>
      </c>
      <c r="J822" s="2">
        <v>9</v>
      </c>
      <c r="K822" s="2">
        <v>7</v>
      </c>
      <c r="L822" s="2">
        <v>2</v>
      </c>
      <c r="M822" s="2">
        <v>9</v>
      </c>
      <c r="N822" s="2">
        <v>6</v>
      </c>
      <c r="O822" s="2">
        <v>2</v>
      </c>
      <c r="P822" s="2">
        <v>0</v>
      </c>
      <c r="Q822" s="2" t="s">
        <v>4231</v>
      </c>
    </row>
    <row r="823" spans="1:17" x14ac:dyDescent="0.3">
      <c r="A823" s="3" t="str">
        <f>CONCATENATE([1]!Table2_2[[#This Row],[d]],"-",[1]!Table2_2[[#This Row],[m]],"-",[1]!Table2_2[[#This Row],[y]])</f>
        <v>17-9-1980</v>
      </c>
      <c r="B823" s="4"/>
      <c r="C823" s="4" t="s">
        <v>4232</v>
      </c>
      <c r="D823" s="4" t="s">
        <v>4233</v>
      </c>
      <c r="E823" s="4"/>
      <c r="F823" s="4"/>
      <c r="G823" s="4" t="s">
        <v>1380</v>
      </c>
      <c r="H823" s="4" t="s">
        <v>4234</v>
      </c>
      <c r="I823" s="4">
        <v>60</v>
      </c>
      <c r="J823" s="4">
        <v>36</v>
      </c>
      <c r="K823" s="4">
        <v>34</v>
      </c>
      <c r="L823" s="4">
        <v>2</v>
      </c>
      <c r="M823" s="4">
        <v>36</v>
      </c>
      <c r="N823" s="4">
        <v>34</v>
      </c>
      <c r="O823" s="4">
        <v>2</v>
      </c>
      <c r="P823" s="4">
        <v>0</v>
      </c>
      <c r="Q823" s="4" t="s">
        <v>2098</v>
      </c>
    </row>
    <row r="824" spans="1:17" x14ac:dyDescent="0.3">
      <c r="A824" s="1" t="str">
        <f>CONCATENATE([1]!Table2_2[[#This Row],[d]],"-",[1]!Table2_2[[#This Row],[m]],"-",[1]!Table2_2[[#This Row],[y]])</f>
        <v>17-9-1991</v>
      </c>
      <c r="B824" s="2"/>
      <c r="C824" s="2" t="s">
        <v>4235</v>
      </c>
      <c r="D824" s="2" t="s">
        <v>192</v>
      </c>
      <c r="E824" s="2"/>
      <c r="F824" s="2" t="s">
        <v>4236</v>
      </c>
      <c r="G824" s="2" t="s">
        <v>814</v>
      </c>
      <c r="H824" s="2" t="s">
        <v>4237</v>
      </c>
      <c r="I824" s="2">
        <v>5029</v>
      </c>
      <c r="J824" s="2">
        <v>4</v>
      </c>
      <c r="K824" s="2">
        <v>0</v>
      </c>
      <c r="L824" s="2">
        <v>4</v>
      </c>
      <c r="M824" s="2">
        <v>4</v>
      </c>
      <c r="N824" s="2">
        <v>0</v>
      </c>
      <c r="O824" s="2">
        <v>4</v>
      </c>
      <c r="P824" s="2">
        <v>0</v>
      </c>
      <c r="Q824" s="2" t="s">
        <v>4238</v>
      </c>
    </row>
    <row r="825" spans="1:17" x14ac:dyDescent="0.3">
      <c r="A825" s="3" t="str">
        <f>CONCATENATE([1]!Table2_2[[#This Row],[d]],"-",[1]!Table2_2[[#This Row],[m]],"-",[1]!Table2_2[[#This Row],[y]])</f>
        <v>17-9-1994</v>
      </c>
      <c r="B825" s="4">
        <v>0.4916666666666667</v>
      </c>
      <c r="C825" s="4" t="s">
        <v>4239</v>
      </c>
      <c r="D825" s="4" t="s">
        <v>2806</v>
      </c>
      <c r="E825" s="4"/>
      <c r="F825" s="4" t="s">
        <v>4240</v>
      </c>
      <c r="G825" s="4" t="s">
        <v>4241</v>
      </c>
      <c r="H825" s="4" t="s">
        <v>4242</v>
      </c>
      <c r="I825" s="4">
        <v>36</v>
      </c>
      <c r="J825" s="4">
        <v>4</v>
      </c>
      <c r="K825" s="4">
        <v>2</v>
      </c>
      <c r="L825" s="4">
        <v>2</v>
      </c>
      <c r="M825" s="4">
        <v>3</v>
      </c>
      <c r="N825" s="4">
        <v>2</v>
      </c>
      <c r="O825" s="4">
        <v>1</v>
      </c>
      <c r="P825" s="4">
        <v>0</v>
      </c>
      <c r="Q825" s="4" t="s">
        <v>4243</v>
      </c>
    </row>
    <row r="826" spans="1:17" x14ac:dyDescent="0.3">
      <c r="A826" s="1" t="str">
        <f>CONCATENATE([1]!Table2_2[[#This Row],[d]],"-",[1]!Table2_2[[#This Row],[m]],"-",[1]!Table2_2[[#This Row],[y]])</f>
        <v>17-9-1999</v>
      </c>
      <c r="B826" s="2"/>
      <c r="C826" s="2" t="s">
        <v>4244</v>
      </c>
      <c r="D826" s="2" t="s">
        <v>1034</v>
      </c>
      <c r="E826" s="2"/>
      <c r="F826" s="2" t="s">
        <v>1013</v>
      </c>
      <c r="G826" s="2" t="s">
        <v>3926</v>
      </c>
      <c r="H826" s="2">
        <v>3610</v>
      </c>
      <c r="I826" s="2">
        <v>3217</v>
      </c>
      <c r="J826" s="2">
        <v>5</v>
      </c>
      <c r="K826" s="2">
        <v>0</v>
      </c>
      <c r="L826" s="2">
        <v>5</v>
      </c>
      <c r="M826" s="2">
        <v>5</v>
      </c>
      <c r="N826" s="2">
        <v>0</v>
      </c>
      <c r="O826" s="2">
        <v>5</v>
      </c>
      <c r="P826" s="2">
        <v>0</v>
      </c>
      <c r="Q826" s="2" t="s">
        <v>4245</v>
      </c>
    </row>
    <row r="827" spans="1:17" x14ac:dyDescent="0.3">
      <c r="A827" s="3" t="str">
        <f>CONCATENATE([1]!Table2_2[[#This Row],[d]],"-",[1]!Table2_2[[#This Row],[m]],"-",[1]!Table2_2[[#This Row],[y]])</f>
        <v>17-9-2006</v>
      </c>
      <c r="B827" s="4">
        <v>0.42708333333333331</v>
      </c>
      <c r="C827" s="4" t="s">
        <v>4246</v>
      </c>
      <c r="D827" s="4" t="s">
        <v>4247</v>
      </c>
      <c r="E827" s="4"/>
      <c r="F827" s="4" t="s">
        <v>4248</v>
      </c>
      <c r="G827" s="4" t="s">
        <v>4249</v>
      </c>
      <c r="H827" s="4" t="s">
        <v>4250</v>
      </c>
      <c r="I827" s="4">
        <v>8229</v>
      </c>
      <c r="J827" s="4">
        <v>18</v>
      </c>
      <c r="K827" s="4">
        <v>15</v>
      </c>
      <c r="L827" s="4">
        <v>3</v>
      </c>
      <c r="M827" s="4">
        <v>13</v>
      </c>
      <c r="N827" s="4">
        <v>11</v>
      </c>
      <c r="O827" s="4">
        <v>2</v>
      </c>
      <c r="P827" s="4">
        <v>0</v>
      </c>
      <c r="Q827" s="4" t="s">
        <v>4251</v>
      </c>
    </row>
    <row r="828" spans="1:17" x14ac:dyDescent="0.3">
      <c r="A828" s="1" t="str">
        <f>CONCATENATE([1]!Table2_2[[#This Row],[d]],"-",[1]!Table2_2[[#This Row],[m]],"-",[1]!Table2_2[[#This Row],[y]])</f>
        <v>18-10-1928</v>
      </c>
      <c r="B828" s="2"/>
      <c r="C828" s="2" t="s">
        <v>4252</v>
      </c>
      <c r="D828" s="2" t="s">
        <v>4253</v>
      </c>
      <c r="E828" s="2"/>
      <c r="F828" s="2"/>
      <c r="G828" s="2" t="s">
        <v>4254</v>
      </c>
      <c r="H828" s="2" t="s">
        <v>4255</v>
      </c>
      <c r="I828" s="2">
        <v>658</v>
      </c>
      <c r="J828" s="2">
        <v>1</v>
      </c>
      <c r="K828" s="2">
        <v>0</v>
      </c>
      <c r="L828" s="2">
        <v>1</v>
      </c>
      <c r="M828" s="2">
        <v>1</v>
      </c>
      <c r="N828" s="2">
        <v>0</v>
      </c>
      <c r="O828" s="2">
        <v>1</v>
      </c>
      <c r="P828" s="2">
        <v>0</v>
      </c>
      <c r="Q828" s="2" t="s">
        <v>4256</v>
      </c>
    </row>
    <row r="829" spans="1:17" x14ac:dyDescent="0.3">
      <c r="A829" s="3" t="str">
        <f>CONCATENATE([1]!Table2_2[[#This Row],[d]],"-",[1]!Table2_2[[#This Row],[m]],"-",[1]!Table2_2[[#This Row],[y]])</f>
        <v>18-10-1944</v>
      </c>
      <c r="B829" s="4">
        <v>0.65277777777777779</v>
      </c>
      <c r="C829" s="4" t="s">
        <v>4257</v>
      </c>
      <c r="D829" s="4" t="s">
        <v>540</v>
      </c>
      <c r="E829" s="4"/>
      <c r="F829" s="4" t="s">
        <v>4258</v>
      </c>
      <c r="G829" s="4" t="s">
        <v>4259</v>
      </c>
      <c r="H829" s="4" t="s">
        <v>4260</v>
      </c>
      <c r="I829" s="4"/>
      <c r="J829" s="4">
        <v>24</v>
      </c>
      <c r="K829" s="4">
        <v>19</v>
      </c>
      <c r="L829" s="4">
        <v>5</v>
      </c>
      <c r="M829" s="4">
        <v>24</v>
      </c>
      <c r="N829" s="4">
        <v>19</v>
      </c>
      <c r="O829" s="4">
        <v>5</v>
      </c>
      <c r="P829" s="4">
        <v>0</v>
      </c>
      <c r="Q829" s="4" t="s">
        <v>4261</v>
      </c>
    </row>
    <row r="830" spans="1:17" x14ac:dyDescent="0.3">
      <c r="A830" s="1" t="str">
        <f>CONCATENATE([1]!Table2_2[[#This Row],[d]],"-",[1]!Table2_2[[#This Row],[m]],"-",[1]!Table2_2[[#This Row],[y]])</f>
        <v>18-10-1957</v>
      </c>
      <c r="B830" s="2"/>
      <c r="C830" s="2" t="s">
        <v>4262</v>
      </c>
      <c r="D830" s="2" t="s">
        <v>1224</v>
      </c>
      <c r="E830" s="2"/>
      <c r="F830" s="2" t="s">
        <v>4108</v>
      </c>
      <c r="G830" s="2" t="s">
        <v>632</v>
      </c>
      <c r="H830" s="2" t="s">
        <v>4263</v>
      </c>
      <c r="I830" s="2">
        <v>19757</v>
      </c>
      <c r="J830" s="2">
        <v>2</v>
      </c>
      <c r="K830" s="2">
        <v>0</v>
      </c>
      <c r="L830" s="2">
        <v>2</v>
      </c>
      <c r="M830" s="2">
        <v>2</v>
      </c>
      <c r="N830" s="2">
        <v>0</v>
      </c>
      <c r="O830" s="2">
        <v>2</v>
      </c>
      <c r="P830" s="2">
        <v>0</v>
      </c>
      <c r="Q830" s="2" t="s">
        <v>4264</v>
      </c>
    </row>
    <row r="831" spans="1:17" x14ac:dyDescent="0.3">
      <c r="A831" s="3" t="str">
        <f>CONCATENATE([1]!Table2_2[[#This Row],[d]],"-",[1]!Table2_2[[#This Row],[m]],"-",[1]!Table2_2[[#This Row],[y]])</f>
        <v>18-10-1958</v>
      </c>
      <c r="B831" s="4"/>
      <c r="C831" s="4" t="s">
        <v>4265</v>
      </c>
      <c r="D831" s="4" t="s">
        <v>386</v>
      </c>
      <c r="E831" s="4"/>
      <c r="F831" s="4" t="s">
        <v>4266</v>
      </c>
      <c r="G831" s="4" t="s">
        <v>4267</v>
      </c>
      <c r="H831" s="4">
        <v>141294</v>
      </c>
      <c r="I831" s="4">
        <v>4418</v>
      </c>
      <c r="J831" s="4">
        <v>29</v>
      </c>
      <c r="K831" s="4" t="s">
        <v>21</v>
      </c>
      <c r="L831" s="4" t="s">
        <v>21</v>
      </c>
      <c r="M831" s="4">
        <v>11</v>
      </c>
      <c r="N831" s="4" t="s">
        <v>21</v>
      </c>
      <c r="O831" s="4" t="s">
        <v>21</v>
      </c>
      <c r="P831" s="4">
        <v>0</v>
      </c>
      <c r="Q831" s="4" t="s">
        <v>4268</v>
      </c>
    </row>
    <row r="832" spans="1:17" x14ac:dyDescent="0.3">
      <c r="A832" s="1" t="str">
        <f>CONCATENATE([1]!Table2_2[[#This Row],[d]],"-",[1]!Table2_2[[#This Row],[m]],"-",[1]!Table2_2[[#This Row],[y]])</f>
        <v>18-10-1963</v>
      </c>
      <c r="B832" s="2"/>
      <c r="C832" s="2" t="s">
        <v>4269</v>
      </c>
      <c r="D832" s="2" t="s">
        <v>4270</v>
      </c>
      <c r="E832" s="2"/>
      <c r="F832" s="2" t="s">
        <v>4271</v>
      </c>
      <c r="G832" s="2" t="s">
        <v>237</v>
      </c>
      <c r="H832" s="2"/>
      <c r="I832" s="2"/>
      <c r="J832" s="2">
        <v>31</v>
      </c>
      <c r="K832" s="2">
        <v>25</v>
      </c>
      <c r="L832" s="2">
        <v>6</v>
      </c>
      <c r="M832" s="2">
        <v>31</v>
      </c>
      <c r="N832" s="2">
        <v>25</v>
      </c>
      <c r="O832" s="2">
        <v>6</v>
      </c>
      <c r="P832" s="2">
        <v>0</v>
      </c>
      <c r="Q832" s="2" t="s">
        <v>4272</v>
      </c>
    </row>
    <row r="833" spans="1:17" x14ac:dyDescent="0.3">
      <c r="A833" s="3" t="str">
        <f>CONCATENATE([1]!Table2_2[[#This Row],[d]],"-",[1]!Table2_2[[#This Row],[m]],"-",[1]!Table2_2[[#This Row],[y]])</f>
        <v>18-10-1965</v>
      </c>
      <c r="B833" s="4">
        <v>0.6875</v>
      </c>
      <c r="C833" s="4" t="s">
        <v>4273</v>
      </c>
      <c r="D833" s="4" t="s">
        <v>4274</v>
      </c>
      <c r="E833" s="4"/>
      <c r="F833" s="4" t="s">
        <v>4275</v>
      </c>
      <c r="G833" s="4" t="s">
        <v>4276</v>
      </c>
      <c r="H833" s="4" t="s">
        <v>4277</v>
      </c>
      <c r="I833" s="4">
        <v>1996</v>
      </c>
      <c r="J833" s="4">
        <v>13</v>
      </c>
      <c r="K833" s="4">
        <v>9</v>
      </c>
      <c r="L833" s="4">
        <v>4</v>
      </c>
      <c r="M833" s="4">
        <v>13</v>
      </c>
      <c r="N833" s="4">
        <v>9</v>
      </c>
      <c r="O833" s="4">
        <v>4</v>
      </c>
      <c r="P833" s="4">
        <v>0</v>
      </c>
      <c r="Q833" s="4" t="s">
        <v>3409</v>
      </c>
    </row>
    <row r="834" spans="1:17" x14ac:dyDescent="0.3">
      <c r="A834" s="1" t="str">
        <f>CONCATENATE([1]!Table2_2[[#This Row],[d]],"-",[1]!Table2_2[[#This Row],[m]],"-",[1]!Table2_2[[#This Row],[y]])</f>
        <v>18-10-1989</v>
      </c>
      <c r="B834" s="2"/>
      <c r="C834" s="2" t="s">
        <v>4278</v>
      </c>
      <c r="D834" s="2" t="s">
        <v>1179</v>
      </c>
      <c r="E834" s="2"/>
      <c r="F834" s="2"/>
      <c r="G834" s="2" t="s">
        <v>4279</v>
      </c>
      <c r="H834" s="2" t="s">
        <v>4280</v>
      </c>
      <c r="I834" s="2">
        <v>33448421</v>
      </c>
      <c r="J834" s="2">
        <v>57</v>
      </c>
      <c r="K834" s="2">
        <v>50</v>
      </c>
      <c r="L834" s="2">
        <v>7</v>
      </c>
      <c r="M834" s="2">
        <v>57</v>
      </c>
      <c r="N834" s="2">
        <v>50</v>
      </c>
      <c r="O834" s="2">
        <v>7</v>
      </c>
      <c r="P834" s="2">
        <v>0</v>
      </c>
      <c r="Q834" s="2" t="s">
        <v>4281</v>
      </c>
    </row>
    <row r="835" spans="1:17" x14ac:dyDescent="0.3">
      <c r="A835" s="3" t="str">
        <f>CONCATENATE([1]!Table2_2[[#This Row],[d]],"-",[1]!Table2_2[[#This Row],[m]],"-",[1]!Table2_2[[#This Row],[y]])</f>
        <v>18-10-1992</v>
      </c>
      <c r="B835" s="4"/>
      <c r="C835" s="4" t="s">
        <v>4282</v>
      </c>
      <c r="D835" s="4" t="s">
        <v>2666</v>
      </c>
      <c r="E835" s="4"/>
      <c r="F835" s="4" t="s">
        <v>4283</v>
      </c>
      <c r="G835" s="4" t="s">
        <v>4284</v>
      </c>
      <c r="H835" s="4" t="s">
        <v>4285</v>
      </c>
      <c r="I835" s="4" t="s">
        <v>4286</v>
      </c>
      <c r="J835" s="4">
        <v>31</v>
      </c>
      <c r="K835" s="4">
        <v>27</v>
      </c>
      <c r="L835" s="4">
        <v>4</v>
      </c>
      <c r="M835" s="4">
        <v>31</v>
      </c>
      <c r="N835" s="4">
        <v>27</v>
      </c>
      <c r="O835" s="4">
        <v>4</v>
      </c>
      <c r="P835" s="4">
        <v>0</v>
      </c>
      <c r="Q835" s="4" t="s">
        <v>4287</v>
      </c>
    </row>
    <row r="836" spans="1:17" x14ac:dyDescent="0.3">
      <c r="A836" s="1" t="str">
        <f>CONCATENATE([1]!Table2_2[[#This Row],[d]],"-",[1]!Table2_2[[#This Row],[m]],"-",[1]!Table2_2[[#This Row],[y]])</f>
        <v>18-10-2001</v>
      </c>
      <c r="B836" s="2">
        <v>0.65486111111111112</v>
      </c>
      <c r="C836" s="2" t="s">
        <v>209</v>
      </c>
      <c r="D836" s="2" t="s">
        <v>4288</v>
      </c>
      <c r="E836" s="2"/>
      <c r="F836" s="2" t="s">
        <v>4289</v>
      </c>
      <c r="G836" s="2" t="s">
        <v>4290</v>
      </c>
      <c r="H836" s="2" t="s">
        <v>4291</v>
      </c>
      <c r="I836" s="2">
        <v>45108</v>
      </c>
      <c r="J836" s="2">
        <v>5</v>
      </c>
      <c r="K836" s="2">
        <v>4</v>
      </c>
      <c r="L836" s="2">
        <v>1</v>
      </c>
      <c r="M836" s="2">
        <v>3</v>
      </c>
      <c r="N836" s="2">
        <v>2</v>
      </c>
      <c r="O836" s="2">
        <v>1</v>
      </c>
      <c r="P836" s="2">
        <v>0</v>
      </c>
      <c r="Q836" s="2" t="s">
        <v>4292</v>
      </c>
    </row>
    <row r="837" spans="1:17" x14ac:dyDescent="0.3">
      <c r="A837" s="3" t="str">
        <f>CONCATENATE([1]!Table2_2[[#This Row],[d]],"-",[1]!Table2_2[[#This Row],[m]],"-",[1]!Table2_2[[#This Row],[y]])</f>
        <v>18-11-1923</v>
      </c>
      <c r="B837" s="4"/>
      <c r="C837" s="4" t="s">
        <v>4293</v>
      </c>
      <c r="D837" s="4" t="s">
        <v>4294</v>
      </c>
      <c r="E837" s="4"/>
      <c r="F837" s="4"/>
      <c r="G837" s="4" t="s">
        <v>2606</v>
      </c>
      <c r="H837" s="4" t="s">
        <v>4295</v>
      </c>
      <c r="I837" s="4"/>
      <c r="J837" s="4">
        <v>5</v>
      </c>
      <c r="K837" s="4">
        <v>2</v>
      </c>
      <c r="L837" s="4">
        <v>3</v>
      </c>
      <c r="M837" s="4">
        <v>3</v>
      </c>
      <c r="N837" s="4">
        <v>1</v>
      </c>
      <c r="O837" s="4">
        <v>2</v>
      </c>
      <c r="P837" s="4">
        <v>0</v>
      </c>
      <c r="Q837" s="4" t="s">
        <v>4296</v>
      </c>
    </row>
    <row r="838" spans="1:17" x14ac:dyDescent="0.3">
      <c r="A838" s="1" t="str">
        <f>CONCATENATE([1]!Table2_2[[#This Row],[d]],"-",[1]!Table2_2[[#This Row],[m]],"-",[1]!Table2_2[[#This Row],[y]])</f>
        <v>18-11-1930</v>
      </c>
      <c r="B838" s="2">
        <v>0.83333333333333337</v>
      </c>
      <c r="C838" s="2" t="s">
        <v>4297</v>
      </c>
      <c r="D838" s="2" t="s">
        <v>2886</v>
      </c>
      <c r="E838" s="2"/>
      <c r="F838" s="2" t="s">
        <v>4298</v>
      </c>
      <c r="G838" s="2" t="s">
        <v>1127</v>
      </c>
      <c r="H838" s="2" t="s">
        <v>4299</v>
      </c>
      <c r="I838" s="2"/>
      <c r="J838" s="2">
        <v>3</v>
      </c>
      <c r="K838" s="2">
        <v>0</v>
      </c>
      <c r="L838" s="2">
        <v>3</v>
      </c>
      <c r="M838" s="2">
        <v>3</v>
      </c>
      <c r="N838" s="2">
        <v>0</v>
      </c>
      <c r="O838" s="2">
        <v>3</v>
      </c>
      <c r="P838" s="2" t="s">
        <v>21</v>
      </c>
      <c r="Q838" s="2" t="s">
        <v>4300</v>
      </c>
    </row>
    <row r="839" spans="1:17" x14ac:dyDescent="0.3">
      <c r="A839" s="3" t="str">
        <f>CONCATENATE([1]!Table2_2[[#This Row],[d]],"-",[1]!Table2_2[[#This Row],[m]],"-",[1]!Table2_2[[#This Row],[y]])</f>
        <v>18-11-1938</v>
      </c>
      <c r="B839" s="4">
        <v>3.5416666666666666E-2</v>
      </c>
      <c r="C839" s="4" t="s">
        <v>4301</v>
      </c>
      <c r="D839" s="4" t="s">
        <v>4302</v>
      </c>
      <c r="E839" s="4"/>
      <c r="F839" s="4" t="s">
        <v>4303</v>
      </c>
      <c r="G839" s="4" t="s">
        <v>4304</v>
      </c>
      <c r="H839" s="4" t="s">
        <v>4305</v>
      </c>
      <c r="I839" s="4">
        <v>1475</v>
      </c>
      <c r="J839" s="4">
        <v>2</v>
      </c>
      <c r="K839" s="4">
        <v>0</v>
      </c>
      <c r="L839" s="4">
        <v>2</v>
      </c>
      <c r="M839" s="4">
        <v>2</v>
      </c>
      <c r="N839" s="4">
        <v>0</v>
      </c>
      <c r="O839" s="4">
        <v>2</v>
      </c>
      <c r="P839" s="4">
        <v>0</v>
      </c>
      <c r="Q839" s="4" t="s">
        <v>4306</v>
      </c>
    </row>
    <row r="840" spans="1:17" x14ac:dyDescent="0.3">
      <c r="A840" s="1" t="str">
        <f>CONCATENATE([1]!Table2_2[[#This Row],[d]],"-",[1]!Table2_2[[#This Row],[m]],"-",[1]!Table2_2[[#This Row],[y]])</f>
        <v>18-11-1947</v>
      </c>
      <c r="B840" s="2">
        <v>0.54166666666666663</v>
      </c>
      <c r="C840" s="2" t="s">
        <v>4307</v>
      </c>
      <c r="D840" s="2" t="s">
        <v>1120</v>
      </c>
      <c r="E840" s="2"/>
      <c r="F840" s="2" t="s">
        <v>31</v>
      </c>
      <c r="G840" s="2" t="s">
        <v>4308</v>
      </c>
      <c r="H840" s="2" t="s">
        <v>4309</v>
      </c>
      <c r="I840" s="2">
        <v>2028</v>
      </c>
      <c r="J840" s="2">
        <v>5</v>
      </c>
      <c r="K840" s="2">
        <v>0</v>
      </c>
      <c r="L840" s="2">
        <v>5</v>
      </c>
      <c r="M840" s="2">
        <v>5</v>
      </c>
      <c r="N840" s="2">
        <v>0</v>
      </c>
      <c r="O840" s="2">
        <v>5</v>
      </c>
      <c r="P840" s="2">
        <v>0</v>
      </c>
      <c r="Q840" s="2" t="s">
        <v>4310</v>
      </c>
    </row>
    <row r="841" spans="1:17" x14ac:dyDescent="0.3">
      <c r="A841" s="3" t="str">
        <f>CONCATENATE([1]!Table2_2[[#This Row],[d]],"-",[1]!Table2_2[[#This Row],[m]],"-",[1]!Table2_2[[#This Row],[y]])</f>
        <v>18-11-1947</v>
      </c>
      <c r="B841" s="4">
        <v>0.625</v>
      </c>
      <c r="C841" s="4" t="s">
        <v>4311</v>
      </c>
      <c r="D841" s="4" t="s">
        <v>4312</v>
      </c>
      <c r="E841" s="4"/>
      <c r="F841" s="4" t="s">
        <v>4313</v>
      </c>
      <c r="G841" s="4" t="s">
        <v>4314</v>
      </c>
      <c r="H841" s="4" t="s">
        <v>4315</v>
      </c>
      <c r="I841" s="4">
        <v>12792</v>
      </c>
      <c r="J841" s="4">
        <v>25</v>
      </c>
      <c r="K841" s="4">
        <v>21</v>
      </c>
      <c r="L841" s="4">
        <v>4</v>
      </c>
      <c r="M841" s="4">
        <v>20</v>
      </c>
      <c r="N841" s="4">
        <v>16</v>
      </c>
      <c r="O841" s="4">
        <v>4</v>
      </c>
      <c r="P841" s="4">
        <v>0</v>
      </c>
      <c r="Q841" s="4" t="s">
        <v>4316</v>
      </c>
    </row>
    <row r="842" spans="1:17" x14ac:dyDescent="0.3">
      <c r="A842" s="1" t="str">
        <f>CONCATENATE([1]!Table2_2[[#This Row],[d]],"-",[1]!Table2_2[[#This Row],[m]],"-",[1]!Table2_2[[#This Row],[y]])</f>
        <v>18-11-1975</v>
      </c>
      <c r="B842" s="2"/>
      <c r="C842" s="2" t="s">
        <v>4317</v>
      </c>
      <c r="D842" s="2" t="s">
        <v>2080</v>
      </c>
      <c r="E842" s="2"/>
      <c r="F842" s="2" t="s">
        <v>4318</v>
      </c>
      <c r="G842" s="2" t="s">
        <v>38</v>
      </c>
      <c r="H842" s="2" t="s">
        <v>4319</v>
      </c>
      <c r="I842" s="2">
        <v>6142</v>
      </c>
      <c r="J842" s="2">
        <v>22</v>
      </c>
      <c r="K842" s="2">
        <v>18</v>
      </c>
      <c r="L842" s="2">
        <v>4</v>
      </c>
      <c r="M842" s="2">
        <v>15</v>
      </c>
      <c r="N842" s="2">
        <v>11</v>
      </c>
      <c r="O842" s="2">
        <v>4</v>
      </c>
      <c r="P842" s="2">
        <v>0</v>
      </c>
      <c r="Q842" s="2" t="s">
        <v>4320</v>
      </c>
    </row>
    <row r="843" spans="1:17" x14ac:dyDescent="0.3">
      <c r="A843" s="3" t="str">
        <f>CONCATENATE([1]!Table2_2[[#This Row],[d]],"-",[1]!Table2_2[[#This Row],[m]],"-",[1]!Table2_2[[#This Row],[y]])</f>
        <v>18-11-1978</v>
      </c>
      <c r="B843" s="4"/>
      <c r="C843" s="4" t="s">
        <v>4321</v>
      </c>
      <c r="D843" s="4" t="s">
        <v>4322</v>
      </c>
      <c r="E843" s="4"/>
      <c r="F843" s="4"/>
      <c r="G843" s="4" t="s">
        <v>853</v>
      </c>
      <c r="H843" s="4" t="s">
        <v>4323</v>
      </c>
      <c r="I843" s="4">
        <v>469</v>
      </c>
      <c r="J843" s="4">
        <v>20</v>
      </c>
      <c r="K843" s="4">
        <v>19</v>
      </c>
      <c r="L843" s="4">
        <v>1</v>
      </c>
      <c r="M843" s="4">
        <v>15</v>
      </c>
      <c r="N843" s="4">
        <v>14</v>
      </c>
      <c r="O843" s="4">
        <v>1</v>
      </c>
      <c r="P843" s="4">
        <v>0</v>
      </c>
      <c r="Q843" s="4" t="s">
        <v>4324</v>
      </c>
    </row>
    <row r="844" spans="1:17" x14ac:dyDescent="0.3">
      <c r="A844" s="1" t="str">
        <f>CONCATENATE([1]!Table2_2[[#This Row],[d]],"-",[1]!Table2_2[[#This Row],[m]],"-",[1]!Table2_2[[#This Row],[y]])</f>
        <v>18-11-1979</v>
      </c>
      <c r="B844" s="2">
        <v>0.20555555555555557</v>
      </c>
      <c r="C844" s="2" t="s">
        <v>4325</v>
      </c>
      <c r="D844" s="2" t="s">
        <v>4326</v>
      </c>
      <c r="E844" s="2"/>
      <c r="F844" s="2" t="s">
        <v>4327</v>
      </c>
      <c r="G844" s="2" t="s">
        <v>4328</v>
      </c>
      <c r="H844" s="2" t="s">
        <v>4329</v>
      </c>
      <c r="I844" s="2">
        <v>2016</v>
      </c>
      <c r="J844" s="2">
        <v>3</v>
      </c>
      <c r="K844" s="2">
        <v>0</v>
      </c>
      <c r="L844" s="2">
        <v>3</v>
      </c>
      <c r="M844" s="2">
        <v>3</v>
      </c>
      <c r="N844" s="2">
        <v>0</v>
      </c>
      <c r="O844" s="2">
        <v>3</v>
      </c>
      <c r="P844" s="2">
        <v>0</v>
      </c>
      <c r="Q844" s="2" t="s">
        <v>4330</v>
      </c>
    </row>
    <row r="845" spans="1:17" x14ac:dyDescent="0.3">
      <c r="A845" s="3" t="str">
        <f>CONCATENATE([1]!Table2_2[[#This Row],[d]],"-",[1]!Table2_2[[#This Row],[m]],"-",[1]!Table2_2[[#This Row],[y]])</f>
        <v>18-11-1988</v>
      </c>
      <c r="B845" s="4">
        <v>0.27083333333333331</v>
      </c>
      <c r="C845" s="4" t="s">
        <v>4331</v>
      </c>
      <c r="D845" s="4" t="s">
        <v>4332</v>
      </c>
      <c r="E845" s="4">
        <v>440</v>
      </c>
      <c r="F845" s="4" t="s">
        <v>4333</v>
      </c>
      <c r="G845" s="4" t="s">
        <v>4334</v>
      </c>
      <c r="H845" s="4" t="s">
        <v>4335</v>
      </c>
      <c r="I845" s="4" t="s">
        <v>4336</v>
      </c>
      <c r="J845" s="4">
        <v>4</v>
      </c>
      <c r="K845" s="4">
        <v>2</v>
      </c>
      <c r="L845" s="4">
        <v>2</v>
      </c>
      <c r="M845" s="4">
        <v>4</v>
      </c>
      <c r="N845" s="4">
        <v>2</v>
      </c>
      <c r="O845" s="4">
        <v>2</v>
      </c>
      <c r="P845" s="4">
        <v>0</v>
      </c>
      <c r="Q845" s="4" t="s">
        <v>4337</v>
      </c>
    </row>
    <row r="846" spans="1:17" x14ac:dyDescent="0.3">
      <c r="A846" s="1" t="str">
        <f>CONCATENATE([1]!Table2_2[[#This Row],[d]],"-",[1]!Table2_2[[#This Row],[m]],"-",[1]!Table2_2[[#This Row],[y]])</f>
        <v>18-11-1990</v>
      </c>
      <c r="B846" s="2"/>
      <c r="C846" s="2" t="s">
        <v>1160</v>
      </c>
      <c r="D846" s="2" t="s">
        <v>4338</v>
      </c>
      <c r="E846" s="2"/>
      <c r="F846" s="2" t="s">
        <v>4339</v>
      </c>
      <c r="G846" s="2" t="s">
        <v>2022</v>
      </c>
      <c r="H846" s="2" t="s">
        <v>4340</v>
      </c>
      <c r="I846" s="2">
        <v>303</v>
      </c>
      <c r="J846" s="2">
        <v>16</v>
      </c>
      <c r="K846" s="2">
        <v>12</v>
      </c>
      <c r="L846" s="2">
        <v>4</v>
      </c>
      <c r="M846" s="2">
        <v>16</v>
      </c>
      <c r="N846" s="2">
        <v>12</v>
      </c>
      <c r="O846" s="2">
        <v>4</v>
      </c>
      <c r="P846" s="2">
        <v>0</v>
      </c>
      <c r="Q846" s="2" t="s">
        <v>4341</v>
      </c>
    </row>
    <row r="847" spans="1:17" x14ac:dyDescent="0.3">
      <c r="A847" s="3" t="str">
        <f>CONCATENATE([1]!Table2_2[[#This Row],[d]],"-",[1]!Table2_2[[#This Row],[m]],"-",[1]!Table2_2[[#This Row],[y]])</f>
        <v>18-11-2004</v>
      </c>
      <c r="B847" s="4">
        <v>0.54305555555555551</v>
      </c>
      <c r="C847" s="4" t="s">
        <v>4342</v>
      </c>
      <c r="D847" s="4" t="s">
        <v>4343</v>
      </c>
      <c r="E847" s="4">
        <v>213</v>
      </c>
      <c r="F847" s="4" t="s">
        <v>4344</v>
      </c>
      <c r="G847" s="4" t="s">
        <v>4345</v>
      </c>
      <c r="H847" s="4" t="s">
        <v>4346</v>
      </c>
      <c r="I847" s="4">
        <v>762</v>
      </c>
      <c r="J847" s="4">
        <v>21</v>
      </c>
      <c r="K847" s="4">
        <v>19</v>
      </c>
      <c r="L847" s="4">
        <v>2</v>
      </c>
      <c r="M847" s="4">
        <v>3</v>
      </c>
      <c r="N847" s="4">
        <v>3</v>
      </c>
      <c r="O847" s="4">
        <v>0</v>
      </c>
      <c r="P847" s="4">
        <v>0</v>
      </c>
      <c r="Q847" s="4" t="s">
        <v>4347</v>
      </c>
    </row>
    <row r="848" spans="1:17" x14ac:dyDescent="0.3">
      <c r="A848" s="1" t="str">
        <f>CONCATENATE([1]!Table2_2[[#This Row],[d]],"-",[1]!Table2_2[[#This Row],[m]],"-",[1]!Table2_2[[#This Row],[y]])</f>
        <v>18-11-2006</v>
      </c>
      <c r="B848" s="2">
        <v>0.875</v>
      </c>
      <c r="C848" s="2" t="s">
        <v>4348</v>
      </c>
      <c r="D848" s="2" t="s">
        <v>468</v>
      </c>
      <c r="E848" s="2"/>
      <c r="F848" s="2" t="s">
        <v>4349</v>
      </c>
      <c r="G848" s="2" t="s">
        <v>4350</v>
      </c>
      <c r="H848" s="2" t="s">
        <v>4351</v>
      </c>
      <c r="I848" s="2" t="s">
        <v>4352</v>
      </c>
      <c r="J848" s="2">
        <v>5</v>
      </c>
      <c r="K848" s="2">
        <v>2</v>
      </c>
      <c r="L848" s="2">
        <v>3</v>
      </c>
      <c r="M848" s="2">
        <v>5</v>
      </c>
      <c r="N848" s="2">
        <v>2</v>
      </c>
      <c r="O848" s="2">
        <v>3</v>
      </c>
      <c r="P848" s="2">
        <v>0</v>
      </c>
      <c r="Q848" s="2" t="s">
        <v>4353</v>
      </c>
    </row>
    <row r="849" spans="1:17" x14ac:dyDescent="0.3">
      <c r="A849" s="3" t="str">
        <f>CONCATENATE([1]!Table2_2[[#This Row],[d]],"-",[1]!Table2_2[[#This Row],[m]],"-",[1]!Table2_2[[#This Row],[y]])</f>
        <v>18-11-2022</v>
      </c>
      <c r="B849" s="4">
        <v>0.63263888888888886</v>
      </c>
      <c r="C849" s="4" t="s">
        <v>4354</v>
      </c>
      <c r="D849" s="4" t="s">
        <v>4355</v>
      </c>
      <c r="E849" s="4" t="s">
        <v>4356</v>
      </c>
      <c r="F849" s="4" t="s">
        <v>4357</v>
      </c>
      <c r="G849" s="4" t="s">
        <v>4358</v>
      </c>
      <c r="H849" s="4" t="s">
        <v>4359</v>
      </c>
      <c r="I849" s="4">
        <v>7864</v>
      </c>
      <c r="J849" s="4">
        <v>108</v>
      </c>
      <c r="K849" s="4">
        <v>102</v>
      </c>
      <c r="L849" s="4">
        <v>6</v>
      </c>
      <c r="M849" s="4">
        <v>0</v>
      </c>
      <c r="N849" s="4">
        <v>0</v>
      </c>
      <c r="O849" s="4">
        <v>0</v>
      </c>
      <c r="P849" s="4">
        <v>0</v>
      </c>
      <c r="Q849" s="4" t="s">
        <v>4360</v>
      </c>
    </row>
    <row r="850" spans="1:17" x14ac:dyDescent="0.3">
      <c r="A850" s="1" t="str">
        <f>CONCATENATE([1]!Table2_2[[#This Row],[d]],"-",[1]!Table2_2[[#This Row],[m]],"-",[1]!Table2_2[[#This Row],[y]])</f>
        <v>18-1-1923</v>
      </c>
      <c r="B850" s="2"/>
      <c r="C850" s="2" t="s">
        <v>4361</v>
      </c>
      <c r="D850" s="2" t="s">
        <v>870</v>
      </c>
      <c r="E850" s="2"/>
      <c r="F850" s="2"/>
      <c r="G850" s="2" t="s">
        <v>1774</v>
      </c>
      <c r="H850" s="2">
        <v>223</v>
      </c>
      <c r="I850" s="2"/>
      <c r="J850" s="2">
        <v>1</v>
      </c>
      <c r="K850" s="2">
        <v>0</v>
      </c>
      <c r="L850" s="2">
        <v>1</v>
      </c>
      <c r="M850" s="2">
        <v>1</v>
      </c>
      <c r="N850" s="2">
        <v>0</v>
      </c>
      <c r="O850" s="2">
        <v>1</v>
      </c>
      <c r="P850" s="2">
        <v>0</v>
      </c>
      <c r="Q850" s="2" t="s">
        <v>4362</v>
      </c>
    </row>
    <row r="851" spans="1:17" x14ac:dyDescent="0.3">
      <c r="A851" s="3" t="str">
        <f>CONCATENATE([1]!Table2_2[[#This Row],[d]],"-",[1]!Table2_2[[#This Row],[m]],"-",[1]!Table2_2[[#This Row],[y]])</f>
        <v>18-1-1929</v>
      </c>
      <c r="B851" s="4"/>
      <c r="C851" s="4" t="s">
        <v>4363</v>
      </c>
      <c r="D851" s="4" t="s">
        <v>2283</v>
      </c>
      <c r="E851" s="4"/>
      <c r="F851" s="4" t="s">
        <v>4364</v>
      </c>
      <c r="G851" s="4" t="s">
        <v>4365</v>
      </c>
      <c r="H851" s="4" t="s">
        <v>4366</v>
      </c>
      <c r="I851" s="4">
        <v>102</v>
      </c>
      <c r="J851" s="4">
        <v>1</v>
      </c>
      <c r="K851" s="4">
        <v>0</v>
      </c>
      <c r="L851" s="4">
        <v>1</v>
      </c>
      <c r="M851" s="4">
        <v>1</v>
      </c>
      <c r="N851" s="4">
        <v>0</v>
      </c>
      <c r="O851" s="4">
        <v>1</v>
      </c>
      <c r="P851" s="4">
        <v>0</v>
      </c>
      <c r="Q851" s="4" t="s">
        <v>4367</v>
      </c>
    </row>
    <row r="852" spans="1:17" x14ac:dyDescent="0.3">
      <c r="A852" s="1" t="str">
        <f>CONCATENATE([1]!Table2_2[[#This Row],[d]],"-",[1]!Table2_2[[#This Row],[m]],"-",[1]!Table2_2[[#This Row],[y]])</f>
        <v>18-1-1939</v>
      </c>
      <c r="B852" s="2">
        <v>0.33263888888888887</v>
      </c>
      <c r="C852" s="2" t="s">
        <v>4368</v>
      </c>
      <c r="D852" s="2" t="s">
        <v>4369</v>
      </c>
      <c r="E852" s="2"/>
      <c r="F852" s="2" t="s">
        <v>4370</v>
      </c>
      <c r="G852" s="2" t="s">
        <v>4304</v>
      </c>
      <c r="H852" s="2" t="s">
        <v>4371</v>
      </c>
      <c r="I852" s="2">
        <v>1418</v>
      </c>
      <c r="J852" s="2">
        <v>4</v>
      </c>
      <c r="K852" s="2">
        <v>1</v>
      </c>
      <c r="L852" s="2">
        <v>3</v>
      </c>
      <c r="M852" s="2">
        <v>4</v>
      </c>
      <c r="N852" s="2">
        <v>1</v>
      </c>
      <c r="O852" s="2">
        <v>3</v>
      </c>
      <c r="P852" s="2">
        <v>0</v>
      </c>
      <c r="Q852" s="2" t="s">
        <v>4372</v>
      </c>
    </row>
    <row r="853" spans="1:17" x14ac:dyDescent="0.3">
      <c r="A853" s="3" t="str">
        <f>CONCATENATE([1]!Table2_2[[#This Row],[d]],"-",[1]!Table2_2[[#This Row],[m]],"-",[1]!Table2_2[[#This Row],[y]])</f>
        <v>18-1-1943</v>
      </c>
      <c r="B853" s="4">
        <v>0.95833333333333337</v>
      </c>
      <c r="C853" s="4" t="s">
        <v>4373</v>
      </c>
      <c r="D853" s="4" t="s">
        <v>540</v>
      </c>
      <c r="E853" s="4"/>
      <c r="F853" s="4" t="s">
        <v>4374</v>
      </c>
      <c r="G853" s="4" t="s">
        <v>4375</v>
      </c>
      <c r="H853" s="4" t="s">
        <v>4376</v>
      </c>
      <c r="I853" s="4">
        <v>204</v>
      </c>
      <c r="J853" s="4">
        <v>26</v>
      </c>
      <c r="K853" s="4">
        <v>20</v>
      </c>
      <c r="L853" s="4">
        <v>6</v>
      </c>
      <c r="M853" s="4">
        <v>26</v>
      </c>
      <c r="N853" s="4">
        <v>20</v>
      </c>
      <c r="O853" s="4">
        <v>6</v>
      </c>
      <c r="P853" s="4">
        <v>0</v>
      </c>
      <c r="Q853" s="4" t="s">
        <v>4377</v>
      </c>
    </row>
    <row r="854" spans="1:17" x14ac:dyDescent="0.3">
      <c r="A854" s="1" t="str">
        <f>CONCATENATE([1]!Table2_2[[#This Row],[d]],"-",[1]!Table2_2[[#This Row],[m]],"-",[1]!Table2_2[[#This Row],[y]])</f>
        <v>18-1-1946</v>
      </c>
      <c r="B854" s="2">
        <v>0.4604166666666667</v>
      </c>
      <c r="C854" s="2" t="s">
        <v>4378</v>
      </c>
      <c r="D854" s="2" t="s">
        <v>175</v>
      </c>
      <c r="E854" s="2" t="s">
        <v>4379</v>
      </c>
      <c r="F854" s="2" t="s">
        <v>4380</v>
      </c>
      <c r="G854" s="2" t="s">
        <v>4381</v>
      </c>
      <c r="H854" s="2" t="s">
        <v>4382</v>
      </c>
      <c r="I854" s="2">
        <v>3254</v>
      </c>
      <c r="J854" s="2">
        <v>17</v>
      </c>
      <c r="K854" s="2">
        <v>14</v>
      </c>
      <c r="L854" s="2">
        <v>3</v>
      </c>
      <c r="M854" s="2">
        <v>17</v>
      </c>
      <c r="N854" s="2">
        <v>14</v>
      </c>
      <c r="O854" s="2">
        <v>3</v>
      </c>
      <c r="P854" s="2">
        <v>0</v>
      </c>
      <c r="Q854" s="2" t="s">
        <v>4383</v>
      </c>
    </row>
    <row r="855" spans="1:17" x14ac:dyDescent="0.3">
      <c r="A855" s="3" t="str">
        <f>CONCATENATE([1]!Table2_2[[#This Row],[d]],"-",[1]!Table2_2[[#This Row],[m]],"-",[1]!Table2_2[[#This Row],[y]])</f>
        <v>18-1-1950</v>
      </c>
      <c r="B855" s="4"/>
      <c r="C855" s="4" t="s">
        <v>4384</v>
      </c>
      <c r="D855" s="4" t="s">
        <v>4385</v>
      </c>
      <c r="E855" s="4"/>
      <c r="F855" s="4"/>
      <c r="G855" s="4" t="s">
        <v>166</v>
      </c>
      <c r="H855" s="4"/>
      <c r="I855" s="4"/>
      <c r="J855" s="4">
        <v>16</v>
      </c>
      <c r="K855" s="4" t="s">
        <v>21</v>
      </c>
      <c r="L855" s="4" t="s">
        <v>21</v>
      </c>
      <c r="M855" s="4">
        <v>16</v>
      </c>
      <c r="N855" s="4" t="s">
        <v>21</v>
      </c>
      <c r="O855" s="4" t="s">
        <v>21</v>
      </c>
      <c r="P855" s="4">
        <v>0</v>
      </c>
      <c r="Q855" s="4" t="s">
        <v>4386</v>
      </c>
    </row>
    <row r="856" spans="1:17" x14ac:dyDescent="0.3">
      <c r="A856" s="1" t="str">
        <f>CONCATENATE([1]!Table2_2[[#This Row],[d]],"-",[1]!Table2_2[[#This Row],[m]],"-",[1]!Table2_2[[#This Row],[y]])</f>
        <v>18-1-1956</v>
      </c>
      <c r="B856" s="2">
        <v>0.61736111111111114</v>
      </c>
      <c r="C856" s="2" t="s">
        <v>4387</v>
      </c>
      <c r="D856" s="2" t="s">
        <v>4388</v>
      </c>
      <c r="E856" s="2"/>
      <c r="F856" s="2" t="s">
        <v>4389</v>
      </c>
      <c r="G856" s="2" t="s">
        <v>38</v>
      </c>
      <c r="H856" s="2" t="s">
        <v>4390</v>
      </c>
      <c r="I856" s="2">
        <v>9385</v>
      </c>
      <c r="J856" s="2">
        <v>26</v>
      </c>
      <c r="K856" s="2">
        <v>23</v>
      </c>
      <c r="L856" s="2">
        <v>3</v>
      </c>
      <c r="M856" s="2">
        <v>22</v>
      </c>
      <c r="N856" s="2">
        <v>19</v>
      </c>
      <c r="O856" s="2">
        <v>3</v>
      </c>
      <c r="P856" s="2">
        <v>0</v>
      </c>
      <c r="Q856" s="2" t="s">
        <v>4391</v>
      </c>
    </row>
    <row r="857" spans="1:17" x14ac:dyDescent="0.3">
      <c r="A857" s="3" t="str">
        <f>CONCATENATE([1]!Table2_2[[#This Row],[d]],"-",[1]!Table2_2[[#This Row],[m]],"-",[1]!Table2_2[[#This Row],[y]])</f>
        <v>18-1-1959</v>
      </c>
      <c r="B857" s="4">
        <v>0.14791666666666667</v>
      </c>
      <c r="C857" s="4" t="s">
        <v>4392</v>
      </c>
      <c r="D857" s="4" t="s">
        <v>41</v>
      </c>
      <c r="E857" s="4">
        <v>205</v>
      </c>
      <c r="F857" s="4" t="s">
        <v>4393</v>
      </c>
      <c r="G857" s="4" t="s">
        <v>411</v>
      </c>
      <c r="H857" s="4" t="s">
        <v>4394</v>
      </c>
      <c r="I857" s="4">
        <v>146000701</v>
      </c>
      <c r="J857" s="4">
        <v>25</v>
      </c>
      <c r="K857" s="4">
        <v>20</v>
      </c>
      <c r="L857" s="4">
        <v>5</v>
      </c>
      <c r="M857" s="4">
        <v>25</v>
      </c>
      <c r="N857" s="4">
        <v>20</v>
      </c>
      <c r="O857" s="4">
        <v>5</v>
      </c>
      <c r="P857" s="4">
        <v>0</v>
      </c>
      <c r="Q857" s="4" t="s">
        <v>4395</v>
      </c>
    </row>
    <row r="858" spans="1:17" x14ac:dyDescent="0.3">
      <c r="A858" s="1" t="str">
        <f>CONCATENATE([1]!Table2_2[[#This Row],[d]],"-",[1]!Table2_2[[#This Row],[m]],"-",[1]!Table2_2[[#This Row],[y]])</f>
        <v>18-1-1960</v>
      </c>
      <c r="B858" s="2">
        <v>0.92986111111111114</v>
      </c>
      <c r="C858" s="2" t="s">
        <v>4396</v>
      </c>
      <c r="D858" s="2" t="s">
        <v>4397</v>
      </c>
      <c r="E858" s="2">
        <v>20</v>
      </c>
      <c r="F858" s="2" t="s">
        <v>4398</v>
      </c>
      <c r="G858" s="2" t="s">
        <v>4399</v>
      </c>
      <c r="H858" s="2" t="s">
        <v>4400</v>
      </c>
      <c r="I858" s="2">
        <v>217</v>
      </c>
      <c r="J858" s="2">
        <v>50</v>
      </c>
      <c r="K858" s="2">
        <v>46</v>
      </c>
      <c r="L858" s="2">
        <v>4</v>
      </c>
      <c r="M858" s="2">
        <v>50</v>
      </c>
      <c r="N858" s="2">
        <v>46</v>
      </c>
      <c r="O858" s="2">
        <v>4</v>
      </c>
      <c r="P858" s="2">
        <v>0</v>
      </c>
      <c r="Q858" s="2" t="s">
        <v>4401</v>
      </c>
    </row>
    <row r="859" spans="1:17" x14ac:dyDescent="0.3">
      <c r="A859" s="3" t="str">
        <f>CONCATENATE([1]!Table2_2[[#This Row],[d]],"-",[1]!Table2_2[[#This Row],[m]],"-",[1]!Table2_2[[#This Row],[y]])</f>
        <v>18-1-1969</v>
      </c>
      <c r="B859" s="4">
        <v>0.76458333333333339</v>
      </c>
      <c r="C859" s="4" t="s">
        <v>196</v>
      </c>
      <c r="D859" s="4" t="s">
        <v>3348</v>
      </c>
      <c r="E859" s="4">
        <v>266</v>
      </c>
      <c r="F859" s="4" t="s">
        <v>4402</v>
      </c>
      <c r="G859" s="4" t="s">
        <v>4403</v>
      </c>
      <c r="H859" s="4" t="s">
        <v>4404</v>
      </c>
      <c r="I859" s="4" t="s">
        <v>4405</v>
      </c>
      <c r="J859" s="4">
        <v>38</v>
      </c>
      <c r="K859" s="4">
        <v>32</v>
      </c>
      <c r="L859" s="4">
        <v>6</v>
      </c>
      <c r="M859" s="4">
        <v>38</v>
      </c>
      <c r="N859" s="4">
        <v>32</v>
      </c>
      <c r="O859" s="4">
        <v>6</v>
      </c>
      <c r="P859" s="4">
        <v>0</v>
      </c>
      <c r="Q859" s="4" t="s">
        <v>4406</v>
      </c>
    </row>
    <row r="860" spans="1:17" x14ac:dyDescent="0.3">
      <c r="A860" s="1" t="str">
        <f>CONCATENATE([1]!Table2_2[[#This Row],[d]],"-",[1]!Table2_2[[#This Row],[m]],"-",[1]!Table2_2[[#This Row],[y]])</f>
        <v>18-1-1971</v>
      </c>
      <c r="B860" s="2">
        <v>0.65902777777777777</v>
      </c>
      <c r="C860" s="2" t="s">
        <v>4407</v>
      </c>
      <c r="D860" s="2" t="s">
        <v>3043</v>
      </c>
      <c r="E860" s="2" t="s">
        <v>4408</v>
      </c>
      <c r="F860" s="2" t="s">
        <v>4409</v>
      </c>
      <c r="G860" s="2" t="s">
        <v>322</v>
      </c>
      <c r="H860" s="2" t="s">
        <v>4410</v>
      </c>
      <c r="I860" s="2">
        <v>186009002</v>
      </c>
      <c r="J860" s="2">
        <v>47</v>
      </c>
      <c r="K860" s="2">
        <v>39</v>
      </c>
      <c r="L860" s="2">
        <v>8</v>
      </c>
      <c r="M860" s="2">
        <v>45</v>
      </c>
      <c r="N860" s="2">
        <v>38</v>
      </c>
      <c r="O860" s="2">
        <v>7</v>
      </c>
      <c r="P860" s="2">
        <v>0</v>
      </c>
      <c r="Q860" s="2" t="s">
        <v>4411</v>
      </c>
    </row>
    <row r="861" spans="1:17" x14ac:dyDescent="0.3">
      <c r="A861" s="3" t="str">
        <f>CONCATENATE([1]!Table2_2[[#This Row],[d]],"-",[1]!Table2_2[[#This Row],[m]],"-",[1]!Table2_2[[#This Row],[y]])</f>
        <v>18-1-1976</v>
      </c>
      <c r="B861" s="4">
        <v>0.65555555555555556</v>
      </c>
      <c r="C861" s="4" t="s">
        <v>4412</v>
      </c>
      <c r="D861" s="4" t="s">
        <v>4413</v>
      </c>
      <c r="E861" s="4"/>
      <c r="F861" s="4"/>
      <c r="G861" s="4" t="s">
        <v>789</v>
      </c>
      <c r="H861" s="4" t="s">
        <v>4414</v>
      </c>
      <c r="I861" s="4">
        <v>4682</v>
      </c>
      <c r="J861" s="4">
        <v>10</v>
      </c>
      <c r="K861" s="4">
        <v>7</v>
      </c>
      <c r="L861" s="4">
        <v>3</v>
      </c>
      <c r="M861" s="4">
        <v>7</v>
      </c>
      <c r="N861" s="4">
        <v>4</v>
      </c>
      <c r="O861" s="4">
        <v>3</v>
      </c>
      <c r="P861" s="4">
        <v>0</v>
      </c>
      <c r="Q861" s="4" t="s">
        <v>4415</v>
      </c>
    </row>
    <row r="862" spans="1:17" x14ac:dyDescent="0.3">
      <c r="A862" s="1" t="str">
        <f>CONCATENATE([1]!Table2_2[[#This Row],[d]],"-",[1]!Table2_2[[#This Row],[m]],"-",[1]!Table2_2[[#This Row],[y]])</f>
        <v>18-1-1985</v>
      </c>
      <c r="B862" s="2"/>
      <c r="C862" s="2" t="s">
        <v>4416</v>
      </c>
      <c r="D862" s="2" t="s">
        <v>1286</v>
      </c>
      <c r="E862" s="2">
        <v>5109</v>
      </c>
      <c r="F862" s="2" t="s">
        <v>4417</v>
      </c>
      <c r="G862" s="2" t="s">
        <v>357</v>
      </c>
      <c r="H862" s="2" t="s">
        <v>4418</v>
      </c>
      <c r="I862" s="2">
        <v>27308110</v>
      </c>
      <c r="J862" s="2">
        <v>41</v>
      </c>
      <c r="K862" s="2">
        <v>34</v>
      </c>
      <c r="L862" s="2">
        <v>7</v>
      </c>
      <c r="M862" s="2">
        <v>38</v>
      </c>
      <c r="N862" s="2">
        <v>31</v>
      </c>
      <c r="O862" s="2">
        <v>7</v>
      </c>
      <c r="P862" s="2">
        <v>0</v>
      </c>
      <c r="Q862" s="2" t="s">
        <v>4419</v>
      </c>
    </row>
    <row r="863" spans="1:17" x14ac:dyDescent="0.3">
      <c r="A863" s="3" t="str">
        <f>CONCATENATE([1]!Table2_2[[#This Row],[d]],"-",[1]!Table2_2[[#This Row],[m]],"-",[1]!Table2_2[[#This Row],[y]])</f>
        <v>18-1-1986</v>
      </c>
      <c r="B863" s="4">
        <v>0.33333333333333331</v>
      </c>
      <c r="C863" s="4" t="s">
        <v>4420</v>
      </c>
      <c r="D863" s="4" t="s">
        <v>4421</v>
      </c>
      <c r="E863" s="4"/>
      <c r="F863" s="4" t="s">
        <v>4422</v>
      </c>
      <c r="G863" s="4" t="s">
        <v>4423</v>
      </c>
      <c r="H863" s="4" t="s">
        <v>4424</v>
      </c>
      <c r="I863" s="4">
        <v>40</v>
      </c>
      <c r="J863" s="4">
        <v>94</v>
      </c>
      <c r="K863" s="4">
        <v>88</v>
      </c>
      <c r="L863" s="4">
        <v>6</v>
      </c>
      <c r="M863" s="4">
        <v>94</v>
      </c>
      <c r="N863" s="4">
        <v>88</v>
      </c>
      <c r="O863" s="4">
        <v>6</v>
      </c>
      <c r="P863" s="4">
        <v>0</v>
      </c>
      <c r="Q863" s="4" t="s">
        <v>4425</v>
      </c>
    </row>
    <row r="864" spans="1:17" x14ac:dyDescent="0.3">
      <c r="A864" s="1" t="str">
        <f>CONCATENATE([1]!Table2_2[[#This Row],[d]],"-",[1]!Table2_2[[#This Row],[m]],"-",[1]!Table2_2[[#This Row],[y]])</f>
        <v>18-1-1988</v>
      </c>
      <c r="B864" s="2"/>
      <c r="C864" s="2" t="s">
        <v>4426</v>
      </c>
      <c r="D864" s="2" t="s">
        <v>4427</v>
      </c>
      <c r="E864" s="2"/>
      <c r="F864" s="2"/>
      <c r="G864" s="2" t="s">
        <v>4428</v>
      </c>
      <c r="H864" s="2" t="s">
        <v>4429</v>
      </c>
      <c r="I864" s="2">
        <v>246</v>
      </c>
      <c r="J864" s="2">
        <v>9</v>
      </c>
      <c r="K864" s="2">
        <v>6</v>
      </c>
      <c r="L864" s="2">
        <v>3</v>
      </c>
      <c r="M864" s="2">
        <v>9</v>
      </c>
      <c r="N864" s="2">
        <v>6</v>
      </c>
      <c r="O864" s="2">
        <v>3</v>
      </c>
      <c r="P864" s="2">
        <v>0</v>
      </c>
      <c r="Q864" s="2" t="s">
        <v>4430</v>
      </c>
    </row>
    <row r="865" spans="1:17" x14ac:dyDescent="0.3">
      <c r="A865" s="3" t="str">
        <f>CONCATENATE([1]!Table2_2[[#This Row],[d]],"-",[1]!Table2_2[[#This Row],[m]],"-",[1]!Table2_2[[#This Row],[y]])</f>
        <v>18-1-1988</v>
      </c>
      <c r="B865" s="4">
        <v>0.18055555555555555</v>
      </c>
      <c r="C865" s="4" t="s">
        <v>4431</v>
      </c>
      <c r="D865" s="4" t="s">
        <v>41</v>
      </c>
      <c r="E865" s="4"/>
      <c r="F865" s="4" t="s">
        <v>4432</v>
      </c>
      <c r="G865" s="4" t="s">
        <v>4433</v>
      </c>
      <c r="H865" s="4" t="s">
        <v>4434</v>
      </c>
      <c r="I865" s="4" t="s">
        <v>4435</v>
      </c>
      <c r="J865" s="4">
        <v>143</v>
      </c>
      <c r="K865" s="4">
        <v>137</v>
      </c>
      <c r="L865" s="4">
        <v>6</v>
      </c>
      <c r="M865" s="4">
        <v>11</v>
      </c>
      <c r="N865" s="4">
        <v>11</v>
      </c>
      <c r="O865" s="4">
        <v>0</v>
      </c>
      <c r="P865" s="4">
        <v>0</v>
      </c>
      <c r="Q865" s="4" t="s">
        <v>4436</v>
      </c>
    </row>
    <row r="866" spans="1:17" x14ac:dyDescent="0.3">
      <c r="A866" s="1" t="str">
        <f>CONCATENATE([1]!Table2_2[[#This Row],[d]],"-",[1]!Table2_2[[#This Row],[m]],"-",[1]!Table2_2[[#This Row],[y]])</f>
        <v>18-1-1988</v>
      </c>
      <c r="B866" s="2">
        <v>0.92847222222222225</v>
      </c>
      <c r="C866" s="2" t="s">
        <v>4437</v>
      </c>
      <c r="D866" s="2" t="s">
        <v>4438</v>
      </c>
      <c r="E866" s="2">
        <v>4146</v>
      </c>
      <c r="F866" s="2" t="s">
        <v>4439</v>
      </c>
      <c r="G866" s="2" t="s">
        <v>1918</v>
      </c>
      <c r="H866" s="2" t="s">
        <v>4440</v>
      </c>
      <c r="I866" s="2">
        <v>187009901</v>
      </c>
      <c r="J866" s="2">
        <v>108</v>
      </c>
      <c r="K866" s="2">
        <v>98</v>
      </c>
      <c r="L866" s="2">
        <v>10</v>
      </c>
      <c r="M866" s="2">
        <v>108</v>
      </c>
      <c r="N866" s="2">
        <v>98</v>
      </c>
      <c r="O866" s="2">
        <v>10</v>
      </c>
      <c r="P866" s="2">
        <v>0</v>
      </c>
      <c r="Q866" s="2" t="s">
        <v>4441</v>
      </c>
    </row>
    <row r="867" spans="1:17" x14ac:dyDescent="0.3">
      <c r="A867" s="3" t="str">
        <f>CONCATENATE([1]!Table2_2[[#This Row],[d]],"-",[1]!Table2_2[[#This Row],[m]],"-",[1]!Table2_2[[#This Row],[y]])</f>
        <v>18-1-1996</v>
      </c>
      <c r="B867" s="4">
        <v>0.84722222222222221</v>
      </c>
      <c r="C867" s="4" t="s">
        <v>3991</v>
      </c>
      <c r="D867" s="4" t="s">
        <v>4247</v>
      </c>
      <c r="E867" s="4"/>
      <c r="F867" s="4" t="s">
        <v>4442</v>
      </c>
      <c r="G867" s="4" t="s">
        <v>4443</v>
      </c>
      <c r="H867" s="4" t="s">
        <v>4444</v>
      </c>
      <c r="I867" s="4">
        <v>257196</v>
      </c>
      <c r="J867" s="4">
        <v>14</v>
      </c>
      <c r="K867" s="4">
        <v>10</v>
      </c>
      <c r="L867" s="4">
        <v>4</v>
      </c>
      <c r="M867" s="4">
        <v>14</v>
      </c>
      <c r="N867" s="4">
        <v>10</v>
      </c>
      <c r="O867" s="4">
        <v>4</v>
      </c>
      <c r="P867" s="4">
        <v>0</v>
      </c>
      <c r="Q867" s="4" t="s">
        <v>4445</v>
      </c>
    </row>
    <row r="868" spans="1:17" x14ac:dyDescent="0.3">
      <c r="A868" s="1" t="str">
        <f>CONCATENATE([1]!Table2_2[[#This Row],[d]],"-",[1]!Table2_2[[#This Row],[m]],"-",[1]!Table2_2[[#This Row],[y]])</f>
        <v>18-1-2015</v>
      </c>
      <c r="B868" s="2"/>
      <c r="C868" s="2" t="s">
        <v>4446</v>
      </c>
      <c r="D868" s="2" t="s">
        <v>4447</v>
      </c>
      <c r="E868" s="2"/>
      <c r="F868" s="2" t="s">
        <v>4448</v>
      </c>
      <c r="G868" s="2" t="s">
        <v>3167</v>
      </c>
      <c r="H868" s="2"/>
      <c r="I868" s="2"/>
      <c r="J868" s="2">
        <v>37</v>
      </c>
      <c r="K868" s="2">
        <v>35</v>
      </c>
      <c r="L868" s="2">
        <v>2</v>
      </c>
      <c r="M868" s="2">
        <v>37</v>
      </c>
      <c r="N868" s="2">
        <v>35</v>
      </c>
      <c r="O868" s="2">
        <v>2</v>
      </c>
      <c r="P868" s="2">
        <v>0</v>
      </c>
      <c r="Q868" s="2" t="s">
        <v>4449</v>
      </c>
    </row>
    <row r="869" spans="1:17" x14ac:dyDescent="0.3">
      <c r="A869" s="3" t="str">
        <f>CONCATENATE([1]!Table2_2[[#This Row],[d]],"-",[1]!Table2_2[[#This Row],[m]],"-",[1]!Table2_2[[#This Row],[y]])</f>
        <v>18-12-1936</v>
      </c>
      <c r="B869" s="4">
        <v>0.14097222222222222</v>
      </c>
      <c r="C869" s="4" t="s">
        <v>4450</v>
      </c>
      <c r="D869" s="4" t="s">
        <v>30</v>
      </c>
      <c r="E869" s="4"/>
      <c r="F869" s="4" t="s">
        <v>4451</v>
      </c>
      <c r="G869" s="4" t="s">
        <v>2536</v>
      </c>
      <c r="H869" s="4" t="s">
        <v>4452</v>
      </c>
      <c r="I869" s="4">
        <v>1024</v>
      </c>
      <c r="J869" s="4">
        <v>2</v>
      </c>
      <c r="K869" s="4">
        <v>0</v>
      </c>
      <c r="L869" s="4">
        <v>2</v>
      </c>
      <c r="M869" s="4">
        <v>2</v>
      </c>
      <c r="N869" s="4">
        <v>0</v>
      </c>
      <c r="O869" s="4">
        <v>2</v>
      </c>
      <c r="P869" s="4">
        <v>0</v>
      </c>
      <c r="Q869" s="4" t="s">
        <v>4453</v>
      </c>
    </row>
    <row r="870" spans="1:17" x14ac:dyDescent="0.3">
      <c r="A870" s="1" t="str">
        <f>CONCATENATE([1]!Table2_2[[#This Row],[d]],"-",[1]!Table2_2[[#This Row],[m]],"-",[1]!Table2_2[[#This Row],[y]])</f>
        <v>18-12-1939</v>
      </c>
      <c r="B870" s="2">
        <v>0.34375</v>
      </c>
      <c r="C870" s="2" t="s">
        <v>4454</v>
      </c>
      <c r="D870" s="2" t="s">
        <v>3417</v>
      </c>
      <c r="E870" s="2"/>
      <c r="F870" s="2" t="s">
        <v>4455</v>
      </c>
      <c r="G870" s="2" t="s">
        <v>1019</v>
      </c>
      <c r="H870" s="2" t="s">
        <v>4456</v>
      </c>
      <c r="I870" s="2">
        <v>5854</v>
      </c>
      <c r="J870" s="2">
        <v>9</v>
      </c>
      <c r="K870" s="2">
        <v>6</v>
      </c>
      <c r="L870" s="2">
        <v>3</v>
      </c>
      <c r="M870" s="2">
        <v>9</v>
      </c>
      <c r="N870" s="2">
        <v>6</v>
      </c>
      <c r="O870" s="2">
        <v>3</v>
      </c>
      <c r="P870" s="2">
        <v>0</v>
      </c>
      <c r="Q870" s="2" t="s">
        <v>4457</v>
      </c>
    </row>
    <row r="871" spans="1:17" x14ac:dyDescent="0.3">
      <c r="A871" s="3" t="str">
        <f>CONCATENATE([1]!Table2_2[[#This Row],[d]],"-",[1]!Table2_2[[#This Row],[m]],"-",[1]!Table2_2[[#This Row],[y]])</f>
        <v>18-12-1943</v>
      </c>
      <c r="B871" s="4"/>
      <c r="C871" s="4" t="s">
        <v>4458</v>
      </c>
      <c r="D871" s="4" t="s">
        <v>425</v>
      </c>
      <c r="E871" s="4"/>
      <c r="F871" s="4"/>
      <c r="G871" s="4" t="s">
        <v>789</v>
      </c>
      <c r="H871" s="4">
        <v>83</v>
      </c>
      <c r="I871" s="4"/>
      <c r="J871" s="4">
        <v>3</v>
      </c>
      <c r="K871" s="4">
        <v>0</v>
      </c>
      <c r="L871" s="4">
        <v>3</v>
      </c>
      <c r="M871" s="4">
        <v>3</v>
      </c>
      <c r="N871" s="4">
        <v>0</v>
      </c>
      <c r="O871" s="4">
        <v>3</v>
      </c>
      <c r="P871" s="4">
        <v>0</v>
      </c>
      <c r="Q871" s="4" t="s">
        <v>4459</v>
      </c>
    </row>
    <row r="872" spans="1:17" x14ac:dyDescent="0.3">
      <c r="A872" s="1" t="str">
        <f>CONCATENATE([1]!Table2_2[[#This Row],[d]],"-",[1]!Table2_2[[#This Row],[m]],"-",[1]!Table2_2[[#This Row],[y]])</f>
        <v>18-12-1945</v>
      </c>
      <c r="B872" s="2">
        <v>0.4236111111111111</v>
      </c>
      <c r="C872" s="2" t="s">
        <v>4460</v>
      </c>
      <c r="D872" s="2" t="s">
        <v>1554</v>
      </c>
      <c r="E872" s="2"/>
      <c r="F872" s="2" t="s">
        <v>4461</v>
      </c>
      <c r="G872" s="2" t="s">
        <v>1358</v>
      </c>
      <c r="H872" s="2" t="s">
        <v>4462</v>
      </c>
      <c r="I872" s="2" t="s">
        <v>4463</v>
      </c>
      <c r="J872" s="2">
        <v>17</v>
      </c>
      <c r="K872" s="2">
        <v>13</v>
      </c>
      <c r="L872" s="2">
        <v>4</v>
      </c>
      <c r="M872" s="2">
        <v>17</v>
      </c>
      <c r="N872" s="2">
        <v>13</v>
      </c>
      <c r="O872" s="2">
        <v>4</v>
      </c>
      <c r="P872" s="2">
        <v>0</v>
      </c>
      <c r="Q872" s="2" t="s">
        <v>4464</v>
      </c>
    </row>
    <row r="873" spans="1:17" x14ac:dyDescent="0.3">
      <c r="A873" s="3" t="str">
        <f>CONCATENATE([1]!Table2_2[[#This Row],[d]],"-",[1]!Table2_2[[#This Row],[m]],"-",[1]!Table2_2[[#This Row],[y]])</f>
        <v>18-12-1947</v>
      </c>
      <c r="B873" s="4">
        <v>0.39583333333333331</v>
      </c>
      <c r="C873" s="4" t="s">
        <v>4465</v>
      </c>
      <c r="D873" s="4" t="s">
        <v>41</v>
      </c>
      <c r="E873" s="4">
        <v>6</v>
      </c>
      <c r="F873" s="4" t="s">
        <v>4466</v>
      </c>
      <c r="G873" s="4" t="s">
        <v>557</v>
      </c>
      <c r="H873" s="4" t="s">
        <v>4467</v>
      </c>
      <c r="I873" s="4" t="s">
        <v>4468</v>
      </c>
      <c r="J873" s="4">
        <v>25</v>
      </c>
      <c r="K873" s="4">
        <v>20</v>
      </c>
      <c r="L873" s="4">
        <v>5</v>
      </c>
      <c r="M873" s="4">
        <v>9</v>
      </c>
      <c r="N873" s="4">
        <v>3</v>
      </c>
      <c r="O873" s="4">
        <v>4</v>
      </c>
      <c r="P873" s="4">
        <v>0</v>
      </c>
      <c r="Q873" s="4" t="s">
        <v>4469</v>
      </c>
    </row>
    <row r="874" spans="1:17" x14ac:dyDescent="0.3">
      <c r="A874" s="1" t="str">
        <f>CONCATENATE([1]!Table2_2[[#This Row],[d]],"-",[1]!Table2_2[[#This Row],[m]],"-",[1]!Table2_2[[#This Row],[y]])</f>
        <v>18-12-1949</v>
      </c>
      <c r="B874" s="2">
        <v>0.85416666666666663</v>
      </c>
      <c r="C874" s="2" t="s">
        <v>4470</v>
      </c>
      <c r="D874" s="2" t="s">
        <v>391</v>
      </c>
      <c r="E874" s="2"/>
      <c r="F874" s="2"/>
      <c r="G874" s="2" t="s">
        <v>4471</v>
      </c>
      <c r="H874" s="2" t="s">
        <v>4472</v>
      </c>
      <c r="I874" s="2">
        <v>10241</v>
      </c>
      <c r="J874" s="2">
        <v>8</v>
      </c>
      <c r="K874" s="2">
        <v>4</v>
      </c>
      <c r="L874" s="2">
        <v>4</v>
      </c>
      <c r="M874" s="2">
        <v>8</v>
      </c>
      <c r="N874" s="2">
        <v>4</v>
      </c>
      <c r="O874" s="2">
        <v>4</v>
      </c>
      <c r="P874" s="2">
        <v>0</v>
      </c>
      <c r="Q874" s="2" t="s">
        <v>4473</v>
      </c>
    </row>
    <row r="875" spans="1:17" x14ac:dyDescent="0.3">
      <c r="A875" s="3" t="str">
        <f>CONCATENATE([1]!Table2_2[[#This Row],[d]],"-",[1]!Table2_2[[#This Row],[m]],"-",[1]!Table2_2[[#This Row],[y]])</f>
        <v>18-12-1954</v>
      </c>
      <c r="B875" s="4">
        <v>0.58333333333333337</v>
      </c>
      <c r="C875" s="4" t="s">
        <v>2040</v>
      </c>
      <c r="D875" s="4" t="s">
        <v>4474</v>
      </c>
      <c r="E875" s="4">
        <v>451</v>
      </c>
      <c r="F875" s="4" t="s">
        <v>4475</v>
      </c>
      <c r="G875" s="4" t="s">
        <v>2230</v>
      </c>
      <c r="H875" s="4" t="s">
        <v>4476</v>
      </c>
      <c r="I875" s="4" t="s">
        <v>4477</v>
      </c>
      <c r="J875" s="4">
        <v>32</v>
      </c>
      <c r="K875" s="4">
        <v>22</v>
      </c>
      <c r="L875" s="4">
        <v>10</v>
      </c>
      <c r="M875" s="4">
        <v>26</v>
      </c>
      <c r="N875" s="4">
        <v>16</v>
      </c>
      <c r="O875" s="4">
        <v>10</v>
      </c>
      <c r="P875" s="4">
        <v>0</v>
      </c>
      <c r="Q875" s="4" t="s">
        <v>4478</v>
      </c>
    </row>
    <row r="876" spans="1:17" x14ac:dyDescent="0.3">
      <c r="A876" s="1" t="str">
        <f>CONCATENATE([1]!Table2_2[[#This Row],[d]],"-",[1]!Table2_2[[#This Row],[m]],"-",[1]!Table2_2[[#This Row],[y]])</f>
        <v>18-12-1954</v>
      </c>
      <c r="B876" s="2"/>
      <c r="C876" s="2" t="s">
        <v>4479</v>
      </c>
      <c r="D876" s="2" t="s">
        <v>893</v>
      </c>
      <c r="E876" s="2"/>
      <c r="F876" s="2" t="s">
        <v>4480</v>
      </c>
      <c r="G876" s="2" t="s">
        <v>632</v>
      </c>
      <c r="H876" s="2" t="s">
        <v>4481</v>
      </c>
      <c r="I876" s="2">
        <v>19292</v>
      </c>
      <c r="J876" s="2">
        <v>2</v>
      </c>
      <c r="K876" s="2">
        <v>0</v>
      </c>
      <c r="L876" s="2">
        <v>2</v>
      </c>
      <c r="M876" s="2">
        <v>2</v>
      </c>
      <c r="N876" s="2">
        <v>0</v>
      </c>
      <c r="O876" s="2">
        <v>2</v>
      </c>
      <c r="P876" s="2">
        <v>0</v>
      </c>
      <c r="Q876" s="2" t="s">
        <v>4482</v>
      </c>
    </row>
    <row r="877" spans="1:17" x14ac:dyDescent="0.3">
      <c r="A877" s="3" t="str">
        <f>CONCATENATE([1]!Table2_2[[#This Row],[d]],"-",[1]!Table2_2[[#This Row],[m]],"-",[1]!Table2_2[[#This Row],[y]])</f>
        <v>18-12-1957</v>
      </c>
      <c r="B877" s="4">
        <v>0.52430555555555558</v>
      </c>
      <c r="C877" s="4" t="s">
        <v>4483</v>
      </c>
      <c r="D877" s="4" t="s">
        <v>41</v>
      </c>
      <c r="E877" s="4">
        <v>10</v>
      </c>
      <c r="F877" s="4" t="s">
        <v>4484</v>
      </c>
      <c r="G877" s="4" t="s">
        <v>557</v>
      </c>
      <c r="H877" s="4" t="s">
        <v>4485</v>
      </c>
      <c r="I877" s="4" t="s">
        <v>4486</v>
      </c>
      <c r="J877" s="4">
        <v>27</v>
      </c>
      <c r="K877" s="4">
        <v>22</v>
      </c>
      <c r="L877" s="4">
        <v>5</v>
      </c>
      <c r="M877" s="4">
        <v>27</v>
      </c>
      <c r="N877" s="4">
        <v>22</v>
      </c>
      <c r="O877" s="4">
        <v>5</v>
      </c>
      <c r="P877" s="4">
        <v>0</v>
      </c>
      <c r="Q877" s="4" t="s">
        <v>4487</v>
      </c>
    </row>
    <row r="878" spans="1:17" x14ac:dyDescent="0.3">
      <c r="A878" s="1" t="str">
        <f>CONCATENATE([1]!Table2_2[[#This Row],[d]],"-",[1]!Table2_2[[#This Row],[m]],"-",[1]!Table2_2[[#This Row],[y]])</f>
        <v>18-12-1966</v>
      </c>
      <c r="B878" s="2">
        <v>0.12152777777777778</v>
      </c>
      <c r="C878" s="2" t="s">
        <v>4488</v>
      </c>
      <c r="D878" s="2" t="s">
        <v>4489</v>
      </c>
      <c r="E878" s="2"/>
      <c r="F878" s="2" t="s">
        <v>4490</v>
      </c>
      <c r="G878" s="2" t="s">
        <v>4491</v>
      </c>
      <c r="H878" s="2" t="s">
        <v>4492</v>
      </c>
      <c r="I878" s="2">
        <v>1002</v>
      </c>
      <c r="J878" s="2">
        <v>59</v>
      </c>
      <c r="K878" s="2">
        <v>52</v>
      </c>
      <c r="L878" s="2">
        <v>7</v>
      </c>
      <c r="M878" s="2">
        <v>17</v>
      </c>
      <c r="N878" s="2">
        <v>13</v>
      </c>
      <c r="O878" s="2">
        <v>4</v>
      </c>
      <c r="P878" s="2">
        <v>0</v>
      </c>
      <c r="Q878" s="2" t="s">
        <v>4493</v>
      </c>
    </row>
    <row r="879" spans="1:17" x14ac:dyDescent="0.3">
      <c r="A879" s="3" t="str">
        <f>CONCATENATE([1]!Table2_2[[#This Row],[d]],"-",[1]!Table2_2[[#This Row],[m]],"-",[1]!Table2_2[[#This Row],[y]])</f>
        <v>18-12-1976</v>
      </c>
      <c r="B879" s="4">
        <v>0.7055555555555556</v>
      </c>
      <c r="C879" s="4" t="s">
        <v>4494</v>
      </c>
      <c r="D879" s="4" t="s">
        <v>41</v>
      </c>
      <c r="E879" s="4"/>
      <c r="F879" s="4" t="s">
        <v>4495</v>
      </c>
      <c r="G879" s="4" t="s">
        <v>4496</v>
      </c>
      <c r="H879" s="4" t="s">
        <v>4497</v>
      </c>
      <c r="I879" s="4">
        <v>147001247</v>
      </c>
      <c r="J879" s="4">
        <v>8</v>
      </c>
      <c r="K879" s="4">
        <v>3</v>
      </c>
      <c r="L879" s="4">
        <v>5</v>
      </c>
      <c r="M879" s="4">
        <v>8</v>
      </c>
      <c r="N879" s="4">
        <v>3</v>
      </c>
      <c r="O879" s="4">
        <v>5</v>
      </c>
      <c r="P879" s="4">
        <v>0</v>
      </c>
      <c r="Q879" s="4" t="s">
        <v>4498</v>
      </c>
    </row>
    <row r="880" spans="1:17" x14ac:dyDescent="0.3">
      <c r="A880" s="1" t="str">
        <f>CONCATENATE([1]!Table2_2[[#This Row],[d]],"-",[1]!Table2_2[[#This Row],[m]],"-",[1]!Table2_2[[#This Row],[y]])</f>
        <v>18-12-1977</v>
      </c>
      <c r="B880" s="2">
        <v>6.805555555555555E-2</v>
      </c>
      <c r="C880" s="2" t="s">
        <v>2053</v>
      </c>
      <c r="D880" s="2" t="s">
        <v>3348</v>
      </c>
      <c r="E880" s="2">
        <v>2860</v>
      </c>
      <c r="F880" s="2" t="s">
        <v>4499</v>
      </c>
      <c r="G880" s="2" t="s">
        <v>4500</v>
      </c>
      <c r="H880" s="2" t="s">
        <v>4501</v>
      </c>
      <c r="I880" s="2" t="s">
        <v>4502</v>
      </c>
      <c r="J880" s="2">
        <v>3</v>
      </c>
      <c r="K880" s="2">
        <v>0</v>
      </c>
      <c r="L880" s="2">
        <v>3</v>
      </c>
      <c r="M880" s="2">
        <v>3</v>
      </c>
      <c r="N880" s="2">
        <v>0</v>
      </c>
      <c r="O880" s="2">
        <v>3</v>
      </c>
      <c r="P880" s="2">
        <v>0</v>
      </c>
      <c r="Q880" s="2" t="s">
        <v>4503</v>
      </c>
    </row>
    <row r="881" spans="1:17" x14ac:dyDescent="0.3">
      <c r="A881" s="3" t="str">
        <f>CONCATENATE([1]!Table2_2[[#This Row],[d]],"-",[1]!Table2_2[[#This Row],[m]],"-",[1]!Table2_2[[#This Row],[y]])</f>
        <v>18-12-1977</v>
      </c>
      <c r="B881" s="4">
        <v>0.84305555555555556</v>
      </c>
      <c r="C881" s="4" t="s">
        <v>4504</v>
      </c>
      <c r="D881" s="4" t="s">
        <v>4505</v>
      </c>
      <c r="E881" s="4">
        <v>730</v>
      </c>
      <c r="F881" s="4" t="s">
        <v>4506</v>
      </c>
      <c r="G881" s="4" t="s">
        <v>4507</v>
      </c>
      <c r="H881" s="4" t="s">
        <v>4508</v>
      </c>
      <c r="I881" s="4">
        <v>200</v>
      </c>
      <c r="J881" s="4">
        <v>57</v>
      </c>
      <c r="K881" s="4">
        <v>52</v>
      </c>
      <c r="L881" s="4">
        <v>5</v>
      </c>
      <c r="M881" s="4">
        <v>36</v>
      </c>
      <c r="N881" s="4">
        <v>35</v>
      </c>
      <c r="O881" s="4">
        <v>1</v>
      </c>
      <c r="P881" s="4">
        <v>0</v>
      </c>
      <c r="Q881" s="4" t="s">
        <v>4509</v>
      </c>
    </row>
    <row r="882" spans="1:17" x14ac:dyDescent="0.3">
      <c r="A882" s="1" t="str">
        <f>CONCATENATE([1]!Table2_2[[#This Row],[d]],"-",[1]!Table2_2[[#This Row],[m]],"-",[1]!Table2_2[[#This Row],[y]])</f>
        <v>18-12-1979</v>
      </c>
      <c r="B882" s="2"/>
      <c r="C882" s="2" t="s">
        <v>4510</v>
      </c>
      <c r="D882" s="2" t="s">
        <v>4338</v>
      </c>
      <c r="E882" s="2"/>
      <c r="F882" s="2" t="s">
        <v>4511</v>
      </c>
      <c r="G882" s="2" t="s">
        <v>4512</v>
      </c>
      <c r="H882" s="2" t="s">
        <v>4513</v>
      </c>
      <c r="I882" s="2">
        <v>10853</v>
      </c>
      <c r="J882" s="2">
        <v>21</v>
      </c>
      <c r="K882" s="2">
        <v>16</v>
      </c>
      <c r="L882" s="2">
        <v>5</v>
      </c>
      <c r="M882" s="2">
        <v>21</v>
      </c>
      <c r="N882" s="2">
        <v>16</v>
      </c>
      <c r="O882" s="2">
        <v>5</v>
      </c>
      <c r="P882" s="2">
        <v>0</v>
      </c>
      <c r="Q882" s="2" t="s">
        <v>4514</v>
      </c>
    </row>
    <row r="883" spans="1:17" x14ac:dyDescent="0.3">
      <c r="A883" s="3" t="str">
        <f>CONCATENATE([1]!Table2_2[[#This Row],[d]],"-",[1]!Table2_2[[#This Row],[m]],"-",[1]!Table2_2[[#This Row],[y]])</f>
        <v>18-12-1981</v>
      </c>
      <c r="B883" s="4">
        <v>0.54583333333333328</v>
      </c>
      <c r="C883" s="4" t="s">
        <v>4515</v>
      </c>
      <c r="D883" s="4" t="s">
        <v>4516</v>
      </c>
      <c r="E883" s="4"/>
      <c r="F883" s="4" t="s">
        <v>4517</v>
      </c>
      <c r="G883" s="4" t="s">
        <v>853</v>
      </c>
      <c r="H883" s="4" t="s">
        <v>4518</v>
      </c>
      <c r="I883" s="4">
        <v>609</v>
      </c>
      <c r="J883" s="4">
        <v>13</v>
      </c>
      <c r="K883" s="4">
        <v>11</v>
      </c>
      <c r="L883" s="4">
        <v>2</v>
      </c>
      <c r="M883" s="4">
        <v>13</v>
      </c>
      <c r="N883" s="4">
        <v>11</v>
      </c>
      <c r="O883" s="4">
        <v>2</v>
      </c>
      <c r="P883" s="4">
        <v>0</v>
      </c>
      <c r="Q883" s="4" t="s">
        <v>4519</v>
      </c>
    </row>
    <row r="884" spans="1:17" x14ac:dyDescent="0.3">
      <c r="A884" s="1" t="str">
        <f>CONCATENATE([1]!Table2_2[[#This Row],[d]],"-",[1]!Table2_2[[#This Row],[m]],"-",[1]!Table2_2[[#This Row],[y]])</f>
        <v>18-12-1995</v>
      </c>
      <c r="B884" s="2"/>
      <c r="C884" s="2" t="s">
        <v>4520</v>
      </c>
      <c r="D884" s="2" t="s">
        <v>4521</v>
      </c>
      <c r="E884" s="2"/>
      <c r="F884" s="2" t="s">
        <v>4522</v>
      </c>
      <c r="G884" s="2" t="s">
        <v>2955</v>
      </c>
      <c r="H884" s="2" t="s">
        <v>4523</v>
      </c>
      <c r="I884" s="2">
        <v>1080</v>
      </c>
      <c r="J884" s="2">
        <v>144</v>
      </c>
      <c r="K884" s="2">
        <v>139</v>
      </c>
      <c r="L884" s="2">
        <v>5</v>
      </c>
      <c r="M884" s="2">
        <v>141</v>
      </c>
      <c r="N884" s="2">
        <v>137</v>
      </c>
      <c r="O884" s="2">
        <v>4</v>
      </c>
      <c r="P884" s="2">
        <v>0</v>
      </c>
      <c r="Q884" s="2" t="s">
        <v>4524</v>
      </c>
    </row>
    <row r="885" spans="1:17" x14ac:dyDescent="0.3">
      <c r="A885" s="3" t="str">
        <f>CONCATENATE([1]!Table2_2[[#This Row],[d]],"-",[1]!Table2_2[[#This Row],[m]],"-",[1]!Table2_2[[#This Row],[y]])</f>
        <v>18-12-2003</v>
      </c>
      <c r="B885" s="4">
        <v>0.91666666666666663</v>
      </c>
      <c r="C885" s="4" t="s">
        <v>4525</v>
      </c>
      <c r="D885" s="4" t="s">
        <v>4526</v>
      </c>
      <c r="E885" s="4"/>
      <c r="F885" s="4" t="s">
        <v>4527</v>
      </c>
      <c r="G885" s="4" t="s">
        <v>4528</v>
      </c>
      <c r="H885" s="4" t="s">
        <v>4529</v>
      </c>
      <c r="I885" s="4">
        <v>47062</v>
      </c>
      <c r="J885" s="4">
        <v>3</v>
      </c>
      <c r="K885" s="4">
        <v>0</v>
      </c>
      <c r="L885" s="4">
        <v>3</v>
      </c>
      <c r="M885" s="4">
        <v>3</v>
      </c>
      <c r="N885" s="4">
        <v>0</v>
      </c>
      <c r="O885" s="4">
        <v>3</v>
      </c>
      <c r="P885" s="4">
        <v>0</v>
      </c>
      <c r="Q885" s="4" t="s">
        <v>4530</v>
      </c>
    </row>
    <row r="886" spans="1:17" x14ac:dyDescent="0.3">
      <c r="A886" s="1" t="str">
        <f>CONCATENATE([1]!Table2_2[[#This Row],[d]],"-",[1]!Table2_2[[#This Row],[m]],"-",[1]!Table2_2[[#This Row],[y]])</f>
        <v>18-12-2016</v>
      </c>
      <c r="B886" s="2">
        <v>0.25694444444444448</v>
      </c>
      <c r="C886" s="2" t="s">
        <v>4531</v>
      </c>
      <c r="D886" s="2" t="s">
        <v>4532</v>
      </c>
      <c r="E886" s="2"/>
      <c r="F886" s="2" t="s">
        <v>4533</v>
      </c>
      <c r="G886" s="2" t="s">
        <v>4534</v>
      </c>
      <c r="H886" s="2" t="s">
        <v>4535</v>
      </c>
      <c r="I886" s="2">
        <v>4785</v>
      </c>
      <c r="J886" s="2">
        <v>13</v>
      </c>
      <c r="K886" s="2">
        <v>10</v>
      </c>
      <c r="L886" s="2">
        <v>3</v>
      </c>
      <c r="M886" s="2">
        <v>13</v>
      </c>
      <c r="N886" s="2">
        <v>10</v>
      </c>
      <c r="O886" s="2">
        <v>3</v>
      </c>
      <c r="P886" s="2">
        <v>0</v>
      </c>
      <c r="Q886" s="2" t="s">
        <v>4536</v>
      </c>
    </row>
    <row r="887" spans="1:17" x14ac:dyDescent="0.3">
      <c r="A887" s="3" t="str">
        <f>CONCATENATE([1]!Table2_2[[#This Row],[d]],"-",[1]!Table2_2[[#This Row],[m]],"-",[1]!Table2_2[[#This Row],[y]])</f>
        <v>18-2-1943</v>
      </c>
      <c r="B887" s="4">
        <v>0.52083333333333337</v>
      </c>
      <c r="C887" s="4" t="s">
        <v>4537</v>
      </c>
      <c r="D887" s="4" t="s">
        <v>4538</v>
      </c>
      <c r="E887" s="4"/>
      <c r="F887" s="4" t="s">
        <v>1013</v>
      </c>
      <c r="G887" s="4" t="s">
        <v>4539</v>
      </c>
      <c r="H887" s="4" t="s">
        <v>4540</v>
      </c>
      <c r="I887" s="4"/>
      <c r="J887" s="4">
        <v>10</v>
      </c>
      <c r="K887" s="4">
        <v>0</v>
      </c>
      <c r="L887" s="4">
        <v>10</v>
      </c>
      <c r="M887" s="4">
        <v>10</v>
      </c>
      <c r="N887" s="4">
        <v>0</v>
      </c>
      <c r="O887" s="4">
        <v>10</v>
      </c>
      <c r="P887" s="4">
        <v>20</v>
      </c>
      <c r="Q887" s="4" t="s">
        <v>4541</v>
      </c>
    </row>
    <row r="888" spans="1:17" x14ac:dyDescent="0.3">
      <c r="A888" s="1" t="str">
        <f>CONCATENATE([1]!Table2_2[[#This Row],[d]],"-",[1]!Table2_2[[#This Row],[m]],"-",[1]!Table2_2[[#This Row],[y]])</f>
        <v>18-2-1956</v>
      </c>
      <c r="B888" s="2">
        <v>0.55763888888888891</v>
      </c>
      <c r="C888" s="2" t="s">
        <v>4542</v>
      </c>
      <c r="D888" s="2" t="s">
        <v>4543</v>
      </c>
      <c r="E888" s="2"/>
      <c r="F888" s="2" t="s">
        <v>4544</v>
      </c>
      <c r="G888" s="2" t="s">
        <v>4545</v>
      </c>
      <c r="H888" s="2" t="s">
        <v>4546</v>
      </c>
      <c r="I888" s="2" t="s">
        <v>4547</v>
      </c>
      <c r="J888" s="2">
        <v>50</v>
      </c>
      <c r="K888" s="2">
        <v>45</v>
      </c>
      <c r="L888" s="2">
        <v>5</v>
      </c>
      <c r="M888" s="2">
        <v>50</v>
      </c>
      <c r="N888" s="2">
        <v>45</v>
      </c>
      <c r="O888" s="2">
        <v>5</v>
      </c>
      <c r="P888" s="2">
        <v>0</v>
      </c>
      <c r="Q888" s="2" t="s">
        <v>4548</v>
      </c>
    </row>
    <row r="889" spans="1:17" x14ac:dyDescent="0.3">
      <c r="A889" s="3" t="str">
        <f>CONCATENATE([1]!Table2_2[[#This Row],[d]],"-",[1]!Table2_2[[#This Row],[m]],"-",[1]!Table2_2[[#This Row],[y]])</f>
        <v>18-2-1959</v>
      </c>
      <c r="B889" s="4"/>
      <c r="C889" s="4" t="s">
        <v>4549</v>
      </c>
      <c r="D889" s="4" t="s">
        <v>4550</v>
      </c>
      <c r="E889" s="4"/>
      <c r="F889" s="4" t="s">
        <v>4551</v>
      </c>
      <c r="G889" s="4" t="s">
        <v>405</v>
      </c>
      <c r="H889" s="4" t="s">
        <v>4552</v>
      </c>
      <c r="I889" s="4">
        <v>26818</v>
      </c>
      <c r="J889" s="4">
        <v>5</v>
      </c>
      <c r="K889" s="4">
        <v>0</v>
      </c>
      <c r="L889" s="4">
        <v>5</v>
      </c>
      <c r="M889" s="4">
        <v>5</v>
      </c>
      <c r="N889" s="4">
        <v>0</v>
      </c>
      <c r="O889" s="4">
        <v>5</v>
      </c>
      <c r="P889" s="4">
        <v>0</v>
      </c>
      <c r="Q889" s="4" t="s">
        <v>4553</v>
      </c>
    </row>
    <row r="890" spans="1:17" x14ac:dyDescent="0.3">
      <c r="A890" s="1" t="str">
        <f>CONCATENATE([1]!Table2_2[[#This Row],[d]],"-",[1]!Table2_2[[#This Row],[m]],"-",[1]!Table2_2[[#This Row],[y]])</f>
        <v>18-2-1964</v>
      </c>
      <c r="B890" s="2">
        <v>0.65277777777777779</v>
      </c>
      <c r="C890" s="2" t="s">
        <v>4554</v>
      </c>
      <c r="D890" s="2" t="s">
        <v>4555</v>
      </c>
      <c r="E890" s="2"/>
      <c r="F890" s="2" t="s">
        <v>4556</v>
      </c>
      <c r="G890" s="2" t="s">
        <v>4557</v>
      </c>
      <c r="H890" s="2"/>
      <c r="I890" s="2"/>
      <c r="J890" s="2">
        <v>13</v>
      </c>
      <c r="K890" s="2">
        <v>8</v>
      </c>
      <c r="L890" s="2">
        <v>5</v>
      </c>
      <c r="M890" s="2">
        <v>13</v>
      </c>
      <c r="N890" s="2">
        <v>8</v>
      </c>
      <c r="O890" s="2">
        <v>5</v>
      </c>
      <c r="P890" s="2">
        <v>0</v>
      </c>
      <c r="Q890" s="2" t="s">
        <v>2583</v>
      </c>
    </row>
    <row r="891" spans="1:17" x14ac:dyDescent="0.3">
      <c r="A891" s="3" t="str">
        <f>CONCATENATE([1]!Table2_2[[#This Row],[d]],"-",[1]!Table2_2[[#This Row],[m]],"-",[1]!Table2_2[[#This Row],[y]])</f>
        <v>18-2-1966</v>
      </c>
      <c r="B891" s="4">
        <v>8.6111111111111124E-2</v>
      </c>
      <c r="C891" s="4" t="s">
        <v>4558</v>
      </c>
      <c r="D891" s="4" t="s">
        <v>4559</v>
      </c>
      <c r="E891" s="4"/>
      <c r="F891" s="4" t="s">
        <v>4560</v>
      </c>
      <c r="G891" s="4" t="s">
        <v>2230</v>
      </c>
      <c r="H891" s="4" t="s">
        <v>4561</v>
      </c>
      <c r="I891" s="4" t="s">
        <v>4562</v>
      </c>
      <c r="J891" s="4">
        <v>4</v>
      </c>
      <c r="K891" s="4">
        <v>1</v>
      </c>
      <c r="L891" s="4">
        <v>3</v>
      </c>
      <c r="M891" s="4">
        <v>4</v>
      </c>
      <c r="N891" s="4">
        <v>1</v>
      </c>
      <c r="O891" s="4">
        <v>3</v>
      </c>
      <c r="P891" s="4">
        <v>0</v>
      </c>
      <c r="Q891" s="4" t="s">
        <v>4563</v>
      </c>
    </row>
    <row r="892" spans="1:17" x14ac:dyDescent="0.3">
      <c r="A892" s="1" t="str">
        <f>CONCATENATE([1]!Table2_2[[#This Row],[d]],"-",[1]!Table2_2[[#This Row],[m]],"-",[1]!Table2_2[[#This Row],[y]])</f>
        <v>18-2-1969</v>
      </c>
      <c r="B892" s="2">
        <v>0.21527777777777779</v>
      </c>
      <c r="C892" s="2" t="s">
        <v>4564</v>
      </c>
      <c r="D892" s="2" t="s">
        <v>4565</v>
      </c>
      <c r="E892" s="2">
        <v>708</v>
      </c>
      <c r="F892" s="2" t="s">
        <v>4566</v>
      </c>
      <c r="G892" s="2" t="s">
        <v>38</v>
      </c>
      <c r="H892" s="2" t="s">
        <v>4567</v>
      </c>
      <c r="I892" s="2">
        <v>6320</v>
      </c>
      <c r="J892" s="2">
        <v>35</v>
      </c>
      <c r="K892" s="2">
        <v>32</v>
      </c>
      <c r="L892" s="2">
        <v>3</v>
      </c>
      <c r="M892" s="2">
        <v>35</v>
      </c>
      <c r="N892" s="2">
        <v>32</v>
      </c>
      <c r="O892" s="2">
        <v>3</v>
      </c>
      <c r="P892" s="2">
        <v>0</v>
      </c>
      <c r="Q892" s="2" t="s">
        <v>4568</v>
      </c>
    </row>
    <row r="893" spans="1:17" x14ac:dyDescent="0.3">
      <c r="A893" s="3" t="str">
        <f>CONCATENATE([1]!Table2_2[[#This Row],[d]],"-",[1]!Table2_2[[#This Row],[m]],"-",[1]!Table2_2[[#This Row],[y]])</f>
        <v>18-2-2018</v>
      </c>
      <c r="B893" s="4">
        <v>0.3972222222222222</v>
      </c>
      <c r="C893" s="4" t="s">
        <v>4569</v>
      </c>
      <c r="D893" s="4" t="s">
        <v>4570</v>
      </c>
      <c r="E893" s="4" t="s">
        <v>4571</v>
      </c>
      <c r="F893" s="4" t="s">
        <v>4572</v>
      </c>
      <c r="G893" s="4" t="s">
        <v>4573</v>
      </c>
      <c r="H893" s="4" t="s">
        <v>4574</v>
      </c>
      <c r="I893" s="4">
        <v>391</v>
      </c>
      <c r="J893" s="4">
        <v>66</v>
      </c>
      <c r="K893" s="4">
        <v>60</v>
      </c>
      <c r="L893" s="4">
        <v>6</v>
      </c>
      <c r="M893" s="4">
        <v>66</v>
      </c>
      <c r="N893" s="4">
        <v>60</v>
      </c>
      <c r="O893" s="4">
        <v>6</v>
      </c>
      <c r="P893" s="4">
        <v>0</v>
      </c>
      <c r="Q893" s="4" t="s">
        <v>4575</v>
      </c>
    </row>
    <row r="894" spans="1:17" x14ac:dyDescent="0.3">
      <c r="A894" s="1" t="str">
        <f>CONCATENATE([1]!Table2_2[[#This Row],[d]],"-",[1]!Table2_2[[#This Row],[m]],"-",[1]!Table2_2[[#This Row],[y]])</f>
        <v>18-3-1939</v>
      </c>
      <c r="B894" s="2">
        <v>0.55347222222222225</v>
      </c>
      <c r="C894" s="2" t="s">
        <v>4576</v>
      </c>
      <c r="D894" s="2" t="s">
        <v>4577</v>
      </c>
      <c r="E894" s="2"/>
      <c r="F894" s="2" t="s">
        <v>1013</v>
      </c>
      <c r="G894" s="2" t="s">
        <v>4578</v>
      </c>
      <c r="H894" s="2" t="s">
        <v>4579</v>
      </c>
      <c r="I894" s="2">
        <v>1994</v>
      </c>
      <c r="J894" s="2">
        <v>10</v>
      </c>
      <c r="K894" s="2">
        <v>8</v>
      </c>
      <c r="L894" s="2">
        <v>2</v>
      </c>
      <c r="M894" s="2">
        <v>10</v>
      </c>
      <c r="N894" s="2">
        <v>8</v>
      </c>
      <c r="O894" s="2">
        <v>2</v>
      </c>
      <c r="P894" s="2">
        <v>0</v>
      </c>
      <c r="Q894" s="2" t="s">
        <v>4580</v>
      </c>
    </row>
    <row r="895" spans="1:17" x14ac:dyDescent="0.3">
      <c r="A895" s="3" t="str">
        <f>CONCATENATE([1]!Table2_2[[#This Row],[d]],"-",[1]!Table2_2[[#This Row],[m]],"-",[1]!Table2_2[[#This Row],[y]])</f>
        <v>18-3-1946</v>
      </c>
      <c r="B895" s="4"/>
      <c r="C895" s="4" t="s">
        <v>4581</v>
      </c>
      <c r="D895" s="4" t="s">
        <v>425</v>
      </c>
      <c r="E895" s="4"/>
      <c r="F895" s="4" t="s">
        <v>4582</v>
      </c>
      <c r="G895" s="4" t="s">
        <v>21</v>
      </c>
      <c r="H895" s="4">
        <v>139</v>
      </c>
      <c r="I895" s="4"/>
      <c r="J895" s="4" t="s">
        <v>21</v>
      </c>
      <c r="K895" s="4" t="s">
        <v>21</v>
      </c>
      <c r="L895" s="4" t="s">
        <v>21</v>
      </c>
      <c r="M895" s="4"/>
      <c r="N895" s="4" t="s">
        <v>21</v>
      </c>
      <c r="O895" s="4" t="s">
        <v>21</v>
      </c>
      <c r="P895" s="4" t="s">
        <v>21</v>
      </c>
      <c r="Q895" s="4" t="s">
        <v>4583</v>
      </c>
    </row>
    <row r="896" spans="1:17" x14ac:dyDescent="0.3">
      <c r="A896" s="1" t="str">
        <f>CONCATENATE([1]!Table2_2[[#This Row],[d]],"-",[1]!Table2_2[[#This Row],[m]],"-",[1]!Table2_2[[#This Row],[y]])</f>
        <v>18-3-1947</v>
      </c>
      <c r="B896" s="2"/>
      <c r="C896" s="2" t="s">
        <v>4584</v>
      </c>
      <c r="D896" s="2" t="s">
        <v>1554</v>
      </c>
      <c r="E896" s="2"/>
      <c r="F896" s="2" t="s">
        <v>4585</v>
      </c>
      <c r="G896" s="2" t="s">
        <v>4586</v>
      </c>
      <c r="H896" s="2" t="s">
        <v>4587</v>
      </c>
      <c r="I896" s="2" t="s">
        <v>4587</v>
      </c>
      <c r="J896" s="2">
        <v>15</v>
      </c>
      <c r="K896" s="2">
        <v>9</v>
      </c>
      <c r="L896" s="2">
        <v>6</v>
      </c>
      <c r="M896" s="2">
        <v>11</v>
      </c>
      <c r="N896" s="2">
        <v>7</v>
      </c>
      <c r="O896" s="2">
        <v>4</v>
      </c>
      <c r="P896" s="2">
        <v>0</v>
      </c>
      <c r="Q896" s="2" t="s">
        <v>4588</v>
      </c>
    </row>
    <row r="897" spans="1:17" x14ac:dyDescent="0.3">
      <c r="A897" s="3" t="str">
        <f>CONCATENATE([1]!Table2_2[[#This Row],[d]],"-",[1]!Table2_2[[#This Row],[m]],"-",[1]!Table2_2[[#This Row],[y]])</f>
        <v>18-3-1949</v>
      </c>
      <c r="B897" s="4">
        <v>0.40277777777777773</v>
      </c>
      <c r="C897" s="4" t="s">
        <v>4589</v>
      </c>
      <c r="D897" s="4" t="s">
        <v>4590</v>
      </c>
      <c r="E897" s="4"/>
      <c r="F897" s="4" t="s">
        <v>4591</v>
      </c>
      <c r="G897" s="4" t="s">
        <v>501</v>
      </c>
      <c r="H897" s="4" t="s">
        <v>4592</v>
      </c>
      <c r="I897" s="4">
        <v>2382</v>
      </c>
      <c r="J897" s="4">
        <v>15</v>
      </c>
      <c r="K897" s="4">
        <v>13</v>
      </c>
      <c r="L897" s="4">
        <v>2</v>
      </c>
      <c r="M897" s="4">
        <v>15</v>
      </c>
      <c r="N897" s="4">
        <v>13</v>
      </c>
      <c r="O897" s="4">
        <v>2</v>
      </c>
      <c r="P897" s="4">
        <v>0</v>
      </c>
      <c r="Q897" s="4" t="s">
        <v>4593</v>
      </c>
    </row>
    <row r="898" spans="1:17" x14ac:dyDescent="0.3">
      <c r="A898" s="1" t="str">
        <f>CONCATENATE([1]!Table2_2[[#This Row],[d]],"-",[1]!Table2_2[[#This Row],[m]],"-",[1]!Table2_2[[#This Row],[y]])</f>
        <v>18-3-1953</v>
      </c>
      <c r="B898" s="2">
        <v>0.17361111111111113</v>
      </c>
      <c r="C898" s="2" t="s">
        <v>4594</v>
      </c>
      <c r="D898" s="2" t="s">
        <v>187</v>
      </c>
      <c r="E898" s="2"/>
      <c r="F898" s="2" t="s">
        <v>4595</v>
      </c>
      <c r="G898" s="2" t="s">
        <v>4596</v>
      </c>
      <c r="H898" s="2" t="s">
        <v>4597</v>
      </c>
      <c r="I898" s="2"/>
      <c r="J898" s="2">
        <v>23</v>
      </c>
      <c r="K898" s="2">
        <v>18</v>
      </c>
      <c r="L898" s="2">
        <v>5</v>
      </c>
      <c r="M898" s="2">
        <v>23</v>
      </c>
      <c r="N898" s="2">
        <v>18</v>
      </c>
      <c r="O898" s="2">
        <v>5</v>
      </c>
      <c r="P898" s="2">
        <v>0</v>
      </c>
      <c r="Q898" s="2" t="s">
        <v>4598</v>
      </c>
    </row>
    <row r="899" spans="1:17" x14ac:dyDescent="0.3">
      <c r="A899" s="3" t="str">
        <f>CONCATENATE([1]!Table2_2[[#This Row],[d]],"-",[1]!Table2_2[[#This Row],[m]],"-",[1]!Table2_2[[#This Row],[y]])</f>
        <v>18-3-1957</v>
      </c>
      <c r="B899" s="4"/>
      <c r="C899" s="4" t="s">
        <v>4599</v>
      </c>
      <c r="D899" s="4" t="s">
        <v>2228</v>
      </c>
      <c r="E899" s="4"/>
      <c r="F899" s="4" t="s">
        <v>4600</v>
      </c>
      <c r="G899" s="4" t="s">
        <v>38</v>
      </c>
      <c r="H899" s="4" t="s">
        <v>4601</v>
      </c>
      <c r="I899" s="4">
        <v>4867</v>
      </c>
      <c r="J899" s="4">
        <v>19</v>
      </c>
      <c r="K899" s="4">
        <v>16</v>
      </c>
      <c r="L899" s="4">
        <v>3</v>
      </c>
      <c r="M899" s="4">
        <v>19</v>
      </c>
      <c r="N899" s="4">
        <v>16</v>
      </c>
      <c r="O899" s="4">
        <v>3</v>
      </c>
      <c r="P899" s="4">
        <v>0</v>
      </c>
      <c r="Q899" s="4" t="s">
        <v>4602</v>
      </c>
    </row>
    <row r="900" spans="1:17" x14ac:dyDescent="0.3">
      <c r="A900" s="1" t="str">
        <f>CONCATENATE([1]!Table2_2[[#This Row],[d]],"-",[1]!Table2_2[[#This Row],[m]],"-",[1]!Table2_2[[#This Row],[y]])</f>
        <v>18-3-1966</v>
      </c>
      <c r="B900" s="2">
        <v>0.77777777777777779</v>
      </c>
      <c r="C900" s="2" t="s">
        <v>2095</v>
      </c>
      <c r="D900" s="2" t="s">
        <v>1992</v>
      </c>
      <c r="E900" s="2">
        <v>749</v>
      </c>
      <c r="F900" s="2" t="s">
        <v>4603</v>
      </c>
      <c r="G900" s="2" t="s">
        <v>357</v>
      </c>
      <c r="H900" s="2" t="s">
        <v>4604</v>
      </c>
      <c r="I900" s="2">
        <v>57302009</v>
      </c>
      <c r="J900" s="2">
        <v>30</v>
      </c>
      <c r="K900" s="2">
        <v>25</v>
      </c>
      <c r="L900" s="2">
        <v>5</v>
      </c>
      <c r="M900" s="2">
        <v>30</v>
      </c>
      <c r="N900" s="2">
        <v>25</v>
      </c>
      <c r="O900" s="2">
        <v>5</v>
      </c>
      <c r="P900" s="2">
        <v>0</v>
      </c>
      <c r="Q900" s="2" t="s">
        <v>4605</v>
      </c>
    </row>
    <row r="901" spans="1:17" x14ac:dyDescent="0.3">
      <c r="A901" s="3" t="str">
        <f>CONCATENATE([1]!Table2_2[[#This Row],[d]],"-",[1]!Table2_2[[#This Row],[m]],"-",[1]!Table2_2[[#This Row],[y]])</f>
        <v>18-3-1975</v>
      </c>
      <c r="B901" s="4"/>
      <c r="C901" s="4" t="s">
        <v>4606</v>
      </c>
      <c r="D901" s="4" t="s">
        <v>3361</v>
      </c>
      <c r="E901" s="4"/>
      <c r="F901" s="4"/>
      <c r="G901" s="4" t="s">
        <v>4241</v>
      </c>
      <c r="H901" s="4" t="s">
        <v>4607</v>
      </c>
      <c r="I901" s="4">
        <v>85</v>
      </c>
      <c r="J901" s="4">
        <v>6</v>
      </c>
      <c r="K901" s="4">
        <v>4</v>
      </c>
      <c r="L901" s="4">
        <v>2</v>
      </c>
      <c r="M901" s="4">
        <v>5</v>
      </c>
      <c r="N901" s="4">
        <v>3</v>
      </c>
      <c r="O901" s="4">
        <v>2</v>
      </c>
      <c r="P901" s="4">
        <v>0</v>
      </c>
      <c r="Q901" s="4" t="s">
        <v>4608</v>
      </c>
    </row>
    <row r="902" spans="1:17" x14ac:dyDescent="0.3">
      <c r="A902" s="1" t="str">
        <f>CONCATENATE([1]!Table2_2[[#This Row],[d]],"-",[1]!Table2_2[[#This Row],[m]],"-",[1]!Table2_2[[#This Row],[y]])</f>
        <v>18-3-1975</v>
      </c>
      <c r="B902" s="2">
        <v>0.41944444444444445</v>
      </c>
      <c r="C902" s="2" t="s">
        <v>4609</v>
      </c>
      <c r="D902" s="2" t="s">
        <v>41</v>
      </c>
      <c r="E902" s="2"/>
      <c r="F902" s="2" t="s">
        <v>4610</v>
      </c>
      <c r="G902" s="2" t="s">
        <v>4611</v>
      </c>
      <c r="H902" s="2" t="s">
        <v>4612</v>
      </c>
      <c r="I902" s="2"/>
      <c r="J902" s="2">
        <v>12</v>
      </c>
      <c r="K902" s="2">
        <v>10</v>
      </c>
      <c r="L902" s="2">
        <v>2</v>
      </c>
      <c r="M902" s="2">
        <v>7</v>
      </c>
      <c r="N902" s="2">
        <v>6</v>
      </c>
      <c r="O902" s="2">
        <v>1</v>
      </c>
      <c r="P902" s="2">
        <v>0</v>
      </c>
      <c r="Q902" s="2" t="s">
        <v>4613</v>
      </c>
    </row>
    <row r="903" spans="1:17" x14ac:dyDescent="0.3">
      <c r="A903" s="3" t="str">
        <f>CONCATENATE([1]!Table2_2[[#This Row],[d]],"-",[1]!Table2_2[[#This Row],[m]],"-",[1]!Table2_2[[#This Row],[y]])</f>
        <v>18-3-1989</v>
      </c>
      <c r="B903" s="4">
        <v>9.375E-2</v>
      </c>
      <c r="C903" s="4" t="s">
        <v>4614</v>
      </c>
      <c r="D903" s="4" t="s">
        <v>4615</v>
      </c>
      <c r="E903" s="4"/>
      <c r="F903" s="4" t="s">
        <v>4616</v>
      </c>
      <c r="G903" s="4" t="s">
        <v>4617</v>
      </c>
      <c r="H903" s="4" t="s">
        <v>4618</v>
      </c>
      <c r="I903" s="4" t="s">
        <v>4619</v>
      </c>
      <c r="J903" s="4">
        <v>2</v>
      </c>
      <c r="K903" s="4">
        <v>0</v>
      </c>
      <c r="L903" s="4">
        <v>2</v>
      </c>
      <c r="M903" s="4">
        <v>2</v>
      </c>
      <c r="N903" s="4">
        <v>0</v>
      </c>
      <c r="O903" s="4">
        <v>2</v>
      </c>
      <c r="P903" s="4">
        <v>0</v>
      </c>
      <c r="Q903" s="4" t="s">
        <v>4620</v>
      </c>
    </row>
    <row r="904" spans="1:17" x14ac:dyDescent="0.3">
      <c r="A904" s="1" t="str">
        <f>CONCATENATE([1]!Table2_2[[#This Row],[d]],"-",[1]!Table2_2[[#This Row],[m]],"-",[1]!Table2_2[[#This Row],[y]])</f>
        <v>18-3-1994</v>
      </c>
      <c r="B904" s="2">
        <v>0.48819444444444443</v>
      </c>
      <c r="C904" s="2" t="s">
        <v>4621</v>
      </c>
      <c r="D904" s="2" t="s">
        <v>4622</v>
      </c>
      <c r="E904" s="2"/>
      <c r="F904" s="2" t="s">
        <v>4623</v>
      </c>
      <c r="G904" s="2" t="s">
        <v>4624</v>
      </c>
      <c r="H904" s="2" t="s">
        <v>4625</v>
      </c>
      <c r="I904" s="2" t="s">
        <v>4626</v>
      </c>
      <c r="J904" s="2">
        <v>2</v>
      </c>
      <c r="K904" s="2">
        <v>0</v>
      </c>
      <c r="L904" s="2">
        <v>2</v>
      </c>
      <c r="M904" s="2">
        <v>2</v>
      </c>
      <c r="N904" s="2">
        <v>0</v>
      </c>
      <c r="O904" s="2">
        <v>2</v>
      </c>
      <c r="P904" s="2">
        <v>0</v>
      </c>
      <c r="Q904" s="2" t="s">
        <v>4627</v>
      </c>
    </row>
    <row r="905" spans="1:17" x14ac:dyDescent="0.3">
      <c r="A905" s="3" t="str">
        <f>CONCATENATE([1]!Table2_2[[#This Row],[d]],"-",[1]!Table2_2[[#This Row],[m]],"-",[1]!Table2_2[[#This Row],[y]])</f>
        <v>18-3-1994</v>
      </c>
      <c r="B905" s="4">
        <v>8.0555555555555561E-2</v>
      </c>
      <c r="C905" s="4" t="s">
        <v>477</v>
      </c>
      <c r="D905" s="4" t="s">
        <v>4628</v>
      </c>
      <c r="E905" s="4"/>
      <c r="F905" s="4" t="s">
        <v>4629</v>
      </c>
      <c r="G905" s="4" t="s">
        <v>272</v>
      </c>
      <c r="H905" s="4" t="s">
        <v>4630</v>
      </c>
      <c r="I905" s="4">
        <v>43089</v>
      </c>
      <c r="J905" s="4">
        <v>2</v>
      </c>
      <c r="K905" s="4">
        <v>0</v>
      </c>
      <c r="L905" s="4">
        <v>2</v>
      </c>
      <c r="M905" s="4">
        <v>2</v>
      </c>
      <c r="N905" s="4">
        <v>0</v>
      </c>
      <c r="O905" s="4">
        <v>2</v>
      </c>
      <c r="P905" s="4">
        <v>0</v>
      </c>
      <c r="Q905" s="4" t="s">
        <v>4631</v>
      </c>
    </row>
    <row r="906" spans="1:17" x14ac:dyDescent="0.3">
      <c r="A906" s="1" t="str">
        <f>CONCATENATE([1]!Table2_2[[#This Row],[d]],"-",[1]!Table2_2[[#This Row],[m]],"-",[1]!Table2_2[[#This Row],[y]])</f>
        <v>18-3-1997</v>
      </c>
      <c r="B906" s="2">
        <v>0.41944444444444445</v>
      </c>
      <c r="C906" s="2" t="s">
        <v>4632</v>
      </c>
      <c r="D906" s="2" t="s">
        <v>4633</v>
      </c>
      <c r="E906" s="2">
        <v>1023</v>
      </c>
      <c r="F906" s="2" t="s">
        <v>4634</v>
      </c>
      <c r="G906" s="2" t="s">
        <v>421</v>
      </c>
      <c r="H906" s="2" t="s">
        <v>4635</v>
      </c>
      <c r="I906" s="2">
        <v>37308502</v>
      </c>
      <c r="J906" s="2">
        <v>50</v>
      </c>
      <c r="K906" s="2">
        <v>44</v>
      </c>
      <c r="L906" s="2">
        <v>6</v>
      </c>
      <c r="M906" s="2">
        <v>50</v>
      </c>
      <c r="N906" s="2">
        <v>44</v>
      </c>
      <c r="O906" s="2">
        <v>6</v>
      </c>
      <c r="P906" s="2">
        <v>0</v>
      </c>
      <c r="Q906" s="2" t="s">
        <v>4636</v>
      </c>
    </row>
    <row r="907" spans="1:17" x14ac:dyDescent="0.3">
      <c r="A907" s="3" t="str">
        <f>CONCATENATE([1]!Table2_2[[#This Row],[d]],"-",[1]!Table2_2[[#This Row],[m]],"-",[1]!Table2_2[[#This Row],[y]])</f>
        <v>18-3-1998</v>
      </c>
      <c r="B907" s="4">
        <v>0.81319444444444444</v>
      </c>
      <c r="C907" s="4" t="s">
        <v>4637</v>
      </c>
      <c r="D907" s="4" t="s">
        <v>4638</v>
      </c>
      <c r="E907" s="4">
        <v>7623</v>
      </c>
      <c r="F907" s="4" t="s">
        <v>4639</v>
      </c>
      <c r="G907" s="4" t="s">
        <v>4640</v>
      </c>
      <c r="H907" s="4" t="s">
        <v>4641</v>
      </c>
      <c r="I907" s="4" t="s">
        <v>4642</v>
      </c>
      <c r="J907" s="4">
        <v>13</v>
      </c>
      <c r="K907" s="4">
        <v>8</v>
      </c>
      <c r="L907" s="4">
        <v>5</v>
      </c>
      <c r="M907" s="4">
        <v>13</v>
      </c>
      <c r="N907" s="4">
        <v>8</v>
      </c>
      <c r="O907" s="4">
        <v>5</v>
      </c>
      <c r="P907" s="4">
        <v>0</v>
      </c>
      <c r="Q907" s="4" t="s">
        <v>4643</v>
      </c>
    </row>
    <row r="908" spans="1:17" x14ac:dyDescent="0.3">
      <c r="A908" s="1" t="str">
        <f>CONCATENATE([1]!Table2_2[[#This Row],[d]],"-",[1]!Table2_2[[#This Row],[m]],"-",[1]!Table2_2[[#This Row],[y]])</f>
        <v>18-3-1999</v>
      </c>
      <c r="B908" s="2">
        <v>0.67013888888888884</v>
      </c>
      <c r="C908" s="2" t="s">
        <v>4644</v>
      </c>
      <c r="D908" s="2" t="s">
        <v>4645</v>
      </c>
      <c r="E908" s="2"/>
      <c r="F908" s="2" t="s">
        <v>4646</v>
      </c>
      <c r="G908" s="2" t="s">
        <v>4647</v>
      </c>
      <c r="H908" s="2" t="s">
        <v>4648</v>
      </c>
      <c r="I908" s="2">
        <v>11831</v>
      </c>
      <c r="J908" s="2">
        <v>8</v>
      </c>
      <c r="K908" s="2">
        <v>5</v>
      </c>
      <c r="L908" s="2">
        <v>3</v>
      </c>
      <c r="M908" s="2">
        <v>8</v>
      </c>
      <c r="N908" s="2">
        <v>5</v>
      </c>
      <c r="O908" s="2">
        <v>3</v>
      </c>
      <c r="P908" s="2">
        <v>8</v>
      </c>
      <c r="Q908" s="2" t="s">
        <v>4649</v>
      </c>
    </row>
    <row r="909" spans="1:17" x14ac:dyDescent="0.3">
      <c r="A909" s="3" t="str">
        <f>CONCATENATE([1]!Table2_2[[#This Row],[d]],"-",[1]!Table2_2[[#This Row],[m]],"-",[1]!Table2_2[[#This Row],[y]])</f>
        <v>18-3-2014</v>
      </c>
      <c r="B909" s="4">
        <v>0.32777777777777778</v>
      </c>
      <c r="C909" s="4" t="s">
        <v>4537</v>
      </c>
      <c r="D909" s="4" t="s">
        <v>4650</v>
      </c>
      <c r="E909" s="4"/>
      <c r="F909" s="4" t="s">
        <v>4651</v>
      </c>
      <c r="G909" s="4" t="s">
        <v>4652</v>
      </c>
      <c r="H909" s="4" t="s">
        <v>4653</v>
      </c>
      <c r="I909" s="4">
        <v>3669</v>
      </c>
      <c r="J909" s="4">
        <v>2</v>
      </c>
      <c r="K909" s="4">
        <v>1</v>
      </c>
      <c r="L909" s="4">
        <v>1</v>
      </c>
      <c r="M909" s="4">
        <v>2</v>
      </c>
      <c r="N909" s="4">
        <v>1</v>
      </c>
      <c r="O909" s="4">
        <v>1</v>
      </c>
      <c r="P909" s="4">
        <v>0</v>
      </c>
      <c r="Q909" s="4" t="s">
        <v>4654</v>
      </c>
    </row>
    <row r="910" spans="1:17" x14ac:dyDescent="0.3">
      <c r="A910" s="1" t="str">
        <f>CONCATENATE([1]!Table2_2[[#This Row],[d]],"-",[1]!Table2_2[[#This Row],[m]],"-",[1]!Table2_2[[#This Row],[y]])</f>
        <v>18-4-1930</v>
      </c>
      <c r="B910" s="2">
        <v>0.70833333333333337</v>
      </c>
      <c r="C910" s="2" t="s">
        <v>4655</v>
      </c>
      <c r="D910" s="2" t="s">
        <v>4656</v>
      </c>
      <c r="E910" s="2"/>
      <c r="F910" s="2" t="s">
        <v>4657</v>
      </c>
      <c r="G910" s="2" t="s">
        <v>4189</v>
      </c>
      <c r="H910" s="2" t="s">
        <v>4658</v>
      </c>
      <c r="I910" s="2">
        <v>634</v>
      </c>
      <c r="J910" s="2">
        <v>4</v>
      </c>
      <c r="K910" s="2">
        <v>3</v>
      </c>
      <c r="L910" s="2">
        <v>1</v>
      </c>
      <c r="M910" s="2">
        <v>4</v>
      </c>
      <c r="N910" s="2">
        <v>3</v>
      </c>
      <c r="O910" s="2">
        <v>1</v>
      </c>
      <c r="P910" s="2">
        <v>0</v>
      </c>
      <c r="Q910" s="2" t="s">
        <v>4659</v>
      </c>
    </row>
    <row r="911" spans="1:17" x14ac:dyDescent="0.3">
      <c r="A911" s="3" t="str">
        <f>CONCATENATE([1]!Table2_2[[#This Row],[d]],"-",[1]!Table2_2[[#This Row],[m]],"-",[1]!Table2_2[[#This Row],[y]])</f>
        <v>18-4-1948</v>
      </c>
      <c r="B911" s="4">
        <v>0.3888888888888889</v>
      </c>
      <c r="C911" s="4" t="s">
        <v>4660</v>
      </c>
      <c r="D911" s="4" t="s">
        <v>4661</v>
      </c>
      <c r="E911" s="4"/>
      <c r="F911" s="4" t="s">
        <v>4662</v>
      </c>
      <c r="G911" s="4" t="s">
        <v>4663</v>
      </c>
      <c r="H911" s="4" t="s">
        <v>4664</v>
      </c>
      <c r="I911" s="4">
        <v>4146460</v>
      </c>
      <c r="J911" s="4">
        <v>37</v>
      </c>
      <c r="K911" s="4">
        <v>33</v>
      </c>
      <c r="L911" s="4">
        <v>4</v>
      </c>
      <c r="M911" s="4">
        <v>37</v>
      </c>
      <c r="N911" s="4">
        <v>33</v>
      </c>
      <c r="O911" s="4">
        <v>4</v>
      </c>
      <c r="P911" s="4">
        <v>0</v>
      </c>
      <c r="Q911" s="4" t="s">
        <v>4665</v>
      </c>
    </row>
    <row r="912" spans="1:17" x14ac:dyDescent="0.3">
      <c r="A912" s="1" t="str">
        <f>CONCATENATE([1]!Table2_2[[#This Row],[d]],"-",[1]!Table2_2[[#This Row],[m]],"-",[1]!Table2_2[[#This Row],[y]])</f>
        <v>18-4-1952</v>
      </c>
      <c r="B912" s="2">
        <v>0.14861111111111111</v>
      </c>
      <c r="C912" s="2" t="s">
        <v>4666</v>
      </c>
      <c r="D912" s="2" t="s">
        <v>4667</v>
      </c>
      <c r="E912" s="2" t="s">
        <v>4668</v>
      </c>
      <c r="F912" s="2" t="s">
        <v>4669</v>
      </c>
      <c r="G912" s="2" t="s">
        <v>4670</v>
      </c>
      <c r="H912" s="2" t="s">
        <v>4671</v>
      </c>
      <c r="I912" s="2">
        <v>22466</v>
      </c>
      <c r="J912" s="2">
        <v>29</v>
      </c>
      <c r="K912" s="2">
        <v>26</v>
      </c>
      <c r="L912" s="2">
        <v>3</v>
      </c>
      <c r="M912" s="2">
        <v>29</v>
      </c>
      <c r="N912" s="2">
        <v>26</v>
      </c>
      <c r="O912" s="2">
        <v>3</v>
      </c>
      <c r="P912" s="2">
        <v>0</v>
      </c>
      <c r="Q912" s="2" t="s">
        <v>4672</v>
      </c>
    </row>
    <row r="913" spans="1:17" x14ac:dyDescent="0.3">
      <c r="A913" s="3" t="str">
        <f>CONCATENATE([1]!Table2_2[[#This Row],[d]],"-",[1]!Table2_2[[#This Row],[m]],"-",[1]!Table2_2[[#This Row],[y]])</f>
        <v>18-4-1955</v>
      </c>
      <c r="B913" s="4"/>
      <c r="C913" s="4" t="s">
        <v>4673</v>
      </c>
      <c r="D913" s="4" t="s">
        <v>4674</v>
      </c>
      <c r="E913" s="4"/>
      <c r="F913" s="4" t="s">
        <v>4675</v>
      </c>
      <c r="G913" s="4" t="s">
        <v>4676</v>
      </c>
      <c r="H913" s="4" t="s">
        <v>4677</v>
      </c>
      <c r="I913" s="4">
        <v>14010</v>
      </c>
      <c r="J913" s="4">
        <v>14</v>
      </c>
      <c r="K913" s="4">
        <v>10</v>
      </c>
      <c r="L913" s="4">
        <v>4</v>
      </c>
      <c r="M913" s="4">
        <v>12</v>
      </c>
      <c r="N913" s="4">
        <v>9</v>
      </c>
      <c r="O913" s="4">
        <v>3</v>
      </c>
      <c r="P913" s="4">
        <v>0</v>
      </c>
      <c r="Q913" s="4" t="s">
        <v>4678</v>
      </c>
    </row>
    <row r="914" spans="1:17" x14ac:dyDescent="0.3">
      <c r="A914" s="1" t="str">
        <f>CONCATENATE([1]!Table2_2[[#This Row],[d]],"-",[1]!Table2_2[[#This Row],[m]],"-",[1]!Table2_2[[#This Row],[y]])</f>
        <v>18-4-1956</v>
      </c>
      <c r="B914" s="2"/>
      <c r="C914" s="2" t="s">
        <v>4679</v>
      </c>
      <c r="D914" s="2" t="s">
        <v>1144</v>
      </c>
      <c r="E914" s="2"/>
      <c r="F914" s="2" t="s">
        <v>4680</v>
      </c>
      <c r="G914" s="2" t="s">
        <v>2215</v>
      </c>
      <c r="H914" s="2" t="s">
        <v>4681</v>
      </c>
      <c r="I914" s="2">
        <v>22021</v>
      </c>
      <c r="J914" s="2">
        <v>12</v>
      </c>
      <c r="K914" s="2">
        <v>7</v>
      </c>
      <c r="L914" s="2">
        <v>5</v>
      </c>
      <c r="M914" s="2">
        <v>3</v>
      </c>
      <c r="N914" s="2">
        <v>1</v>
      </c>
      <c r="O914" s="2">
        <v>2</v>
      </c>
      <c r="P914" s="2">
        <v>0</v>
      </c>
      <c r="Q914" s="2" t="s">
        <v>4682</v>
      </c>
    </row>
    <row r="915" spans="1:17" x14ac:dyDescent="0.3">
      <c r="A915" s="3" t="str">
        <f>CONCATENATE([1]!Table2_2[[#This Row],[d]],"-",[1]!Table2_2[[#This Row],[m]],"-",[1]!Table2_2[[#This Row],[y]])</f>
        <v>18-4-1960</v>
      </c>
      <c r="B915" s="4"/>
      <c r="C915" s="4" t="s">
        <v>4683</v>
      </c>
      <c r="D915" s="4" t="s">
        <v>187</v>
      </c>
      <c r="E915" s="4"/>
      <c r="F915" s="4" t="s">
        <v>4684</v>
      </c>
      <c r="G915" s="4" t="s">
        <v>4685</v>
      </c>
      <c r="H915" s="4" t="s">
        <v>4686</v>
      </c>
      <c r="I915" s="4">
        <v>43971</v>
      </c>
      <c r="J915" s="4">
        <v>9</v>
      </c>
      <c r="K915" s="4" t="s">
        <v>21</v>
      </c>
      <c r="L915" s="4">
        <v>9</v>
      </c>
      <c r="M915" s="4">
        <v>9</v>
      </c>
      <c r="N915" s="4" t="s">
        <v>21</v>
      </c>
      <c r="O915" s="4">
        <v>9</v>
      </c>
      <c r="P915" s="4">
        <v>0</v>
      </c>
      <c r="Q915" s="4" t="s">
        <v>4687</v>
      </c>
    </row>
    <row r="916" spans="1:17" x14ac:dyDescent="0.3">
      <c r="A916" s="1" t="str">
        <f>CONCATENATE([1]!Table2_2[[#This Row],[d]],"-",[1]!Table2_2[[#This Row],[m]],"-",[1]!Table2_2[[#This Row],[y]])</f>
        <v>18-4-1961</v>
      </c>
      <c r="B916" s="2">
        <v>0.75694444444444453</v>
      </c>
      <c r="C916" s="2" t="s">
        <v>4688</v>
      </c>
      <c r="D916" s="2" t="s">
        <v>2156</v>
      </c>
      <c r="E916" s="2"/>
      <c r="F916" s="2" t="s">
        <v>4689</v>
      </c>
      <c r="G916" s="2" t="s">
        <v>4690</v>
      </c>
      <c r="H916" s="2" t="s">
        <v>4691</v>
      </c>
      <c r="I916" s="2" t="s">
        <v>4692</v>
      </c>
      <c r="J916" s="2">
        <v>15</v>
      </c>
      <c r="K916" s="2">
        <v>12</v>
      </c>
      <c r="L916" s="2">
        <v>3</v>
      </c>
      <c r="M916" s="2">
        <v>14</v>
      </c>
      <c r="N916" s="2">
        <v>11</v>
      </c>
      <c r="O916" s="2">
        <v>3</v>
      </c>
      <c r="P916" s="2">
        <v>0</v>
      </c>
      <c r="Q916" s="2" t="s">
        <v>4693</v>
      </c>
    </row>
    <row r="917" spans="1:17" x14ac:dyDescent="0.3">
      <c r="A917" s="3" t="str">
        <f>CONCATENATE([1]!Table2_2[[#This Row],[d]],"-",[1]!Table2_2[[#This Row],[m]],"-",[1]!Table2_2[[#This Row],[y]])</f>
        <v>18-4-1972</v>
      </c>
      <c r="B917" s="4">
        <v>0.40208333333333335</v>
      </c>
      <c r="C917" s="4" t="s">
        <v>4694</v>
      </c>
      <c r="D917" s="4" t="s">
        <v>4695</v>
      </c>
      <c r="E917" s="4">
        <v>720</v>
      </c>
      <c r="F917" s="4" t="s">
        <v>4696</v>
      </c>
      <c r="G917" s="4" t="s">
        <v>4697</v>
      </c>
      <c r="H917" s="4" t="s">
        <v>4698</v>
      </c>
      <c r="I917" s="4">
        <v>881</v>
      </c>
      <c r="J917" s="4">
        <v>107</v>
      </c>
      <c r="K917" s="4">
        <v>96</v>
      </c>
      <c r="L917" s="4">
        <v>11</v>
      </c>
      <c r="M917" s="4">
        <v>43</v>
      </c>
      <c r="N917" s="4">
        <v>35</v>
      </c>
      <c r="O917" s="4">
        <v>8</v>
      </c>
      <c r="P917" s="4">
        <v>0</v>
      </c>
      <c r="Q917" s="4" t="s">
        <v>4699</v>
      </c>
    </row>
    <row r="918" spans="1:17" x14ac:dyDescent="0.3">
      <c r="A918" s="1" t="str">
        <f>CONCATENATE([1]!Table2_2[[#This Row],[d]],"-",[1]!Table2_2[[#This Row],[m]],"-",[1]!Table2_2[[#This Row],[y]])</f>
        <v>18-4-1973</v>
      </c>
      <c r="B918" s="2"/>
      <c r="C918" s="2" t="s">
        <v>4700</v>
      </c>
      <c r="D918" s="2" t="s">
        <v>4701</v>
      </c>
      <c r="E918" s="2"/>
      <c r="F918" s="2" t="s">
        <v>4702</v>
      </c>
      <c r="G918" s="2" t="s">
        <v>4241</v>
      </c>
      <c r="H918" s="2" t="s">
        <v>4703</v>
      </c>
      <c r="I918" s="2">
        <v>111</v>
      </c>
      <c r="J918" s="2">
        <v>19</v>
      </c>
      <c r="K918" s="2">
        <v>16</v>
      </c>
      <c r="L918" s="2">
        <v>3</v>
      </c>
      <c r="M918" s="2">
        <v>4</v>
      </c>
      <c r="N918" s="2">
        <v>2</v>
      </c>
      <c r="O918" s="2">
        <v>2</v>
      </c>
      <c r="P918" s="2">
        <v>0</v>
      </c>
      <c r="Q918" s="2" t="s">
        <v>4704</v>
      </c>
    </row>
    <row r="919" spans="1:17" x14ac:dyDescent="0.3">
      <c r="A919" s="3" t="str">
        <f>CONCATENATE([1]!Table2_2[[#This Row],[d]],"-",[1]!Table2_2[[#This Row],[m]],"-",[1]!Table2_2[[#This Row],[y]])</f>
        <v>18-4-1979</v>
      </c>
      <c r="B919" s="4">
        <v>0.76597222222222217</v>
      </c>
      <c r="C919" s="4" t="s">
        <v>1011</v>
      </c>
      <c r="D919" s="4" t="s">
        <v>905</v>
      </c>
      <c r="E919" s="4"/>
      <c r="F919" s="4" t="s">
        <v>4705</v>
      </c>
      <c r="G919" s="4" t="s">
        <v>4706</v>
      </c>
      <c r="H919" s="4" t="s">
        <v>4707</v>
      </c>
      <c r="I919" s="4">
        <v>61426</v>
      </c>
      <c r="J919" s="4">
        <v>18</v>
      </c>
      <c r="K919" s="4">
        <v>15</v>
      </c>
      <c r="L919" s="4">
        <v>3</v>
      </c>
      <c r="M919" s="4">
        <v>3</v>
      </c>
      <c r="N919" s="4">
        <v>3</v>
      </c>
      <c r="O919" s="4">
        <v>0</v>
      </c>
      <c r="P919" s="4">
        <v>0</v>
      </c>
      <c r="Q919" s="4" t="s">
        <v>4708</v>
      </c>
    </row>
    <row r="920" spans="1:17" x14ac:dyDescent="0.3">
      <c r="A920" s="1" t="str">
        <f>CONCATENATE([1]!Table2_2[[#This Row],[d]],"-",[1]!Table2_2[[#This Row],[m]],"-",[1]!Table2_2[[#This Row],[y]])</f>
        <v>18-4-1984</v>
      </c>
      <c r="B920" s="2"/>
      <c r="C920" s="2" t="s">
        <v>4709</v>
      </c>
      <c r="D920" s="2" t="s">
        <v>4710</v>
      </c>
      <c r="E920" s="2"/>
      <c r="F920" s="2"/>
      <c r="G920" s="2" t="s">
        <v>4711</v>
      </c>
      <c r="H920" s="2" t="s">
        <v>4712</v>
      </c>
      <c r="I920" s="2" t="s">
        <v>4713</v>
      </c>
      <c r="J920" s="2">
        <v>35</v>
      </c>
      <c r="K920" s="2">
        <v>31</v>
      </c>
      <c r="L920" s="2">
        <v>4</v>
      </c>
      <c r="M920" s="2">
        <v>19</v>
      </c>
      <c r="N920" s="2">
        <v>17</v>
      </c>
      <c r="O920" s="2">
        <v>2</v>
      </c>
      <c r="P920" s="2">
        <v>0</v>
      </c>
      <c r="Q920" s="2" t="s">
        <v>4714</v>
      </c>
    </row>
    <row r="921" spans="1:17" x14ac:dyDescent="0.3">
      <c r="A921" s="3" t="str">
        <f>CONCATENATE([1]!Table2_2[[#This Row],[d]],"-",[1]!Table2_2[[#This Row],[m]],"-",[1]!Table2_2[[#This Row],[y]])</f>
        <v>18-4-1990</v>
      </c>
      <c r="B921" s="4"/>
      <c r="C921" s="4" t="s">
        <v>4715</v>
      </c>
      <c r="D921" s="4" t="s">
        <v>3838</v>
      </c>
      <c r="E921" s="4"/>
      <c r="F921" s="4" t="s">
        <v>4716</v>
      </c>
      <c r="G921" s="4" t="s">
        <v>732</v>
      </c>
      <c r="H921" s="4" t="s">
        <v>4717</v>
      </c>
      <c r="I921" s="4">
        <v>131</v>
      </c>
      <c r="J921" s="4">
        <v>22</v>
      </c>
      <c r="K921" s="4">
        <v>19</v>
      </c>
      <c r="L921" s="4">
        <v>3</v>
      </c>
      <c r="M921" s="4">
        <v>20</v>
      </c>
      <c r="N921" s="4">
        <v>17</v>
      </c>
      <c r="O921" s="4">
        <v>3</v>
      </c>
      <c r="P921" s="4">
        <v>0</v>
      </c>
      <c r="Q921" s="4" t="s">
        <v>4718</v>
      </c>
    </row>
    <row r="922" spans="1:17" x14ac:dyDescent="0.3">
      <c r="A922" s="1" t="str">
        <f>CONCATENATE([1]!Table2_2[[#This Row],[d]],"-",[1]!Table2_2[[#This Row],[m]],"-",[1]!Table2_2[[#This Row],[y]])</f>
        <v>18-5-1929</v>
      </c>
      <c r="B922" s="2"/>
      <c r="C922" s="2" t="s">
        <v>4719</v>
      </c>
      <c r="D922" s="2" t="s">
        <v>4720</v>
      </c>
      <c r="E922" s="2"/>
      <c r="F922" s="2"/>
      <c r="G922" s="2" t="s">
        <v>4721</v>
      </c>
      <c r="H922" s="2" t="s">
        <v>4722</v>
      </c>
      <c r="I922" s="2">
        <v>1604</v>
      </c>
      <c r="J922" s="2">
        <v>2</v>
      </c>
      <c r="K922" s="2">
        <v>0</v>
      </c>
      <c r="L922" s="2">
        <v>2</v>
      </c>
      <c r="M922" s="2">
        <v>2</v>
      </c>
      <c r="N922" s="2">
        <v>0</v>
      </c>
      <c r="O922" s="2">
        <v>2</v>
      </c>
      <c r="P922" s="2">
        <v>0</v>
      </c>
      <c r="Q922" s="2" t="s">
        <v>4723</v>
      </c>
    </row>
    <row r="923" spans="1:17" x14ac:dyDescent="0.3">
      <c r="A923" s="3" t="str">
        <f>CONCATENATE([1]!Table2_2[[#This Row],[d]],"-",[1]!Table2_2[[#This Row],[m]],"-",[1]!Table2_2[[#This Row],[y]])</f>
        <v>18-5-1935</v>
      </c>
      <c r="B923" s="4">
        <v>3.125E-2</v>
      </c>
      <c r="C923" s="4" t="s">
        <v>1460</v>
      </c>
      <c r="D923" s="4" t="s">
        <v>4724</v>
      </c>
      <c r="E923" s="4"/>
      <c r="F923" s="4" t="s">
        <v>4164</v>
      </c>
      <c r="G923" s="4" t="s">
        <v>4725</v>
      </c>
      <c r="H923" s="4" t="s">
        <v>4726</v>
      </c>
      <c r="I923" s="4"/>
      <c r="J923" s="4">
        <v>50</v>
      </c>
      <c r="K923" s="4">
        <v>37</v>
      </c>
      <c r="L923" s="4">
        <v>13</v>
      </c>
      <c r="M923" s="4">
        <v>50</v>
      </c>
      <c r="N923" s="4">
        <v>37</v>
      </c>
      <c r="O923" s="4">
        <v>13</v>
      </c>
      <c r="P923" s="4">
        <v>2</v>
      </c>
      <c r="Q923" s="4" t="s">
        <v>4727</v>
      </c>
    </row>
    <row r="924" spans="1:17" x14ac:dyDescent="0.3">
      <c r="A924" s="1" t="str">
        <f>CONCATENATE([1]!Table2_2[[#This Row],[d]],"-",[1]!Table2_2[[#This Row],[m]],"-",[1]!Table2_2[[#This Row],[y]])</f>
        <v>18-5-1935</v>
      </c>
      <c r="B924" s="2">
        <v>0.77430555555555547</v>
      </c>
      <c r="C924" s="2" t="s">
        <v>4728</v>
      </c>
      <c r="D924" s="2" t="s">
        <v>4729</v>
      </c>
      <c r="E924" s="2"/>
      <c r="F924" s="2" t="s">
        <v>1662</v>
      </c>
      <c r="G924" s="2" t="s">
        <v>4730</v>
      </c>
      <c r="H924" s="2" t="s">
        <v>4731</v>
      </c>
      <c r="I924" s="2" t="s">
        <v>4732</v>
      </c>
      <c r="J924" s="2">
        <v>12</v>
      </c>
      <c r="K924" s="2">
        <v>11</v>
      </c>
      <c r="L924" s="2">
        <v>1</v>
      </c>
      <c r="M924" s="2">
        <v>3</v>
      </c>
      <c r="N924" s="2">
        <v>2</v>
      </c>
      <c r="O924" s="2">
        <v>1</v>
      </c>
      <c r="P924" s="2">
        <v>0</v>
      </c>
      <c r="Q924" s="2" t="s">
        <v>4733</v>
      </c>
    </row>
    <row r="925" spans="1:17" x14ac:dyDescent="0.3">
      <c r="A925" s="3" t="str">
        <f>CONCATENATE([1]!Table2_2[[#This Row],[d]],"-",[1]!Table2_2[[#This Row],[m]],"-",[1]!Table2_2[[#This Row],[y]])</f>
        <v>18-5-1951</v>
      </c>
      <c r="B925" s="4">
        <v>0.79861111111111116</v>
      </c>
      <c r="C925" s="4" t="s">
        <v>4734</v>
      </c>
      <c r="D925" s="4" t="s">
        <v>311</v>
      </c>
      <c r="E925" s="4"/>
      <c r="F925" s="4" t="s">
        <v>4735</v>
      </c>
      <c r="G925" s="4" t="s">
        <v>38</v>
      </c>
      <c r="H925" s="4" t="s">
        <v>4736</v>
      </c>
      <c r="I925" s="4" t="s">
        <v>4737</v>
      </c>
      <c r="J925" s="4">
        <v>7</v>
      </c>
      <c r="K925" s="4">
        <v>4</v>
      </c>
      <c r="L925" s="4">
        <v>3</v>
      </c>
      <c r="M925" s="4">
        <v>7</v>
      </c>
      <c r="N925" s="4">
        <v>4</v>
      </c>
      <c r="O925" s="4">
        <v>3</v>
      </c>
      <c r="P925" s="4">
        <v>0</v>
      </c>
      <c r="Q925" s="4" t="s">
        <v>4738</v>
      </c>
    </row>
    <row r="926" spans="1:17" x14ac:dyDescent="0.3">
      <c r="A926" s="1" t="str">
        <f>CONCATENATE([1]!Table2_2[[#This Row],[d]],"-",[1]!Table2_2[[#This Row],[m]],"-",[1]!Table2_2[[#This Row],[y]])</f>
        <v>18-5-1955</v>
      </c>
      <c r="B926" s="2">
        <v>0.49722222222222223</v>
      </c>
      <c r="C926" s="2" t="s">
        <v>4739</v>
      </c>
      <c r="D926" s="2" t="s">
        <v>4695</v>
      </c>
      <c r="E926" s="2"/>
      <c r="F926" s="2" t="s">
        <v>4740</v>
      </c>
      <c r="G926" s="2" t="s">
        <v>38</v>
      </c>
      <c r="H926" s="2" t="s">
        <v>4741</v>
      </c>
      <c r="I926" s="2" t="s">
        <v>4742</v>
      </c>
      <c r="J926" s="2">
        <v>20</v>
      </c>
      <c r="K926" s="2">
        <v>16</v>
      </c>
      <c r="L926" s="2">
        <v>4</v>
      </c>
      <c r="M926" s="2">
        <v>20</v>
      </c>
      <c r="N926" s="2">
        <v>16</v>
      </c>
      <c r="O926" s="2">
        <v>4</v>
      </c>
      <c r="P926" s="2">
        <v>0</v>
      </c>
      <c r="Q926" s="2" t="s">
        <v>4743</v>
      </c>
    </row>
    <row r="927" spans="1:17" x14ac:dyDescent="0.3">
      <c r="A927" s="3" t="str">
        <f>CONCATENATE([1]!Table2_2[[#This Row],[d]],"-",[1]!Table2_2[[#This Row],[m]],"-",[1]!Table2_2[[#This Row],[y]])</f>
        <v>18-5-1958</v>
      </c>
      <c r="B927" s="4">
        <v>0.18402777777777779</v>
      </c>
      <c r="C927" s="4" t="s">
        <v>4744</v>
      </c>
      <c r="D927" s="4" t="s">
        <v>391</v>
      </c>
      <c r="E927" s="4"/>
      <c r="F927" s="4" t="s">
        <v>4745</v>
      </c>
      <c r="G927" s="4" t="s">
        <v>1519</v>
      </c>
      <c r="H927" s="4" t="s">
        <v>4746</v>
      </c>
      <c r="I927" s="4" t="s">
        <v>4747</v>
      </c>
      <c r="J927" s="4">
        <v>69</v>
      </c>
      <c r="K927" s="4">
        <v>60</v>
      </c>
      <c r="L927" s="4">
        <v>9</v>
      </c>
      <c r="M927" s="4">
        <v>65</v>
      </c>
      <c r="N927" s="4">
        <v>56</v>
      </c>
      <c r="O927" s="4">
        <v>9</v>
      </c>
      <c r="P927" s="4">
        <v>0</v>
      </c>
      <c r="Q927" s="4" t="s">
        <v>4748</v>
      </c>
    </row>
    <row r="928" spans="1:17" x14ac:dyDescent="0.3">
      <c r="A928" s="1" t="str">
        <f>CONCATENATE([1]!Table2_2[[#This Row],[d]],"-",[1]!Table2_2[[#This Row],[m]],"-",[1]!Table2_2[[#This Row],[y]])</f>
        <v>18-5-1960</v>
      </c>
      <c r="B928" s="2">
        <v>0.64583333333333337</v>
      </c>
      <c r="C928" s="2" t="s">
        <v>4749</v>
      </c>
      <c r="D928" s="2" t="s">
        <v>4750</v>
      </c>
      <c r="E928" s="2"/>
      <c r="F928" s="2" t="s">
        <v>4751</v>
      </c>
      <c r="G928" s="2" t="s">
        <v>690</v>
      </c>
      <c r="H928" s="2" t="s">
        <v>4752</v>
      </c>
      <c r="I928" s="2">
        <v>22554</v>
      </c>
      <c r="J928" s="2">
        <v>9</v>
      </c>
      <c r="K928" s="2">
        <v>5</v>
      </c>
      <c r="L928" s="2">
        <v>4</v>
      </c>
      <c r="M928" s="2">
        <v>9</v>
      </c>
      <c r="N928" s="2">
        <v>5</v>
      </c>
      <c r="O928" s="2">
        <v>4</v>
      </c>
      <c r="P928" s="2">
        <v>0</v>
      </c>
      <c r="Q928" s="2" t="s">
        <v>4753</v>
      </c>
    </row>
    <row r="929" spans="1:17" x14ac:dyDescent="0.3">
      <c r="A929" s="3" t="str">
        <f>CONCATENATE([1]!Table2_2[[#This Row],[d]],"-",[1]!Table2_2[[#This Row],[m]],"-",[1]!Table2_2[[#This Row],[y]])</f>
        <v>18-5-1972</v>
      </c>
      <c r="B929" s="4">
        <v>0.49513888888888885</v>
      </c>
      <c r="C929" s="4" t="s">
        <v>4754</v>
      </c>
      <c r="D929" s="4" t="s">
        <v>41</v>
      </c>
      <c r="E929" s="4">
        <v>1491</v>
      </c>
      <c r="F929" s="4" t="s">
        <v>4755</v>
      </c>
      <c r="G929" s="4" t="s">
        <v>4756</v>
      </c>
      <c r="H929" s="4" t="s">
        <v>4757</v>
      </c>
      <c r="I929" s="4" t="s">
        <v>4758</v>
      </c>
      <c r="J929" s="4">
        <v>122</v>
      </c>
      <c r="K929" s="4">
        <v>115</v>
      </c>
      <c r="L929" s="4">
        <v>7</v>
      </c>
      <c r="M929" s="4">
        <v>122</v>
      </c>
      <c r="N929" s="4">
        <v>115</v>
      </c>
      <c r="O929" s="4">
        <v>7</v>
      </c>
      <c r="P929" s="4">
        <v>0</v>
      </c>
      <c r="Q929" s="4" t="s">
        <v>4759</v>
      </c>
    </row>
    <row r="930" spans="1:17" x14ac:dyDescent="0.3">
      <c r="A930" s="1" t="str">
        <f>CONCATENATE([1]!Table2_2[[#This Row],[d]],"-",[1]!Table2_2[[#This Row],[m]],"-",[1]!Table2_2[[#This Row],[y]])</f>
        <v>18-5-1973</v>
      </c>
      <c r="B930" s="2">
        <v>0.40138888888888885</v>
      </c>
      <c r="C930" s="2" t="s">
        <v>4760</v>
      </c>
      <c r="D930" s="2" t="s">
        <v>41</v>
      </c>
      <c r="E930" s="2">
        <v>109</v>
      </c>
      <c r="F930" s="2" t="s">
        <v>4761</v>
      </c>
      <c r="G930" s="2" t="s">
        <v>218</v>
      </c>
      <c r="H930" s="2" t="s">
        <v>4762</v>
      </c>
      <c r="I930" s="2">
        <v>820303</v>
      </c>
      <c r="J930" s="2">
        <v>81</v>
      </c>
      <c r="K930" s="2">
        <v>72</v>
      </c>
      <c r="L930" s="2">
        <v>9</v>
      </c>
      <c r="M930" s="2">
        <v>81</v>
      </c>
      <c r="N930" s="2">
        <v>72</v>
      </c>
      <c r="O930" s="2">
        <v>9</v>
      </c>
      <c r="P930" s="2">
        <v>0</v>
      </c>
      <c r="Q930" s="2" t="s">
        <v>4763</v>
      </c>
    </row>
    <row r="931" spans="1:17" x14ac:dyDescent="0.3">
      <c r="A931" s="3" t="str">
        <f>CONCATENATE([1]!Table2_2[[#This Row],[d]],"-",[1]!Table2_2[[#This Row],[m]],"-",[1]!Table2_2[[#This Row],[y]])</f>
        <v>18-5-1986</v>
      </c>
      <c r="B931" s="4">
        <v>0.35416666666666669</v>
      </c>
      <c r="C931" s="4" t="s">
        <v>4764</v>
      </c>
      <c r="D931" s="4" t="s">
        <v>4126</v>
      </c>
      <c r="E931" s="4"/>
      <c r="F931" s="4"/>
      <c r="G931" s="4" t="s">
        <v>4765</v>
      </c>
      <c r="H931" s="4">
        <v>19</v>
      </c>
      <c r="I931" s="4">
        <v>19</v>
      </c>
      <c r="J931" s="4">
        <v>19</v>
      </c>
      <c r="K931" s="4">
        <v>14</v>
      </c>
      <c r="L931" s="4">
        <v>5</v>
      </c>
      <c r="M931" s="4">
        <v>19</v>
      </c>
      <c r="N931" s="4">
        <v>14</v>
      </c>
      <c r="O931" s="4">
        <v>5</v>
      </c>
      <c r="P931" s="4">
        <v>0</v>
      </c>
      <c r="Q931" s="4" t="s">
        <v>4766</v>
      </c>
    </row>
    <row r="932" spans="1:17" x14ac:dyDescent="0.3">
      <c r="A932" s="1" t="str">
        <f>CONCATENATE([1]!Table2_2[[#This Row],[d]],"-",[1]!Table2_2[[#This Row],[m]],"-",[1]!Table2_2[[#This Row],[y]])</f>
        <v>18-5-1990</v>
      </c>
      <c r="B932" s="2">
        <v>0.2673611111111111</v>
      </c>
      <c r="C932" s="2" t="s">
        <v>1888</v>
      </c>
      <c r="D932" s="2" t="s">
        <v>4767</v>
      </c>
      <c r="E932" s="2">
        <v>75</v>
      </c>
      <c r="F932" s="2" t="s">
        <v>4768</v>
      </c>
      <c r="G932" s="2" t="s">
        <v>3932</v>
      </c>
      <c r="H932" s="2" t="s">
        <v>4769</v>
      </c>
      <c r="I932" s="2" t="s">
        <v>4770</v>
      </c>
      <c r="J932" s="2">
        <v>21</v>
      </c>
      <c r="K932" s="2">
        <v>19</v>
      </c>
      <c r="L932" s="2">
        <v>2</v>
      </c>
      <c r="M932" s="2">
        <v>21</v>
      </c>
      <c r="N932" s="2">
        <v>19</v>
      </c>
      <c r="O932" s="2">
        <v>2</v>
      </c>
      <c r="P932" s="2">
        <v>4</v>
      </c>
      <c r="Q932" s="2" t="s">
        <v>4771</v>
      </c>
    </row>
    <row r="933" spans="1:17" x14ac:dyDescent="0.3">
      <c r="A933" s="3" t="str">
        <f>CONCATENATE([1]!Table2_2[[#This Row],[d]],"-",[1]!Table2_2[[#This Row],[m]],"-",[1]!Table2_2[[#This Row],[y]])</f>
        <v>18-5-2004</v>
      </c>
      <c r="B933" s="4">
        <v>0.4513888888888889</v>
      </c>
      <c r="C933" s="4" t="s">
        <v>138</v>
      </c>
      <c r="D933" s="4" t="s">
        <v>4772</v>
      </c>
      <c r="E933" s="4"/>
      <c r="F933" s="4" t="s">
        <v>4773</v>
      </c>
      <c r="G933" s="4" t="s">
        <v>4774</v>
      </c>
      <c r="H933" s="4" t="s">
        <v>4775</v>
      </c>
      <c r="I933" s="4">
        <v>53460827</v>
      </c>
      <c r="J933" s="4">
        <v>7</v>
      </c>
      <c r="K933" s="4">
        <v>0</v>
      </c>
      <c r="L933" s="4">
        <v>7</v>
      </c>
      <c r="M933" s="4">
        <v>7</v>
      </c>
      <c r="N933" s="4">
        <v>0</v>
      </c>
      <c r="O933" s="4">
        <v>7</v>
      </c>
      <c r="P933" s="4">
        <v>0</v>
      </c>
      <c r="Q933" s="4" t="s">
        <v>4776</v>
      </c>
    </row>
    <row r="934" spans="1:17" x14ac:dyDescent="0.3">
      <c r="A934" s="1" t="str">
        <f>CONCATENATE([1]!Table2_2[[#This Row],[d]],"-",[1]!Table2_2[[#This Row],[m]],"-",[1]!Table2_2[[#This Row],[y]])</f>
        <v>18-5-2004</v>
      </c>
      <c r="B934" s="2">
        <v>0.44444444444444442</v>
      </c>
      <c r="C934" s="2" t="s">
        <v>4777</v>
      </c>
      <c r="D934" s="2" t="s">
        <v>4778</v>
      </c>
      <c r="E934" s="2"/>
      <c r="F934" s="2" t="s">
        <v>4779</v>
      </c>
      <c r="G934" s="2" t="s">
        <v>4780</v>
      </c>
      <c r="H934" s="2" t="s">
        <v>4781</v>
      </c>
      <c r="I934" s="2" t="s">
        <v>4782</v>
      </c>
      <c r="J934" s="2">
        <v>12</v>
      </c>
      <c r="K934" s="2">
        <v>10</v>
      </c>
      <c r="L934" s="2">
        <v>2</v>
      </c>
      <c r="M934" s="2">
        <v>1</v>
      </c>
      <c r="N934" s="2">
        <v>1</v>
      </c>
      <c r="O934" s="2">
        <v>0</v>
      </c>
      <c r="P934" s="2">
        <v>0</v>
      </c>
      <c r="Q934" s="2" t="s">
        <v>4783</v>
      </c>
    </row>
    <row r="935" spans="1:17" x14ac:dyDescent="0.3">
      <c r="A935" s="3" t="str">
        <f>CONCATENATE([1]!Table2_2[[#This Row],[d]],"-",[1]!Table2_2[[#This Row],[m]],"-",[1]!Table2_2[[#This Row],[y]])</f>
        <v>18-5-2005</v>
      </c>
      <c r="B935" s="4">
        <v>0.56041666666666667</v>
      </c>
      <c r="C935" s="4" t="s">
        <v>4784</v>
      </c>
      <c r="D935" s="4" t="s">
        <v>4785</v>
      </c>
      <c r="E935" s="4"/>
      <c r="F935" s="4" t="s">
        <v>4786</v>
      </c>
      <c r="G935" s="4" t="s">
        <v>4787</v>
      </c>
      <c r="H935" s="4" t="s">
        <v>4788</v>
      </c>
      <c r="I935" s="4">
        <v>89</v>
      </c>
      <c r="J935" s="4">
        <v>13</v>
      </c>
      <c r="K935" s="4">
        <v>8</v>
      </c>
      <c r="L935" s="4">
        <v>5</v>
      </c>
      <c r="M935" s="4">
        <v>13</v>
      </c>
      <c r="N935" s="4">
        <v>8</v>
      </c>
      <c r="O935" s="4">
        <v>5</v>
      </c>
      <c r="P935" s="4">
        <v>0</v>
      </c>
      <c r="Q935" s="4" t="s">
        <v>4789</v>
      </c>
    </row>
    <row r="936" spans="1:17" x14ac:dyDescent="0.3">
      <c r="A936" s="1" t="str">
        <f>CONCATENATE([1]!Table2_2[[#This Row],[d]],"-",[1]!Table2_2[[#This Row],[m]],"-",[1]!Table2_2[[#This Row],[y]])</f>
        <v>18-5-2011</v>
      </c>
      <c r="B936" s="2">
        <v>0.87013888888888891</v>
      </c>
      <c r="C936" s="2" t="s">
        <v>4790</v>
      </c>
      <c r="D936" s="2" t="s">
        <v>4791</v>
      </c>
      <c r="E936" s="2">
        <v>5428</v>
      </c>
      <c r="F936" s="2" t="s">
        <v>4792</v>
      </c>
      <c r="G936" s="2" t="s">
        <v>4793</v>
      </c>
      <c r="H936" s="2" t="s">
        <v>4794</v>
      </c>
      <c r="I936" s="2">
        <v>25</v>
      </c>
      <c r="J936" s="2">
        <v>22</v>
      </c>
      <c r="K936" s="2">
        <v>19</v>
      </c>
      <c r="L936" s="2">
        <v>3</v>
      </c>
      <c r="M936" s="2">
        <v>22</v>
      </c>
      <c r="N936" s="2">
        <v>19</v>
      </c>
      <c r="O936" s="2">
        <v>3</v>
      </c>
      <c r="P936" s="2">
        <v>0</v>
      </c>
      <c r="Q936" s="2" t="s">
        <v>4795</v>
      </c>
    </row>
    <row r="937" spans="1:17" x14ac:dyDescent="0.3">
      <c r="A937" s="3" t="str">
        <f>CONCATENATE([1]!Table2_2[[#This Row],[d]],"-",[1]!Table2_2[[#This Row],[m]],"-",[1]!Table2_2[[#This Row],[y]])</f>
        <v>18-5-2018</v>
      </c>
      <c r="B937" s="4">
        <v>0.50555555555555554</v>
      </c>
      <c r="C937" s="4" t="s">
        <v>4796</v>
      </c>
      <c r="D937" s="4" t="s">
        <v>4797</v>
      </c>
      <c r="E937" s="4">
        <v>972</v>
      </c>
      <c r="F937" s="4" t="s">
        <v>4798</v>
      </c>
      <c r="G937" s="4" t="s">
        <v>4799</v>
      </c>
      <c r="H937" s="4" t="s">
        <v>4800</v>
      </c>
      <c r="I937" s="4" t="s">
        <v>4801</v>
      </c>
      <c r="J937" s="4">
        <v>113</v>
      </c>
      <c r="K937" s="4">
        <v>107</v>
      </c>
      <c r="L937" s="4">
        <v>6</v>
      </c>
      <c r="M937" s="4">
        <v>112</v>
      </c>
      <c r="N937" s="4">
        <v>106</v>
      </c>
      <c r="O937" s="4">
        <v>6</v>
      </c>
      <c r="P937" s="4">
        <v>0</v>
      </c>
      <c r="Q937" s="4" t="s">
        <v>4802</v>
      </c>
    </row>
    <row r="938" spans="1:17" x14ac:dyDescent="0.3">
      <c r="A938" s="1" t="str">
        <f>CONCATENATE([1]!Table2_2[[#This Row],[d]],"-",[1]!Table2_2[[#This Row],[m]],"-",[1]!Table2_2[[#This Row],[y]])</f>
        <v>18-6-1941</v>
      </c>
      <c r="B938" s="2"/>
      <c r="C938" s="2" t="s">
        <v>781</v>
      </c>
      <c r="D938" s="2" t="s">
        <v>4803</v>
      </c>
      <c r="E938" s="2"/>
      <c r="F938" s="2" t="s">
        <v>4804</v>
      </c>
      <c r="G938" s="2" t="s">
        <v>38</v>
      </c>
      <c r="H938" s="2" t="s">
        <v>4805</v>
      </c>
      <c r="I938" s="2">
        <v>1985</v>
      </c>
      <c r="J938" s="2">
        <v>18</v>
      </c>
      <c r="K938" s="2">
        <v>3</v>
      </c>
      <c r="L938" s="2">
        <v>15</v>
      </c>
      <c r="M938" s="2">
        <v>0</v>
      </c>
      <c r="N938" s="2">
        <v>0</v>
      </c>
      <c r="O938" s="2">
        <v>0</v>
      </c>
      <c r="P938" s="2">
        <v>0</v>
      </c>
      <c r="Q938" s="2" t="s">
        <v>4806</v>
      </c>
    </row>
    <row r="939" spans="1:17" x14ac:dyDescent="0.3">
      <c r="A939" s="3" t="str">
        <f>CONCATENATE([1]!Table2_2[[#This Row],[d]],"-",[1]!Table2_2[[#This Row],[m]],"-",[1]!Table2_2[[#This Row],[y]])</f>
        <v>18-6-1944</v>
      </c>
      <c r="B939" s="4"/>
      <c r="C939" s="4" t="s">
        <v>4807</v>
      </c>
      <c r="D939" s="4" t="s">
        <v>425</v>
      </c>
      <c r="E939" s="4"/>
      <c r="F939" s="4" t="s">
        <v>4808</v>
      </c>
      <c r="G939" s="4" t="s">
        <v>789</v>
      </c>
      <c r="H939" s="4">
        <v>71</v>
      </c>
      <c r="I939" s="4"/>
      <c r="J939" s="4">
        <v>4</v>
      </c>
      <c r="K939" s="4">
        <v>1</v>
      </c>
      <c r="L939" s="4">
        <v>3</v>
      </c>
      <c r="M939" s="4">
        <v>2</v>
      </c>
      <c r="N939" s="4">
        <v>1</v>
      </c>
      <c r="O939" s="4">
        <v>1</v>
      </c>
      <c r="P939" s="4">
        <v>0</v>
      </c>
      <c r="Q939" s="4" t="s">
        <v>4809</v>
      </c>
    </row>
    <row r="940" spans="1:17" x14ac:dyDescent="0.3">
      <c r="A940" s="1" t="str">
        <f>CONCATENATE([1]!Table2_2[[#This Row],[d]],"-",[1]!Table2_2[[#This Row],[m]],"-",[1]!Table2_2[[#This Row],[y]])</f>
        <v>18-6-1953</v>
      </c>
      <c r="B940" s="2">
        <v>0.69027777777777777</v>
      </c>
      <c r="C940" s="2" t="s">
        <v>4810</v>
      </c>
      <c r="D940" s="2" t="s">
        <v>187</v>
      </c>
      <c r="E940" s="2"/>
      <c r="F940" s="2" t="s">
        <v>4811</v>
      </c>
      <c r="G940" s="2" t="s">
        <v>4812</v>
      </c>
      <c r="H940" s="2" t="s">
        <v>4813</v>
      </c>
      <c r="I940" s="2">
        <v>43471</v>
      </c>
      <c r="J940" s="2">
        <v>129</v>
      </c>
      <c r="K940" s="2">
        <v>122</v>
      </c>
      <c r="L940" s="2">
        <v>7</v>
      </c>
      <c r="M940" s="2">
        <v>129</v>
      </c>
      <c r="N940" s="2">
        <v>122</v>
      </c>
      <c r="O940" s="2">
        <v>7</v>
      </c>
      <c r="P940" s="2">
        <v>0</v>
      </c>
      <c r="Q940" s="2" t="s">
        <v>4814</v>
      </c>
    </row>
    <row r="941" spans="1:17" x14ac:dyDescent="0.3">
      <c r="A941" s="3" t="str">
        <f>CONCATENATE([1]!Table2_2[[#This Row],[d]],"-",[1]!Table2_2[[#This Row],[m]],"-",[1]!Table2_2[[#This Row],[y]])</f>
        <v>18-6-1955</v>
      </c>
      <c r="B941" s="4"/>
      <c r="C941" s="4" t="s">
        <v>4815</v>
      </c>
      <c r="D941" s="4" t="s">
        <v>3875</v>
      </c>
      <c r="E941" s="4"/>
      <c r="F941" s="4" t="s">
        <v>4816</v>
      </c>
      <c r="G941" s="4" t="s">
        <v>690</v>
      </c>
      <c r="H941" s="4" t="s">
        <v>4817</v>
      </c>
      <c r="I941" s="4"/>
      <c r="J941" s="4">
        <v>39</v>
      </c>
      <c r="K941" s="4">
        <v>36</v>
      </c>
      <c r="L941" s="4">
        <v>3</v>
      </c>
      <c r="M941" s="4">
        <v>18</v>
      </c>
      <c r="N941" s="4">
        <v>18</v>
      </c>
      <c r="O941" s="4">
        <v>0</v>
      </c>
      <c r="P941" s="4">
        <v>0</v>
      </c>
      <c r="Q941" s="4" t="s">
        <v>4818</v>
      </c>
    </row>
    <row r="942" spans="1:17" x14ac:dyDescent="0.3">
      <c r="A942" s="1" t="str">
        <f>CONCATENATE([1]!Table2_2[[#This Row],[d]],"-",[1]!Table2_2[[#This Row],[m]],"-",[1]!Table2_2[[#This Row],[y]])</f>
        <v>18-6-1957</v>
      </c>
      <c r="B942" s="2">
        <v>0.43055555555555558</v>
      </c>
      <c r="C942" s="2" t="s">
        <v>4819</v>
      </c>
      <c r="D942" s="2" t="s">
        <v>2461</v>
      </c>
      <c r="E942" s="2"/>
      <c r="F942" s="2" t="s">
        <v>31</v>
      </c>
      <c r="G942" s="2" t="s">
        <v>1358</v>
      </c>
      <c r="H942" s="2" t="s">
        <v>4820</v>
      </c>
      <c r="I942" s="2">
        <v>20737</v>
      </c>
      <c r="J942" s="2">
        <v>9</v>
      </c>
      <c r="K942" s="2">
        <v>0</v>
      </c>
      <c r="L942" s="2">
        <v>9</v>
      </c>
      <c r="M942" s="2">
        <v>9</v>
      </c>
      <c r="N942" s="2">
        <v>0</v>
      </c>
      <c r="O942" s="2">
        <v>9</v>
      </c>
      <c r="P942" s="2">
        <v>0</v>
      </c>
      <c r="Q942" s="2" t="s">
        <v>4821</v>
      </c>
    </row>
    <row r="943" spans="1:17" x14ac:dyDescent="0.3">
      <c r="A943" s="3" t="str">
        <f>CONCATENATE([1]!Table2_2[[#This Row],[d]],"-",[1]!Table2_2[[#This Row],[m]],"-",[1]!Table2_2[[#This Row],[y]])</f>
        <v>18-6-1968</v>
      </c>
      <c r="B943" s="4">
        <v>0.70138888888888884</v>
      </c>
      <c r="C943" s="4" t="s">
        <v>4822</v>
      </c>
      <c r="D943" s="4" t="s">
        <v>4823</v>
      </c>
      <c r="E943" s="4"/>
      <c r="F943" s="4"/>
      <c r="G943" s="4" t="s">
        <v>4824</v>
      </c>
      <c r="H943" s="4" t="s">
        <v>4825</v>
      </c>
      <c r="I943" s="4">
        <v>503</v>
      </c>
      <c r="J943" s="4">
        <v>6</v>
      </c>
      <c r="K943" s="4">
        <v>5</v>
      </c>
      <c r="L943" s="4">
        <v>1</v>
      </c>
      <c r="M943" s="4">
        <v>6</v>
      </c>
      <c r="N943" s="4">
        <v>5</v>
      </c>
      <c r="O943" s="4">
        <v>1</v>
      </c>
      <c r="P943" s="4">
        <v>0</v>
      </c>
      <c r="Q943" s="4" t="s">
        <v>4826</v>
      </c>
    </row>
    <row r="944" spans="1:17" x14ac:dyDescent="0.3">
      <c r="A944" s="1" t="str">
        <f>CONCATENATE([1]!Table2_2[[#This Row],[d]],"-",[1]!Table2_2[[#This Row],[m]],"-",[1]!Table2_2[[#This Row],[y]])</f>
        <v>18-6-1972</v>
      </c>
      <c r="B944" s="2">
        <v>0.6743055555555556</v>
      </c>
      <c r="C944" s="2" t="s">
        <v>4827</v>
      </c>
      <c r="D944" s="2" t="s">
        <v>494</v>
      </c>
      <c r="E944" s="2">
        <v>548</v>
      </c>
      <c r="F944" s="2" t="s">
        <v>1245</v>
      </c>
      <c r="G944" s="2" t="s">
        <v>4828</v>
      </c>
      <c r="H944" s="2" t="s">
        <v>4829</v>
      </c>
      <c r="I944" s="2">
        <v>2109</v>
      </c>
      <c r="J944" s="2">
        <v>118</v>
      </c>
      <c r="K944" s="2">
        <v>112</v>
      </c>
      <c r="L944" s="2">
        <v>6</v>
      </c>
      <c r="M944" s="2">
        <v>118</v>
      </c>
      <c r="N944" s="2">
        <v>112</v>
      </c>
      <c r="O944" s="2">
        <v>6</v>
      </c>
      <c r="P944" s="2">
        <v>0</v>
      </c>
      <c r="Q944" s="2" t="s">
        <v>4830</v>
      </c>
    </row>
    <row r="945" spans="1:17" x14ac:dyDescent="0.3">
      <c r="A945" s="3" t="str">
        <f>CONCATENATE([1]!Table2_2[[#This Row],[d]],"-",[1]!Table2_2[[#This Row],[m]],"-",[1]!Table2_2[[#This Row],[y]])</f>
        <v>18-6-1986</v>
      </c>
      <c r="B945" s="4">
        <v>0.3979166666666667</v>
      </c>
      <c r="C945" s="4" t="s">
        <v>4143</v>
      </c>
      <c r="D945" s="4" t="s">
        <v>4831</v>
      </c>
      <c r="E945" s="4">
        <v>45445</v>
      </c>
      <c r="F945" s="4" t="s">
        <v>4832</v>
      </c>
      <c r="G945" s="4" t="s">
        <v>4833</v>
      </c>
      <c r="H945" s="4" t="s">
        <v>4834</v>
      </c>
      <c r="I945" s="4" t="s">
        <v>4835</v>
      </c>
      <c r="J945" s="4">
        <v>25</v>
      </c>
      <c r="K945" s="4">
        <v>22</v>
      </c>
      <c r="L945" s="4">
        <v>3</v>
      </c>
      <c r="M945" s="4">
        <v>25</v>
      </c>
      <c r="N945" s="4">
        <v>22</v>
      </c>
      <c r="O945" s="4">
        <v>3</v>
      </c>
      <c r="P945" s="4">
        <v>0</v>
      </c>
      <c r="Q945" s="4" t="s">
        <v>4836</v>
      </c>
    </row>
    <row r="946" spans="1:17" x14ac:dyDescent="0.3">
      <c r="A946" s="1" t="str">
        <f>CONCATENATE([1]!Table2_2[[#This Row],[d]],"-",[1]!Table2_2[[#This Row],[m]],"-",[1]!Table2_2[[#This Row],[y]])</f>
        <v>18-6-1987</v>
      </c>
      <c r="B946" s="2">
        <v>0.41666666666666669</v>
      </c>
      <c r="C946" s="2" t="s">
        <v>4837</v>
      </c>
      <c r="D946" s="2" t="s">
        <v>4838</v>
      </c>
      <c r="E946" s="2"/>
      <c r="F946" s="2" t="s">
        <v>4839</v>
      </c>
      <c r="G946" s="2" t="s">
        <v>848</v>
      </c>
      <c r="H946" s="2" t="s">
        <v>4840</v>
      </c>
      <c r="I946" s="2">
        <v>5805</v>
      </c>
      <c r="J946" s="2">
        <v>46</v>
      </c>
      <c r="K946" s="2">
        <v>40</v>
      </c>
      <c r="L946" s="2">
        <v>6</v>
      </c>
      <c r="M946" s="2">
        <v>46</v>
      </c>
      <c r="N946" s="2">
        <v>40</v>
      </c>
      <c r="O946" s="2">
        <v>6</v>
      </c>
      <c r="P946" s="2">
        <v>0</v>
      </c>
      <c r="Q946" s="2" t="s">
        <v>4841</v>
      </c>
    </row>
    <row r="947" spans="1:17" x14ac:dyDescent="0.3">
      <c r="A947" s="3" t="str">
        <f>CONCATENATE([1]!Table2_2[[#This Row],[d]],"-",[1]!Table2_2[[#This Row],[m]],"-",[1]!Table2_2[[#This Row],[y]])</f>
        <v>18-6-1988</v>
      </c>
      <c r="B947" s="4"/>
      <c r="C947" s="4" t="s">
        <v>4842</v>
      </c>
      <c r="D947" s="4" t="s">
        <v>4843</v>
      </c>
      <c r="E947" s="4"/>
      <c r="F947" s="4"/>
      <c r="G947" s="4" t="s">
        <v>4844</v>
      </c>
      <c r="H947" s="4"/>
      <c r="I947" s="4"/>
      <c r="J947" s="4">
        <v>25</v>
      </c>
      <c r="K947" s="4" t="s">
        <v>21</v>
      </c>
      <c r="L947" s="4" t="s">
        <v>21</v>
      </c>
      <c r="M947" s="4">
        <v>21</v>
      </c>
      <c r="N947" s="4" t="s">
        <v>21</v>
      </c>
      <c r="O947" s="4" t="s">
        <v>21</v>
      </c>
      <c r="P947" s="4">
        <v>0</v>
      </c>
      <c r="Q947" s="4"/>
    </row>
    <row r="948" spans="1:17" x14ac:dyDescent="0.3">
      <c r="A948" s="1" t="str">
        <f>CONCATENATE([1]!Table2_2[[#This Row],[d]],"-",[1]!Table2_2[[#This Row],[m]],"-",[1]!Table2_2[[#This Row],[y]])</f>
        <v>18-6-1989</v>
      </c>
      <c r="B948" s="2">
        <v>0.55555555555555558</v>
      </c>
      <c r="C948" s="2" t="s">
        <v>4845</v>
      </c>
      <c r="D948" s="2" t="s">
        <v>4846</v>
      </c>
      <c r="E948" s="2"/>
      <c r="F948" s="2" t="s">
        <v>4847</v>
      </c>
      <c r="G948" s="2" t="s">
        <v>848</v>
      </c>
      <c r="H948" s="2" t="s">
        <v>4848</v>
      </c>
      <c r="I948" s="2">
        <v>14104</v>
      </c>
      <c r="J948" s="2">
        <v>39</v>
      </c>
      <c r="K948" s="2">
        <v>35</v>
      </c>
      <c r="L948" s="2">
        <v>4</v>
      </c>
      <c r="M948" s="2">
        <v>6</v>
      </c>
      <c r="N948" s="2">
        <v>6</v>
      </c>
      <c r="O948" s="2">
        <v>0</v>
      </c>
      <c r="P948" s="2">
        <v>0</v>
      </c>
      <c r="Q948" s="2" t="s">
        <v>4849</v>
      </c>
    </row>
    <row r="949" spans="1:17" x14ac:dyDescent="0.3">
      <c r="A949" s="3" t="str">
        <f>CONCATENATE([1]!Table2_2[[#This Row],[d]],"-",[1]!Table2_2[[#This Row],[m]],"-",[1]!Table2_2[[#This Row],[y]])</f>
        <v>18-6-1994</v>
      </c>
      <c r="B949" s="4">
        <v>0.51388888888888895</v>
      </c>
      <c r="C949" s="4" t="s">
        <v>4850</v>
      </c>
      <c r="D949" s="4" t="s">
        <v>2666</v>
      </c>
      <c r="E949" s="4"/>
      <c r="F949" s="4" t="s">
        <v>4851</v>
      </c>
      <c r="G949" s="4" t="s">
        <v>4852</v>
      </c>
      <c r="H949" s="4" t="s">
        <v>4853</v>
      </c>
      <c r="I949" s="4">
        <v>10597</v>
      </c>
      <c r="J949" s="4">
        <v>12</v>
      </c>
      <c r="K949" s="4">
        <v>7</v>
      </c>
      <c r="L949" s="4">
        <v>5</v>
      </c>
      <c r="M949" s="4">
        <v>12</v>
      </c>
      <c r="N949" s="4">
        <v>7</v>
      </c>
      <c r="O949" s="4">
        <v>5</v>
      </c>
      <c r="P949" s="4">
        <v>0</v>
      </c>
      <c r="Q949" s="4" t="s">
        <v>4854</v>
      </c>
    </row>
    <row r="950" spans="1:17" x14ac:dyDescent="0.3">
      <c r="A950" s="1" t="str">
        <f>CONCATENATE([1]!Table2_2[[#This Row],[d]],"-",[1]!Table2_2[[#This Row],[m]],"-",[1]!Table2_2[[#This Row],[y]])</f>
        <v>18-6-1994</v>
      </c>
      <c r="B950" s="2">
        <v>0.2673611111111111</v>
      </c>
      <c r="C950" s="2" t="s">
        <v>4855</v>
      </c>
      <c r="D950" s="2" t="s">
        <v>4856</v>
      </c>
      <c r="E950" s="2"/>
      <c r="F950" s="2" t="s">
        <v>4857</v>
      </c>
      <c r="G950" s="2" t="s">
        <v>4858</v>
      </c>
      <c r="H950" s="2" t="s">
        <v>4859</v>
      </c>
      <c r="I950" s="2" t="s">
        <v>4860</v>
      </c>
      <c r="J950" s="2">
        <v>12</v>
      </c>
      <c r="K950" s="2">
        <v>10</v>
      </c>
      <c r="L950" s="2">
        <v>2</v>
      </c>
      <c r="M950" s="2">
        <v>12</v>
      </c>
      <c r="N950" s="2">
        <v>10</v>
      </c>
      <c r="O950" s="2">
        <v>2</v>
      </c>
      <c r="P950" s="2">
        <v>0</v>
      </c>
      <c r="Q950" s="2" t="s">
        <v>4861</v>
      </c>
    </row>
    <row r="951" spans="1:17" x14ac:dyDescent="0.3">
      <c r="A951" s="3" t="str">
        <f>CONCATENATE([1]!Table2_2[[#This Row],[d]],"-",[1]!Table2_2[[#This Row],[m]],"-",[1]!Table2_2[[#This Row],[y]])</f>
        <v>18-6-1998</v>
      </c>
      <c r="B951" s="4">
        <v>0.31111111111111112</v>
      </c>
      <c r="C951" s="4" t="s">
        <v>4862</v>
      </c>
      <c r="D951" s="4" t="s">
        <v>4863</v>
      </c>
      <c r="E951" s="4">
        <v>420</v>
      </c>
      <c r="F951" s="4" t="s">
        <v>4864</v>
      </c>
      <c r="G951" s="4" t="s">
        <v>4865</v>
      </c>
      <c r="H951" s="4" t="s">
        <v>4866</v>
      </c>
      <c r="I951" s="4" t="s">
        <v>4867</v>
      </c>
      <c r="J951" s="4">
        <v>11</v>
      </c>
      <c r="K951" s="4">
        <v>9</v>
      </c>
      <c r="L951" s="4">
        <v>2</v>
      </c>
      <c r="M951" s="4">
        <v>11</v>
      </c>
      <c r="N951" s="4">
        <v>9</v>
      </c>
      <c r="O951" s="4">
        <v>2</v>
      </c>
      <c r="P951" s="4">
        <v>0</v>
      </c>
      <c r="Q951" s="4" t="s">
        <v>4868</v>
      </c>
    </row>
    <row r="952" spans="1:17" x14ac:dyDescent="0.3">
      <c r="A952" s="1" t="str">
        <f>CONCATENATE([1]!Table2_2[[#This Row],[d]],"-",[1]!Table2_2[[#This Row],[m]],"-",[1]!Table2_2[[#This Row],[y]])</f>
        <v>18-6-2008</v>
      </c>
      <c r="B952" s="2">
        <v>0.41875000000000001</v>
      </c>
      <c r="C952" s="2" t="s">
        <v>4011</v>
      </c>
      <c r="D952" s="2" t="s">
        <v>4869</v>
      </c>
      <c r="E952" s="2"/>
      <c r="F952" s="2" t="s">
        <v>4870</v>
      </c>
      <c r="G952" s="2" t="s">
        <v>4241</v>
      </c>
      <c r="H952" s="2" t="s">
        <v>4871</v>
      </c>
      <c r="I952" s="2">
        <v>47</v>
      </c>
      <c r="J952" s="2">
        <v>1</v>
      </c>
      <c r="K952" s="2">
        <v>0</v>
      </c>
      <c r="L952" s="2">
        <v>1</v>
      </c>
      <c r="M952" s="2">
        <v>1</v>
      </c>
      <c r="N952" s="2">
        <v>0</v>
      </c>
      <c r="O952" s="2">
        <v>1</v>
      </c>
      <c r="P952" s="2">
        <v>0</v>
      </c>
      <c r="Q952" s="2" t="s">
        <v>4872</v>
      </c>
    </row>
    <row r="953" spans="1:17" x14ac:dyDescent="0.3">
      <c r="A953" s="3" t="str">
        <f>CONCATENATE([1]!Table2_2[[#This Row],[d]],"-",[1]!Table2_2[[#This Row],[m]],"-",[1]!Table2_2[[#This Row],[y]])</f>
        <v>18-7-1933</v>
      </c>
      <c r="B953" s="4">
        <v>0.65277777777777779</v>
      </c>
      <c r="C953" s="4" t="s">
        <v>4873</v>
      </c>
      <c r="D953" s="4" t="s">
        <v>4874</v>
      </c>
      <c r="E953" s="4"/>
      <c r="F953" s="4" t="s">
        <v>4875</v>
      </c>
      <c r="G953" s="4" t="s">
        <v>4876</v>
      </c>
      <c r="H953" s="4" t="s">
        <v>4877</v>
      </c>
      <c r="I953" s="4">
        <v>127</v>
      </c>
      <c r="J953" s="4">
        <v>6</v>
      </c>
      <c r="K953" s="4">
        <v>2</v>
      </c>
      <c r="L953" s="4">
        <v>4</v>
      </c>
      <c r="M953" s="4">
        <v>6</v>
      </c>
      <c r="N953" s="4">
        <v>2</v>
      </c>
      <c r="O953" s="4">
        <v>4</v>
      </c>
      <c r="P953" s="4">
        <v>0</v>
      </c>
      <c r="Q953" s="4" t="s">
        <v>4878</v>
      </c>
    </row>
    <row r="954" spans="1:17" x14ac:dyDescent="0.3">
      <c r="A954" s="1" t="str">
        <f>CONCATENATE([1]!Table2_2[[#This Row],[d]],"-",[1]!Table2_2[[#This Row],[m]],"-",[1]!Table2_2[[#This Row],[y]])</f>
        <v>18-7-1946</v>
      </c>
      <c r="B954" s="2">
        <v>0.88194444444444453</v>
      </c>
      <c r="C954" s="2" t="s">
        <v>4879</v>
      </c>
      <c r="D954" s="2" t="s">
        <v>4880</v>
      </c>
      <c r="E954" s="2"/>
      <c r="F954" s="2" t="s">
        <v>4881</v>
      </c>
      <c r="G954" s="2" t="s">
        <v>789</v>
      </c>
      <c r="H954" s="2"/>
      <c r="I954" s="2"/>
      <c r="J954" s="2">
        <v>13</v>
      </c>
      <c r="K954" s="2">
        <v>10</v>
      </c>
      <c r="L954" s="2">
        <v>3</v>
      </c>
      <c r="M954" s="2">
        <v>13</v>
      </c>
      <c r="N954" s="2">
        <v>10</v>
      </c>
      <c r="O954" s="2">
        <v>3</v>
      </c>
      <c r="P954" s="2">
        <v>0</v>
      </c>
      <c r="Q954" s="2" t="s">
        <v>4882</v>
      </c>
    </row>
    <row r="955" spans="1:17" x14ac:dyDescent="0.3">
      <c r="A955" s="3" t="str">
        <f>CONCATENATE([1]!Table2_2[[#This Row],[d]],"-",[1]!Table2_2[[#This Row],[m]],"-",[1]!Table2_2[[#This Row],[y]])</f>
        <v>18-7-1950</v>
      </c>
      <c r="B955" s="4"/>
      <c r="C955" s="4" t="s">
        <v>4883</v>
      </c>
      <c r="D955" s="4" t="s">
        <v>4884</v>
      </c>
      <c r="E955" s="4"/>
      <c r="F955" s="4" t="s">
        <v>4885</v>
      </c>
      <c r="G955" s="4" t="s">
        <v>38</v>
      </c>
      <c r="H955" s="4" t="s">
        <v>4886</v>
      </c>
      <c r="I955" s="4">
        <v>13769</v>
      </c>
      <c r="J955" s="4">
        <v>9</v>
      </c>
      <c r="K955" s="4">
        <v>6</v>
      </c>
      <c r="L955" s="4">
        <v>3</v>
      </c>
      <c r="M955" s="4">
        <v>9</v>
      </c>
      <c r="N955" s="4">
        <v>6</v>
      </c>
      <c r="O955" s="4">
        <v>3</v>
      </c>
      <c r="P955" s="4">
        <v>0</v>
      </c>
      <c r="Q955" s="4"/>
    </row>
    <row r="956" spans="1:17" x14ac:dyDescent="0.3">
      <c r="A956" s="1" t="str">
        <f>CONCATENATE([1]!Table2_2[[#This Row],[d]],"-",[1]!Table2_2[[#This Row],[m]],"-",[1]!Table2_2[[#This Row],[y]])</f>
        <v>18-7-1952</v>
      </c>
      <c r="B956" s="2">
        <v>0</v>
      </c>
      <c r="C956" s="2" t="s">
        <v>4887</v>
      </c>
      <c r="D956" s="2" t="s">
        <v>4888</v>
      </c>
      <c r="E956" s="2"/>
      <c r="F956" s="2" t="s">
        <v>4889</v>
      </c>
      <c r="G956" s="2" t="s">
        <v>4890</v>
      </c>
      <c r="H956" s="2"/>
      <c r="I956" s="2"/>
      <c r="J956" s="2">
        <v>46</v>
      </c>
      <c r="K956" s="2">
        <v>40</v>
      </c>
      <c r="L956" s="2">
        <v>6</v>
      </c>
      <c r="M956" s="2">
        <v>41</v>
      </c>
      <c r="N956" s="2">
        <v>37</v>
      </c>
      <c r="O956" s="2">
        <v>4</v>
      </c>
      <c r="P956" s="2">
        <v>0</v>
      </c>
      <c r="Q956" s="2" t="s">
        <v>4891</v>
      </c>
    </row>
    <row r="957" spans="1:17" x14ac:dyDescent="0.3">
      <c r="A957" s="3" t="str">
        <f>CONCATENATE([1]!Table2_2[[#This Row],[d]],"-",[1]!Table2_2[[#This Row],[m]],"-",[1]!Table2_2[[#This Row],[y]])</f>
        <v>18-7-1968</v>
      </c>
      <c r="B957" s="4"/>
      <c r="C957" s="4" t="s">
        <v>4892</v>
      </c>
      <c r="D957" s="4" t="s">
        <v>656</v>
      </c>
      <c r="E957" s="4"/>
      <c r="F957" s="4"/>
      <c r="G957" s="4" t="s">
        <v>657</v>
      </c>
      <c r="H957" s="4" t="s">
        <v>4893</v>
      </c>
      <c r="I957" s="4">
        <v>33445</v>
      </c>
      <c r="J957" s="4">
        <v>5</v>
      </c>
      <c r="K957" s="4">
        <v>0</v>
      </c>
      <c r="L957" s="4">
        <v>5</v>
      </c>
      <c r="M957" s="4">
        <v>5</v>
      </c>
      <c r="N957" s="4">
        <v>0</v>
      </c>
      <c r="O957" s="4">
        <v>5</v>
      </c>
      <c r="P957" s="4">
        <v>0</v>
      </c>
      <c r="Q957" s="4" t="s">
        <v>4894</v>
      </c>
    </row>
    <row r="958" spans="1:17" x14ac:dyDescent="0.3">
      <c r="A958" s="1" t="str">
        <f>CONCATENATE([1]!Table2_2[[#This Row],[d]],"-",[1]!Table2_2[[#This Row],[m]],"-",[1]!Table2_2[[#This Row],[y]])</f>
        <v>18-7-1970</v>
      </c>
      <c r="B958" s="2">
        <v>0.72222222222222221</v>
      </c>
      <c r="C958" s="2" t="s">
        <v>1655</v>
      </c>
      <c r="D958" s="2" t="s">
        <v>4270</v>
      </c>
      <c r="E958" s="2"/>
      <c r="F958" s="2" t="s">
        <v>4895</v>
      </c>
      <c r="G958" s="2" t="s">
        <v>2593</v>
      </c>
      <c r="H958" s="2" t="s">
        <v>4896</v>
      </c>
      <c r="I958" s="2">
        <v>9340207</v>
      </c>
      <c r="J958" s="2">
        <v>23</v>
      </c>
      <c r="K958" s="2">
        <v>15</v>
      </c>
      <c r="L958" s="2">
        <v>8</v>
      </c>
      <c r="M958" s="2">
        <v>23</v>
      </c>
      <c r="N958" s="2">
        <v>15</v>
      </c>
      <c r="O958" s="2">
        <v>8</v>
      </c>
      <c r="P958" s="2">
        <v>0</v>
      </c>
      <c r="Q958" s="2" t="s">
        <v>4897</v>
      </c>
    </row>
    <row r="959" spans="1:17" x14ac:dyDescent="0.3">
      <c r="A959" s="3" t="str">
        <f>CONCATENATE([1]!Table2_2[[#This Row],[d]],"-",[1]!Table2_2[[#This Row],[m]],"-",[1]!Table2_2[[#This Row],[y]])</f>
        <v>18-7-1981</v>
      </c>
      <c r="B959" s="4">
        <v>0.65555555555555556</v>
      </c>
      <c r="C959" s="4" t="s">
        <v>4898</v>
      </c>
      <c r="D959" s="4" t="s">
        <v>4899</v>
      </c>
      <c r="E959" s="4"/>
      <c r="F959" s="4" t="s">
        <v>4900</v>
      </c>
      <c r="G959" s="4" t="s">
        <v>4901</v>
      </c>
      <c r="H959" s="4" t="s">
        <v>4902</v>
      </c>
      <c r="I959" s="4">
        <v>34</v>
      </c>
      <c r="J959" s="4">
        <v>4</v>
      </c>
      <c r="K959" s="4">
        <v>1</v>
      </c>
      <c r="L959" s="4">
        <v>3</v>
      </c>
      <c r="M959" s="4">
        <v>4</v>
      </c>
      <c r="N959" s="4">
        <v>1</v>
      </c>
      <c r="O959" s="4">
        <v>3</v>
      </c>
      <c r="P959" s="4">
        <v>0</v>
      </c>
      <c r="Q959" s="4" t="s">
        <v>4903</v>
      </c>
    </row>
    <row r="960" spans="1:17" x14ac:dyDescent="0.3">
      <c r="A960" s="1" t="str">
        <f>CONCATENATE([1]!Table2_2[[#This Row],[d]],"-",[1]!Table2_2[[#This Row],[m]],"-",[1]!Table2_2[[#This Row],[y]])</f>
        <v>18-7-1995</v>
      </c>
      <c r="B960" s="2"/>
      <c r="C960" s="2" t="s">
        <v>4904</v>
      </c>
      <c r="D960" s="2" t="s">
        <v>4905</v>
      </c>
      <c r="E960" s="2"/>
      <c r="F960" s="2" t="s">
        <v>4906</v>
      </c>
      <c r="G960" s="2" t="s">
        <v>632</v>
      </c>
      <c r="H960" s="2" t="s">
        <v>4907</v>
      </c>
      <c r="I960" s="2">
        <v>19525</v>
      </c>
      <c r="J960" s="2">
        <v>34</v>
      </c>
      <c r="K960" s="2">
        <v>29</v>
      </c>
      <c r="L960" s="2">
        <v>5</v>
      </c>
      <c r="M960" s="2">
        <v>34</v>
      </c>
      <c r="N960" s="2">
        <v>29</v>
      </c>
      <c r="O960" s="2">
        <v>5</v>
      </c>
      <c r="P960" s="2">
        <v>0</v>
      </c>
      <c r="Q960" s="2" t="s">
        <v>4908</v>
      </c>
    </row>
    <row r="961" spans="1:17" x14ac:dyDescent="0.3">
      <c r="A961" s="3" t="str">
        <f>CONCATENATE([1]!Table2_2[[#This Row],[d]],"-",[1]!Table2_2[[#This Row],[m]],"-",[1]!Table2_2[[#This Row],[y]])</f>
        <v>18-7-1997</v>
      </c>
      <c r="B961" s="4">
        <v>0.43888888888888888</v>
      </c>
      <c r="C961" s="4" t="s">
        <v>4909</v>
      </c>
      <c r="D961" s="4" t="s">
        <v>4910</v>
      </c>
      <c r="E961" s="4"/>
      <c r="F961" s="4" t="s">
        <v>4911</v>
      </c>
      <c r="G961" s="4" t="s">
        <v>853</v>
      </c>
      <c r="H961" s="4" t="s">
        <v>4912</v>
      </c>
      <c r="I961" s="4">
        <v>250</v>
      </c>
      <c r="J961" s="4">
        <v>4</v>
      </c>
      <c r="K961" s="4">
        <v>3</v>
      </c>
      <c r="L961" s="4">
        <v>1</v>
      </c>
      <c r="M961" s="4">
        <v>2</v>
      </c>
      <c r="N961" s="4">
        <v>1</v>
      </c>
      <c r="O961" s="4">
        <v>1</v>
      </c>
      <c r="P961" s="4">
        <v>0</v>
      </c>
      <c r="Q961" s="4" t="s">
        <v>4913</v>
      </c>
    </row>
    <row r="962" spans="1:17" x14ac:dyDescent="0.3">
      <c r="A962" s="1" t="str">
        <f>CONCATENATE([1]!Table2_2[[#This Row],[d]],"-",[1]!Table2_2[[#This Row],[m]],"-",[1]!Table2_2[[#This Row],[y]])</f>
        <v>18-8-1926</v>
      </c>
      <c r="B962" s="2"/>
      <c r="C962" s="2" t="s">
        <v>4914</v>
      </c>
      <c r="D962" s="2" t="s">
        <v>945</v>
      </c>
      <c r="E962" s="2"/>
      <c r="F962" s="2" t="s">
        <v>4915</v>
      </c>
      <c r="G962" s="2" t="s">
        <v>4916</v>
      </c>
      <c r="H962" s="2" t="s">
        <v>4917</v>
      </c>
      <c r="I962" s="2">
        <v>2</v>
      </c>
      <c r="J962" s="2">
        <v>15</v>
      </c>
      <c r="K962" s="2">
        <v>13</v>
      </c>
      <c r="L962" s="2">
        <v>2</v>
      </c>
      <c r="M962" s="2">
        <v>3</v>
      </c>
      <c r="N962" s="2">
        <v>2</v>
      </c>
      <c r="O962" s="2">
        <v>1</v>
      </c>
      <c r="P962" s="2">
        <v>0</v>
      </c>
      <c r="Q962" s="2" t="s">
        <v>4918</v>
      </c>
    </row>
    <row r="963" spans="1:17" x14ac:dyDescent="0.3">
      <c r="A963" s="3" t="str">
        <f>CONCATENATE([1]!Table2_2[[#This Row],[d]],"-",[1]!Table2_2[[#This Row],[m]],"-",[1]!Table2_2[[#This Row],[y]])</f>
        <v>18-8-1938</v>
      </c>
      <c r="B963" s="4"/>
      <c r="C963" s="4" t="s">
        <v>781</v>
      </c>
      <c r="D963" s="4" t="s">
        <v>591</v>
      </c>
      <c r="E963" s="4"/>
      <c r="F963" s="4"/>
      <c r="G963" s="4" t="s">
        <v>4919</v>
      </c>
      <c r="H963" s="4" t="s">
        <v>4920</v>
      </c>
      <c r="I963" s="4">
        <v>1424</v>
      </c>
      <c r="J963" s="4">
        <v>7</v>
      </c>
      <c r="K963" s="4">
        <v>4</v>
      </c>
      <c r="L963" s="4">
        <v>3</v>
      </c>
      <c r="M963" s="4">
        <v>0</v>
      </c>
      <c r="N963" s="4">
        <v>0</v>
      </c>
      <c r="O963" s="4">
        <v>0</v>
      </c>
      <c r="P963" s="4">
        <v>0</v>
      </c>
      <c r="Q963" s="4" t="s">
        <v>4921</v>
      </c>
    </row>
    <row r="964" spans="1:17" x14ac:dyDescent="0.3">
      <c r="A964" s="1" t="str">
        <f>CONCATENATE([1]!Table2_2[[#This Row],[d]],"-",[1]!Table2_2[[#This Row],[m]],"-",[1]!Table2_2[[#This Row],[y]])</f>
        <v>18-8-1938</v>
      </c>
      <c r="B964" s="2">
        <v>0.70833333333333337</v>
      </c>
      <c r="C964" s="2" t="s">
        <v>4922</v>
      </c>
      <c r="D964" s="2" t="s">
        <v>4923</v>
      </c>
      <c r="E964" s="2"/>
      <c r="F964" s="2" t="s">
        <v>1013</v>
      </c>
      <c r="G964" s="2" t="s">
        <v>4924</v>
      </c>
      <c r="H964" s="2" t="s">
        <v>4925</v>
      </c>
      <c r="I964" s="2">
        <v>94001</v>
      </c>
      <c r="J964" s="2">
        <v>15</v>
      </c>
      <c r="K964" s="2">
        <v>13</v>
      </c>
      <c r="L964" s="2">
        <v>2</v>
      </c>
      <c r="M964" s="2">
        <v>15</v>
      </c>
      <c r="N964" s="2">
        <v>13</v>
      </c>
      <c r="O964" s="2">
        <v>2</v>
      </c>
      <c r="P964" s="2">
        <v>0</v>
      </c>
      <c r="Q964" s="2" t="s">
        <v>4926</v>
      </c>
    </row>
    <row r="965" spans="1:17" x14ac:dyDescent="0.3">
      <c r="A965" s="3" t="str">
        <f>CONCATENATE([1]!Table2_2[[#This Row],[d]],"-",[1]!Table2_2[[#This Row],[m]],"-",[1]!Table2_2[[#This Row],[y]])</f>
        <v>18-8-1941</v>
      </c>
      <c r="B965" s="4"/>
      <c r="C965" s="4" t="s">
        <v>4927</v>
      </c>
      <c r="D965" s="4" t="s">
        <v>1144</v>
      </c>
      <c r="E965" s="4"/>
      <c r="F965" s="4" t="s">
        <v>4928</v>
      </c>
      <c r="G965" s="4" t="s">
        <v>4929</v>
      </c>
      <c r="H965" s="4" t="s">
        <v>4930</v>
      </c>
      <c r="I965" s="4">
        <v>2083</v>
      </c>
      <c r="J965" s="4">
        <v>14</v>
      </c>
      <c r="K965" s="4">
        <v>10</v>
      </c>
      <c r="L965" s="4">
        <v>4</v>
      </c>
      <c r="M965" s="4">
        <v>8</v>
      </c>
      <c r="N965" s="4">
        <v>5</v>
      </c>
      <c r="O965" s="4">
        <v>3</v>
      </c>
      <c r="P965" s="4">
        <v>0</v>
      </c>
      <c r="Q965" s="4" t="s">
        <v>4931</v>
      </c>
    </row>
    <row r="966" spans="1:17" x14ac:dyDescent="0.3">
      <c r="A966" s="1" t="str">
        <f>CONCATENATE([1]!Table2_2[[#This Row],[d]],"-",[1]!Table2_2[[#This Row],[m]],"-",[1]!Table2_2[[#This Row],[y]])</f>
        <v>18-8-1953</v>
      </c>
      <c r="B966" s="2"/>
      <c r="C966" s="2" t="s">
        <v>4932</v>
      </c>
      <c r="D966" s="2" t="s">
        <v>4933</v>
      </c>
      <c r="E966" s="2"/>
      <c r="F966" s="2"/>
      <c r="G966" s="2" t="s">
        <v>405</v>
      </c>
      <c r="H966" s="2" t="s">
        <v>4934</v>
      </c>
      <c r="I966" s="2">
        <v>26403</v>
      </c>
      <c r="J966" s="2">
        <v>2</v>
      </c>
      <c r="K966" s="2">
        <v>0</v>
      </c>
      <c r="L966" s="2">
        <v>2</v>
      </c>
      <c r="M966" s="2">
        <v>2</v>
      </c>
      <c r="N966" s="2">
        <v>0</v>
      </c>
      <c r="O966" s="2">
        <v>2</v>
      </c>
      <c r="P966" s="2">
        <v>0</v>
      </c>
      <c r="Q966" s="2" t="s">
        <v>4935</v>
      </c>
    </row>
    <row r="967" spans="1:17" x14ac:dyDescent="0.3">
      <c r="A967" s="3" t="str">
        <f>CONCATENATE([1]!Table2_2[[#This Row],[d]],"-",[1]!Table2_2[[#This Row],[m]],"-",[1]!Table2_2[[#This Row],[y]])</f>
        <v>18-8-1968</v>
      </c>
      <c r="B967" s="4">
        <v>0.3888888888888889</v>
      </c>
      <c r="C967" s="4" t="s">
        <v>4936</v>
      </c>
      <c r="D967" s="4" t="s">
        <v>1992</v>
      </c>
      <c r="E967" s="4"/>
      <c r="F967" s="4" t="s">
        <v>4937</v>
      </c>
      <c r="G967" s="4" t="s">
        <v>4938</v>
      </c>
      <c r="H967" s="4" t="s">
        <v>4939</v>
      </c>
      <c r="I967" s="4">
        <v>67302806</v>
      </c>
      <c r="J967" s="4">
        <v>40</v>
      </c>
      <c r="K967" s="4">
        <v>33</v>
      </c>
      <c r="L967" s="4">
        <v>7</v>
      </c>
      <c r="M967" s="4">
        <v>40</v>
      </c>
      <c r="N967" s="4">
        <v>33</v>
      </c>
      <c r="O967" s="4">
        <v>7</v>
      </c>
      <c r="P967" s="4">
        <v>0</v>
      </c>
      <c r="Q967" s="4" t="s">
        <v>4940</v>
      </c>
    </row>
    <row r="968" spans="1:17" x14ac:dyDescent="0.3">
      <c r="A968" s="1" t="str">
        <f>CONCATENATE([1]!Table2_2[[#This Row],[d]],"-",[1]!Table2_2[[#This Row],[m]],"-",[1]!Table2_2[[#This Row],[y]])</f>
        <v>18-8-1971</v>
      </c>
      <c r="B968" s="2">
        <v>0.40277777777777773</v>
      </c>
      <c r="C968" s="2" t="s">
        <v>4941</v>
      </c>
      <c r="D968" s="2" t="s">
        <v>1934</v>
      </c>
      <c r="E968" s="2"/>
      <c r="F968" s="2" t="s">
        <v>4942</v>
      </c>
      <c r="G968" s="2" t="s">
        <v>4943</v>
      </c>
      <c r="H968" s="2" t="s">
        <v>4944</v>
      </c>
      <c r="I968" s="2"/>
      <c r="J968" s="2">
        <v>37</v>
      </c>
      <c r="K968" s="2">
        <v>32</v>
      </c>
      <c r="L968" s="2">
        <v>5</v>
      </c>
      <c r="M968" s="2">
        <v>37</v>
      </c>
      <c r="N968" s="2">
        <v>32</v>
      </c>
      <c r="O968" s="2">
        <v>5</v>
      </c>
      <c r="P968" s="2">
        <v>0</v>
      </c>
      <c r="Q968" s="2" t="s">
        <v>4945</v>
      </c>
    </row>
    <row r="969" spans="1:17" x14ac:dyDescent="0.3">
      <c r="A969" s="3" t="str">
        <f>CONCATENATE([1]!Table2_2[[#This Row],[d]],"-",[1]!Table2_2[[#This Row],[m]],"-",[1]!Table2_2[[#This Row],[y]])</f>
        <v>18-8-1973</v>
      </c>
      <c r="B969" s="4">
        <v>0.78541666666666676</v>
      </c>
      <c r="C969" s="4" t="s">
        <v>4946</v>
      </c>
      <c r="D969" s="4" t="s">
        <v>41</v>
      </c>
      <c r="E969" s="4" t="s">
        <v>4947</v>
      </c>
      <c r="F969" s="4" t="s">
        <v>4948</v>
      </c>
      <c r="G969" s="4" t="s">
        <v>4938</v>
      </c>
      <c r="H969" s="4" t="s">
        <v>4949</v>
      </c>
      <c r="I969" s="4">
        <v>87304305</v>
      </c>
      <c r="J969" s="4">
        <v>64</v>
      </c>
      <c r="K969" s="4">
        <v>60</v>
      </c>
      <c r="L969" s="4">
        <v>4</v>
      </c>
      <c r="M969" s="4">
        <v>56</v>
      </c>
      <c r="N969" s="4">
        <v>54</v>
      </c>
      <c r="O969" s="4">
        <v>2</v>
      </c>
      <c r="P969" s="4">
        <v>0</v>
      </c>
      <c r="Q969" s="4" t="s">
        <v>4950</v>
      </c>
    </row>
    <row r="970" spans="1:17" x14ac:dyDescent="0.3">
      <c r="A970" s="1" t="str">
        <f>CONCATENATE([1]!Table2_2[[#This Row],[d]],"-",[1]!Table2_2[[#This Row],[m]],"-",[1]!Table2_2[[#This Row],[y]])</f>
        <v>18-8-1974</v>
      </c>
      <c r="B970" s="2"/>
      <c r="C970" s="2" t="s">
        <v>4951</v>
      </c>
      <c r="D970" s="2" t="s">
        <v>4233</v>
      </c>
      <c r="E970" s="2"/>
      <c r="F970" s="2" t="s">
        <v>4952</v>
      </c>
      <c r="G970" s="2" t="s">
        <v>510</v>
      </c>
      <c r="H970" s="2" t="s">
        <v>4953</v>
      </c>
      <c r="I970" s="2">
        <v>4422</v>
      </c>
      <c r="J970" s="2">
        <v>31</v>
      </c>
      <c r="K970" s="2">
        <v>24</v>
      </c>
      <c r="L970" s="2">
        <v>7</v>
      </c>
      <c r="M970" s="2">
        <v>31</v>
      </c>
      <c r="N970" s="2">
        <v>24</v>
      </c>
      <c r="O970" s="2">
        <v>7</v>
      </c>
      <c r="P970" s="2">
        <v>0</v>
      </c>
      <c r="Q970" s="2" t="s">
        <v>4954</v>
      </c>
    </row>
    <row r="971" spans="1:17" x14ac:dyDescent="0.3">
      <c r="A971" s="3" t="str">
        <f>CONCATENATE([1]!Table2_2[[#This Row],[d]],"-",[1]!Table2_2[[#This Row],[m]],"-",[1]!Table2_2[[#This Row],[y]])</f>
        <v>18-8-1993</v>
      </c>
      <c r="B971" s="4">
        <v>0.7055555555555556</v>
      </c>
      <c r="C971" s="4" t="s">
        <v>4955</v>
      </c>
      <c r="D971" s="4" t="s">
        <v>877</v>
      </c>
      <c r="E971" s="4">
        <v>808</v>
      </c>
      <c r="F971" s="4" t="s">
        <v>4956</v>
      </c>
      <c r="G971" s="4" t="s">
        <v>4957</v>
      </c>
      <c r="H971" s="4" t="s">
        <v>4958</v>
      </c>
      <c r="I971" s="4">
        <v>46127</v>
      </c>
      <c r="J971" s="4">
        <v>3</v>
      </c>
      <c r="K971" s="4">
        <v>0</v>
      </c>
      <c r="L971" s="4">
        <v>3</v>
      </c>
      <c r="M971" s="4">
        <v>0</v>
      </c>
      <c r="N971" s="4">
        <v>0</v>
      </c>
      <c r="O971" s="4">
        <v>0</v>
      </c>
      <c r="P971" s="4">
        <v>0</v>
      </c>
      <c r="Q971" s="4" t="s">
        <v>4959</v>
      </c>
    </row>
    <row r="972" spans="1:17" x14ac:dyDescent="0.3">
      <c r="A972" s="1" t="str">
        <f>CONCATENATE([1]!Table2_2[[#This Row],[d]],"-",[1]!Table2_2[[#This Row],[m]],"-",[1]!Table2_2[[#This Row],[y]])</f>
        <v>18-8-1996</v>
      </c>
      <c r="B972" s="2">
        <v>0.82638888888888884</v>
      </c>
      <c r="C972" s="2" t="s">
        <v>4960</v>
      </c>
      <c r="D972" s="2" t="s">
        <v>4961</v>
      </c>
      <c r="E972" s="2"/>
      <c r="F972" s="2" t="s">
        <v>4962</v>
      </c>
      <c r="G972" s="2" t="s">
        <v>4963</v>
      </c>
      <c r="H972" s="2" t="s">
        <v>4964</v>
      </c>
      <c r="I972" s="2">
        <v>32</v>
      </c>
      <c r="J972" s="2">
        <v>3</v>
      </c>
      <c r="K972" s="2">
        <v>2</v>
      </c>
      <c r="L972" s="2">
        <v>1</v>
      </c>
      <c r="M972" s="2">
        <v>3</v>
      </c>
      <c r="N972" s="2">
        <v>2</v>
      </c>
      <c r="O972" s="2">
        <v>1</v>
      </c>
      <c r="P972" s="2">
        <v>0</v>
      </c>
      <c r="Q972" s="2" t="s">
        <v>4965</v>
      </c>
    </row>
    <row r="973" spans="1:17" x14ac:dyDescent="0.3">
      <c r="A973" s="3" t="str">
        <f>CONCATENATE([1]!Table2_2[[#This Row],[d]],"-",[1]!Table2_2[[#This Row],[m]],"-",[1]!Table2_2[[#This Row],[y]])</f>
        <v>18-8-2012</v>
      </c>
      <c r="B973" s="4">
        <v>0.68402777777777779</v>
      </c>
      <c r="C973" s="4" t="s">
        <v>4966</v>
      </c>
      <c r="D973" s="4" t="s">
        <v>4967</v>
      </c>
      <c r="E973" s="4"/>
      <c r="F973" s="4" t="s">
        <v>4968</v>
      </c>
      <c r="G973" s="4" t="s">
        <v>4969</v>
      </c>
      <c r="H973" s="4" t="s">
        <v>4970</v>
      </c>
      <c r="I973" s="4" t="s">
        <v>4971</v>
      </c>
      <c r="J973" s="4">
        <v>4</v>
      </c>
      <c r="K973" s="4">
        <v>2</v>
      </c>
      <c r="L973" s="4">
        <v>2</v>
      </c>
      <c r="M973" s="4">
        <v>3</v>
      </c>
      <c r="N973" s="4">
        <v>2</v>
      </c>
      <c r="O973" s="4">
        <v>1</v>
      </c>
      <c r="P973" s="4">
        <v>0</v>
      </c>
      <c r="Q973" s="4" t="s">
        <v>4972</v>
      </c>
    </row>
    <row r="974" spans="1:17" x14ac:dyDescent="0.3">
      <c r="A974" s="1" t="str">
        <f>CONCATENATE([1]!Table2_2[[#This Row],[d]],"-",[1]!Table2_2[[#This Row],[m]],"-",[1]!Table2_2[[#This Row],[y]])</f>
        <v>18-9-1932</v>
      </c>
      <c r="B974" s="2"/>
      <c r="C974" s="2" t="s">
        <v>4973</v>
      </c>
      <c r="D974" s="2" t="s">
        <v>4974</v>
      </c>
      <c r="E974" s="2"/>
      <c r="F974" s="2" t="s">
        <v>4975</v>
      </c>
      <c r="G974" s="2" t="s">
        <v>4976</v>
      </c>
      <c r="H974" s="2" t="s">
        <v>4977</v>
      </c>
      <c r="I974" s="2">
        <v>2052</v>
      </c>
      <c r="J974" s="2">
        <v>3</v>
      </c>
      <c r="K974" s="2">
        <v>2</v>
      </c>
      <c r="L974" s="2">
        <v>1</v>
      </c>
      <c r="M974" s="2">
        <v>3</v>
      </c>
      <c r="N974" s="2">
        <v>2</v>
      </c>
      <c r="O974" s="2">
        <v>1</v>
      </c>
      <c r="P974" s="2">
        <v>0</v>
      </c>
      <c r="Q974" s="2" t="s">
        <v>4978</v>
      </c>
    </row>
    <row r="975" spans="1:17" x14ac:dyDescent="0.3">
      <c r="A975" s="3" t="str">
        <f>CONCATENATE([1]!Table2_2[[#This Row],[d]],"-",[1]!Table2_2[[#This Row],[m]],"-",[1]!Table2_2[[#This Row],[y]])</f>
        <v>18-9-1944</v>
      </c>
      <c r="B975" s="4">
        <v>0.32083333333333336</v>
      </c>
      <c r="C975" s="4" t="s">
        <v>4979</v>
      </c>
      <c r="D975" s="4" t="s">
        <v>4980</v>
      </c>
      <c r="E975" s="4"/>
      <c r="F975" s="4" t="s">
        <v>4981</v>
      </c>
      <c r="G975" s="4" t="s">
        <v>4982</v>
      </c>
      <c r="H975" s="4" t="s">
        <v>4983</v>
      </c>
      <c r="I975" s="4">
        <v>20204</v>
      </c>
      <c r="J975" s="4">
        <v>19</v>
      </c>
      <c r="K975" s="4">
        <v>16</v>
      </c>
      <c r="L975" s="4">
        <v>3</v>
      </c>
      <c r="M975" s="4">
        <v>19</v>
      </c>
      <c r="N975" s="4">
        <v>16</v>
      </c>
      <c r="O975" s="4">
        <v>3</v>
      </c>
      <c r="P975" s="4">
        <v>0</v>
      </c>
      <c r="Q975" s="4" t="s">
        <v>4984</v>
      </c>
    </row>
    <row r="976" spans="1:17" x14ac:dyDescent="0.3">
      <c r="A976" s="1" t="str">
        <f>CONCATENATE([1]!Table2_2[[#This Row],[d]],"-",[1]!Table2_2[[#This Row],[m]],"-",[1]!Table2_2[[#This Row],[y]])</f>
        <v>18-9-1945</v>
      </c>
      <c r="B976" s="2"/>
      <c r="C976" s="2" t="s">
        <v>4985</v>
      </c>
      <c r="D976" s="2" t="s">
        <v>772</v>
      </c>
      <c r="E976" s="2"/>
      <c r="F976" s="2" t="s">
        <v>4986</v>
      </c>
      <c r="G976" s="2" t="s">
        <v>4987</v>
      </c>
      <c r="H976" s="2" t="s">
        <v>4988</v>
      </c>
      <c r="I976" s="2" t="s">
        <v>4989</v>
      </c>
      <c r="J976" s="2">
        <v>29</v>
      </c>
      <c r="K976" s="2">
        <v>26</v>
      </c>
      <c r="L976" s="2">
        <v>3</v>
      </c>
      <c r="M976" s="2">
        <v>29</v>
      </c>
      <c r="N976" s="2">
        <v>26</v>
      </c>
      <c r="O976" s="2">
        <v>3</v>
      </c>
      <c r="P976" s="2">
        <v>0</v>
      </c>
      <c r="Q976" s="2" t="s">
        <v>4990</v>
      </c>
    </row>
    <row r="977" spans="1:17" x14ac:dyDescent="0.3">
      <c r="A977" s="3" t="str">
        <f>CONCATENATE([1]!Table2_2[[#This Row],[d]],"-",[1]!Table2_2[[#This Row],[m]],"-",[1]!Table2_2[[#This Row],[y]])</f>
        <v>18-9-1946</v>
      </c>
      <c r="B977" s="4">
        <v>0.17708333333333334</v>
      </c>
      <c r="C977" s="4" t="s">
        <v>4991</v>
      </c>
      <c r="D977" s="4" t="s">
        <v>391</v>
      </c>
      <c r="E977" s="4"/>
      <c r="F977" s="4" t="s">
        <v>4992</v>
      </c>
      <c r="G977" s="4" t="s">
        <v>552</v>
      </c>
      <c r="H977" s="4" t="s">
        <v>4993</v>
      </c>
      <c r="I977" s="4">
        <v>42986</v>
      </c>
      <c r="J977" s="4">
        <v>44</v>
      </c>
      <c r="K977" s="4">
        <v>37</v>
      </c>
      <c r="L977" s="4">
        <v>7</v>
      </c>
      <c r="M977" s="4">
        <v>27</v>
      </c>
      <c r="N977" s="4">
        <v>21</v>
      </c>
      <c r="O977" s="4">
        <v>6</v>
      </c>
      <c r="P977" s="4">
        <v>0</v>
      </c>
      <c r="Q977" s="4" t="s">
        <v>4994</v>
      </c>
    </row>
    <row r="978" spans="1:17" x14ac:dyDescent="0.3">
      <c r="A978" s="1" t="str">
        <f>CONCATENATE([1]!Table2_2[[#This Row],[d]],"-",[1]!Table2_2[[#This Row],[m]],"-",[1]!Table2_2[[#This Row],[y]])</f>
        <v>18-9-1957</v>
      </c>
      <c r="B978" s="2">
        <v>0.88888888888888884</v>
      </c>
      <c r="C978" s="2" t="s">
        <v>4995</v>
      </c>
      <c r="D978" s="2" t="s">
        <v>4119</v>
      </c>
      <c r="E978" s="2"/>
      <c r="F978" s="2" t="s">
        <v>4996</v>
      </c>
      <c r="G978" s="2" t="s">
        <v>4997</v>
      </c>
      <c r="H978" s="2" t="s">
        <v>4998</v>
      </c>
      <c r="I978" s="2">
        <v>456</v>
      </c>
      <c r="J978" s="2">
        <v>35</v>
      </c>
      <c r="K978" s="2">
        <v>30</v>
      </c>
      <c r="L978" s="2">
        <v>5</v>
      </c>
      <c r="M978" s="2">
        <v>1</v>
      </c>
      <c r="N978" s="2">
        <v>0</v>
      </c>
      <c r="O978" s="2">
        <v>1</v>
      </c>
      <c r="P978" s="2">
        <v>0</v>
      </c>
      <c r="Q978" s="2" t="s">
        <v>4999</v>
      </c>
    </row>
    <row r="979" spans="1:17" x14ac:dyDescent="0.3">
      <c r="A979" s="3" t="str">
        <f>CONCATENATE([1]!Table2_2[[#This Row],[d]],"-",[1]!Table2_2[[#This Row],[m]],"-",[1]!Table2_2[[#This Row],[y]])</f>
        <v>18-9-1962</v>
      </c>
      <c r="B979" s="4">
        <v>0.2722222222222222</v>
      </c>
      <c r="C979" s="4" t="s">
        <v>5000</v>
      </c>
      <c r="D979" s="4" t="s">
        <v>41</v>
      </c>
      <c r="E979" s="4">
        <v>213</v>
      </c>
      <c r="F979" s="4" t="s">
        <v>5001</v>
      </c>
      <c r="G979" s="4" t="s">
        <v>41</v>
      </c>
      <c r="H979" s="4" t="s">
        <v>5002</v>
      </c>
      <c r="I979" s="4">
        <v>146000929</v>
      </c>
      <c r="J979" s="4">
        <v>32</v>
      </c>
      <c r="K979" s="4">
        <v>27</v>
      </c>
      <c r="L979" s="4">
        <v>5</v>
      </c>
      <c r="M979" s="4">
        <v>32</v>
      </c>
      <c r="N979" s="4">
        <v>27</v>
      </c>
      <c r="O979" s="4">
        <v>5</v>
      </c>
      <c r="P979" s="4">
        <v>0</v>
      </c>
      <c r="Q979" s="4" t="s">
        <v>5003</v>
      </c>
    </row>
    <row r="980" spans="1:17" x14ac:dyDescent="0.3">
      <c r="A980" s="1" t="str">
        <f>CONCATENATE([1]!Table2_2[[#This Row],[d]],"-",[1]!Table2_2[[#This Row],[m]],"-",[1]!Table2_2[[#This Row],[y]])</f>
        <v>18-9-1979</v>
      </c>
      <c r="B980" s="2"/>
      <c r="C980" s="2" t="s">
        <v>5004</v>
      </c>
      <c r="D980" s="2" t="s">
        <v>2806</v>
      </c>
      <c r="E980" s="2"/>
      <c r="F980" s="2" t="s">
        <v>5005</v>
      </c>
      <c r="G980" s="2" t="s">
        <v>5006</v>
      </c>
      <c r="H980" s="2" t="s">
        <v>5007</v>
      </c>
      <c r="I980" s="2">
        <v>238</v>
      </c>
      <c r="J980" s="2">
        <v>9</v>
      </c>
      <c r="K980" s="2">
        <v>8</v>
      </c>
      <c r="L980" s="2">
        <v>1</v>
      </c>
      <c r="M980" s="2">
        <v>4</v>
      </c>
      <c r="N980" s="2">
        <v>8</v>
      </c>
      <c r="O980" s="2">
        <v>1</v>
      </c>
      <c r="P980" s="2">
        <v>0</v>
      </c>
      <c r="Q980" s="2" t="s">
        <v>5008</v>
      </c>
    </row>
    <row r="981" spans="1:17" x14ac:dyDescent="0.3">
      <c r="A981" s="3" t="str">
        <f>CONCATENATE([1]!Table2_2[[#This Row],[d]],"-",[1]!Table2_2[[#This Row],[m]],"-",[1]!Table2_2[[#This Row],[y]])</f>
        <v>18-9-1981</v>
      </c>
      <c r="B981" s="4">
        <v>0.30069444444444443</v>
      </c>
      <c r="C981" s="4" t="s">
        <v>5009</v>
      </c>
      <c r="D981" s="4" t="s">
        <v>5010</v>
      </c>
      <c r="E981" s="4" t="s">
        <v>5011</v>
      </c>
      <c r="F981" s="4" t="s">
        <v>5012</v>
      </c>
      <c r="G981" s="4" t="s">
        <v>5013</v>
      </c>
      <c r="H981" s="4" t="s">
        <v>5014</v>
      </c>
      <c r="I981" s="4">
        <v>9431236</v>
      </c>
      <c r="J981" s="4">
        <v>40</v>
      </c>
      <c r="K981" s="4">
        <v>29</v>
      </c>
      <c r="L981" s="4">
        <v>11</v>
      </c>
      <c r="M981" s="4">
        <v>40</v>
      </c>
      <c r="N981" s="4">
        <v>29</v>
      </c>
      <c r="O981" s="4">
        <v>11</v>
      </c>
      <c r="P981" s="4">
        <v>0</v>
      </c>
      <c r="Q981" s="4" t="s">
        <v>5015</v>
      </c>
    </row>
    <row r="982" spans="1:17" x14ac:dyDescent="0.3">
      <c r="A982" s="1" t="str">
        <f>CONCATENATE([1]!Table2_2[[#This Row],[d]],"-",[1]!Table2_2[[#This Row],[m]],"-",[1]!Table2_2[[#This Row],[y]])</f>
        <v>18-9-1984</v>
      </c>
      <c r="B982" s="2">
        <v>0.46111111111111108</v>
      </c>
      <c r="C982" s="2" t="s">
        <v>5016</v>
      </c>
      <c r="D982" s="2" t="s">
        <v>5017</v>
      </c>
      <c r="E982" s="2" t="s">
        <v>5018</v>
      </c>
      <c r="F982" s="2" t="s">
        <v>5019</v>
      </c>
      <c r="G982" s="2" t="s">
        <v>5020</v>
      </c>
      <c r="H982" s="2" t="s">
        <v>5021</v>
      </c>
      <c r="I982" s="2" t="s">
        <v>5022</v>
      </c>
      <c r="J982" s="2">
        <v>4</v>
      </c>
      <c r="K982" s="2">
        <v>0</v>
      </c>
      <c r="L982" s="2">
        <v>4</v>
      </c>
      <c r="M982" s="2">
        <v>4</v>
      </c>
      <c r="N982" s="2">
        <v>0</v>
      </c>
      <c r="O982" s="2">
        <v>4</v>
      </c>
      <c r="P982" s="2">
        <v>49</v>
      </c>
      <c r="Q982" s="2" t="s">
        <v>5023</v>
      </c>
    </row>
    <row r="983" spans="1:17" x14ac:dyDescent="0.3">
      <c r="A983" s="3" t="str">
        <f>CONCATENATE([1]!Table2_2[[#This Row],[d]],"-",[1]!Table2_2[[#This Row],[m]],"-",[1]!Table2_2[[#This Row],[y]])</f>
        <v>18-9-1991</v>
      </c>
      <c r="B983" s="4">
        <v>0.91319444444444453</v>
      </c>
      <c r="C983" s="4" t="s">
        <v>5024</v>
      </c>
      <c r="D983" s="4" t="s">
        <v>5025</v>
      </c>
      <c r="E983" s="4"/>
      <c r="F983" s="4" t="s">
        <v>5026</v>
      </c>
      <c r="G983" s="4" t="s">
        <v>808</v>
      </c>
      <c r="H983" s="4" t="s">
        <v>5027</v>
      </c>
      <c r="I983" s="4">
        <v>98</v>
      </c>
      <c r="J983" s="4">
        <v>2</v>
      </c>
      <c r="K983" s="4">
        <v>0</v>
      </c>
      <c r="L983" s="4">
        <v>2</v>
      </c>
      <c r="M983" s="4">
        <v>2</v>
      </c>
      <c r="N983" s="4">
        <v>0</v>
      </c>
      <c r="O983" s="4">
        <v>2</v>
      </c>
      <c r="P983" s="4">
        <v>0</v>
      </c>
      <c r="Q983" s="4" t="s">
        <v>5028</v>
      </c>
    </row>
    <row r="984" spans="1:17" x14ac:dyDescent="0.3">
      <c r="A984" s="1" t="str">
        <f>CONCATENATE([1]!Table2_2[[#This Row],[d]],"-",[1]!Table2_2[[#This Row],[m]],"-",[1]!Table2_2[[#This Row],[y]])</f>
        <v>18-9-1992</v>
      </c>
      <c r="B984" s="2"/>
      <c r="C984" s="2" t="s">
        <v>5029</v>
      </c>
      <c r="D984" s="2" t="s">
        <v>5030</v>
      </c>
      <c r="E984" s="2"/>
      <c r="F984" s="2" t="s">
        <v>5031</v>
      </c>
      <c r="G984" s="2" t="s">
        <v>703</v>
      </c>
      <c r="H984" s="2" t="s">
        <v>5032</v>
      </c>
      <c r="I984" s="2" t="s">
        <v>5033</v>
      </c>
      <c r="J984" s="2">
        <v>3</v>
      </c>
      <c r="K984" s="2">
        <v>0</v>
      </c>
      <c r="L984" s="2">
        <v>3</v>
      </c>
      <c r="M984" s="2">
        <v>3</v>
      </c>
      <c r="N984" s="2">
        <v>0</v>
      </c>
      <c r="O984" s="2">
        <v>3</v>
      </c>
      <c r="P984" s="2">
        <v>0</v>
      </c>
      <c r="Q984" s="2" t="s">
        <v>5034</v>
      </c>
    </row>
    <row r="985" spans="1:17" x14ac:dyDescent="0.3">
      <c r="A985" s="3" t="str">
        <f>CONCATENATE([1]!Table2_2[[#This Row],[d]],"-",[1]!Table2_2[[#This Row],[m]],"-",[1]!Table2_2[[#This Row],[y]])</f>
        <v>18-9-1994</v>
      </c>
      <c r="B985" s="4">
        <v>0.33819444444444446</v>
      </c>
      <c r="C985" s="4" t="s">
        <v>5035</v>
      </c>
      <c r="D985" s="4" t="s">
        <v>5036</v>
      </c>
      <c r="E985" s="4"/>
      <c r="F985" s="4" t="s">
        <v>5037</v>
      </c>
      <c r="G985" s="4" t="s">
        <v>5038</v>
      </c>
      <c r="H985" s="4" t="s">
        <v>5039</v>
      </c>
      <c r="I985" s="4">
        <v>229</v>
      </c>
      <c r="J985" s="4">
        <v>39</v>
      </c>
      <c r="K985" s="4">
        <v>32</v>
      </c>
      <c r="L985" s="4">
        <v>7</v>
      </c>
      <c r="M985" s="4">
        <v>5</v>
      </c>
      <c r="N985" s="4">
        <v>3</v>
      </c>
      <c r="O985" s="4">
        <v>2</v>
      </c>
      <c r="P985" s="4">
        <v>0</v>
      </c>
      <c r="Q985" s="4" t="s">
        <v>5040</v>
      </c>
    </row>
    <row r="986" spans="1:17" x14ac:dyDescent="0.3">
      <c r="A986" s="1" t="str">
        <f>CONCATENATE([1]!Table2_2[[#This Row],[d]],"-",[1]!Table2_2[[#This Row],[m]],"-",[1]!Table2_2[[#This Row],[y]])</f>
        <v>18-9-2001</v>
      </c>
      <c r="B986" s="2">
        <v>0.3125</v>
      </c>
      <c r="C986" s="2" t="s">
        <v>5041</v>
      </c>
      <c r="D986" s="2" t="s">
        <v>5042</v>
      </c>
      <c r="E986" s="2">
        <v>870</v>
      </c>
      <c r="F986" s="2" t="s">
        <v>5043</v>
      </c>
      <c r="G986" s="2" t="s">
        <v>5044</v>
      </c>
      <c r="H986" s="2" t="s">
        <v>5045</v>
      </c>
      <c r="I986" s="2">
        <v>861705</v>
      </c>
      <c r="J986" s="2">
        <v>13</v>
      </c>
      <c r="K986" s="2">
        <v>11</v>
      </c>
      <c r="L986" s="2">
        <v>2</v>
      </c>
      <c r="M986" s="2">
        <v>9</v>
      </c>
      <c r="N986" s="2">
        <v>8</v>
      </c>
      <c r="O986" s="2">
        <v>1</v>
      </c>
      <c r="P986" s="2">
        <v>0</v>
      </c>
      <c r="Q986" s="2" t="s">
        <v>5046</v>
      </c>
    </row>
    <row r="987" spans="1:17" x14ac:dyDescent="0.3">
      <c r="A987" s="3" t="str">
        <f>CONCATENATE([1]!Table2_2[[#This Row],[d]],"-",[1]!Table2_2[[#This Row],[m]],"-",[1]!Table2_2[[#This Row],[y]])</f>
        <v>19-10-1934</v>
      </c>
      <c r="B987" s="4"/>
      <c r="C987" s="4" t="s">
        <v>5047</v>
      </c>
      <c r="D987" s="4" t="s">
        <v>3138</v>
      </c>
      <c r="E987" s="4"/>
      <c r="F987" s="4" t="s">
        <v>5048</v>
      </c>
      <c r="G987" s="4" t="s">
        <v>1835</v>
      </c>
      <c r="H987" s="4" t="s">
        <v>5049</v>
      </c>
      <c r="I987" s="4">
        <v>2301</v>
      </c>
      <c r="J987" s="4">
        <v>11</v>
      </c>
      <c r="K987" s="4">
        <v>10</v>
      </c>
      <c r="L987" s="4">
        <v>1</v>
      </c>
      <c r="M987" s="4">
        <v>11</v>
      </c>
      <c r="N987" s="4">
        <v>10</v>
      </c>
      <c r="O987" s="4">
        <v>1</v>
      </c>
      <c r="P987" s="4">
        <v>0</v>
      </c>
      <c r="Q987" s="4" t="s">
        <v>5050</v>
      </c>
    </row>
    <row r="988" spans="1:17" x14ac:dyDescent="0.3">
      <c r="A988" s="1" t="str">
        <f>CONCATENATE([1]!Table2_2[[#This Row],[d]],"-",[1]!Table2_2[[#This Row],[m]],"-",[1]!Table2_2[[#This Row],[y]])</f>
        <v>19-10-1943</v>
      </c>
      <c r="B988" s="2">
        <v>0.11458333333333333</v>
      </c>
      <c r="C988" s="2" t="s">
        <v>5051</v>
      </c>
      <c r="D988" s="2" t="s">
        <v>2354</v>
      </c>
      <c r="E988" s="2"/>
      <c r="F988" s="2" t="s">
        <v>5052</v>
      </c>
      <c r="G988" s="2" t="s">
        <v>5053</v>
      </c>
      <c r="H988" s="2">
        <v>3701</v>
      </c>
      <c r="I988" s="2">
        <v>1031</v>
      </c>
      <c r="J988" s="2">
        <v>24</v>
      </c>
      <c r="K988" s="2">
        <v>20</v>
      </c>
      <c r="L988" s="2">
        <v>4</v>
      </c>
      <c r="M988" s="2">
        <v>24</v>
      </c>
      <c r="N988" s="2">
        <v>20</v>
      </c>
      <c r="O988" s="2">
        <v>4</v>
      </c>
      <c r="P988" s="2">
        <v>0</v>
      </c>
      <c r="Q988" s="2" t="s">
        <v>5054</v>
      </c>
    </row>
    <row r="989" spans="1:17" x14ac:dyDescent="0.3">
      <c r="A989" s="3" t="str">
        <f>CONCATENATE([1]!Table2_2[[#This Row],[d]],"-",[1]!Table2_2[[#This Row],[m]],"-",[1]!Table2_2[[#This Row],[y]])</f>
        <v>19-10-1953</v>
      </c>
      <c r="B989" s="4">
        <v>3.888888888888889E-2</v>
      </c>
      <c r="C989" s="4" t="s">
        <v>2498</v>
      </c>
      <c r="D989" s="4" t="s">
        <v>175</v>
      </c>
      <c r="E989" s="4">
        <v>627</v>
      </c>
      <c r="F989" s="4" t="s">
        <v>5055</v>
      </c>
      <c r="G989" s="4" t="s">
        <v>5056</v>
      </c>
      <c r="H989" s="4" t="s">
        <v>5057</v>
      </c>
      <c r="I989" s="4">
        <v>2616</v>
      </c>
      <c r="J989" s="4">
        <v>27</v>
      </c>
      <c r="K989" s="4">
        <v>22</v>
      </c>
      <c r="L989" s="4">
        <v>5</v>
      </c>
      <c r="M989" s="4">
        <v>2</v>
      </c>
      <c r="N989" s="4">
        <v>2</v>
      </c>
      <c r="O989" s="4">
        <v>0</v>
      </c>
      <c r="P989" s="4">
        <v>0</v>
      </c>
      <c r="Q989" s="4" t="s">
        <v>5058</v>
      </c>
    </row>
    <row r="990" spans="1:17" x14ac:dyDescent="0.3">
      <c r="A990" s="1" t="str">
        <f>CONCATENATE([1]!Table2_2[[#This Row],[d]],"-",[1]!Table2_2[[#This Row],[m]],"-",[1]!Table2_2[[#This Row],[y]])</f>
        <v>19-10-1953</v>
      </c>
      <c r="B990" s="2">
        <v>0.2986111111111111</v>
      </c>
      <c r="C990" s="2" t="s">
        <v>5059</v>
      </c>
      <c r="D990" s="2" t="s">
        <v>4933</v>
      </c>
      <c r="E990" s="2"/>
      <c r="F990" s="2" t="s">
        <v>5060</v>
      </c>
      <c r="G990" s="2" t="s">
        <v>5061</v>
      </c>
      <c r="H990" s="2" t="s">
        <v>4934</v>
      </c>
      <c r="I990" s="2">
        <v>26403</v>
      </c>
      <c r="J990" s="2">
        <v>21</v>
      </c>
      <c r="K990" s="2">
        <v>18</v>
      </c>
      <c r="L990" s="2">
        <v>3</v>
      </c>
      <c r="M990" s="2">
        <v>21</v>
      </c>
      <c r="N990" s="2">
        <v>18</v>
      </c>
      <c r="O990" s="2">
        <v>3</v>
      </c>
      <c r="P990" s="2">
        <v>0</v>
      </c>
      <c r="Q990" s="2" t="s">
        <v>5062</v>
      </c>
    </row>
    <row r="991" spans="1:17" x14ac:dyDescent="0.3">
      <c r="A991" s="3" t="str">
        <f>CONCATENATE([1]!Table2_2[[#This Row],[d]],"-",[1]!Table2_2[[#This Row],[m]],"-",[1]!Table2_2[[#This Row],[y]])</f>
        <v>19-10-1956</v>
      </c>
      <c r="B991" s="4"/>
      <c r="C991" s="4" t="s">
        <v>5063</v>
      </c>
      <c r="D991" s="4" t="s">
        <v>70</v>
      </c>
      <c r="E991" s="4"/>
      <c r="F991" s="4"/>
      <c r="G991" s="4" t="s">
        <v>38</v>
      </c>
      <c r="H991" s="4" t="s">
        <v>5064</v>
      </c>
      <c r="I991" s="4" t="s">
        <v>5065</v>
      </c>
      <c r="J991" s="4">
        <v>3</v>
      </c>
      <c r="K991" s="4">
        <v>0</v>
      </c>
      <c r="L991" s="4">
        <v>3</v>
      </c>
      <c r="M991" s="4">
        <v>3</v>
      </c>
      <c r="N991" s="4">
        <v>0</v>
      </c>
      <c r="O991" s="4">
        <v>3</v>
      </c>
      <c r="P991" s="4">
        <v>0</v>
      </c>
      <c r="Q991" s="4" t="s">
        <v>5066</v>
      </c>
    </row>
    <row r="992" spans="1:17" x14ac:dyDescent="0.3">
      <c r="A992" s="1" t="str">
        <f>CONCATENATE([1]!Table2_2[[#This Row],[d]],"-",[1]!Table2_2[[#This Row],[m]],"-",[1]!Table2_2[[#This Row],[y]])</f>
        <v>19-10-1962</v>
      </c>
      <c r="B992" s="2">
        <v>0.86944444444444446</v>
      </c>
      <c r="C992" s="2" t="s">
        <v>5067</v>
      </c>
      <c r="D992" s="2" t="s">
        <v>5068</v>
      </c>
      <c r="E992" s="2">
        <v>928</v>
      </c>
      <c r="F992" s="2" t="s">
        <v>5069</v>
      </c>
      <c r="G992" s="2" t="s">
        <v>5070</v>
      </c>
      <c r="H992" s="2" t="s">
        <v>5071</v>
      </c>
      <c r="I992" s="2">
        <v>125</v>
      </c>
      <c r="J992" s="2">
        <v>52</v>
      </c>
      <c r="K992" s="2">
        <v>48</v>
      </c>
      <c r="L992" s="2">
        <v>4</v>
      </c>
      <c r="M992" s="2">
        <v>1</v>
      </c>
      <c r="N992" s="2">
        <v>0</v>
      </c>
      <c r="O992" s="2">
        <v>1</v>
      </c>
      <c r="P992" s="2">
        <v>0</v>
      </c>
      <c r="Q992" s="2" t="s">
        <v>5072</v>
      </c>
    </row>
    <row r="993" spans="1:17" x14ac:dyDescent="0.3">
      <c r="A993" s="3" t="str">
        <f>CONCATENATE([1]!Table2_2[[#This Row],[d]],"-",[1]!Table2_2[[#This Row],[m]],"-",[1]!Table2_2[[#This Row],[y]])</f>
        <v>19-10-1964</v>
      </c>
      <c r="B993" s="4">
        <v>0.4826388888888889</v>
      </c>
      <c r="C993" s="4" t="s">
        <v>5073</v>
      </c>
      <c r="D993" s="4" t="s">
        <v>4270</v>
      </c>
      <c r="E993" s="4"/>
      <c r="F993" s="4" t="s">
        <v>5074</v>
      </c>
      <c r="G993" s="4" t="s">
        <v>322</v>
      </c>
      <c r="H993" s="4" t="s">
        <v>5075</v>
      </c>
      <c r="I993" s="4" t="s">
        <v>5076</v>
      </c>
      <c r="J993" s="4">
        <v>33</v>
      </c>
      <c r="K993" s="4">
        <v>29</v>
      </c>
      <c r="L993" s="4">
        <v>4</v>
      </c>
      <c r="M993" s="4">
        <v>33</v>
      </c>
      <c r="N993" s="4">
        <v>29</v>
      </c>
      <c r="O993" s="4">
        <v>4</v>
      </c>
      <c r="P993" s="4">
        <v>0</v>
      </c>
      <c r="Q993" s="4" t="s">
        <v>5077</v>
      </c>
    </row>
    <row r="994" spans="1:17" x14ac:dyDescent="0.3">
      <c r="A994" s="1" t="str">
        <f>CONCATENATE([1]!Table2_2[[#This Row],[d]],"-",[1]!Table2_2[[#This Row],[m]],"-",[1]!Table2_2[[#This Row],[y]])</f>
        <v>19-10-1974</v>
      </c>
      <c r="B994" s="2">
        <v>0.46875</v>
      </c>
      <c r="C994" s="2" t="s">
        <v>5078</v>
      </c>
      <c r="D994" s="2" t="s">
        <v>5079</v>
      </c>
      <c r="E994" s="2"/>
      <c r="F994" s="2" t="s">
        <v>5080</v>
      </c>
      <c r="G994" s="2" t="s">
        <v>38</v>
      </c>
      <c r="H994" s="2" t="s">
        <v>5081</v>
      </c>
      <c r="I994" s="2" t="s">
        <v>5082</v>
      </c>
      <c r="J994" s="2">
        <v>8</v>
      </c>
      <c r="K994" s="2">
        <v>4</v>
      </c>
      <c r="L994" s="2">
        <v>4</v>
      </c>
      <c r="M994" s="2">
        <v>1</v>
      </c>
      <c r="N994" s="2">
        <v>0</v>
      </c>
      <c r="O994" s="2">
        <v>1</v>
      </c>
      <c r="P994" s="2">
        <v>0</v>
      </c>
      <c r="Q994" s="2" t="s">
        <v>5083</v>
      </c>
    </row>
    <row r="995" spans="1:17" x14ac:dyDescent="0.3">
      <c r="A995" s="3" t="str">
        <f>CONCATENATE([1]!Table2_2[[#This Row],[d]],"-",[1]!Table2_2[[#This Row],[m]],"-",[1]!Table2_2[[#This Row],[y]])</f>
        <v>19-10-1986</v>
      </c>
      <c r="B995" s="4">
        <v>0.80625000000000002</v>
      </c>
      <c r="C995" s="4" t="s">
        <v>5084</v>
      </c>
      <c r="D995" s="4" t="s">
        <v>5085</v>
      </c>
      <c r="E995" s="4"/>
      <c r="F995" s="4" t="s">
        <v>5086</v>
      </c>
      <c r="G995" s="4" t="s">
        <v>241</v>
      </c>
      <c r="H995" s="4" t="s">
        <v>5087</v>
      </c>
      <c r="I995" s="4">
        <v>63457</v>
      </c>
      <c r="J995" s="4">
        <v>44</v>
      </c>
      <c r="K995" s="4">
        <v>35</v>
      </c>
      <c r="L995" s="4">
        <v>9</v>
      </c>
      <c r="M995" s="4">
        <v>34</v>
      </c>
      <c r="N995" s="4">
        <v>26</v>
      </c>
      <c r="O995" s="4">
        <v>8</v>
      </c>
      <c r="P995" s="4">
        <v>0</v>
      </c>
      <c r="Q995" s="4" t="s">
        <v>5088</v>
      </c>
    </row>
    <row r="996" spans="1:17" x14ac:dyDescent="0.3">
      <c r="A996" s="1" t="str">
        <f>CONCATENATE([1]!Table2_2[[#This Row],[d]],"-",[1]!Table2_2[[#This Row],[m]],"-",[1]!Table2_2[[#This Row],[y]])</f>
        <v>19-10-1987</v>
      </c>
      <c r="B996" s="2"/>
      <c r="C996" s="2" t="s">
        <v>5089</v>
      </c>
      <c r="D996" s="2" t="s">
        <v>5090</v>
      </c>
      <c r="E996" s="2"/>
      <c r="F996" s="2"/>
      <c r="G996" s="2" t="s">
        <v>5091</v>
      </c>
      <c r="H996" s="2" t="s">
        <v>5092</v>
      </c>
      <c r="I996" s="2">
        <v>9346702</v>
      </c>
      <c r="J996" s="2">
        <v>9</v>
      </c>
      <c r="K996" s="2">
        <v>2</v>
      </c>
      <c r="L996" s="2">
        <v>7</v>
      </c>
      <c r="M996" s="2">
        <v>9</v>
      </c>
      <c r="N996" s="2">
        <v>2</v>
      </c>
      <c r="O996" s="2">
        <v>7</v>
      </c>
      <c r="P996" s="2">
        <v>0</v>
      </c>
      <c r="Q996" s="2" t="s">
        <v>5093</v>
      </c>
    </row>
    <row r="997" spans="1:17" x14ac:dyDescent="0.3">
      <c r="A997" s="3" t="str">
        <f>CONCATENATE([1]!Table2_2[[#This Row],[d]],"-",[1]!Table2_2[[#This Row],[m]],"-",[1]!Table2_2[[#This Row],[y]])</f>
        <v>19-10-1988</v>
      </c>
      <c r="B997" s="4">
        <v>0.29166666666666669</v>
      </c>
      <c r="C997" s="4" t="s">
        <v>5094</v>
      </c>
      <c r="D997" s="4" t="s">
        <v>70</v>
      </c>
      <c r="E997" s="4">
        <v>113</v>
      </c>
      <c r="F997" s="4" t="s">
        <v>5095</v>
      </c>
      <c r="G997" s="4" t="s">
        <v>3373</v>
      </c>
      <c r="H997" s="4" t="s">
        <v>5096</v>
      </c>
      <c r="I997" s="4" t="s">
        <v>5097</v>
      </c>
      <c r="J997" s="4">
        <v>129</v>
      </c>
      <c r="K997" s="4">
        <v>124</v>
      </c>
      <c r="L997" s="4">
        <v>5</v>
      </c>
      <c r="M997" s="4">
        <v>124</v>
      </c>
      <c r="N997" s="4">
        <v>119</v>
      </c>
      <c r="O997" s="4">
        <v>5</v>
      </c>
      <c r="P997" s="4">
        <v>0</v>
      </c>
      <c r="Q997" s="4" t="s">
        <v>5098</v>
      </c>
    </row>
    <row r="998" spans="1:17" x14ac:dyDescent="0.3">
      <c r="A998" s="1" t="str">
        <f>CONCATENATE([1]!Table2_2[[#This Row],[d]],"-",[1]!Table2_2[[#This Row],[m]],"-",[1]!Table2_2[[#This Row],[y]])</f>
        <v>19-10-1988</v>
      </c>
      <c r="B998" s="2">
        <v>0.35416666666666669</v>
      </c>
      <c r="C998" s="2" t="s">
        <v>5099</v>
      </c>
      <c r="D998" s="2" t="s">
        <v>5100</v>
      </c>
      <c r="E998" s="2"/>
      <c r="F998" s="2" t="s">
        <v>5101</v>
      </c>
      <c r="G998" s="2" t="s">
        <v>5102</v>
      </c>
      <c r="H998" s="2" t="s">
        <v>5103</v>
      </c>
      <c r="I998" s="2">
        <v>10173</v>
      </c>
      <c r="J998" s="2">
        <v>34</v>
      </c>
      <c r="K998" s="2">
        <v>31</v>
      </c>
      <c r="L998" s="2">
        <v>3</v>
      </c>
      <c r="M998" s="2">
        <v>34</v>
      </c>
      <c r="N998" s="2">
        <v>31</v>
      </c>
      <c r="O998" s="2">
        <v>3</v>
      </c>
      <c r="P998" s="2">
        <v>0</v>
      </c>
      <c r="Q998" s="2" t="s">
        <v>5104</v>
      </c>
    </row>
    <row r="999" spans="1:17" x14ac:dyDescent="0.3">
      <c r="A999" s="3" t="str">
        <f>CONCATENATE([1]!Table2_2[[#This Row],[d]],"-",[1]!Table2_2[[#This Row],[m]],"-",[1]!Table2_2[[#This Row],[y]])</f>
        <v>19-10-1990</v>
      </c>
      <c r="B999" s="4">
        <v>0.64236111111111105</v>
      </c>
      <c r="C999" s="4" t="s">
        <v>5105</v>
      </c>
      <c r="D999" s="4" t="s">
        <v>5106</v>
      </c>
      <c r="E999" s="4"/>
      <c r="F999" s="4" t="s">
        <v>5107</v>
      </c>
      <c r="G999" s="4" t="s">
        <v>5108</v>
      </c>
      <c r="H999" s="4" t="s">
        <v>5109</v>
      </c>
      <c r="I999" s="4" t="s">
        <v>5110</v>
      </c>
      <c r="J999" s="4">
        <v>4</v>
      </c>
      <c r="K999" s="4">
        <v>2</v>
      </c>
      <c r="L999" s="4">
        <v>2</v>
      </c>
      <c r="M999" s="4">
        <v>4</v>
      </c>
      <c r="N999" s="4">
        <v>2</v>
      </c>
      <c r="O999" s="4">
        <v>2</v>
      </c>
      <c r="P999" s="4">
        <v>0</v>
      </c>
      <c r="Q999" s="4" t="s">
        <v>5111</v>
      </c>
    </row>
    <row r="1000" spans="1:17" x14ac:dyDescent="0.3">
      <c r="A1000" s="1" t="str">
        <f>CONCATENATE([1]!Table2_2[[#This Row],[d]],"-",[1]!Table2_2[[#This Row],[m]],"-",[1]!Table2_2[[#This Row],[y]])</f>
        <v>19-10-1992</v>
      </c>
      <c r="B1000" s="2">
        <v>0.45694444444444443</v>
      </c>
      <c r="C1000" s="2" t="s">
        <v>5112</v>
      </c>
      <c r="D1000" s="2" t="s">
        <v>5113</v>
      </c>
      <c r="E1000" s="2">
        <v>302</v>
      </c>
      <c r="F1000" s="2" t="s">
        <v>5114</v>
      </c>
      <c r="G1000" s="2" t="s">
        <v>5115</v>
      </c>
      <c r="H1000" s="2" t="s">
        <v>5116</v>
      </c>
      <c r="I1000" s="2" t="s">
        <v>5117</v>
      </c>
      <c r="J1000" s="2">
        <v>16</v>
      </c>
      <c r="K1000" s="2">
        <v>14</v>
      </c>
      <c r="L1000" s="2">
        <v>2</v>
      </c>
      <c r="M1000" s="2">
        <v>15</v>
      </c>
      <c r="N1000" s="2">
        <v>13</v>
      </c>
      <c r="O1000" s="2">
        <v>2</v>
      </c>
      <c r="P1000" s="2">
        <v>0</v>
      </c>
      <c r="Q1000" s="2" t="s">
        <v>5118</v>
      </c>
    </row>
    <row r="1001" spans="1:17" x14ac:dyDescent="0.3">
      <c r="A1001" s="3" t="str">
        <f>CONCATENATE([1]!Table2_2[[#This Row],[d]],"-",[1]!Table2_2[[#This Row],[m]],"-",[1]!Table2_2[[#This Row],[y]])</f>
        <v>19-10-2000</v>
      </c>
      <c r="B1001" s="4">
        <v>0.5083333333333333</v>
      </c>
      <c r="C1001" s="4" t="s">
        <v>5119</v>
      </c>
      <c r="D1001" s="4" t="s">
        <v>343</v>
      </c>
      <c r="E1001" s="4">
        <v>703</v>
      </c>
      <c r="F1001" s="4" t="s">
        <v>2849</v>
      </c>
      <c r="G1001" s="4" t="s">
        <v>5120</v>
      </c>
      <c r="H1001" s="4" t="s">
        <v>5121</v>
      </c>
      <c r="I1001" s="4">
        <v>86</v>
      </c>
      <c r="J1001" s="4">
        <v>17</v>
      </c>
      <c r="K1001" s="4">
        <v>15</v>
      </c>
      <c r="L1001" s="4">
        <v>2</v>
      </c>
      <c r="M1001" s="4">
        <v>8</v>
      </c>
      <c r="N1001" s="4">
        <v>8</v>
      </c>
      <c r="O1001" s="4">
        <v>0</v>
      </c>
      <c r="P1001" s="4">
        <v>0</v>
      </c>
      <c r="Q1001" s="4" t="s">
        <v>5122</v>
      </c>
    </row>
    <row r="1002" spans="1:17" x14ac:dyDescent="0.3">
      <c r="A1002" s="1" t="str">
        <f>CONCATENATE([1]!Table2_2[[#This Row],[d]],"-",[1]!Table2_2[[#This Row],[m]],"-",[1]!Table2_2[[#This Row],[y]])</f>
        <v>19-10-2004</v>
      </c>
      <c r="B1002" s="2">
        <v>0.32291666666666669</v>
      </c>
      <c r="C1002" s="2" t="s">
        <v>5123</v>
      </c>
      <c r="D1002" s="2" t="s">
        <v>5124</v>
      </c>
      <c r="E1002" s="2">
        <v>5966</v>
      </c>
      <c r="F1002" s="2" t="s">
        <v>5125</v>
      </c>
      <c r="G1002" s="2" t="s">
        <v>5126</v>
      </c>
      <c r="H1002" s="2" t="s">
        <v>5127</v>
      </c>
      <c r="I1002" s="2">
        <v>875</v>
      </c>
      <c r="J1002" s="2">
        <v>15</v>
      </c>
      <c r="K1002" s="2">
        <v>13</v>
      </c>
      <c r="L1002" s="2">
        <v>2</v>
      </c>
      <c r="M1002" s="2">
        <v>13</v>
      </c>
      <c r="N1002" s="2">
        <v>11</v>
      </c>
      <c r="O1002" s="2">
        <v>2</v>
      </c>
      <c r="P1002" s="2">
        <v>0</v>
      </c>
      <c r="Q1002" s="2" t="s">
        <v>5128</v>
      </c>
    </row>
    <row r="1003" spans="1:17" x14ac:dyDescent="0.3">
      <c r="A1003" s="3" t="str">
        <f>CONCATENATE([1]!Table2_2[[#This Row],[d]],"-",[1]!Table2_2[[#This Row],[m]],"-",[1]!Table2_2[[#This Row],[y]])</f>
        <v>19-10-2006</v>
      </c>
      <c r="B1003" s="4">
        <v>0.3125</v>
      </c>
      <c r="C1003" s="4" t="s">
        <v>5129</v>
      </c>
      <c r="D1003" s="4" t="s">
        <v>5130</v>
      </c>
      <c r="E1003" s="4"/>
      <c r="F1003" s="4" t="s">
        <v>5131</v>
      </c>
      <c r="G1003" s="4" t="s">
        <v>4611</v>
      </c>
      <c r="H1003" s="4" t="s">
        <v>5132</v>
      </c>
      <c r="I1003" s="4" t="s">
        <v>5133</v>
      </c>
      <c r="J1003" s="4">
        <v>15</v>
      </c>
      <c r="K1003" s="4">
        <v>13</v>
      </c>
      <c r="L1003" s="4">
        <v>2</v>
      </c>
      <c r="M1003" s="4">
        <v>15</v>
      </c>
      <c r="N1003" s="4">
        <v>13</v>
      </c>
      <c r="O1003" s="4">
        <v>2</v>
      </c>
      <c r="P1003" s="4">
        <v>0</v>
      </c>
      <c r="Q1003" s="4" t="s">
        <v>5134</v>
      </c>
    </row>
    <row r="1004" spans="1:17" x14ac:dyDescent="0.3">
      <c r="A1004" s="1" t="str">
        <f>CONCATENATE([1]!Table2_2[[#This Row],[d]],"-",[1]!Table2_2[[#This Row],[m]],"-",[1]!Table2_2[[#This Row],[y]])</f>
        <v>19-11-1936</v>
      </c>
      <c r="B1004" s="2">
        <v>0.15138888888888888</v>
      </c>
      <c r="C1004" s="2" t="s">
        <v>1114</v>
      </c>
      <c r="D1004" s="2" t="s">
        <v>2534</v>
      </c>
      <c r="E1004" s="2"/>
      <c r="F1004" s="2" t="s">
        <v>5135</v>
      </c>
      <c r="G1004" s="2" t="s">
        <v>5136</v>
      </c>
      <c r="H1004" s="2" t="s">
        <v>5137</v>
      </c>
      <c r="I1004" s="2">
        <v>5300</v>
      </c>
      <c r="J1004" s="2">
        <v>4</v>
      </c>
      <c r="K1004" s="2">
        <v>0</v>
      </c>
      <c r="L1004" s="2">
        <v>4</v>
      </c>
      <c r="M1004" s="2">
        <v>2</v>
      </c>
      <c r="N1004" s="2">
        <v>0</v>
      </c>
      <c r="O1004" s="2">
        <v>2</v>
      </c>
      <c r="P1004" s="2">
        <v>0</v>
      </c>
      <c r="Q1004" s="2" t="s">
        <v>5138</v>
      </c>
    </row>
    <row r="1005" spans="1:17" x14ac:dyDescent="0.3">
      <c r="A1005" s="3" t="str">
        <f>CONCATENATE([1]!Table2_2[[#This Row],[d]],"-",[1]!Table2_2[[#This Row],[m]],"-",[1]!Table2_2[[#This Row],[y]])</f>
        <v>19-11-1943</v>
      </c>
      <c r="B1005" s="4"/>
      <c r="C1005" s="4" t="s">
        <v>1248</v>
      </c>
      <c r="D1005" s="4" t="s">
        <v>425</v>
      </c>
      <c r="E1005" s="4"/>
      <c r="F1005" s="4"/>
      <c r="G1005" s="4" t="s">
        <v>427</v>
      </c>
      <c r="H1005" s="4">
        <v>59</v>
      </c>
      <c r="I1005" s="4"/>
      <c r="J1005" s="4">
        <v>3</v>
      </c>
      <c r="K1005" s="4">
        <v>0</v>
      </c>
      <c r="L1005" s="4">
        <v>3</v>
      </c>
      <c r="M1005" s="4">
        <v>2</v>
      </c>
      <c r="N1005" s="4">
        <v>0</v>
      </c>
      <c r="O1005" s="4">
        <v>2</v>
      </c>
      <c r="P1005" s="4">
        <v>0</v>
      </c>
      <c r="Q1005" s="4" t="s">
        <v>5139</v>
      </c>
    </row>
    <row r="1006" spans="1:17" x14ac:dyDescent="0.3">
      <c r="A1006" s="1" t="str">
        <f>CONCATENATE([1]!Table2_2[[#This Row],[d]],"-",[1]!Table2_2[[#This Row],[m]],"-",[1]!Table2_2[[#This Row],[y]])</f>
        <v>19-11-1943</v>
      </c>
      <c r="B1006" s="2"/>
      <c r="C1006" s="2" t="s">
        <v>1248</v>
      </c>
      <c r="D1006" s="2" t="s">
        <v>425</v>
      </c>
      <c r="E1006" s="2"/>
      <c r="F1006" s="2"/>
      <c r="G1006" s="2" t="s">
        <v>789</v>
      </c>
      <c r="H1006" s="2">
        <v>63</v>
      </c>
      <c r="I1006" s="2"/>
      <c r="J1006" s="2">
        <v>3</v>
      </c>
      <c r="K1006" s="2">
        <v>0</v>
      </c>
      <c r="L1006" s="2">
        <v>3</v>
      </c>
      <c r="M1006" s="2">
        <v>3</v>
      </c>
      <c r="N1006" s="2">
        <v>0</v>
      </c>
      <c r="O1006" s="2">
        <v>3</v>
      </c>
      <c r="P1006" s="2">
        <v>0</v>
      </c>
      <c r="Q1006" s="2" t="s">
        <v>5140</v>
      </c>
    </row>
    <row r="1007" spans="1:17" x14ac:dyDescent="0.3">
      <c r="A1007" s="3" t="str">
        <f>CONCATENATE([1]!Table2_2[[#This Row],[d]],"-",[1]!Table2_2[[#This Row],[m]],"-",[1]!Table2_2[[#This Row],[y]])</f>
        <v>19-11-1944</v>
      </c>
      <c r="B1007" s="4">
        <v>0.63194444444444442</v>
      </c>
      <c r="C1007" s="4" t="s">
        <v>5141</v>
      </c>
      <c r="D1007" s="4" t="s">
        <v>540</v>
      </c>
      <c r="E1007" s="4"/>
      <c r="F1007" s="4" t="s">
        <v>5142</v>
      </c>
      <c r="G1007" s="4" t="s">
        <v>5143</v>
      </c>
      <c r="H1007" s="4" t="s">
        <v>5144</v>
      </c>
      <c r="I1007" s="4">
        <v>19512</v>
      </c>
      <c r="J1007" s="4">
        <v>30</v>
      </c>
      <c r="K1007" s="4">
        <v>25</v>
      </c>
      <c r="L1007" s="4">
        <v>5</v>
      </c>
      <c r="M1007" s="4">
        <v>25</v>
      </c>
      <c r="N1007" s="4">
        <v>20</v>
      </c>
      <c r="O1007" s="4">
        <v>5</v>
      </c>
      <c r="P1007" s="4">
        <v>0</v>
      </c>
      <c r="Q1007" s="4" t="s">
        <v>5145</v>
      </c>
    </row>
    <row r="1008" spans="1:17" x14ac:dyDescent="0.3">
      <c r="A1008" s="1" t="str">
        <f>CONCATENATE([1]!Table2_2[[#This Row],[d]],"-",[1]!Table2_2[[#This Row],[m]],"-",[1]!Table2_2[[#This Row],[y]])</f>
        <v>19-11-1951</v>
      </c>
      <c r="B1008" s="2"/>
      <c r="C1008" s="2" t="s">
        <v>2095</v>
      </c>
      <c r="D1008" s="2" t="s">
        <v>5146</v>
      </c>
      <c r="E1008" s="2"/>
      <c r="F1008" s="2" t="s">
        <v>5147</v>
      </c>
      <c r="G1008" s="2" t="s">
        <v>38</v>
      </c>
      <c r="H1008" s="2" t="s">
        <v>5148</v>
      </c>
      <c r="I1008" s="2">
        <v>7352</v>
      </c>
      <c r="J1008" s="2">
        <v>5</v>
      </c>
      <c r="K1008" s="2">
        <v>4</v>
      </c>
      <c r="L1008" s="2">
        <v>1</v>
      </c>
      <c r="M1008" s="2">
        <v>5</v>
      </c>
      <c r="N1008" s="2">
        <v>4</v>
      </c>
      <c r="O1008" s="2">
        <v>1</v>
      </c>
      <c r="P1008" s="2">
        <v>0</v>
      </c>
      <c r="Q1008" s="2" t="s">
        <v>5149</v>
      </c>
    </row>
    <row r="1009" spans="1:17" x14ac:dyDescent="0.3">
      <c r="A1009" s="3" t="str">
        <f>CONCATENATE([1]!Table2_2[[#This Row],[d]],"-",[1]!Table2_2[[#This Row],[m]],"-",[1]!Table2_2[[#This Row],[y]])</f>
        <v>19-11-1962</v>
      </c>
      <c r="B1009" s="4"/>
      <c r="C1009" s="4" t="s">
        <v>5150</v>
      </c>
      <c r="D1009" s="4" t="s">
        <v>128</v>
      </c>
      <c r="E1009" s="4"/>
      <c r="F1009" s="4" t="s">
        <v>31</v>
      </c>
      <c r="G1009" s="4" t="s">
        <v>5151</v>
      </c>
      <c r="H1009" s="4" t="s">
        <v>5152</v>
      </c>
      <c r="I1009" s="4">
        <v>444</v>
      </c>
      <c r="J1009" s="4">
        <v>4</v>
      </c>
      <c r="K1009" s="4">
        <v>0</v>
      </c>
      <c r="L1009" s="4">
        <v>4</v>
      </c>
      <c r="M1009" s="4">
        <v>4</v>
      </c>
      <c r="N1009" s="4">
        <v>0</v>
      </c>
      <c r="O1009" s="4">
        <v>4</v>
      </c>
      <c r="P1009" s="4">
        <v>0</v>
      </c>
      <c r="Q1009" s="4" t="s">
        <v>5153</v>
      </c>
    </row>
    <row r="1010" spans="1:17" x14ac:dyDescent="0.3">
      <c r="A1010" s="1" t="str">
        <f>CONCATENATE([1]!Table2_2[[#This Row],[d]],"-",[1]!Table2_2[[#This Row],[m]],"-",[1]!Table2_2[[#This Row],[y]])</f>
        <v>19-11-1969</v>
      </c>
      <c r="B1010" s="2">
        <v>0.84722222222222221</v>
      </c>
      <c r="C1010" s="2" t="s">
        <v>5154</v>
      </c>
      <c r="D1010" s="2" t="s">
        <v>5155</v>
      </c>
      <c r="E1010" s="2">
        <v>411</v>
      </c>
      <c r="F1010" s="2" t="s">
        <v>5156</v>
      </c>
      <c r="G1010" s="2" t="s">
        <v>1276</v>
      </c>
      <c r="H1010" s="2" t="s">
        <v>5157</v>
      </c>
      <c r="I1010" s="2">
        <v>531</v>
      </c>
      <c r="J1010" s="2">
        <v>14</v>
      </c>
      <c r="K1010" s="2">
        <v>11</v>
      </c>
      <c r="L1010" s="2">
        <v>3</v>
      </c>
      <c r="M1010" s="2">
        <v>14</v>
      </c>
      <c r="N1010" s="2">
        <v>11</v>
      </c>
      <c r="O1010" s="2">
        <v>3</v>
      </c>
      <c r="P1010" s="2">
        <v>0</v>
      </c>
      <c r="Q1010" s="2" t="s">
        <v>5158</v>
      </c>
    </row>
    <row r="1011" spans="1:17" x14ac:dyDescent="0.3">
      <c r="A1011" s="3" t="str">
        <f>CONCATENATE([1]!Table2_2[[#This Row],[d]],"-",[1]!Table2_2[[#This Row],[m]],"-",[1]!Table2_2[[#This Row],[y]])</f>
        <v>19-11-1977</v>
      </c>
      <c r="B1011" s="4">
        <v>0.17500000000000002</v>
      </c>
      <c r="C1011" s="4" t="s">
        <v>1044</v>
      </c>
      <c r="D1011" s="4" t="s">
        <v>192</v>
      </c>
      <c r="E1011" s="4"/>
      <c r="F1011" s="4" t="s">
        <v>5159</v>
      </c>
      <c r="G1011" s="4" t="s">
        <v>5160</v>
      </c>
      <c r="H1011" s="4" t="s">
        <v>5161</v>
      </c>
      <c r="I1011" s="4" t="s">
        <v>5162</v>
      </c>
      <c r="J1011" s="4">
        <v>5</v>
      </c>
      <c r="K1011" s="4">
        <v>2</v>
      </c>
      <c r="L1011" s="4">
        <v>3</v>
      </c>
      <c r="M1011" s="4">
        <v>5</v>
      </c>
      <c r="N1011" s="4">
        <v>2</v>
      </c>
      <c r="O1011" s="4">
        <v>3</v>
      </c>
      <c r="P1011" s="4">
        <v>0</v>
      </c>
      <c r="Q1011" s="4" t="s">
        <v>5163</v>
      </c>
    </row>
    <row r="1012" spans="1:17" x14ac:dyDescent="0.3">
      <c r="A1012" s="1" t="str">
        <f>CONCATENATE([1]!Table2_2[[#This Row],[d]],"-",[1]!Table2_2[[#This Row],[m]],"-",[1]!Table2_2[[#This Row],[y]])</f>
        <v>19-11-1977</v>
      </c>
      <c r="B1012" s="2">
        <v>0.90833333333333333</v>
      </c>
      <c r="C1012" s="2" t="s">
        <v>5164</v>
      </c>
      <c r="D1012" s="2" t="s">
        <v>5165</v>
      </c>
      <c r="E1012" s="2">
        <v>425</v>
      </c>
      <c r="F1012" s="2" t="s">
        <v>5166</v>
      </c>
      <c r="G1012" s="2" t="s">
        <v>5167</v>
      </c>
      <c r="H1012" s="2" t="s">
        <v>5168</v>
      </c>
      <c r="I1012" s="2" t="s">
        <v>5169</v>
      </c>
      <c r="J1012" s="2">
        <v>164</v>
      </c>
      <c r="K1012" s="2">
        <v>156</v>
      </c>
      <c r="L1012" s="2">
        <v>8</v>
      </c>
      <c r="M1012" s="2">
        <v>131</v>
      </c>
      <c r="N1012" s="2">
        <v>125</v>
      </c>
      <c r="O1012" s="2">
        <v>6</v>
      </c>
      <c r="P1012" s="2">
        <v>0</v>
      </c>
      <c r="Q1012" s="2" t="s">
        <v>5170</v>
      </c>
    </row>
    <row r="1013" spans="1:17" x14ac:dyDescent="0.3">
      <c r="A1013" s="3" t="str">
        <f>CONCATENATE([1]!Table2_2[[#This Row],[d]],"-",[1]!Table2_2[[#This Row],[m]],"-",[1]!Table2_2[[#This Row],[y]])</f>
        <v>19-11-1978</v>
      </c>
      <c r="B1013" s="4">
        <v>0.45833333333333331</v>
      </c>
      <c r="C1013" s="4" t="s">
        <v>5171</v>
      </c>
      <c r="D1013" s="4" t="s">
        <v>4555</v>
      </c>
      <c r="E1013" s="4"/>
      <c r="F1013" s="4" t="s">
        <v>5172</v>
      </c>
      <c r="G1013" s="4" t="s">
        <v>154</v>
      </c>
      <c r="H1013" s="4"/>
      <c r="I1013" s="4"/>
      <c r="J1013" s="4">
        <v>77</v>
      </c>
      <c r="K1013" s="4">
        <v>70</v>
      </c>
      <c r="L1013" s="4">
        <v>7</v>
      </c>
      <c r="M1013" s="4">
        <v>77</v>
      </c>
      <c r="N1013" s="4">
        <v>70</v>
      </c>
      <c r="O1013" s="4">
        <v>7</v>
      </c>
      <c r="P1013" s="4">
        <v>1</v>
      </c>
      <c r="Q1013" s="4" t="s">
        <v>5173</v>
      </c>
    </row>
    <row r="1014" spans="1:17" x14ac:dyDescent="0.3">
      <c r="A1014" s="1" t="str">
        <f>CONCATENATE([1]!Table2_2[[#This Row],[d]],"-",[1]!Table2_2[[#This Row],[m]],"-",[1]!Table2_2[[#This Row],[y]])</f>
        <v>19-11-1980</v>
      </c>
      <c r="B1014" s="2">
        <v>0.30902777777777779</v>
      </c>
      <c r="C1014" s="2" t="s">
        <v>5174</v>
      </c>
      <c r="D1014" s="2" t="s">
        <v>5175</v>
      </c>
      <c r="E1014" s="2"/>
      <c r="F1014" s="2" t="s">
        <v>5176</v>
      </c>
      <c r="G1014" s="2" t="s">
        <v>5177</v>
      </c>
      <c r="H1014" s="2" t="s">
        <v>5178</v>
      </c>
      <c r="I1014" s="2" t="s">
        <v>5179</v>
      </c>
      <c r="J1014" s="2">
        <v>226</v>
      </c>
      <c r="K1014" s="2">
        <v>212</v>
      </c>
      <c r="L1014" s="2">
        <v>14</v>
      </c>
      <c r="M1014" s="2">
        <v>15</v>
      </c>
      <c r="N1014" s="2">
        <v>9</v>
      </c>
      <c r="O1014" s="2">
        <v>6</v>
      </c>
      <c r="P1014" s="2">
        <v>0</v>
      </c>
      <c r="Q1014" s="2" t="s">
        <v>5180</v>
      </c>
    </row>
    <row r="1015" spans="1:17" x14ac:dyDescent="0.3">
      <c r="A1015" s="3" t="str">
        <f>CONCATENATE([1]!Table2_2[[#This Row],[d]],"-",[1]!Table2_2[[#This Row],[m]],"-",[1]!Table2_2[[#This Row],[y]])</f>
        <v>19-11-1981</v>
      </c>
      <c r="B1015" s="4"/>
      <c r="C1015" s="4" t="s">
        <v>5181</v>
      </c>
      <c r="D1015" s="4" t="s">
        <v>3647</v>
      </c>
      <c r="E1015" s="4"/>
      <c r="F1015" s="4" t="s">
        <v>5182</v>
      </c>
      <c r="G1015" s="4" t="s">
        <v>5183</v>
      </c>
      <c r="H1015" s="4" t="s">
        <v>5184</v>
      </c>
      <c r="I1015" s="4">
        <v>746</v>
      </c>
      <c r="J1015" s="4">
        <v>10</v>
      </c>
      <c r="K1015" s="4">
        <v>9</v>
      </c>
      <c r="L1015" s="4">
        <v>1</v>
      </c>
      <c r="M1015" s="4">
        <v>10</v>
      </c>
      <c r="N1015" s="4">
        <v>9</v>
      </c>
      <c r="O1015" s="4">
        <v>1</v>
      </c>
      <c r="P1015" s="4">
        <v>0</v>
      </c>
      <c r="Q1015" s="4" t="s">
        <v>5185</v>
      </c>
    </row>
    <row r="1016" spans="1:17" x14ac:dyDescent="0.3">
      <c r="A1016" s="1" t="str">
        <f>CONCATENATE([1]!Table2_2[[#This Row],[d]],"-",[1]!Table2_2[[#This Row],[m]],"-",[1]!Table2_2[[#This Row],[y]])</f>
        <v>19-11-1990</v>
      </c>
      <c r="B1016" s="2">
        <v>0.58333333333333337</v>
      </c>
      <c r="C1016" s="2" t="s">
        <v>5186</v>
      </c>
      <c r="D1016" s="2" t="s">
        <v>41</v>
      </c>
      <c r="E1016" s="2"/>
      <c r="F1016" s="2"/>
      <c r="G1016" s="2" t="s">
        <v>5187</v>
      </c>
      <c r="H1016" s="2" t="s">
        <v>5188</v>
      </c>
      <c r="I1016" s="2">
        <v>7270</v>
      </c>
      <c r="J1016" s="2">
        <v>15</v>
      </c>
      <c r="K1016" s="2">
        <v>13</v>
      </c>
      <c r="L1016" s="2">
        <v>2</v>
      </c>
      <c r="M1016" s="2">
        <v>15</v>
      </c>
      <c r="N1016" s="2">
        <v>13</v>
      </c>
      <c r="O1016" s="2">
        <v>2</v>
      </c>
      <c r="P1016" s="2">
        <v>0</v>
      </c>
      <c r="Q1016" s="2" t="s">
        <v>5189</v>
      </c>
    </row>
    <row r="1017" spans="1:17" x14ac:dyDescent="0.3">
      <c r="A1017" s="3" t="str">
        <f>CONCATENATE([1]!Table2_2[[#This Row],[d]],"-",[1]!Table2_2[[#This Row],[m]],"-",[1]!Table2_2[[#This Row],[y]])</f>
        <v>19-11-1996</v>
      </c>
      <c r="B1017" s="4">
        <v>0.7090277777777777</v>
      </c>
      <c r="C1017" s="4" t="s">
        <v>5190</v>
      </c>
      <c r="D1017" s="4" t="s">
        <v>5191</v>
      </c>
      <c r="E1017" s="4">
        <v>5925</v>
      </c>
      <c r="F1017" s="4" t="s">
        <v>5192</v>
      </c>
      <c r="G1017" s="4" t="s">
        <v>5193</v>
      </c>
      <c r="H1017" s="4" t="s">
        <v>5194</v>
      </c>
      <c r="I1017" s="4" t="s">
        <v>5195</v>
      </c>
      <c r="J1017" s="4">
        <v>14</v>
      </c>
      <c r="K1017" s="4">
        <v>10</v>
      </c>
      <c r="L1017" s="4">
        <v>4</v>
      </c>
      <c r="M1017" s="4">
        <v>14</v>
      </c>
      <c r="N1017" s="4">
        <v>10</v>
      </c>
      <c r="O1017" s="4">
        <v>4</v>
      </c>
      <c r="P1017" s="4">
        <v>0</v>
      </c>
      <c r="Q1017" s="4" t="s">
        <v>5196</v>
      </c>
    </row>
    <row r="1018" spans="1:17" x14ac:dyDescent="0.3">
      <c r="A1018" s="1" t="str">
        <f>CONCATENATE([1]!Table2_2[[#This Row],[d]],"-",[1]!Table2_2[[#This Row],[m]],"-",[1]!Table2_2[[#This Row],[y]])</f>
        <v>19-11-2001</v>
      </c>
      <c r="B1018" s="2">
        <v>0.7631944444444444</v>
      </c>
      <c r="C1018" s="2" t="s">
        <v>5197</v>
      </c>
      <c r="D1018" s="2" t="s">
        <v>5198</v>
      </c>
      <c r="E1018" s="2" t="s">
        <v>5199</v>
      </c>
      <c r="F1018" s="2" t="s">
        <v>5200</v>
      </c>
      <c r="G1018" s="2" t="s">
        <v>5201</v>
      </c>
      <c r="H1018" s="2" t="s">
        <v>5202</v>
      </c>
      <c r="I1018" s="2">
        <v>182005301</v>
      </c>
      <c r="J1018" s="2">
        <v>27</v>
      </c>
      <c r="K1018" s="2">
        <v>18</v>
      </c>
      <c r="L1018" s="2">
        <v>9</v>
      </c>
      <c r="M1018" s="2">
        <v>27</v>
      </c>
      <c r="N1018" s="2">
        <v>18</v>
      </c>
      <c r="O1018" s="2">
        <v>9</v>
      </c>
      <c r="P1018" s="2">
        <v>0</v>
      </c>
      <c r="Q1018" s="2" t="s">
        <v>5203</v>
      </c>
    </row>
    <row r="1019" spans="1:17" x14ac:dyDescent="0.3">
      <c r="A1019" s="3" t="str">
        <f>CONCATENATE([1]!Table2_2[[#This Row],[d]],"-",[1]!Table2_2[[#This Row],[m]],"-",[1]!Table2_2[[#This Row],[y]])</f>
        <v>19-1-1930</v>
      </c>
      <c r="B1019" s="4">
        <v>0.76597222222222217</v>
      </c>
      <c r="C1019" s="4" t="s">
        <v>5204</v>
      </c>
      <c r="D1019" s="4" t="s">
        <v>5205</v>
      </c>
      <c r="E1019" s="4">
        <v>7</v>
      </c>
      <c r="F1019" s="4" t="s">
        <v>5206</v>
      </c>
      <c r="G1019" s="4" t="s">
        <v>3251</v>
      </c>
      <c r="H1019" s="4" t="s">
        <v>5207</v>
      </c>
      <c r="I1019" s="4" t="s">
        <v>5208</v>
      </c>
      <c r="J1019" s="4">
        <v>16</v>
      </c>
      <c r="K1019" s="4">
        <v>14</v>
      </c>
      <c r="L1019" s="4">
        <v>2</v>
      </c>
      <c r="M1019" s="4">
        <v>16</v>
      </c>
      <c r="N1019" s="4">
        <v>14</v>
      </c>
      <c r="O1019" s="4">
        <v>2</v>
      </c>
      <c r="P1019" s="4">
        <v>0</v>
      </c>
      <c r="Q1019" s="4" t="s">
        <v>5209</v>
      </c>
    </row>
    <row r="1020" spans="1:17" x14ac:dyDescent="0.3">
      <c r="A1020" s="1" t="str">
        <f>CONCATENATE([1]!Table2_2[[#This Row],[d]],"-",[1]!Table2_2[[#This Row],[m]],"-",[1]!Table2_2[[#This Row],[y]])</f>
        <v>19-1-1946</v>
      </c>
      <c r="B1020" s="2"/>
      <c r="C1020" s="2" t="s">
        <v>5210</v>
      </c>
      <c r="D1020" s="2" t="s">
        <v>5211</v>
      </c>
      <c r="E1020" s="2"/>
      <c r="F1020" s="2" t="s">
        <v>5212</v>
      </c>
      <c r="G1020" s="2" t="s">
        <v>5213</v>
      </c>
      <c r="H1020" s="2"/>
      <c r="I1020" s="2"/>
      <c r="J1020" s="2">
        <v>7</v>
      </c>
      <c r="K1020" s="2">
        <v>0</v>
      </c>
      <c r="L1020" s="2">
        <v>7</v>
      </c>
      <c r="M1020" s="2">
        <v>7</v>
      </c>
      <c r="N1020" s="2">
        <v>0</v>
      </c>
      <c r="O1020" s="2">
        <v>7</v>
      </c>
      <c r="P1020" s="2">
        <v>0</v>
      </c>
      <c r="Q1020" s="2" t="s">
        <v>5214</v>
      </c>
    </row>
    <row r="1021" spans="1:17" x14ac:dyDescent="0.3">
      <c r="A1021" s="3" t="str">
        <f>CONCATENATE([1]!Table2_2[[#This Row],[d]],"-",[1]!Table2_2[[#This Row],[m]],"-",[1]!Table2_2[[#This Row],[y]])</f>
        <v>19-1-1952</v>
      </c>
      <c r="B1021" s="4">
        <v>6.805555555555555E-2</v>
      </c>
      <c r="C1021" s="4" t="s">
        <v>5215</v>
      </c>
      <c r="D1021" s="4" t="s">
        <v>30</v>
      </c>
      <c r="E1021" s="4">
        <v>324</v>
      </c>
      <c r="F1021" s="4" t="s">
        <v>5216</v>
      </c>
      <c r="G1021" s="4" t="s">
        <v>568</v>
      </c>
      <c r="H1021" s="4" t="s">
        <v>5217</v>
      </c>
      <c r="I1021" s="4">
        <v>27279</v>
      </c>
      <c r="J1021" s="4">
        <v>43</v>
      </c>
      <c r="K1021" s="4">
        <v>40</v>
      </c>
      <c r="L1021" s="4">
        <v>3</v>
      </c>
      <c r="M1021" s="4">
        <v>36</v>
      </c>
      <c r="N1021" s="4">
        <v>33</v>
      </c>
      <c r="O1021" s="4">
        <v>3</v>
      </c>
      <c r="P1021" s="4">
        <v>0</v>
      </c>
      <c r="Q1021" s="4" t="s">
        <v>5218</v>
      </c>
    </row>
    <row r="1022" spans="1:17" x14ac:dyDescent="0.3">
      <c r="A1022" s="1" t="str">
        <f>CONCATENATE([1]!Table2_2[[#This Row],[d]],"-",[1]!Table2_2[[#This Row],[m]],"-",[1]!Table2_2[[#This Row],[y]])</f>
        <v>19-1-1955</v>
      </c>
      <c r="B1022" s="2">
        <v>0.68402777777777779</v>
      </c>
      <c r="C1022" s="2" t="s">
        <v>5219</v>
      </c>
      <c r="D1022" s="2" t="s">
        <v>3348</v>
      </c>
      <c r="E1022" s="2">
        <v>329</v>
      </c>
      <c r="F1022" s="2" t="s">
        <v>5220</v>
      </c>
      <c r="G1022" s="2" t="s">
        <v>1906</v>
      </c>
      <c r="H1022" s="2" t="s">
        <v>5221</v>
      </c>
      <c r="I1022" s="2">
        <v>180</v>
      </c>
      <c r="J1022" s="2">
        <v>39</v>
      </c>
      <c r="K1022" s="2">
        <v>36</v>
      </c>
      <c r="L1022" s="2">
        <v>3</v>
      </c>
      <c r="M1022" s="2">
        <v>0</v>
      </c>
      <c r="N1022" s="2">
        <v>0</v>
      </c>
      <c r="O1022" s="2">
        <v>0</v>
      </c>
      <c r="P1022" s="2">
        <v>0</v>
      </c>
      <c r="Q1022" s="2" t="s">
        <v>5222</v>
      </c>
    </row>
    <row r="1023" spans="1:17" x14ac:dyDescent="0.3">
      <c r="A1023" s="3" t="str">
        <f>CONCATENATE([1]!Table2_2[[#This Row],[d]],"-",[1]!Table2_2[[#This Row],[m]],"-",[1]!Table2_2[[#This Row],[y]])</f>
        <v>19-1-1960</v>
      </c>
      <c r="B1023" s="4">
        <v>0.78263888888888899</v>
      </c>
      <c r="C1023" s="4" t="s">
        <v>2853</v>
      </c>
      <c r="D1023" s="4" t="s">
        <v>197</v>
      </c>
      <c r="E1023" s="4">
        <v>871</v>
      </c>
      <c r="F1023" s="4" t="s">
        <v>5223</v>
      </c>
      <c r="G1023" s="4" t="s">
        <v>5224</v>
      </c>
      <c r="H1023" s="4" t="s">
        <v>5225</v>
      </c>
      <c r="I1023" s="4" t="s">
        <v>5226</v>
      </c>
      <c r="J1023" s="4">
        <v>42</v>
      </c>
      <c r="K1023" s="4">
        <v>35</v>
      </c>
      <c r="L1023" s="4">
        <v>7</v>
      </c>
      <c r="M1023" s="4">
        <v>42</v>
      </c>
      <c r="N1023" s="4">
        <v>35</v>
      </c>
      <c r="O1023" s="4">
        <v>7</v>
      </c>
      <c r="P1023" s="4">
        <v>0</v>
      </c>
      <c r="Q1023" s="4" t="s">
        <v>5227</v>
      </c>
    </row>
    <row r="1024" spans="1:17" x14ac:dyDescent="0.3">
      <c r="A1024" s="1" t="str">
        <f>CONCATENATE([1]!Table2_2[[#This Row],[d]],"-",[1]!Table2_2[[#This Row],[m]],"-",[1]!Table2_2[[#This Row],[y]])</f>
        <v>19-1-1961</v>
      </c>
      <c r="B1024" s="2">
        <v>0.85069444444444453</v>
      </c>
      <c r="C1024" s="2" t="s">
        <v>5228</v>
      </c>
      <c r="D1024" s="2" t="s">
        <v>5229</v>
      </c>
      <c r="E1024" s="2">
        <v>401</v>
      </c>
      <c r="F1024" s="2" t="s">
        <v>5230</v>
      </c>
      <c r="G1024" s="2" t="s">
        <v>5231</v>
      </c>
      <c r="H1024" s="2" t="s">
        <v>5232</v>
      </c>
      <c r="I1024" s="2" t="s">
        <v>5233</v>
      </c>
      <c r="J1024" s="2">
        <v>106</v>
      </c>
      <c r="K1024" s="2">
        <v>97</v>
      </c>
      <c r="L1024" s="2">
        <v>9</v>
      </c>
      <c r="M1024" s="2">
        <v>4</v>
      </c>
      <c r="N1024" s="2">
        <v>0</v>
      </c>
      <c r="O1024" s="2">
        <v>4</v>
      </c>
      <c r="P1024" s="2">
        <v>0</v>
      </c>
      <c r="Q1024" s="2" t="s">
        <v>5234</v>
      </c>
    </row>
    <row r="1025" spans="1:17" x14ac:dyDescent="0.3">
      <c r="A1025" s="3" t="str">
        <f>CONCATENATE([1]!Table2_2[[#This Row],[d]],"-",[1]!Table2_2[[#This Row],[m]],"-",[1]!Table2_2[[#This Row],[y]])</f>
        <v>19-1-1973</v>
      </c>
      <c r="B1025" s="4">
        <v>0.60486111111111118</v>
      </c>
      <c r="C1025" s="4" t="s">
        <v>5235</v>
      </c>
      <c r="D1025" s="4" t="s">
        <v>494</v>
      </c>
      <c r="E1025" s="4"/>
      <c r="F1025" s="4" t="s">
        <v>1013</v>
      </c>
      <c r="G1025" s="4" t="s">
        <v>5236</v>
      </c>
      <c r="H1025" s="4" t="s">
        <v>5237</v>
      </c>
      <c r="I1025" s="4">
        <v>158</v>
      </c>
      <c r="J1025" s="4">
        <v>4</v>
      </c>
      <c r="K1025" s="4">
        <v>2</v>
      </c>
      <c r="L1025" s="4">
        <v>2</v>
      </c>
      <c r="M1025" s="4">
        <v>4</v>
      </c>
      <c r="N1025" s="4">
        <v>2</v>
      </c>
      <c r="O1025" s="4">
        <v>2</v>
      </c>
      <c r="P1025" s="4">
        <v>0</v>
      </c>
      <c r="Q1025" s="4" t="s">
        <v>5238</v>
      </c>
    </row>
    <row r="1026" spans="1:17" x14ac:dyDescent="0.3">
      <c r="A1026" s="1" t="str">
        <f>CONCATENATE([1]!Table2_2[[#This Row],[d]],"-",[1]!Table2_2[[#This Row],[m]],"-",[1]!Table2_2[[#This Row],[y]])</f>
        <v>19-1-1985</v>
      </c>
      <c r="B1026" s="2">
        <v>0.34861111111111115</v>
      </c>
      <c r="C1026" s="2" t="s">
        <v>4796</v>
      </c>
      <c r="D1026" s="2" t="s">
        <v>5239</v>
      </c>
      <c r="E1026" s="2"/>
      <c r="F1026" s="2" t="s">
        <v>5240</v>
      </c>
      <c r="G1026" s="2" t="s">
        <v>1918</v>
      </c>
      <c r="H1026" s="2" t="s">
        <v>5241</v>
      </c>
      <c r="I1026" s="2">
        <v>188011102</v>
      </c>
      <c r="J1026" s="2">
        <v>38</v>
      </c>
      <c r="K1026" s="2">
        <v>33</v>
      </c>
      <c r="L1026" s="2">
        <v>5</v>
      </c>
      <c r="M1026" s="2">
        <v>38</v>
      </c>
      <c r="N1026" s="2">
        <v>33</v>
      </c>
      <c r="O1026" s="2">
        <v>5</v>
      </c>
      <c r="P1026" s="2">
        <v>0</v>
      </c>
      <c r="Q1026" s="2" t="s">
        <v>5242</v>
      </c>
    </row>
    <row r="1027" spans="1:17" x14ac:dyDescent="0.3">
      <c r="A1027" s="3" t="str">
        <f>CONCATENATE([1]!Table2_2[[#This Row],[d]],"-",[1]!Table2_2[[#This Row],[m]],"-",[1]!Table2_2[[#This Row],[y]])</f>
        <v>19-1-1988</v>
      </c>
      <c r="B1027" s="4">
        <v>0.79166666666666663</v>
      </c>
      <c r="C1027" s="4" t="s">
        <v>5243</v>
      </c>
      <c r="D1027" s="4" t="s">
        <v>5244</v>
      </c>
      <c r="E1027" s="4">
        <v>2286</v>
      </c>
      <c r="F1027" s="4" t="s">
        <v>5245</v>
      </c>
      <c r="G1027" s="4" t="s">
        <v>5246</v>
      </c>
      <c r="H1027" s="4" t="s">
        <v>5247</v>
      </c>
      <c r="I1027" s="4" t="s">
        <v>5248</v>
      </c>
      <c r="J1027" s="4">
        <v>17</v>
      </c>
      <c r="K1027" s="4">
        <v>15</v>
      </c>
      <c r="L1027" s="4">
        <v>2</v>
      </c>
      <c r="M1027" s="4">
        <v>9</v>
      </c>
      <c r="N1027" s="4">
        <v>7</v>
      </c>
      <c r="O1027" s="4">
        <v>2</v>
      </c>
      <c r="P1027" s="4">
        <v>0</v>
      </c>
      <c r="Q1027" s="4" t="s">
        <v>5249</v>
      </c>
    </row>
    <row r="1028" spans="1:17" x14ac:dyDescent="0.3">
      <c r="A1028" s="1" t="str">
        <f>CONCATENATE([1]!Table2_2[[#This Row],[d]],"-",[1]!Table2_2[[#This Row],[m]],"-",[1]!Table2_2[[#This Row],[y]])</f>
        <v>19-1-1988</v>
      </c>
      <c r="B1028" s="2"/>
      <c r="C1028" s="2" t="s">
        <v>5250</v>
      </c>
      <c r="D1028" s="2" t="s">
        <v>5251</v>
      </c>
      <c r="E1028" s="2"/>
      <c r="F1028" s="2" t="s">
        <v>5252</v>
      </c>
      <c r="G1028" s="2" t="s">
        <v>5253</v>
      </c>
      <c r="H1028" s="2" t="s">
        <v>5254</v>
      </c>
      <c r="I1028" s="2">
        <v>2029</v>
      </c>
      <c r="J1028" s="2">
        <v>11</v>
      </c>
      <c r="K1028" s="2">
        <v>10</v>
      </c>
      <c r="L1028" s="2">
        <v>1</v>
      </c>
      <c r="M1028" s="2">
        <v>10</v>
      </c>
      <c r="N1028" s="2">
        <v>9</v>
      </c>
      <c r="O1028" s="2">
        <v>1</v>
      </c>
      <c r="P1028" s="2">
        <v>0</v>
      </c>
      <c r="Q1028" s="2" t="s">
        <v>5255</v>
      </c>
    </row>
    <row r="1029" spans="1:17" x14ac:dyDescent="0.3">
      <c r="A1029" s="3" t="str">
        <f>CONCATENATE([1]!Table2_2[[#This Row],[d]],"-",[1]!Table2_2[[#This Row],[m]],"-",[1]!Table2_2[[#This Row],[y]])</f>
        <v>19-1-2006</v>
      </c>
      <c r="B1029" s="4">
        <v>0.8125</v>
      </c>
      <c r="C1029" s="4" t="s">
        <v>5256</v>
      </c>
      <c r="D1029" s="4" t="s">
        <v>5257</v>
      </c>
      <c r="E1029" s="4"/>
      <c r="F1029" s="4" t="s">
        <v>5258</v>
      </c>
      <c r="G1029" s="4" t="s">
        <v>4938</v>
      </c>
      <c r="H1029" s="4">
        <v>5605</v>
      </c>
      <c r="I1029" s="4">
        <v>97305605</v>
      </c>
      <c r="J1029" s="4">
        <v>43</v>
      </c>
      <c r="K1029" s="4">
        <v>35</v>
      </c>
      <c r="L1029" s="4">
        <v>8</v>
      </c>
      <c r="M1029" s="4">
        <v>42</v>
      </c>
      <c r="N1029" s="4">
        <v>34</v>
      </c>
      <c r="O1029" s="4">
        <v>8</v>
      </c>
      <c r="P1029" s="4">
        <v>0</v>
      </c>
      <c r="Q1029" s="4" t="s">
        <v>5259</v>
      </c>
    </row>
    <row r="1030" spans="1:17" x14ac:dyDescent="0.3">
      <c r="A1030" s="1" t="str">
        <f>CONCATENATE([1]!Table2_2[[#This Row],[d]],"-",[1]!Table2_2[[#This Row],[m]],"-",[1]!Table2_2[[#This Row],[y]])</f>
        <v>19-12-1929</v>
      </c>
      <c r="B1030" s="2"/>
      <c r="C1030" s="2" t="s">
        <v>5260</v>
      </c>
      <c r="D1030" s="2" t="s">
        <v>614</v>
      </c>
      <c r="E1030" s="2"/>
      <c r="F1030" s="2" t="s">
        <v>5261</v>
      </c>
      <c r="G1030" s="2" t="s">
        <v>5262</v>
      </c>
      <c r="H1030" s="2" t="s">
        <v>5263</v>
      </c>
      <c r="I1030" s="2">
        <v>47</v>
      </c>
      <c r="J1030" s="2">
        <v>3</v>
      </c>
      <c r="K1030" s="2">
        <v>0</v>
      </c>
      <c r="L1030" s="2">
        <v>2</v>
      </c>
      <c r="M1030" s="2">
        <v>2</v>
      </c>
      <c r="N1030" s="2">
        <v>0</v>
      </c>
      <c r="O1030" s="2">
        <v>2</v>
      </c>
      <c r="P1030" s="2">
        <v>0</v>
      </c>
      <c r="Q1030" s="2" t="s">
        <v>5264</v>
      </c>
    </row>
    <row r="1031" spans="1:17" x14ac:dyDescent="0.3">
      <c r="A1031" s="3" t="str">
        <f>CONCATENATE([1]!Table2_2[[#This Row],[d]],"-",[1]!Table2_2[[#This Row],[m]],"-",[1]!Table2_2[[#This Row],[y]])</f>
        <v>19-12-1936</v>
      </c>
      <c r="B1031" s="4">
        <v>0.86597222222222225</v>
      </c>
      <c r="C1031" s="4" t="s">
        <v>5265</v>
      </c>
      <c r="D1031" s="4" t="s">
        <v>175</v>
      </c>
      <c r="E1031" s="4">
        <v>14</v>
      </c>
      <c r="F1031" s="4" t="s">
        <v>5266</v>
      </c>
      <c r="G1031" s="4" t="s">
        <v>5267</v>
      </c>
      <c r="H1031" s="4" t="s">
        <v>5268</v>
      </c>
      <c r="I1031" s="4">
        <v>1258</v>
      </c>
      <c r="J1031" s="4">
        <v>11</v>
      </c>
      <c r="K1031" s="4">
        <v>8</v>
      </c>
      <c r="L1031" s="4">
        <v>3</v>
      </c>
      <c r="M1031" s="4">
        <v>0</v>
      </c>
      <c r="N1031" s="4">
        <v>0</v>
      </c>
      <c r="O1031" s="4">
        <v>0</v>
      </c>
      <c r="P1031" s="4">
        <v>0</v>
      </c>
      <c r="Q1031" s="4" t="s">
        <v>5269</v>
      </c>
    </row>
    <row r="1032" spans="1:17" x14ac:dyDescent="0.3">
      <c r="A1032" s="1" t="str">
        <f>CONCATENATE([1]!Table2_2[[#This Row],[d]],"-",[1]!Table2_2[[#This Row],[m]],"-",[1]!Table2_2[[#This Row],[y]])</f>
        <v>19-12-1942</v>
      </c>
      <c r="B1032" s="2">
        <v>0.66666666666666663</v>
      </c>
      <c r="C1032" s="2" t="s">
        <v>5270</v>
      </c>
      <c r="D1032" s="2" t="s">
        <v>5271</v>
      </c>
      <c r="E1032" s="2"/>
      <c r="F1032" s="2" t="s">
        <v>5272</v>
      </c>
      <c r="G1032" s="2" t="s">
        <v>166</v>
      </c>
      <c r="H1032" s="2" t="s">
        <v>5273</v>
      </c>
      <c r="I1032" s="2">
        <v>5610</v>
      </c>
      <c r="J1032" s="2">
        <v>16</v>
      </c>
      <c r="K1032" s="2">
        <v>13</v>
      </c>
      <c r="L1032" s="2">
        <v>3</v>
      </c>
      <c r="M1032" s="2">
        <v>2</v>
      </c>
      <c r="N1032" s="2">
        <v>2</v>
      </c>
      <c r="O1032" s="2">
        <v>0</v>
      </c>
      <c r="P1032" s="2">
        <v>0</v>
      </c>
      <c r="Q1032" s="2" t="s">
        <v>5274</v>
      </c>
    </row>
    <row r="1033" spans="1:17" x14ac:dyDescent="0.3">
      <c r="A1033" s="3" t="str">
        <f>CONCATENATE([1]!Table2_2[[#This Row],[d]],"-",[1]!Table2_2[[#This Row],[m]],"-",[1]!Table2_2[[#This Row],[y]])</f>
        <v>19-12-1943</v>
      </c>
      <c r="B1033" s="4">
        <v>0.3888888888888889</v>
      </c>
      <c r="C1033" s="4" t="s">
        <v>5275</v>
      </c>
      <c r="D1033" s="4" t="s">
        <v>187</v>
      </c>
      <c r="E1033" s="4"/>
      <c r="F1033" s="4" t="s">
        <v>5276</v>
      </c>
      <c r="G1033" s="4" t="s">
        <v>4471</v>
      </c>
      <c r="H1033" s="4" t="s">
        <v>5277</v>
      </c>
      <c r="I1033" s="4">
        <v>13893</v>
      </c>
      <c r="J1033" s="4">
        <v>31</v>
      </c>
      <c r="K1033" s="4">
        <v>27</v>
      </c>
      <c r="L1033" s="4">
        <v>4</v>
      </c>
      <c r="M1033" s="4">
        <v>31</v>
      </c>
      <c r="N1033" s="4">
        <v>27</v>
      </c>
      <c r="O1033" s="4">
        <v>4</v>
      </c>
      <c r="P1033" s="4">
        <v>0</v>
      </c>
      <c r="Q1033" s="4" t="s">
        <v>5278</v>
      </c>
    </row>
    <row r="1034" spans="1:17" x14ac:dyDescent="0.3">
      <c r="A1034" s="1" t="str">
        <f>CONCATENATE([1]!Table2_2[[#This Row],[d]],"-",[1]!Table2_2[[#This Row],[m]],"-",[1]!Table2_2[[#This Row],[y]])</f>
        <v>19-12-1950</v>
      </c>
      <c r="B1034" s="2">
        <v>0.3125</v>
      </c>
      <c r="C1034" s="2" t="s">
        <v>5279</v>
      </c>
      <c r="D1034" s="2" t="s">
        <v>187</v>
      </c>
      <c r="E1034" s="2"/>
      <c r="F1034" s="2" t="s">
        <v>5280</v>
      </c>
      <c r="G1034" s="2" t="s">
        <v>5281</v>
      </c>
      <c r="H1034" s="2" t="s">
        <v>5282</v>
      </c>
      <c r="I1034" s="2">
        <v>27322</v>
      </c>
      <c r="J1034" s="2">
        <v>38</v>
      </c>
      <c r="K1034" s="2">
        <v>31</v>
      </c>
      <c r="L1034" s="2">
        <v>7</v>
      </c>
      <c r="M1034" s="2">
        <v>38</v>
      </c>
      <c r="N1034" s="2">
        <v>31</v>
      </c>
      <c r="O1034" s="2">
        <v>7</v>
      </c>
      <c r="P1034" s="2">
        <v>0</v>
      </c>
      <c r="Q1034" s="2" t="s">
        <v>5283</v>
      </c>
    </row>
    <row r="1035" spans="1:17" x14ac:dyDescent="0.3">
      <c r="A1035" s="3" t="str">
        <f>CONCATENATE([1]!Table2_2[[#This Row],[d]],"-",[1]!Table2_2[[#This Row],[m]],"-",[1]!Table2_2[[#This Row],[y]])</f>
        <v>19-12-1953</v>
      </c>
      <c r="B1035" s="4">
        <v>0.78819444444444453</v>
      </c>
      <c r="C1035" s="4" t="s">
        <v>4407</v>
      </c>
      <c r="D1035" s="4" t="s">
        <v>391</v>
      </c>
      <c r="E1035" s="4"/>
      <c r="F1035" s="4" t="s">
        <v>5284</v>
      </c>
      <c r="G1035" s="4" t="s">
        <v>5285</v>
      </c>
      <c r="H1035" s="4" t="s">
        <v>5286</v>
      </c>
      <c r="I1035" s="4">
        <v>128</v>
      </c>
      <c r="J1035" s="4">
        <v>44</v>
      </c>
      <c r="K1035" s="4">
        <v>41</v>
      </c>
      <c r="L1035" s="4">
        <v>3</v>
      </c>
      <c r="M1035" s="4">
        <v>1</v>
      </c>
      <c r="N1035" s="4">
        <v>1</v>
      </c>
      <c r="O1035" s="4">
        <v>0</v>
      </c>
      <c r="P1035" s="4">
        <v>0</v>
      </c>
      <c r="Q1035" s="4" t="s">
        <v>5287</v>
      </c>
    </row>
    <row r="1036" spans="1:17" x14ac:dyDescent="0.3">
      <c r="A1036" s="1" t="str">
        <f>CONCATENATE([1]!Table2_2[[#This Row],[d]],"-",[1]!Table2_2[[#This Row],[m]],"-",[1]!Table2_2[[#This Row],[y]])</f>
        <v>19-12-1955</v>
      </c>
      <c r="B1036" s="2"/>
      <c r="C1036" s="2" t="s">
        <v>560</v>
      </c>
      <c r="D1036" s="2" t="s">
        <v>5288</v>
      </c>
      <c r="E1036" s="2"/>
      <c r="F1036" s="2" t="s">
        <v>5289</v>
      </c>
      <c r="G1036" s="2" t="s">
        <v>38</v>
      </c>
      <c r="H1036" s="2"/>
      <c r="I1036" s="2"/>
      <c r="J1036" s="2">
        <v>26</v>
      </c>
      <c r="K1036" s="2" t="s">
        <v>21</v>
      </c>
      <c r="L1036" s="2" t="s">
        <v>21</v>
      </c>
      <c r="M1036" s="2">
        <v>26</v>
      </c>
      <c r="N1036" s="2" t="s">
        <v>21</v>
      </c>
      <c r="O1036" s="2" t="s">
        <v>21</v>
      </c>
      <c r="P1036" s="2">
        <v>0</v>
      </c>
      <c r="Q1036" s="2" t="s">
        <v>5290</v>
      </c>
    </row>
    <row r="1037" spans="1:17" x14ac:dyDescent="0.3">
      <c r="A1037" s="3" t="str">
        <f>CONCATENATE([1]!Table2_2[[#This Row],[d]],"-",[1]!Table2_2[[#This Row],[m]],"-",[1]!Table2_2[[#This Row],[y]])</f>
        <v>19-12-1962</v>
      </c>
      <c r="B1037" s="4">
        <v>0.8125</v>
      </c>
      <c r="C1037" s="4" t="s">
        <v>1729</v>
      </c>
      <c r="D1037" s="4" t="s">
        <v>591</v>
      </c>
      <c r="E1037" s="4"/>
      <c r="F1037" s="4" t="s">
        <v>5291</v>
      </c>
      <c r="G1037" s="4" t="s">
        <v>5292</v>
      </c>
      <c r="H1037" s="4" t="s">
        <v>5293</v>
      </c>
      <c r="I1037" s="4">
        <v>395</v>
      </c>
      <c r="J1037" s="4">
        <v>33</v>
      </c>
      <c r="K1037" s="4">
        <v>28</v>
      </c>
      <c r="L1037" s="4">
        <v>5</v>
      </c>
      <c r="M1037" s="4">
        <v>33</v>
      </c>
      <c r="N1037" s="4">
        <v>28</v>
      </c>
      <c r="O1037" s="4">
        <v>5</v>
      </c>
      <c r="P1037" s="4">
        <v>0</v>
      </c>
      <c r="Q1037" s="4" t="s">
        <v>5294</v>
      </c>
    </row>
    <row r="1038" spans="1:17" x14ac:dyDescent="0.3">
      <c r="A1038" s="1" t="str">
        <f>CONCATENATE([1]!Table2_2[[#This Row],[d]],"-",[1]!Table2_2[[#This Row],[m]],"-",[1]!Table2_2[[#This Row],[y]])</f>
        <v>19-12-1977</v>
      </c>
      <c r="B1038" s="2">
        <v>0.32500000000000001</v>
      </c>
      <c r="C1038" s="2" t="s">
        <v>5295</v>
      </c>
      <c r="D1038" s="2" t="s">
        <v>5296</v>
      </c>
      <c r="E1038" s="2"/>
      <c r="F1038" s="2" t="s">
        <v>5297</v>
      </c>
      <c r="G1038" s="2" t="s">
        <v>3318</v>
      </c>
      <c r="H1038" s="2" t="s">
        <v>5298</v>
      </c>
      <c r="I1038" s="2">
        <v>184</v>
      </c>
      <c r="J1038" s="2">
        <v>10</v>
      </c>
      <c r="K1038" s="2">
        <v>9</v>
      </c>
      <c r="L1038" s="2">
        <v>1</v>
      </c>
      <c r="M1038" s="2">
        <v>5</v>
      </c>
      <c r="N1038" s="2">
        <v>5</v>
      </c>
      <c r="O1038" s="2">
        <v>0</v>
      </c>
      <c r="P1038" s="2">
        <v>0</v>
      </c>
      <c r="Q1038" s="2" t="s">
        <v>5299</v>
      </c>
    </row>
    <row r="1039" spans="1:17" x14ac:dyDescent="0.3">
      <c r="A1039" s="3" t="str">
        <f>CONCATENATE([1]!Table2_2[[#This Row],[d]],"-",[1]!Table2_2[[#This Row],[m]],"-",[1]!Table2_2[[#This Row],[y]])</f>
        <v>19-12-1984</v>
      </c>
      <c r="B1039" s="4">
        <v>0.58333333333333337</v>
      </c>
      <c r="C1039" s="4" t="s">
        <v>5300</v>
      </c>
      <c r="D1039" s="4" t="s">
        <v>5301</v>
      </c>
      <c r="E1039" s="4"/>
      <c r="F1039" s="4"/>
      <c r="G1039" s="4" t="s">
        <v>853</v>
      </c>
      <c r="H1039" s="4" t="s">
        <v>5302</v>
      </c>
      <c r="I1039" s="4">
        <v>317</v>
      </c>
      <c r="J1039" s="4">
        <v>21</v>
      </c>
      <c r="K1039" s="4">
        <v>18</v>
      </c>
      <c r="L1039" s="4">
        <v>3</v>
      </c>
      <c r="M1039" s="4">
        <v>21</v>
      </c>
      <c r="N1039" s="4">
        <v>18</v>
      </c>
      <c r="O1039" s="4">
        <v>3</v>
      </c>
      <c r="P1039" s="4">
        <v>0</v>
      </c>
      <c r="Q1039" s="4" t="s">
        <v>5303</v>
      </c>
    </row>
    <row r="1040" spans="1:17" x14ac:dyDescent="0.3">
      <c r="A1040" s="1" t="str">
        <f>CONCATENATE([1]!Table2_2[[#This Row],[d]],"-",[1]!Table2_2[[#This Row],[m]],"-",[1]!Table2_2[[#This Row],[y]])</f>
        <v>19-12-1997</v>
      </c>
      <c r="B1040" s="2">
        <v>0.67569444444444438</v>
      </c>
      <c r="C1040" s="2" t="s">
        <v>5304</v>
      </c>
      <c r="D1040" s="2" t="s">
        <v>5305</v>
      </c>
      <c r="E1040" s="2">
        <v>185</v>
      </c>
      <c r="F1040" s="2" t="s">
        <v>5306</v>
      </c>
      <c r="G1040" s="2" t="s">
        <v>5307</v>
      </c>
      <c r="H1040" s="2" t="s">
        <v>5308</v>
      </c>
      <c r="I1040" s="2" t="s">
        <v>5309</v>
      </c>
      <c r="J1040" s="2">
        <v>104</v>
      </c>
      <c r="K1040" s="2">
        <v>97</v>
      </c>
      <c r="L1040" s="2">
        <v>7</v>
      </c>
      <c r="M1040" s="2">
        <v>104</v>
      </c>
      <c r="N1040" s="2">
        <v>97</v>
      </c>
      <c r="O1040" s="2">
        <v>7</v>
      </c>
      <c r="P1040" s="2">
        <v>0</v>
      </c>
      <c r="Q1040" s="2" t="s">
        <v>5310</v>
      </c>
    </row>
    <row r="1041" spans="1:17" x14ac:dyDescent="0.3">
      <c r="A1041" s="3" t="str">
        <f>CONCATENATE([1]!Table2_2[[#This Row],[d]],"-",[1]!Table2_2[[#This Row],[m]],"-",[1]!Table2_2[[#This Row],[y]])</f>
        <v>19-12-2005</v>
      </c>
      <c r="B1041" s="4">
        <v>0.61111111111111105</v>
      </c>
      <c r="C1041" s="4" t="s">
        <v>5311</v>
      </c>
      <c r="D1041" s="4" t="s">
        <v>5312</v>
      </c>
      <c r="E1041" s="4">
        <v>101</v>
      </c>
      <c r="F1041" s="4" t="s">
        <v>5313</v>
      </c>
      <c r="G1041" s="4" t="s">
        <v>5314</v>
      </c>
      <c r="H1041" s="4" t="s">
        <v>5315</v>
      </c>
      <c r="I1041" s="4" t="s">
        <v>5316</v>
      </c>
      <c r="J1041" s="4">
        <v>20</v>
      </c>
      <c r="K1041" s="4">
        <v>18</v>
      </c>
      <c r="L1041" s="4">
        <v>2</v>
      </c>
      <c r="M1041" s="4">
        <v>20</v>
      </c>
      <c r="N1041" s="4">
        <v>18</v>
      </c>
      <c r="O1041" s="4">
        <v>2</v>
      </c>
      <c r="P1041" s="4">
        <v>0</v>
      </c>
      <c r="Q1041" s="4" t="s">
        <v>5317</v>
      </c>
    </row>
    <row r="1042" spans="1:17" x14ac:dyDescent="0.3">
      <c r="A1042" s="1" t="str">
        <f>CONCATENATE([1]!Table2_2[[#This Row],[d]],"-",[1]!Table2_2[[#This Row],[m]],"-",[1]!Table2_2[[#This Row],[y]])</f>
        <v>19-2-1937</v>
      </c>
      <c r="B1042" s="2">
        <v>0.56944444444444442</v>
      </c>
      <c r="C1042" s="2" t="s">
        <v>5318</v>
      </c>
      <c r="D1042" s="2" t="s">
        <v>5319</v>
      </c>
      <c r="E1042" s="2"/>
      <c r="F1042" s="2" t="s">
        <v>5320</v>
      </c>
      <c r="G1042" s="2" t="s">
        <v>1550</v>
      </c>
      <c r="H1042" s="2" t="s">
        <v>5321</v>
      </c>
      <c r="I1042" s="2">
        <v>1926</v>
      </c>
      <c r="J1042" s="2">
        <v>7</v>
      </c>
      <c r="K1042" s="2">
        <v>5</v>
      </c>
      <c r="L1042" s="2">
        <v>2</v>
      </c>
      <c r="M1042" s="2">
        <v>5</v>
      </c>
      <c r="N1042" s="2">
        <v>3</v>
      </c>
      <c r="O1042" s="2">
        <v>2</v>
      </c>
      <c r="P1042" s="2">
        <v>0</v>
      </c>
      <c r="Q1042" s="2" t="s">
        <v>5322</v>
      </c>
    </row>
    <row r="1043" spans="1:17" x14ac:dyDescent="0.3">
      <c r="A1043" s="3" t="str">
        <f>CONCATENATE([1]!Table2_2[[#This Row],[d]],"-",[1]!Table2_2[[#This Row],[m]],"-",[1]!Table2_2[[#This Row],[y]])</f>
        <v>19-2-1942</v>
      </c>
      <c r="B1043" s="4"/>
      <c r="C1043" s="4" t="s">
        <v>5323</v>
      </c>
      <c r="D1043" s="4" t="s">
        <v>425</v>
      </c>
      <c r="E1043" s="4"/>
      <c r="F1043" s="4"/>
      <c r="G1043" s="4" t="s">
        <v>5324</v>
      </c>
      <c r="H1043" s="4">
        <v>45</v>
      </c>
      <c r="I1043" s="4"/>
      <c r="J1043" s="4">
        <v>1</v>
      </c>
      <c r="K1043" s="4">
        <v>0</v>
      </c>
      <c r="L1043" s="4">
        <v>1</v>
      </c>
      <c r="M1043" s="4">
        <v>1</v>
      </c>
      <c r="N1043" s="4">
        <v>0</v>
      </c>
      <c r="O1043" s="4">
        <v>1</v>
      </c>
      <c r="P1043" s="4" t="s">
        <v>21</v>
      </c>
      <c r="Q1043" s="4" t="s">
        <v>5325</v>
      </c>
    </row>
    <row r="1044" spans="1:17" x14ac:dyDescent="0.3">
      <c r="A1044" s="1" t="str">
        <f>CONCATENATE([1]!Table2_2[[#This Row],[d]],"-",[1]!Table2_2[[#This Row],[m]],"-",[1]!Table2_2[[#This Row],[y]])</f>
        <v>19-2-1949</v>
      </c>
      <c r="B1044" s="2">
        <v>0.40625</v>
      </c>
      <c r="C1044" s="2" t="s">
        <v>5326</v>
      </c>
      <c r="D1044" s="2" t="s">
        <v>5327</v>
      </c>
      <c r="E1044" s="2"/>
      <c r="F1044" s="2" t="s">
        <v>3486</v>
      </c>
      <c r="G1044" s="2" t="s">
        <v>5328</v>
      </c>
      <c r="H1044" s="2" t="s">
        <v>5329</v>
      </c>
      <c r="I1044" s="2">
        <v>13308</v>
      </c>
      <c r="J1044" s="2">
        <v>14</v>
      </c>
      <c r="K1044" s="2">
        <v>6</v>
      </c>
      <c r="L1044" s="2">
        <v>8</v>
      </c>
      <c r="M1044" s="2">
        <v>14</v>
      </c>
      <c r="N1044" s="2">
        <v>6</v>
      </c>
      <c r="O1044" s="2">
        <v>8</v>
      </c>
      <c r="P1044" s="2">
        <v>0</v>
      </c>
      <c r="Q1044" s="2" t="s">
        <v>5330</v>
      </c>
    </row>
    <row r="1045" spans="1:17" x14ac:dyDescent="0.3">
      <c r="A1045" s="3" t="str">
        <f>CONCATENATE([1]!Table2_2[[#This Row],[d]],"-",[1]!Table2_2[[#This Row],[m]],"-",[1]!Table2_2[[#This Row],[y]])</f>
        <v>19-2-1952</v>
      </c>
      <c r="B1045" s="4">
        <v>9.930555555555555E-2</v>
      </c>
      <c r="C1045" s="4" t="s">
        <v>5331</v>
      </c>
      <c r="D1045" s="4" t="s">
        <v>5332</v>
      </c>
      <c r="E1045" s="4"/>
      <c r="F1045" s="4" t="s">
        <v>5333</v>
      </c>
      <c r="G1045" s="4" t="s">
        <v>38</v>
      </c>
      <c r="H1045" s="4" t="s">
        <v>5334</v>
      </c>
      <c r="I1045" s="4">
        <v>19160</v>
      </c>
      <c r="J1045" s="4">
        <v>16</v>
      </c>
      <c r="K1045" s="4">
        <v>12</v>
      </c>
      <c r="L1045" s="4">
        <v>4</v>
      </c>
      <c r="M1045" s="4">
        <v>3</v>
      </c>
      <c r="N1045" s="4">
        <v>1</v>
      </c>
      <c r="O1045" s="4">
        <v>2</v>
      </c>
      <c r="P1045" s="4">
        <v>0</v>
      </c>
      <c r="Q1045" s="4" t="s">
        <v>5335</v>
      </c>
    </row>
    <row r="1046" spans="1:17" x14ac:dyDescent="0.3">
      <c r="A1046" s="1" t="str">
        <f>CONCATENATE([1]!Table2_2[[#This Row],[d]],"-",[1]!Table2_2[[#This Row],[m]],"-",[1]!Table2_2[[#This Row],[y]])</f>
        <v>19-2-1952</v>
      </c>
      <c r="B1046" s="2"/>
      <c r="C1046" s="2" t="s">
        <v>5336</v>
      </c>
      <c r="D1046" s="2" t="s">
        <v>5337</v>
      </c>
      <c r="E1046" s="2"/>
      <c r="F1046" s="2"/>
      <c r="G1046" s="2" t="s">
        <v>5338</v>
      </c>
      <c r="H1046" s="2" t="s">
        <v>5339</v>
      </c>
      <c r="I1046" s="2">
        <v>12</v>
      </c>
      <c r="J1046" s="2">
        <v>9</v>
      </c>
      <c r="K1046" s="2">
        <v>5</v>
      </c>
      <c r="L1046" s="2">
        <v>4</v>
      </c>
      <c r="M1046" s="2">
        <v>9</v>
      </c>
      <c r="N1046" s="2">
        <v>5</v>
      </c>
      <c r="O1046" s="2">
        <v>4</v>
      </c>
      <c r="P1046" s="2">
        <v>0</v>
      </c>
      <c r="Q1046" s="2"/>
    </row>
    <row r="1047" spans="1:17" x14ac:dyDescent="0.3">
      <c r="A1047" s="3" t="str">
        <f>CONCATENATE([1]!Table2_2[[#This Row],[d]],"-",[1]!Table2_2[[#This Row],[m]],"-",[1]!Table2_2[[#This Row],[y]])</f>
        <v>19-2-1955</v>
      </c>
      <c r="B1047" s="4">
        <v>0.31319444444444444</v>
      </c>
      <c r="C1047" s="4" t="s">
        <v>5340</v>
      </c>
      <c r="D1047" s="4" t="s">
        <v>1483</v>
      </c>
      <c r="E1047" s="4">
        <v>260</v>
      </c>
      <c r="F1047" s="4" t="s">
        <v>5341</v>
      </c>
      <c r="G1047" s="4" t="s">
        <v>5342</v>
      </c>
      <c r="H1047" s="4" t="s">
        <v>5343</v>
      </c>
      <c r="I1047" s="4">
        <v>14120</v>
      </c>
      <c r="J1047" s="4">
        <v>16</v>
      </c>
      <c r="K1047" s="4">
        <v>13</v>
      </c>
      <c r="L1047" s="4">
        <v>3</v>
      </c>
      <c r="M1047" s="4">
        <v>16</v>
      </c>
      <c r="N1047" s="4">
        <v>13</v>
      </c>
      <c r="O1047" s="4">
        <v>3</v>
      </c>
      <c r="P1047" s="4">
        <v>0</v>
      </c>
      <c r="Q1047" s="4" t="s">
        <v>5344</v>
      </c>
    </row>
    <row r="1048" spans="1:17" x14ac:dyDescent="0.3">
      <c r="A1048" s="1" t="str">
        <f>CONCATENATE([1]!Table2_2[[#This Row],[d]],"-",[1]!Table2_2[[#This Row],[m]],"-",[1]!Table2_2[[#This Row],[y]])</f>
        <v>19-2-1958</v>
      </c>
      <c r="B1048" s="2"/>
      <c r="C1048" s="2" t="s">
        <v>5345</v>
      </c>
      <c r="D1048" s="2" t="s">
        <v>5346</v>
      </c>
      <c r="E1048" s="2"/>
      <c r="F1048" s="2" t="s">
        <v>5347</v>
      </c>
      <c r="G1048" s="2" t="s">
        <v>5348</v>
      </c>
      <c r="H1048" s="2" t="s">
        <v>5349</v>
      </c>
      <c r="I1048" s="2">
        <v>296</v>
      </c>
      <c r="J1048" s="2">
        <v>15</v>
      </c>
      <c r="K1048" s="2">
        <v>12</v>
      </c>
      <c r="L1048" s="2">
        <v>3</v>
      </c>
      <c r="M1048" s="2">
        <v>15</v>
      </c>
      <c r="N1048" s="2">
        <v>12</v>
      </c>
      <c r="O1048" s="2">
        <v>3</v>
      </c>
      <c r="P1048" s="2">
        <v>0</v>
      </c>
      <c r="Q1048" s="2" t="s">
        <v>5350</v>
      </c>
    </row>
    <row r="1049" spans="1:17" x14ac:dyDescent="0.3">
      <c r="A1049" s="3" t="str">
        <f>CONCATENATE([1]!Table2_2[[#This Row],[d]],"-",[1]!Table2_2[[#This Row],[m]],"-",[1]!Table2_2[[#This Row],[y]])</f>
        <v>19-2-1958</v>
      </c>
      <c r="B1049" s="4">
        <v>5.1388888888888894E-2</v>
      </c>
      <c r="C1049" s="4" t="s">
        <v>2095</v>
      </c>
      <c r="D1049" s="4" t="s">
        <v>949</v>
      </c>
      <c r="E1049" s="4">
        <v>543</v>
      </c>
      <c r="F1049" s="4"/>
      <c r="G1049" s="4" t="s">
        <v>2230</v>
      </c>
      <c r="H1049" s="4" t="s">
        <v>5351</v>
      </c>
      <c r="I1049" s="4">
        <v>43552</v>
      </c>
      <c r="J1049" s="4">
        <v>21</v>
      </c>
      <c r="K1049" s="4">
        <v>13</v>
      </c>
      <c r="L1049" s="4">
        <v>8</v>
      </c>
      <c r="M1049" s="4">
        <v>1</v>
      </c>
      <c r="N1049" s="4">
        <v>0</v>
      </c>
      <c r="O1049" s="4">
        <v>1</v>
      </c>
      <c r="P1049" s="4">
        <v>0</v>
      </c>
      <c r="Q1049" s="4" t="s">
        <v>5352</v>
      </c>
    </row>
    <row r="1050" spans="1:17" x14ac:dyDescent="0.3">
      <c r="A1050" s="1" t="str">
        <f>CONCATENATE([1]!Table2_2[[#This Row],[d]],"-",[1]!Table2_2[[#This Row],[m]],"-",[1]!Table2_2[[#This Row],[y]])</f>
        <v>19-2-1970</v>
      </c>
      <c r="B1050" s="2"/>
      <c r="C1050" s="2" t="s">
        <v>5353</v>
      </c>
      <c r="D1050" s="2" t="s">
        <v>5354</v>
      </c>
      <c r="E1050" s="2"/>
      <c r="F1050" s="2"/>
      <c r="G1050" s="2" t="s">
        <v>38</v>
      </c>
      <c r="H1050" s="2" t="s">
        <v>5355</v>
      </c>
      <c r="I1050" s="2">
        <v>9780</v>
      </c>
      <c r="J1050" s="2">
        <v>17</v>
      </c>
      <c r="K1050" s="2">
        <v>14</v>
      </c>
      <c r="L1050" s="2">
        <v>3</v>
      </c>
      <c r="M1050" s="2">
        <v>17</v>
      </c>
      <c r="N1050" s="2">
        <v>14</v>
      </c>
      <c r="O1050" s="2">
        <v>3</v>
      </c>
      <c r="P1050" s="2">
        <v>0</v>
      </c>
      <c r="Q1050" s="2" t="s">
        <v>5325</v>
      </c>
    </row>
    <row r="1051" spans="1:17" x14ac:dyDescent="0.3">
      <c r="A1051" s="3" t="str">
        <f>CONCATENATE([1]!Table2_2[[#This Row],[d]],"-",[1]!Table2_2[[#This Row],[m]],"-",[1]!Table2_2[[#This Row],[y]])</f>
        <v>19-2-1973</v>
      </c>
      <c r="B1051" s="4">
        <v>0.42083333333333334</v>
      </c>
      <c r="C1051" s="4" t="s">
        <v>5356</v>
      </c>
      <c r="D1051" s="4" t="s">
        <v>41</v>
      </c>
      <c r="E1051" s="4"/>
      <c r="F1051" s="4" t="s">
        <v>5357</v>
      </c>
      <c r="G1051" s="4" t="s">
        <v>2114</v>
      </c>
      <c r="H1051" s="4" t="s">
        <v>5358</v>
      </c>
      <c r="I1051" s="4">
        <v>23</v>
      </c>
      <c r="J1051" s="4">
        <v>100</v>
      </c>
      <c r="K1051" s="4">
        <v>87</v>
      </c>
      <c r="L1051" s="4">
        <v>13</v>
      </c>
      <c r="M1051" s="4">
        <v>66</v>
      </c>
      <c r="N1051" s="4">
        <v>62</v>
      </c>
      <c r="O1051" s="4">
        <v>4</v>
      </c>
      <c r="P1051" s="4">
        <v>0</v>
      </c>
      <c r="Q1051" s="4" t="s">
        <v>5359</v>
      </c>
    </row>
    <row r="1052" spans="1:17" x14ac:dyDescent="0.3">
      <c r="A1052" s="1" t="str">
        <f>CONCATENATE([1]!Table2_2[[#This Row],[d]],"-",[1]!Table2_2[[#This Row],[m]],"-",[1]!Table2_2[[#This Row],[y]])</f>
        <v>19-2-1973</v>
      </c>
      <c r="B1052" s="2">
        <v>0.38541666666666669</v>
      </c>
      <c r="C1052" s="2" t="s">
        <v>5360</v>
      </c>
      <c r="D1052" s="2" t="s">
        <v>5361</v>
      </c>
      <c r="E1052" s="2"/>
      <c r="F1052" s="2" t="s">
        <v>5362</v>
      </c>
      <c r="G1052" s="2" t="s">
        <v>1097</v>
      </c>
      <c r="H1052" s="2" t="s">
        <v>5363</v>
      </c>
      <c r="I1052" s="2"/>
      <c r="J1052" s="2">
        <v>5</v>
      </c>
      <c r="K1052" s="2">
        <v>4</v>
      </c>
      <c r="L1052" s="2">
        <v>1</v>
      </c>
      <c r="M1052" s="2">
        <v>5</v>
      </c>
      <c r="N1052" s="2">
        <v>4</v>
      </c>
      <c r="O1052" s="2">
        <v>1</v>
      </c>
      <c r="P1052" s="2">
        <v>0</v>
      </c>
      <c r="Q1052" s="2" t="s">
        <v>5364</v>
      </c>
    </row>
    <row r="1053" spans="1:17" x14ac:dyDescent="0.3">
      <c r="A1053" s="3" t="str">
        <f>CONCATENATE([1]!Table2_2[[#This Row],[d]],"-",[1]!Table2_2[[#This Row],[m]],"-",[1]!Table2_2[[#This Row],[y]])</f>
        <v>19-2-1979</v>
      </c>
      <c r="B1053" s="4"/>
      <c r="C1053" s="4" t="s">
        <v>5365</v>
      </c>
      <c r="D1053" s="4" t="s">
        <v>192</v>
      </c>
      <c r="E1053" s="4"/>
      <c r="F1053" s="4"/>
      <c r="G1053" s="4" t="s">
        <v>38</v>
      </c>
      <c r="H1053" s="4" t="s">
        <v>5366</v>
      </c>
      <c r="I1053" s="4" t="s">
        <v>5367</v>
      </c>
      <c r="J1053" s="4">
        <v>5</v>
      </c>
      <c r="K1053" s="4">
        <v>2</v>
      </c>
      <c r="L1053" s="4">
        <v>3</v>
      </c>
      <c r="M1053" s="4">
        <v>5</v>
      </c>
      <c r="N1053" s="4">
        <v>2</v>
      </c>
      <c r="O1053" s="4">
        <v>3</v>
      </c>
      <c r="P1053" s="4">
        <v>0</v>
      </c>
      <c r="Q1053" s="4" t="s">
        <v>5368</v>
      </c>
    </row>
    <row r="1054" spans="1:17" x14ac:dyDescent="0.3">
      <c r="A1054" s="1" t="str">
        <f>CONCATENATE([1]!Table2_2[[#This Row],[d]],"-",[1]!Table2_2[[#This Row],[m]],"-",[1]!Table2_2[[#This Row],[y]])</f>
        <v>19-2-1982</v>
      </c>
      <c r="B1054" s="2"/>
      <c r="C1054" s="2" t="s">
        <v>5369</v>
      </c>
      <c r="D1054" s="2" t="s">
        <v>5370</v>
      </c>
      <c r="E1054" s="2"/>
      <c r="F1054" s="2"/>
      <c r="G1054" s="2" t="s">
        <v>2397</v>
      </c>
      <c r="H1054" s="2" t="s">
        <v>5371</v>
      </c>
      <c r="I1054" s="2" t="s">
        <v>5372</v>
      </c>
      <c r="J1054" s="2">
        <v>4</v>
      </c>
      <c r="K1054" s="2">
        <v>0</v>
      </c>
      <c r="L1054" s="2">
        <v>4</v>
      </c>
      <c r="M1054" s="2">
        <v>4</v>
      </c>
      <c r="N1054" s="2">
        <v>0</v>
      </c>
      <c r="O1054" s="2">
        <v>4</v>
      </c>
      <c r="P1054" s="2">
        <v>0</v>
      </c>
      <c r="Q1054" s="2" t="s">
        <v>5373</v>
      </c>
    </row>
    <row r="1055" spans="1:17" x14ac:dyDescent="0.3">
      <c r="A1055" s="3" t="str">
        <f>CONCATENATE([1]!Table2_2[[#This Row],[d]],"-",[1]!Table2_2[[#This Row],[m]],"-",[1]!Table2_2[[#This Row],[y]])</f>
        <v>19-2-1984</v>
      </c>
      <c r="B1055" s="4"/>
      <c r="C1055" s="4" t="s">
        <v>5374</v>
      </c>
      <c r="D1055" s="4" t="s">
        <v>5375</v>
      </c>
      <c r="E1055" s="4"/>
      <c r="F1055" s="4"/>
      <c r="G1055" s="4" t="s">
        <v>5376</v>
      </c>
      <c r="H1055" s="4"/>
      <c r="I1055" s="4"/>
      <c r="J1055" s="4">
        <v>28</v>
      </c>
      <c r="K1055" s="4" t="s">
        <v>21</v>
      </c>
      <c r="L1055" s="4" t="s">
        <v>21</v>
      </c>
      <c r="M1055" s="4">
        <v>28</v>
      </c>
      <c r="N1055" s="4" t="s">
        <v>21</v>
      </c>
      <c r="O1055" s="4" t="s">
        <v>21</v>
      </c>
      <c r="P1055" s="4">
        <v>0</v>
      </c>
      <c r="Q1055" s="4" t="s">
        <v>5377</v>
      </c>
    </row>
    <row r="1056" spans="1:17" x14ac:dyDescent="0.3">
      <c r="A1056" s="1" t="str">
        <f>CONCATENATE([1]!Table2_2[[#This Row],[d]],"-",[1]!Table2_2[[#This Row],[m]],"-",[1]!Table2_2[[#This Row],[y]])</f>
        <v>19-2-1985</v>
      </c>
      <c r="B1056" s="2">
        <v>0.42708333333333331</v>
      </c>
      <c r="C1056" s="2" t="s">
        <v>5378</v>
      </c>
      <c r="D1056" s="2" t="s">
        <v>2974</v>
      </c>
      <c r="E1056" s="2">
        <v>6</v>
      </c>
      <c r="F1056" s="2" t="s">
        <v>5379</v>
      </c>
      <c r="G1056" s="2" t="s">
        <v>5380</v>
      </c>
      <c r="H1056" s="2" t="s">
        <v>5381</v>
      </c>
      <c r="I1056" s="2" t="s">
        <v>5382</v>
      </c>
      <c r="J1056" s="2">
        <v>274</v>
      </c>
      <c r="K1056" s="2">
        <v>251</v>
      </c>
      <c r="L1056" s="2">
        <v>23</v>
      </c>
      <c r="M1056" s="2">
        <v>0</v>
      </c>
      <c r="N1056" s="2">
        <v>0</v>
      </c>
      <c r="O1056" s="2">
        <v>0</v>
      </c>
      <c r="P1056" s="2">
        <v>0</v>
      </c>
      <c r="Q1056" s="2" t="s">
        <v>5383</v>
      </c>
    </row>
    <row r="1057" spans="1:17" x14ac:dyDescent="0.3">
      <c r="A1057" s="3" t="str">
        <f>CONCATENATE([1]!Table2_2[[#This Row],[d]],"-",[1]!Table2_2[[#This Row],[m]],"-",[1]!Table2_2[[#This Row],[y]])</f>
        <v>19-2-1985</v>
      </c>
      <c r="B1057" s="4">
        <v>0.39374999999999999</v>
      </c>
      <c r="C1057" s="4" t="s">
        <v>5384</v>
      </c>
      <c r="D1057" s="4" t="s">
        <v>3417</v>
      </c>
      <c r="E1057" s="4">
        <v>610</v>
      </c>
      <c r="F1057" s="4" t="s">
        <v>1102</v>
      </c>
      <c r="G1057" s="4" t="s">
        <v>5385</v>
      </c>
      <c r="H1057" s="4" t="s">
        <v>5386</v>
      </c>
      <c r="I1057" s="4" t="s">
        <v>5387</v>
      </c>
      <c r="J1057" s="4">
        <v>148</v>
      </c>
      <c r="K1057" s="4">
        <v>141</v>
      </c>
      <c r="L1057" s="4">
        <v>7</v>
      </c>
      <c r="M1057" s="4">
        <v>148</v>
      </c>
      <c r="N1057" s="4">
        <v>141</v>
      </c>
      <c r="O1057" s="4">
        <v>7</v>
      </c>
      <c r="P1057" s="4">
        <v>0</v>
      </c>
      <c r="Q1057" s="4" t="s">
        <v>5388</v>
      </c>
    </row>
    <row r="1058" spans="1:17" x14ac:dyDescent="0.3">
      <c r="A1058" s="1" t="str">
        <f>CONCATENATE([1]!Table2_2[[#This Row],[d]],"-",[1]!Table2_2[[#This Row],[m]],"-",[1]!Table2_2[[#This Row],[y]])</f>
        <v>19-2-1988</v>
      </c>
      <c r="B1058" s="2">
        <v>0.89374999999999993</v>
      </c>
      <c r="C1058" s="2" t="s">
        <v>5389</v>
      </c>
      <c r="D1058" s="2" t="s">
        <v>5390</v>
      </c>
      <c r="E1058" s="2">
        <v>3378</v>
      </c>
      <c r="F1058" s="2" t="s">
        <v>5391</v>
      </c>
      <c r="G1058" s="2" t="s">
        <v>5392</v>
      </c>
      <c r="H1058" s="2" t="s">
        <v>5393</v>
      </c>
      <c r="I1058" s="2" t="s">
        <v>5394</v>
      </c>
      <c r="J1058" s="2">
        <v>12</v>
      </c>
      <c r="K1058" s="2">
        <v>10</v>
      </c>
      <c r="L1058" s="2">
        <v>2</v>
      </c>
      <c r="M1058" s="2">
        <v>12</v>
      </c>
      <c r="N1058" s="2">
        <v>10</v>
      </c>
      <c r="O1058" s="2">
        <v>2</v>
      </c>
      <c r="P1058" s="2">
        <v>0</v>
      </c>
      <c r="Q1058" s="2" t="s">
        <v>5395</v>
      </c>
    </row>
    <row r="1059" spans="1:17" x14ac:dyDescent="0.3">
      <c r="A1059" s="3" t="str">
        <f>CONCATENATE([1]!Table2_2[[#This Row],[d]],"-",[1]!Table2_2[[#This Row],[m]],"-",[1]!Table2_2[[#This Row],[y]])</f>
        <v>19-2-1989</v>
      </c>
      <c r="B1059" s="4">
        <v>0.27499999999999997</v>
      </c>
      <c r="C1059" s="4" t="s">
        <v>5396</v>
      </c>
      <c r="D1059" s="4" t="s">
        <v>1150</v>
      </c>
      <c r="E1059" s="4">
        <v>66</v>
      </c>
      <c r="F1059" s="4" t="s">
        <v>5397</v>
      </c>
      <c r="G1059" s="4" t="s">
        <v>5398</v>
      </c>
      <c r="H1059" s="4" t="s">
        <v>5399</v>
      </c>
      <c r="I1059" s="4" t="s">
        <v>5400</v>
      </c>
      <c r="J1059" s="4">
        <v>4</v>
      </c>
      <c r="K1059" s="4">
        <v>0</v>
      </c>
      <c r="L1059" s="4">
        <v>4</v>
      </c>
      <c r="M1059" s="4">
        <v>4</v>
      </c>
      <c r="N1059" s="4">
        <v>0</v>
      </c>
      <c r="O1059" s="4">
        <v>4</v>
      </c>
      <c r="P1059" s="4">
        <v>0</v>
      </c>
      <c r="Q1059" s="4" t="s">
        <v>5401</v>
      </c>
    </row>
    <row r="1060" spans="1:17" x14ac:dyDescent="0.3">
      <c r="A1060" s="1" t="str">
        <f>CONCATENATE([1]!Table2_2[[#This Row],[d]],"-",[1]!Table2_2[[#This Row],[m]],"-",[1]!Table2_2[[#This Row],[y]])</f>
        <v>19-2-1997</v>
      </c>
      <c r="B1060" s="2">
        <v>0.12916666666666668</v>
      </c>
      <c r="C1060" s="2" t="s">
        <v>5041</v>
      </c>
      <c r="D1060" s="2" t="s">
        <v>5402</v>
      </c>
      <c r="E1060" s="2"/>
      <c r="F1060" s="2" t="s">
        <v>5403</v>
      </c>
      <c r="G1060" s="2" t="s">
        <v>5404</v>
      </c>
      <c r="H1060" s="2" t="s">
        <v>5405</v>
      </c>
      <c r="I1060" s="2">
        <v>211</v>
      </c>
      <c r="J1060" s="2">
        <v>5</v>
      </c>
      <c r="K1060" s="2">
        <v>4</v>
      </c>
      <c r="L1060" s="2">
        <v>1</v>
      </c>
      <c r="M1060" s="2">
        <v>5</v>
      </c>
      <c r="N1060" s="2">
        <v>4</v>
      </c>
      <c r="O1060" s="2">
        <v>1</v>
      </c>
      <c r="P1060" s="2">
        <v>0</v>
      </c>
      <c r="Q1060" s="2" t="s">
        <v>5406</v>
      </c>
    </row>
    <row r="1061" spans="1:17" x14ac:dyDescent="0.3">
      <c r="A1061" s="3" t="str">
        <f>CONCATENATE([1]!Table2_2[[#This Row],[d]],"-",[1]!Table2_2[[#This Row],[m]],"-",[1]!Table2_2[[#This Row],[y]])</f>
        <v>19-2-2003</v>
      </c>
      <c r="B1061" s="4">
        <v>0.72916666666666663</v>
      </c>
      <c r="C1061" s="4" t="s">
        <v>5407</v>
      </c>
      <c r="D1061" s="4" t="s">
        <v>5408</v>
      </c>
      <c r="E1061" s="4"/>
      <c r="F1061" s="4" t="s">
        <v>5409</v>
      </c>
      <c r="G1061" s="4" t="s">
        <v>5410</v>
      </c>
      <c r="H1061" s="4" t="s">
        <v>5411</v>
      </c>
      <c r="I1061" s="4">
        <v>63471155</v>
      </c>
      <c r="J1061" s="4">
        <v>275</v>
      </c>
      <c r="K1061" s="4">
        <v>257</v>
      </c>
      <c r="L1061" s="4">
        <v>18</v>
      </c>
      <c r="M1061" s="4">
        <v>275</v>
      </c>
      <c r="N1061" s="4">
        <v>257</v>
      </c>
      <c r="O1061" s="4">
        <v>18</v>
      </c>
      <c r="P1061" s="4">
        <v>0</v>
      </c>
      <c r="Q1061" s="4" t="s">
        <v>5412</v>
      </c>
    </row>
    <row r="1062" spans="1:17" x14ac:dyDescent="0.3">
      <c r="A1062" s="1" t="str">
        <f>CONCATENATE([1]!Table2_2[[#This Row],[d]],"-",[1]!Table2_2[[#This Row],[m]],"-",[1]!Table2_2[[#This Row],[y]])</f>
        <v>19-3-1932</v>
      </c>
      <c r="B1062" s="2">
        <v>0.8125</v>
      </c>
      <c r="C1062" s="2" t="s">
        <v>5413</v>
      </c>
      <c r="D1062" s="2" t="s">
        <v>5414</v>
      </c>
      <c r="E1062" s="2"/>
      <c r="F1062" s="2" t="s">
        <v>5415</v>
      </c>
      <c r="G1062" s="2" t="s">
        <v>5416</v>
      </c>
      <c r="H1062" s="2" t="s">
        <v>5417</v>
      </c>
      <c r="I1062" s="2">
        <v>1027</v>
      </c>
      <c r="J1062" s="2">
        <v>7</v>
      </c>
      <c r="K1062" s="2">
        <v>5</v>
      </c>
      <c r="L1062" s="2">
        <v>2</v>
      </c>
      <c r="M1062" s="2">
        <v>7</v>
      </c>
      <c r="N1062" s="2">
        <v>5</v>
      </c>
      <c r="O1062" s="2">
        <v>2</v>
      </c>
      <c r="P1062" s="2">
        <v>0</v>
      </c>
      <c r="Q1062" s="2" t="s">
        <v>5418</v>
      </c>
    </row>
    <row r="1063" spans="1:17" x14ac:dyDescent="0.3">
      <c r="A1063" s="3" t="str">
        <f>CONCATENATE([1]!Table2_2[[#This Row],[d]],"-",[1]!Table2_2[[#This Row],[m]],"-",[1]!Table2_2[[#This Row],[y]])</f>
        <v>19-3-1946</v>
      </c>
      <c r="B1063" s="4">
        <v>0.48958333333333331</v>
      </c>
      <c r="C1063" s="4" t="s">
        <v>5419</v>
      </c>
      <c r="D1063" s="4" t="s">
        <v>540</v>
      </c>
      <c r="E1063" s="4"/>
      <c r="F1063" s="4" t="s">
        <v>5420</v>
      </c>
      <c r="G1063" s="4" t="s">
        <v>1358</v>
      </c>
      <c r="H1063" s="4" t="s">
        <v>5421</v>
      </c>
      <c r="I1063" s="4"/>
      <c r="J1063" s="4">
        <v>26</v>
      </c>
      <c r="K1063" s="4">
        <v>23</v>
      </c>
      <c r="L1063" s="4">
        <v>3</v>
      </c>
      <c r="M1063" s="4">
        <v>26</v>
      </c>
      <c r="N1063" s="4">
        <v>23</v>
      </c>
      <c r="O1063" s="4">
        <v>3</v>
      </c>
      <c r="P1063" s="4">
        <v>0</v>
      </c>
      <c r="Q1063" s="4" t="s">
        <v>5422</v>
      </c>
    </row>
    <row r="1064" spans="1:17" x14ac:dyDescent="0.3">
      <c r="A1064" s="1" t="str">
        <f>CONCATENATE([1]!Table2_2[[#This Row],[d]],"-",[1]!Table2_2[[#This Row],[m]],"-",[1]!Table2_2[[#This Row],[y]])</f>
        <v>19-3-1954</v>
      </c>
      <c r="B1064" s="2">
        <v>0.9375</v>
      </c>
      <c r="C1064" s="2" t="s">
        <v>5423</v>
      </c>
      <c r="D1064" s="2" t="s">
        <v>187</v>
      </c>
      <c r="E1064" s="2"/>
      <c r="F1064" s="2" t="s">
        <v>5424</v>
      </c>
      <c r="G1064" s="2" t="s">
        <v>5425</v>
      </c>
      <c r="H1064" s="2" t="s">
        <v>5426</v>
      </c>
      <c r="I1064" s="2">
        <v>10732</v>
      </c>
      <c r="J1064" s="2">
        <v>18</v>
      </c>
      <c r="K1064" s="2">
        <v>12</v>
      </c>
      <c r="L1064" s="2">
        <v>6</v>
      </c>
      <c r="M1064" s="2">
        <v>18</v>
      </c>
      <c r="N1064" s="2">
        <v>12</v>
      </c>
      <c r="O1064" s="2">
        <v>6</v>
      </c>
      <c r="P1064" s="2">
        <v>0</v>
      </c>
      <c r="Q1064" s="2" t="s">
        <v>5427</v>
      </c>
    </row>
    <row r="1065" spans="1:17" x14ac:dyDescent="0.3">
      <c r="A1065" s="3" t="str">
        <f>CONCATENATE([1]!Table2_2[[#This Row],[d]],"-",[1]!Table2_2[[#This Row],[m]],"-",[1]!Table2_2[[#This Row],[y]])</f>
        <v>19-3-1960</v>
      </c>
      <c r="B1065" s="4">
        <v>0.46527777777777773</v>
      </c>
      <c r="C1065" s="4" t="s">
        <v>5428</v>
      </c>
      <c r="D1065" s="4" t="s">
        <v>5429</v>
      </c>
      <c r="E1065" s="4">
        <v>901</v>
      </c>
      <c r="F1065" s="4" t="s">
        <v>5430</v>
      </c>
      <c r="G1065" s="4" t="s">
        <v>690</v>
      </c>
      <c r="H1065" s="4" t="s">
        <v>5431</v>
      </c>
      <c r="I1065" s="4" t="s">
        <v>5432</v>
      </c>
      <c r="J1065" s="4">
        <v>46</v>
      </c>
      <c r="K1065" s="4">
        <v>42</v>
      </c>
      <c r="L1065" s="4">
        <v>4</v>
      </c>
      <c r="M1065" s="4">
        <v>25</v>
      </c>
      <c r="N1065" s="4">
        <v>22</v>
      </c>
      <c r="O1065" s="4">
        <v>3</v>
      </c>
      <c r="P1065" s="4">
        <v>0</v>
      </c>
      <c r="Q1065" s="4" t="s">
        <v>5433</v>
      </c>
    </row>
    <row r="1066" spans="1:17" x14ac:dyDescent="0.3">
      <c r="A1066" s="1" t="str">
        <f>CONCATENATE([1]!Table2_2[[#This Row],[d]],"-",[1]!Table2_2[[#This Row],[m]],"-",[1]!Table2_2[[#This Row],[y]])</f>
        <v>19-3-1972</v>
      </c>
      <c r="B1066" s="2"/>
      <c r="C1066" s="2" t="s">
        <v>5434</v>
      </c>
      <c r="D1066" s="2" t="s">
        <v>5435</v>
      </c>
      <c r="E1066" s="2">
        <v>763</v>
      </c>
      <c r="F1066" s="2" t="s">
        <v>5436</v>
      </c>
      <c r="G1066" s="2" t="s">
        <v>984</v>
      </c>
      <c r="H1066" s="2" t="s">
        <v>5437</v>
      </c>
      <c r="I1066" s="2" t="s">
        <v>5438</v>
      </c>
      <c r="J1066" s="2">
        <v>22</v>
      </c>
      <c r="K1066" s="2">
        <v>13</v>
      </c>
      <c r="L1066" s="2">
        <v>9</v>
      </c>
      <c r="M1066" s="2">
        <v>22</v>
      </c>
      <c r="N1066" s="2">
        <v>13</v>
      </c>
      <c r="O1066" s="2">
        <v>9</v>
      </c>
      <c r="P1066" s="2">
        <v>0</v>
      </c>
      <c r="Q1066" s="2" t="s">
        <v>5439</v>
      </c>
    </row>
    <row r="1067" spans="1:17" x14ac:dyDescent="0.3">
      <c r="A1067" s="3" t="str">
        <f>CONCATENATE([1]!Table2_2[[#This Row],[d]],"-",[1]!Table2_2[[#This Row],[m]],"-",[1]!Table2_2[[#This Row],[y]])</f>
        <v>19-3-1973</v>
      </c>
      <c r="B1067" s="4">
        <v>0.4201388888888889</v>
      </c>
      <c r="C1067" s="4" t="s">
        <v>5440</v>
      </c>
      <c r="D1067" s="4" t="s">
        <v>2643</v>
      </c>
      <c r="E1067" s="4"/>
      <c r="F1067" s="4" t="s">
        <v>5441</v>
      </c>
      <c r="G1067" s="4" t="s">
        <v>5442</v>
      </c>
      <c r="H1067" s="4" t="s">
        <v>5443</v>
      </c>
      <c r="I1067" s="4">
        <v>22174</v>
      </c>
      <c r="J1067" s="4">
        <v>62</v>
      </c>
      <c r="K1067" s="4">
        <v>57</v>
      </c>
      <c r="L1067" s="4">
        <v>5</v>
      </c>
      <c r="M1067" s="4">
        <v>62</v>
      </c>
      <c r="N1067" s="4">
        <v>57</v>
      </c>
      <c r="O1067" s="4">
        <v>5</v>
      </c>
      <c r="P1067" s="4">
        <v>0</v>
      </c>
      <c r="Q1067" s="4" t="s">
        <v>5444</v>
      </c>
    </row>
    <row r="1068" spans="1:17" x14ac:dyDescent="0.3">
      <c r="A1068" s="1" t="str">
        <f>CONCATENATE([1]!Table2_2[[#This Row],[d]],"-",[1]!Table2_2[[#This Row],[m]],"-",[1]!Table2_2[[#This Row],[y]])</f>
        <v>19-3-1982</v>
      </c>
      <c r="B1068" s="2">
        <v>0.88194444444444453</v>
      </c>
      <c r="C1068" s="2" t="s">
        <v>5445</v>
      </c>
      <c r="D1068" s="2" t="s">
        <v>187</v>
      </c>
      <c r="E1068" s="2"/>
      <c r="F1068" s="2" t="s">
        <v>5446</v>
      </c>
      <c r="G1068" s="2" t="s">
        <v>5447</v>
      </c>
      <c r="H1068" s="2" t="s">
        <v>5448</v>
      </c>
      <c r="I1068" s="2">
        <v>17776</v>
      </c>
      <c r="J1068" s="2">
        <v>27</v>
      </c>
      <c r="K1068" s="2">
        <v>23</v>
      </c>
      <c r="L1068" s="2">
        <v>4</v>
      </c>
      <c r="M1068" s="2">
        <v>27</v>
      </c>
      <c r="N1068" s="2">
        <v>23</v>
      </c>
      <c r="O1068" s="2">
        <v>4</v>
      </c>
      <c r="P1068" s="2">
        <v>0</v>
      </c>
      <c r="Q1068" s="2" t="s">
        <v>5449</v>
      </c>
    </row>
    <row r="1069" spans="1:17" x14ac:dyDescent="0.3">
      <c r="A1069" s="3" t="str">
        <f>CONCATENATE([1]!Table2_2[[#This Row],[d]],"-",[1]!Table2_2[[#This Row],[m]],"-",[1]!Table2_2[[#This Row],[y]])</f>
        <v>19-3-1982</v>
      </c>
      <c r="B1069" s="4">
        <v>0.4375</v>
      </c>
      <c r="C1069" s="4" t="s">
        <v>5450</v>
      </c>
      <c r="D1069" s="4" t="s">
        <v>799</v>
      </c>
      <c r="E1069" s="4"/>
      <c r="F1069" s="4" t="s">
        <v>5451</v>
      </c>
      <c r="G1069" s="4" t="s">
        <v>5452</v>
      </c>
      <c r="H1069" s="4" t="s">
        <v>5453</v>
      </c>
      <c r="I1069" s="4" t="s">
        <v>5454</v>
      </c>
      <c r="J1069" s="4">
        <v>3</v>
      </c>
      <c r="K1069" s="4">
        <v>2</v>
      </c>
      <c r="L1069" s="4">
        <v>1</v>
      </c>
      <c r="M1069" s="4">
        <v>3</v>
      </c>
      <c r="N1069" s="4">
        <v>2</v>
      </c>
      <c r="O1069" s="4">
        <v>1</v>
      </c>
      <c r="P1069" s="4">
        <v>0</v>
      </c>
      <c r="Q1069" s="4" t="s">
        <v>5455</v>
      </c>
    </row>
    <row r="1070" spans="1:17" x14ac:dyDescent="0.3">
      <c r="A1070" s="1" t="str">
        <f>CONCATENATE([1]!Table2_2[[#This Row],[d]],"-",[1]!Table2_2[[#This Row],[m]],"-",[1]!Table2_2[[#This Row],[y]])</f>
        <v>19-3-1998</v>
      </c>
      <c r="B1070" s="2">
        <v>0.58333333333333337</v>
      </c>
      <c r="C1070" s="2" t="s">
        <v>5456</v>
      </c>
      <c r="D1070" s="2" t="s">
        <v>4846</v>
      </c>
      <c r="E1070" s="2"/>
      <c r="F1070" s="2" t="s">
        <v>5457</v>
      </c>
      <c r="G1070" s="2" t="s">
        <v>5458</v>
      </c>
      <c r="H1070" s="2" t="s">
        <v>5459</v>
      </c>
      <c r="I1070" s="2" t="s">
        <v>5460</v>
      </c>
      <c r="J1070" s="2">
        <v>45</v>
      </c>
      <c r="K1070" s="2">
        <v>32</v>
      </c>
      <c r="L1070" s="2">
        <v>13</v>
      </c>
      <c r="M1070" s="2">
        <v>45</v>
      </c>
      <c r="N1070" s="2">
        <v>32</v>
      </c>
      <c r="O1070" s="2">
        <v>13</v>
      </c>
      <c r="P1070" s="2">
        <v>0</v>
      </c>
      <c r="Q1070" s="2" t="s">
        <v>5461</v>
      </c>
    </row>
    <row r="1071" spans="1:17" x14ac:dyDescent="0.3">
      <c r="A1071" s="3" t="str">
        <f>CONCATENATE([1]!Table2_2[[#This Row],[d]],"-",[1]!Table2_2[[#This Row],[m]],"-",[1]!Table2_2[[#This Row],[y]])</f>
        <v>19-3-1999</v>
      </c>
      <c r="B1071" s="4">
        <v>0.40625</v>
      </c>
      <c r="C1071" s="4" t="s">
        <v>5462</v>
      </c>
      <c r="D1071" s="4" t="s">
        <v>5463</v>
      </c>
      <c r="E1071" s="4">
        <v>960</v>
      </c>
      <c r="F1071" s="4" t="s">
        <v>5464</v>
      </c>
      <c r="G1071" s="4" t="s">
        <v>853</v>
      </c>
      <c r="H1071" s="4" t="s">
        <v>5465</v>
      </c>
      <c r="I1071" s="4">
        <v>724</v>
      </c>
      <c r="J1071" s="4">
        <v>2</v>
      </c>
      <c r="K1071" s="4">
        <v>0</v>
      </c>
      <c r="L1071" s="4">
        <v>2</v>
      </c>
      <c r="M1071" s="4">
        <v>1</v>
      </c>
      <c r="N1071" s="4">
        <v>0</v>
      </c>
      <c r="O1071" s="4">
        <v>1</v>
      </c>
      <c r="P1071" s="4">
        <v>0</v>
      </c>
      <c r="Q1071" s="4" t="s">
        <v>5466</v>
      </c>
    </row>
    <row r="1072" spans="1:17" x14ac:dyDescent="0.3">
      <c r="A1072" s="1" t="str">
        <f>CONCATENATE([1]!Table2_2[[#This Row],[d]],"-",[1]!Table2_2[[#This Row],[m]],"-",[1]!Table2_2[[#This Row],[y]])</f>
        <v>19-3-2016</v>
      </c>
      <c r="B1072" s="2">
        <v>0.15347222222222223</v>
      </c>
      <c r="C1072" s="2" t="s">
        <v>5467</v>
      </c>
      <c r="D1072" s="2" t="s">
        <v>5468</v>
      </c>
      <c r="E1072" s="2">
        <v>981</v>
      </c>
      <c r="F1072" s="2" t="s">
        <v>5469</v>
      </c>
      <c r="G1072" s="2" t="s">
        <v>5470</v>
      </c>
      <c r="H1072" s="2" t="s">
        <v>5471</v>
      </c>
      <c r="I1072" s="2" t="s">
        <v>5472</v>
      </c>
      <c r="J1072" s="2">
        <v>62</v>
      </c>
      <c r="K1072" s="2">
        <v>55</v>
      </c>
      <c r="L1072" s="2">
        <v>7</v>
      </c>
      <c r="M1072" s="2">
        <v>62</v>
      </c>
      <c r="N1072" s="2">
        <v>55</v>
      </c>
      <c r="O1072" s="2">
        <v>7</v>
      </c>
      <c r="P1072" s="2">
        <v>0</v>
      </c>
      <c r="Q1072" s="2" t="s">
        <v>5473</v>
      </c>
    </row>
    <row r="1073" spans="1:17" x14ac:dyDescent="0.3">
      <c r="A1073" s="3" t="str">
        <f>CONCATENATE([1]!Table2_2[[#This Row],[d]],"-",[1]!Table2_2[[#This Row],[m]],"-",[1]!Table2_2[[#This Row],[y]])</f>
        <v>19-4-1928</v>
      </c>
      <c r="B1073" s="4"/>
      <c r="C1073" s="4" t="s">
        <v>5474</v>
      </c>
      <c r="D1073" s="4" t="s">
        <v>3417</v>
      </c>
      <c r="E1073" s="4"/>
      <c r="F1073" s="4" t="s">
        <v>5475</v>
      </c>
      <c r="G1073" s="4" t="s">
        <v>5476</v>
      </c>
      <c r="H1073" s="4" t="s">
        <v>5477</v>
      </c>
      <c r="I1073" s="4">
        <v>36</v>
      </c>
      <c r="J1073" s="4">
        <v>9</v>
      </c>
      <c r="K1073" s="4">
        <v>7</v>
      </c>
      <c r="L1073" s="4">
        <v>2</v>
      </c>
      <c r="M1073" s="4">
        <v>9</v>
      </c>
      <c r="N1073" s="4">
        <v>7</v>
      </c>
      <c r="O1073" s="4">
        <v>2</v>
      </c>
      <c r="P1073" s="4">
        <v>0</v>
      </c>
      <c r="Q1073" s="4" t="s">
        <v>5478</v>
      </c>
    </row>
    <row r="1074" spans="1:17" x14ac:dyDescent="0.3">
      <c r="A1074" s="1" t="str">
        <f>CONCATENATE([1]!Table2_2[[#This Row],[d]],"-",[1]!Table2_2[[#This Row],[m]],"-",[1]!Table2_2[[#This Row],[y]])</f>
        <v>19-4-1945</v>
      </c>
      <c r="B1074" s="2">
        <v>0.23263888888888887</v>
      </c>
      <c r="C1074" s="2" t="s">
        <v>5479</v>
      </c>
      <c r="D1074" s="2" t="s">
        <v>386</v>
      </c>
      <c r="E1074" s="2"/>
      <c r="F1074" s="2" t="s">
        <v>5480</v>
      </c>
      <c r="G1074" s="2" t="s">
        <v>38</v>
      </c>
      <c r="H1074" s="2">
        <v>39067</v>
      </c>
      <c r="I1074" s="2">
        <v>10017</v>
      </c>
      <c r="J1074" s="2">
        <v>13</v>
      </c>
      <c r="K1074" s="2">
        <v>11</v>
      </c>
      <c r="L1074" s="2">
        <v>2</v>
      </c>
      <c r="M1074" s="2">
        <v>13</v>
      </c>
      <c r="N1074" s="2">
        <v>11</v>
      </c>
      <c r="O1074" s="2">
        <v>2</v>
      </c>
      <c r="P1074" s="2">
        <v>0</v>
      </c>
      <c r="Q1074" s="2" t="s">
        <v>5481</v>
      </c>
    </row>
    <row r="1075" spans="1:17" x14ac:dyDescent="0.3">
      <c r="A1075" s="3" t="str">
        <f>CONCATENATE([1]!Table2_2[[#This Row],[d]],"-",[1]!Table2_2[[#This Row],[m]],"-",[1]!Table2_2[[#This Row],[y]])</f>
        <v>19-4-1960</v>
      </c>
      <c r="B1075" s="4">
        <v>0.8666666666666667</v>
      </c>
      <c r="C1075" s="4" t="s">
        <v>4488</v>
      </c>
      <c r="D1075" s="4" t="s">
        <v>5482</v>
      </c>
      <c r="E1075" s="4">
        <v>503</v>
      </c>
      <c r="F1075" s="4" t="s">
        <v>5483</v>
      </c>
      <c r="G1075" s="4" t="s">
        <v>690</v>
      </c>
      <c r="H1075" s="4" t="s">
        <v>5484</v>
      </c>
      <c r="I1075" s="4">
        <v>32954</v>
      </c>
      <c r="J1075" s="4">
        <v>51</v>
      </c>
      <c r="K1075" s="4">
        <v>44</v>
      </c>
      <c r="L1075" s="4">
        <v>7</v>
      </c>
      <c r="M1075" s="4">
        <v>37</v>
      </c>
      <c r="N1075" s="4">
        <v>31</v>
      </c>
      <c r="O1075" s="4">
        <v>6</v>
      </c>
      <c r="P1075" s="4">
        <v>0</v>
      </c>
      <c r="Q1075" s="4" t="s">
        <v>5485</v>
      </c>
    </row>
    <row r="1076" spans="1:17" x14ac:dyDescent="0.3">
      <c r="A1076" s="1" t="str">
        <f>CONCATENATE([1]!Table2_2[[#This Row],[d]],"-",[1]!Table2_2[[#This Row],[m]],"-",[1]!Table2_2[[#This Row],[y]])</f>
        <v>19-4-1962</v>
      </c>
      <c r="B1076" s="2"/>
      <c r="C1076" s="2" t="s">
        <v>5486</v>
      </c>
      <c r="D1076" s="2" t="s">
        <v>187</v>
      </c>
      <c r="E1076" s="2"/>
      <c r="F1076" s="2" t="s">
        <v>5487</v>
      </c>
      <c r="G1076" s="2" t="s">
        <v>789</v>
      </c>
      <c r="H1076" s="2"/>
      <c r="I1076" s="2"/>
      <c r="J1076" s="2">
        <v>16</v>
      </c>
      <c r="K1076" s="2">
        <v>10</v>
      </c>
      <c r="L1076" s="2">
        <v>6</v>
      </c>
      <c r="M1076" s="2">
        <v>15</v>
      </c>
      <c r="N1076" s="2">
        <v>10</v>
      </c>
      <c r="O1076" s="2">
        <v>5</v>
      </c>
      <c r="P1076" s="2">
        <v>0</v>
      </c>
      <c r="Q1076" s="2" t="s">
        <v>5488</v>
      </c>
    </row>
    <row r="1077" spans="1:17" x14ac:dyDescent="0.3">
      <c r="A1077" s="3" t="str">
        <f>CONCATENATE([1]!Table2_2[[#This Row],[d]],"-",[1]!Table2_2[[#This Row],[m]],"-",[1]!Table2_2[[#This Row],[y]])</f>
        <v>19-4-1968</v>
      </c>
      <c r="B1077" s="4">
        <v>0.44791666666666669</v>
      </c>
      <c r="C1077" s="4" t="s">
        <v>5489</v>
      </c>
      <c r="D1077" s="4" t="s">
        <v>2421</v>
      </c>
      <c r="E1077" s="4"/>
      <c r="F1077" s="4"/>
      <c r="G1077" s="4" t="s">
        <v>5490</v>
      </c>
      <c r="H1077" s="4" t="s">
        <v>5491</v>
      </c>
      <c r="I1077" s="4"/>
      <c r="J1077" s="4">
        <v>26</v>
      </c>
      <c r="K1077" s="4" t="s">
        <v>21</v>
      </c>
      <c r="L1077" s="4" t="s">
        <v>21</v>
      </c>
      <c r="M1077" s="4">
        <v>26</v>
      </c>
      <c r="N1077" s="4" t="s">
        <v>21</v>
      </c>
      <c r="O1077" s="4" t="s">
        <v>21</v>
      </c>
      <c r="P1077" s="4">
        <v>0</v>
      </c>
      <c r="Q1077" s="4" t="s">
        <v>5492</v>
      </c>
    </row>
    <row r="1078" spans="1:17" x14ac:dyDescent="0.3">
      <c r="A1078" s="1" t="str">
        <f>CONCATENATE([1]!Table2_2[[#This Row],[d]],"-",[1]!Table2_2[[#This Row],[m]],"-",[1]!Table2_2[[#This Row],[y]])</f>
        <v>19-4-1977</v>
      </c>
      <c r="B1078" s="2"/>
      <c r="C1078" s="2" t="s">
        <v>5493</v>
      </c>
      <c r="D1078" s="2" t="s">
        <v>4270</v>
      </c>
      <c r="E1078" s="2"/>
      <c r="F1078" s="2" t="s">
        <v>5494</v>
      </c>
      <c r="G1078" s="2" t="s">
        <v>5495</v>
      </c>
      <c r="H1078" s="2"/>
      <c r="I1078" s="2"/>
      <c r="J1078" s="2">
        <v>21</v>
      </c>
      <c r="K1078" s="2">
        <v>15</v>
      </c>
      <c r="L1078" s="2">
        <v>6</v>
      </c>
      <c r="M1078" s="2">
        <v>21</v>
      </c>
      <c r="N1078" s="2">
        <v>15</v>
      </c>
      <c r="O1078" s="2">
        <v>6</v>
      </c>
      <c r="P1078" s="2">
        <v>0</v>
      </c>
      <c r="Q1078" s="2" t="s">
        <v>5496</v>
      </c>
    </row>
    <row r="1079" spans="1:17" x14ac:dyDescent="0.3">
      <c r="A1079" s="3" t="str">
        <f>CONCATENATE([1]!Table2_2[[#This Row],[d]],"-",[1]!Table2_2[[#This Row],[m]],"-",[1]!Table2_2[[#This Row],[y]])</f>
        <v>19-4-1983</v>
      </c>
      <c r="B1079" s="4">
        <v>0.75624999999999998</v>
      </c>
      <c r="C1079" s="4" t="s">
        <v>5497</v>
      </c>
      <c r="D1079" s="4" t="s">
        <v>41</v>
      </c>
      <c r="E1079" s="4" t="s">
        <v>5498</v>
      </c>
      <c r="F1079" s="4" t="s">
        <v>5499</v>
      </c>
      <c r="G1079" s="4" t="s">
        <v>285</v>
      </c>
      <c r="H1079" s="4" t="s">
        <v>5500</v>
      </c>
      <c r="I1079" s="4">
        <v>9320628</v>
      </c>
      <c r="J1079" s="4">
        <v>21</v>
      </c>
      <c r="K1079" s="4">
        <v>17</v>
      </c>
      <c r="L1079" s="4">
        <v>4</v>
      </c>
      <c r="M1079" s="4">
        <v>21</v>
      </c>
      <c r="N1079" s="4">
        <v>17</v>
      </c>
      <c r="O1079" s="4">
        <v>4</v>
      </c>
      <c r="P1079" s="4">
        <v>0</v>
      </c>
      <c r="Q1079" s="4" t="s">
        <v>5501</v>
      </c>
    </row>
    <row r="1080" spans="1:17" x14ac:dyDescent="0.3">
      <c r="A1080" s="1" t="str">
        <f>CONCATENATE([1]!Table2_2[[#This Row],[d]],"-",[1]!Table2_2[[#This Row],[m]],"-",[1]!Table2_2[[#This Row],[y]])</f>
        <v>19-4-1983</v>
      </c>
      <c r="B1080" s="2">
        <v>0.30555555555555552</v>
      </c>
      <c r="C1080" s="2" t="s">
        <v>5502</v>
      </c>
      <c r="D1080" s="2" t="s">
        <v>5503</v>
      </c>
      <c r="E1080" s="2"/>
      <c r="F1080" s="2" t="s">
        <v>31</v>
      </c>
      <c r="G1080" s="2" t="s">
        <v>5504</v>
      </c>
      <c r="H1080" s="2" t="s">
        <v>5505</v>
      </c>
      <c r="I1080" s="2" t="s">
        <v>5506</v>
      </c>
      <c r="J1080" s="2">
        <v>14</v>
      </c>
      <c r="K1080" s="2" t="s">
        <v>21</v>
      </c>
      <c r="L1080" s="2" t="s">
        <v>21</v>
      </c>
      <c r="M1080" s="2">
        <v>14</v>
      </c>
      <c r="N1080" s="2" t="s">
        <v>21</v>
      </c>
      <c r="O1080" s="2" t="s">
        <v>21</v>
      </c>
      <c r="P1080" s="2">
        <v>0</v>
      </c>
      <c r="Q1080" s="2" t="s">
        <v>5507</v>
      </c>
    </row>
    <row r="1081" spans="1:17" x14ac:dyDescent="0.3">
      <c r="A1081" s="3" t="str">
        <f>CONCATENATE([1]!Table2_2[[#This Row],[d]],"-",[1]!Table2_2[[#This Row],[m]],"-",[1]!Table2_2[[#This Row],[y]])</f>
        <v>19-4-1988</v>
      </c>
      <c r="B1081" s="4">
        <v>0.21041666666666667</v>
      </c>
      <c r="C1081" s="4" t="s">
        <v>5508</v>
      </c>
      <c r="D1081" s="4" t="s">
        <v>41</v>
      </c>
      <c r="E1081" s="4"/>
      <c r="F1081" s="4" t="s">
        <v>5509</v>
      </c>
      <c r="G1081" s="4" t="s">
        <v>5510</v>
      </c>
      <c r="H1081" s="4" t="s">
        <v>5511</v>
      </c>
      <c r="I1081" s="4">
        <v>851422</v>
      </c>
      <c r="J1081" s="4">
        <v>17</v>
      </c>
      <c r="K1081" s="4">
        <v>15</v>
      </c>
      <c r="L1081" s="4">
        <v>2</v>
      </c>
      <c r="M1081" s="4">
        <v>17</v>
      </c>
      <c r="N1081" s="4">
        <v>15</v>
      </c>
      <c r="O1081" s="4">
        <v>2</v>
      </c>
      <c r="P1081" s="4">
        <v>0</v>
      </c>
      <c r="Q1081" s="4" t="s">
        <v>5512</v>
      </c>
    </row>
    <row r="1082" spans="1:17" x14ac:dyDescent="0.3">
      <c r="A1082" s="1" t="str">
        <f>CONCATENATE([1]!Table2_2[[#This Row],[d]],"-",[1]!Table2_2[[#This Row],[m]],"-",[1]!Table2_2[[#This Row],[y]])</f>
        <v>19-4-1989</v>
      </c>
      <c r="B1082" s="2"/>
      <c r="C1082" s="2" t="s">
        <v>5513</v>
      </c>
      <c r="D1082" s="2" t="s">
        <v>4338</v>
      </c>
      <c r="E1082" s="2"/>
      <c r="F1082" s="2" t="s">
        <v>5514</v>
      </c>
      <c r="G1082" s="2" t="s">
        <v>5515</v>
      </c>
      <c r="H1082" s="2" t="s">
        <v>5516</v>
      </c>
      <c r="I1082" s="2">
        <v>819</v>
      </c>
      <c r="J1082" s="2">
        <v>11</v>
      </c>
      <c r="K1082" s="2">
        <v>10</v>
      </c>
      <c r="L1082" s="2">
        <v>1</v>
      </c>
      <c r="M1082" s="2">
        <v>11</v>
      </c>
      <c r="N1082" s="2">
        <v>10</v>
      </c>
      <c r="O1082" s="2">
        <v>1</v>
      </c>
      <c r="P1082" s="2">
        <v>0</v>
      </c>
      <c r="Q1082" s="2" t="s">
        <v>2146</v>
      </c>
    </row>
    <row r="1083" spans="1:17" x14ac:dyDescent="0.3">
      <c r="A1083" s="3" t="str">
        <f>CONCATENATE([1]!Table2_2[[#This Row],[d]],"-",[1]!Table2_2[[#This Row],[m]],"-",[1]!Table2_2[[#This Row],[y]])</f>
        <v>19-4-1991</v>
      </c>
      <c r="B1083" s="4">
        <v>0.49722222222222223</v>
      </c>
      <c r="C1083" s="4" t="s">
        <v>5517</v>
      </c>
      <c r="D1083" s="4" t="s">
        <v>5518</v>
      </c>
      <c r="E1083" s="4"/>
      <c r="F1083" s="4" t="s">
        <v>5519</v>
      </c>
      <c r="G1083" s="4" t="s">
        <v>5520</v>
      </c>
      <c r="H1083" s="4" t="s">
        <v>5521</v>
      </c>
      <c r="I1083" s="4">
        <v>8196</v>
      </c>
      <c r="J1083" s="4">
        <v>22</v>
      </c>
      <c r="K1083" s="4">
        <v>19</v>
      </c>
      <c r="L1083" s="4">
        <v>3</v>
      </c>
      <c r="M1083" s="4">
        <v>11</v>
      </c>
      <c r="N1083" s="4">
        <v>10</v>
      </c>
      <c r="O1083" s="4">
        <v>1</v>
      </c>
      <c r="P1083" s="4">
        <v>0</v>
      </c>
      <c r="Q1083" s="4" t="s">
        <v>5522</v>
      </c>
    </row>
    <row r="1084" spans="1:17" x14ac:dyDescent="0.3">
      <c r="A1084" s="1" t="str">
        <f>CONCATENATE([1]!Table2_2[[#This Row],[d]],"-",[1]!Table2_2[[#This Row],[m]],"-",[1]!Table2_2[[#This Row],[y]])</f>
        <v>19-4-1993</v>
      </c>
      <c r="B1084" s="2">
        <v>0.66111111111111109</v>
      </c>
      <c r="C1084" s="2" t="s">
        <v>5523</v>
      </c>
      <c r="D1084" s="2" t="s">
        <v>799</v>
      </c>
      <c r="E1084" s="2" t="s">
        <v>1701</v>
      </c>
      <c r="F1084" s="2" t="s">
        <v>5524</v>
      </c>
      <c r="G1084" s="2" t="s">
        <v>5525</v>
      </c>
      <c r="H1084" s="2" t="s">
        <v>5526</v>
      </c>
      <c r="I1084" s="2" t="s">
        <v>5527</v>
      </c>
      <c r="J1084" s="2">
        <v>8</v>
      </c>
      <c r="K1084" s="2">
        <v>6</v>
      </c>
      <c r="L1084" s="2">
        <v>2</v>
      </c>
      <c r="M1084" s="2">
        <v>8</v>
      </c>
      <c r="N1084" s="2">
        <v>6</v>
      </c>
      <c r="O1084" s="2">
        <v>2</v>
      </c>
      <c r="P1084" s="2">
        <v>0</v>
      </c>
      <c r="Q1084" s="2" t="s">
        <v>5528</v>
      </c>
    </row>
    <row r="1085" spans="1:17" x14ac:dyDescent="0.3">
      <c r="A1085" s="3" t="str">
        <f>CONCATENATE([1]!Table2_2[[#This Row],[d]],"-",[1]!Table2_2[[#This Row],[m]],"-",[1]!Table2_2[[#This Row],[y]])</f>
        <v>19-4-1997</v>
      </c>
      <c r="B1085" s="4">
        <v>0.31875000000000003</v>
      </c>
      <c r="C1085" s="4" t="s">
        <v>5529</v>
      </c>
      <c r="D1085" s="4" t="s">
        <v>2666</v>
      </c>
      <c r="E1085" s="4">
        <v>106</v>
      </c>
      <c r="F1085" s="4" t="s">
        <v>5530</v>
      </c>
      <c r="G1085" s="4" t="s">
        <v>5531</v>
      </c>
      <c r="H1085" s="4" t="s">
        <v>5532</v>
      </c>
      <c r="I1085" s="4">
        <v>2048</v>
      </c>
      <c r="J1085" s="4">
        <v>53</v>
      </c>
      <c r="K1085" s="4">
        <v>48</v>
      </c>
      <c r="L1085" s="4">
        <v>5</v>
      </c>
      <c r="M1085" s="4">
        <v>15</v>
      </c>
      <c r="N1085" s="4">
        <v>11</v>
      </c>
      <c r="O1085" s="4">
        <v>4</v>
      </c>
      <c r="P1085" s="4">
        <v>0</v>
      </c>
      <c r="Q1085" s="4" t="s">
        <v>5533</v>
      </c>
    </row>
    <row r="1086" spans="1:17" x14ac:dyDescent="0.3">
      <c r="A1086" s="1" t="str">
        <f>CONCATENATE([1]!Table2_2[[#This Row],[d]],"-",[1]!Table2_2[[#This Row],[m]],"-",[1]!Table2_2[[#This Row],[y]])</f>
        <v>19-4-2000</v>
      </c>
      <c r="B1086" s="2"/>
      <c r="C1086" s="2" t="s">
        <v>5534</v>
      </c>
      <c r="D1086" s="2" t="s">
        <v>5535</v>
      </c>
      <c r="E1086" s="2"/>
      <c r="F1086" s="2" t="s">
        <v>5536</v>
      </c>
      <c r="G1086" s="2" t="s">
        <v>5537</v>
      </c>
      <c r="H1086" s="2" t="s">
        <v>5538</v>
      </c>
      <c r="I1086" s="2">
        <v>9340706</v>
      </c>
      <c r="J1086" s="2">
        <v>24</v>
      </c>
      <c r="K1086" s="2">
        <v>20</v>
      </c>
      <c r="L1086" s="2">
        <v>4</v>
      </c>
      <c r="M1086" s="2">
        <v>24</v>
      </c>
      <c r="N1086" s="2">
        <v>20</v>
      </c>
      <c r="O1086" s="2">
        <v>4</v>
      </c>
      <c r="P1086" s="2">
        <v>0</v>
      </c>
      <c r="Q1086" s="2" t="s">
        <v>5539</v>
      </c>
    </row>
    <row r="1087" spans="1:17" x14ac:dyDescent="0.3">
      <c r="A1087" s="3" t="str">
        <f>CONCATENATE([1]!Table2_2[[#This Row],[d]],"-",[1]!Table2_2[[#This Row],[m]],"-",[1]!Table2_2[[#This Row],[y]])</f>
        <v>19-4-2000</v>
      </c>
      <c r="B1087" s="4">
        <v>0.29305555555555557</v>
      </c>
      <c r="C1087" s="4" t="s">
        <v>5540</v>
      </c>
      <c r="D1087" s="4" t="s">
        <v>5541</v>
      </c>
      <c r="E1087" s="4">
        <v>541</v>
      </c>
      <c r="F1087" s="4" t="s">
        <v>5542</v>
      </c>
      <c r="G1087" s="4" t="s">
        <v>5543</v>
      </c>
      <c r="H1087" s="4" t="s">
        <v>5544</v>
      </c>
      <c r="I1087" s="4" t="s">
        <v>5545</v>
      </c>
      <c r="J1087" s="4">
        <v>131</v>
      </c>
      <c r="K1087" s="4">
        <v>124</v>
      </c>
      <c r="L1087" s="4">
        <v>7</v>
      </c>
      <c r="M1087" s="4">
        <v>131</v>
      </c>
      <c r="N1087" s="4">
        <v>124</v>
      </c>
      <c r="O1087" s="4">
        <v>7</v>
      </c>
      <c r="P1087" s="4">
        <v>0</v>
      </c>
      <c r="Q1087" s="4" t="s">
        <v>5546</v>
      </c>
    </row>
    <row r="1088" spans="1:17" x14ac:dyDescent="0.3">
      <c r="A1088" s="1" t="str">
        <f>CONCATENATE([1]!Table2_2[[#This Row],[d]],"-",[1]!Table2_2[[#This Row],[m]],"-",[1]!Table2_2[[#This Row],[y]])</f>
        <v>19-4-2002</v>
      </c>
      <c r="B1088" s="2">
        <v>0.38541666666666669</v>
      </c>
      <c r="C1088" s="2" t="s">
        <v>5547</v>
      </c>
      <c r="D1088" s="2" t="s">
        <v>5548</v>
      </c>
      <c r="E1088" s="2"/>
      <c r="F1088" s="2" t="s">
        <v>5549</v>
      </c>
      <c r="G1088" s="2" t="s">
        <v>5550</v>
      </c>
      <c r="H1088" s="2" t="s">
        <v>5551</v>
      </c>
      <c r="I1088" s="2">
        <v>2508</v>
      </c>
      <c r="J1088" s="2">
        <v>8</v>
      </c>
      <c r="K1088" s="2">
        <v>5</v>
      </c>
      <c r="L1088" s="2">
        <v>3</v>
      </c>
      <c r="M1088" s="2">
        <v>3</v>
      </c>
      <c r="N1088" s="2">
        <v>3</v>
      </c>
      <c r="O1088" s="2">
        <v>0</v>
      </c>
      <c r="P1088" s="2">
        <v>0</v>
      </c>
      <c r="Q1088" s="2" t="s">
        <v>5552</v>
      </c>
    </row>
    <row r="1089" spans="1:17" x14ac:dyDescent="0.3">
      <c r="A1089" s="3" t="str">
        <f>CONCATENATE([1]!Table2_2[[#This Row],[d]],"-",[1]!Table2_2[[#This Row],[m]],"-",[1]!Table2_2[[#This Row],[y]])</f>
        <v>19-4-2011</v>
      </c>
      <c r="B1089" s="4">
        <v>0.58124999999999993</v>
      </c>
      <c r="C1089" s="4" t="s">
        <v>5553</v>
      </c>
      <c r="D1089" s="4" t="s">
        <v>5554</v>
      </c>
      <c r="E1089" s="4"/>
      <c r="F1089" s="4"/>
      <c r="G1089" s="4" t="s">
        <v>5555</v>
      </c>
      <c r="H1089" s="4" t="s">
        <v>5556</v>
      </c>
      <c r="I1089" s="4" t="s">
        <v>5557</v>
      </c>
      <c r="J1089" s="4">
        <v>23</v>
      </c>
      <c r="K1089" s="4" t="s">
        <v>21</v>
      </c>
      <c r="L1089" s="4" t="s">
        <v>21</v>
      </c>
      <c r="M1089" s="4">
        <v>18</v>
      </c>
      <c r="N1089" s="4" t="s">
        <v>21</v>
      </c>
      <c r="O1089" s="4" t="s">
        <v>21</v>
      </c>
      <c r="P1089" s="4">
        <v>0</v>
      </c>
      <c r="Q1089" s="4" t="s">
        <v>5558</v>
      </c>
    </row>
    <row r="1090" spans="1:17" x14ac:dyDescent="0.3">
      <c r="A1090" s="1" t="str">
        <f>CONCATENATE([1]!Table2_2[[#This Row],[d]],"-",[1]!Table2_2[[#This Row],[m]],"-",[1]!Table2_2[[#This Row],[y]])</f>
        <v>19-4-2014</v>
      </c>
      <c r="B1090" s="2">
        <v>0.82291666666666663</v>
      </c>
      <c r="C1090" s="2" t="s">
        <v>5559</v>
      </c>
      <c r="D1090" s="2" t="s">
        <v>5560</v>
      </c>
      <c r="E1090" s="2"/>
      <c r="F1090" s="2" t="s">
        <v>5561</v>
      </c>
      <c r="G1090" s="2" t="s">
        <v>5562</v>
      </c>
      <c r="H1090" s="2" t="s">
        <v>5563</v>
      </c>
      <c r="I1090" s="2">
        <v>25719</v>
      </c>
      <c r="J1090" s="2">
        <v>8</v>
      </c>
      <c r="K1090" s="2">
        <v>6</v>
      </c>
      <c r="L1090" s="2">
        <v>2</v>
      </c>
      <c r="M1090" s="2">
        <v>8</v>
      </c>
      <c r="N1090" s="2">
        <v>6</v>
      </c>
      <c r="O1090" s="2">
        <v>2</v>
      </c>
      <c r="P1090" s="2">
        <v>0</v>
      </c>
      <c r="Q1090" s="2" t="s">
        <v>5564</v>
      </c>
    </row>
    <row r="1091" spans="1:17" x14ac:dyDescent="0.3">
      <c r="A1091" s="3" t="str">
        <f>CONCATENATE([1]!Table2_2[[#This Row],[d]],"-",[1]!Table2_2[[#This Row],[m]],"-",[1]!Table2_2[[#This Row],[y]])</f>
        <v>19-5-1942</v>
      </c>
      <c r="B1091" s="4"/>
      <c r="C1091" s="4" t="s">
        <v>5565</v>
      </c>
      <c r="D1091" s="4" t="s">
        <v>1559</v>
      </c>
      <c r="E1091" s="4"/>
      <c r="F1091" s="4" t="s">
        <v>5566</v>
      </c>
      <c r="G1091" s="4" t="s">
        <v>1951</v>
      </c>
      <c r="H1091" s="4" t="s">
        <v>5567</v>
      </c>
      <c r="I1091" s="4">
        <v>32052</v>
      </c>
      <c r="J1091" s="4">
        <v>20</v>
      </c>
      <c r="K1091" s="4">
        <v>16</v>
      </c>
      <c r="L1091" s="4">
        <v>4</v>
      </c>
      <c r="M1091" s="4">
        <v>20</v>
      </c>
      <c r="N1091" s="4">
        <v>16</v>
      </c>
      <c r="O1091" s="4">
        <v>4</v>
      </c>
      <c r="P1091" s="4">
        <v>0</v>
      </c>
      <c r="Q1091" s="4" t="s">
        <v>5568</v>
      </c>
    </row>
    <row r="1092" spans="1:17" x14ac:dyDescent="0.3">
      <c r="A1092" s="1" t="str">
        <f>CONCATENATE([1]!Table2_2[[#This Row],[d]],"-",[1]!Table2_2[[#This Row],[m]],"-",[1]!Table2_2[[#This Row],[y]])</f>
        <v>19-5-1967</v>
      </c>
      <c r="B1092" s="2">
        <v>0.77569444444444446</v>
      </c>
      <c r="C1092" s="2" t="s">
        <v>5569</v>
      </c>
      <c r="D1092" s="2" t="s">
        <v>5570</v>
      </c>
      <c r="E1092" s="2"/>
      <c r="F1092" s="2" t="s">
        <v>5571</v>
      </c>
      <c r="G1092" s="2" t="s">
        <v>4500</v>
      </c>
      <c r="H1092" s="2" t="s">
        <v>5572</v>
      </c>
      <c r="I1092" s="2" t="s">
        <v>5573</v>
      </c>
      <c r="J1092" s="2">
        <v>3</v>
      </c>
      <c r="K1092" s="2">
        <v>0</v>
      </c>
      <c r="L1092" s="2">
        <v>3</v>
      </c>
      <c r="M1092" s="2">
        <v>3</v>
      </c>
      <c r="N1092" s="2">
        <v>0</v>
      </c>
      <c r="O1092" s="2">
        <v>3</v>
      </c>
      <c r="P1092" s="2">
        <v>0</v>
      </c>
      <c r="Q1092" s="2" t="s">
        <v>5574</v>
      </c>
    </row>
    <row r="1093" spans="1:17" x14ac:dyDescent="0.3">
      <c r="A1093" s="3" t="str">
        <f>CONCATENATE([1]!Table2_2[[#This Row],[d]],"-",[1]!Table2_2[[#This Row],[m]],"-",[1]!Table2_2[[#This Row],[y]])</f>
        <v>19-5-1973</v>
      </c>
      <c r="B1093" s="4">
        <v>0.625</v>
      </c>
      <c r="C1093" s="4" t="s">
        <v>5575</v>
      </c>
      <c r="D1093" s="4" t="s">
        <v>5576</v>
      </c>
      <c r="E1093" s="4"/>
      <c r="F1093" s="4" t="s">
        <v>5577</v>
      </c>
      <c r="G1093" s="4" t="s">
        <v>632</v>
      </c>
      <c r="H1093" s="4" t="s">
        <v>5578</v>
      </c>
      <c r="I1093" s="4">
        <v>10078</v>
      </c>
      <c r="J1093" s="4">
        <v>11</v>
      </c>
      <c r="K1093" s="4">
        <v>9</v>
      </c>
      <c r="L1093" s="4">
        <v>2</v>
      </c>
      <c r="M1093" s="4">
        <v>11</v>
      </c>
      <c r="N1093" s="4">
        <v>9</v>
      </c>
      <c r="O1093" s="4">
        <v>2</v>
      </c>
      <c r="P1093" s="4">
        <v>0</v>
      </c>
      <c r="Q1093" s="4" t="s">
        <v>5579</v>
      </c>
    </row>
    <row r="1094" spans="1:17" x14ac:dyDescent="0.3">
      <c r="A1094" s="1" t="str">
        <f>CONCATENATE([1]!Table2_2[[#This Row],[d]],"-",[1]!Table2_2[[#This Row],[m]],"-",[1]!Table2_2[[#This Row],[y]])</f>
        <v>19-5-1978</v>
      </c>
      <c r="B1094" s="2">
        <v>0.56388888888888888</v>
      </c>
      <c r="C1094" s="2" t="s">
        <v>5580</v>
      </c>
      <c r="D1094" s="2" t="s">
        <v>41</v>
      </c>
      <c r="E1094" s="2">
        <v>6709</v>
      </c>
      <c r="F1094" s="2" t="s">
        <v>5581</v>
      </c>
      <c r="G1094" s="2" t="s">
        <v>5582</v>
      </c>
      <c r="H1094" s="2" t="s">
        <v>5583</v>
      </c>
      <c r="I1094" s="2" t="s">
        <v>5584</v>
      </c>
      <c r="J1094" s="2">
        <v>134</v>
      </c>
      <c r="K1094" s="2">
        <v>126</v>
      </c>
      <c r="L1094" s="2">
        <v>8</v>
      </c>
      <c r="M1094" s="2">
        <v>4</v>
      </c>
      <c r="N1094" s="2">
        <v>4</v>
      </c>
      <c r="O1094" s="2">
        <v>0</v>
      </c>
      <c r="P1094" s="2">
        <v>0</v>
      </c>
      <c r="Q1094" s="2" t="s">
        <v>5585</v>
      </c>
    </row>
    <row r="1095" spans="1:17" x14ac:dyDescent="0.3">
      <c r="A1095" s="3" t="str">
        <f>CONCATENATE([1]!Table2_2[[#This Row],[d]],"-",[1]!Table2_2[[#This Row],[m]],"-",[1]!Table2_2[[#This Row],[y]])</f>
        <v>19-5-1982</v>
      </c>
      <c r="B1095" s="4">
        <v>0.80208333333333337</v>
      </c>
      <c r="C1095" s="4" t="s">
        <v>2132</v>
      </c>
      <c r="D1095" s="4" t="s">
        <v>5586</v>
      </c>
      <c r="E1095" s="4"/>
      <c r="F1095" s="4"/>
      <c r="G1095" s="4" t="s">
        <v>5587</v>
      </c>
      <c r="H1095" s="4" t="s">
        <v>5588</v>
      </c>
      <c r="I1095" s="4"/>
      <c r="J1095" s="4">
        <v>30</v>
      </c>
      <c r="K1095" s="4" t="s">
        <v>21</v>
      </c>
      <c r="L1095" s="4" t="s">
        <v>21</v>
      </c>
      <c r="M1095" s="4">
        <v>21</v>
      </c>
      <c r="N1095" s="4" t="s">
        <v>21</v>
      </c>
      <c r="O1095" s="4" t="s">
        <v>21</v>
      </c>
      <c r="P1095" s="4">
        <v>0</v>
      </c>
      <c r="Q1095" s="4" t="s">
        <v>5589</v>
      </c>
    </row>
    <row r="1096" spans="1:17" x14ac:dyDescent="0.3">
      <c r="A1096" s="1" t="str">
        <f>CONCATENATE([1]!Table2_2[[#This Row],[d]],"-",[1]!Table2_2[[#This Row],[m]],"-",[1]!Table2_2[[#This Row],[y]])</f>
        <v>19-5-1993</v>
      </c>
      <c r="B1096" s="2">
        <v>0.62777777777777777</v>
      </c>
      <c r="C1096" s="2" t="s">
        <v>1160</v>
      </c>
      <c r="D1096" s="2" t="s">
        <v>5590</v>
      </c>
      <c r="E1096" s="2">
        <v>501</v>
      </c>
      <c r="F1096" s="2" t="s">
        <v>5591</v>
      </c>
      <c r="G1096" s="2" t="s">
        <v>5592</v>
      </c>
      <c r="H1096" s="2" t="s">
        <v>5593</v>
      </c>
      <c r="I1096" s="2" t="s">
        <v>5594</v>
      </c>
      <c r="J1096" s="2">
        <v>132</v>
      </c>
      <c r="K1096" s="2">
        <v>125</v>
      </c>
      <c r="L1096" s="2">
        <v>7</v>
      </c>
      <c r="M1096" s="2">
        <v>132</v>
      </c>
      <c r="N1096" s="2">
        <v>125</v>
      </c>
      <c r="O1096" s="2">
        <v>7</v>
      </c>
      <c r="P1096" s="2">
        <v>0</v>
      </c>
      <c r="Q1096" s="2" t="s">
        <v>5595</v>
      </c>
    </row>
    <row r="1097" spans="1:17" x14ac:dyDescent="0.3">
      <c r="A1097" s="3" t="str">
        <f>CONCATENATE([1]!Table2_2[[#This Row],[d]],"-",[1]!Table2_2[[#This Row],[m]],"-",[1]!Table2_2[[#This Row],[y]])</f>
        <v>19-5-1996</v>
      </c>
      <c r="B1097" s="4">
        <v>0.98333333333333339</v>
      </c>
      <c r="C1097" s="4" t="s">
        <v>5596</v>
      </c>
      <c r="D1097" s="4" t="s">
        <v>2267</v>
      </c>
      <c r="E1097" s="4"/>
      <c r="F1097" s="4" t="s">
        <v>5597</v>
      </c>
      <c r="G1097" s="4" t="s">
        <v>370</v>
      </c>
      <c r="H1097" s="4" t="s">
        <v>5598</v>
      </c>
      <c r="I1097" s="4">
        <v>544</v>
      </c>
      <c r="J1097" s="4">
        <v>3</v>
      </c>
      <c r="K1097" s="4">
        <v>2</v>
      </c>
      <c r="L1097" s="4">
        <v>1</v>
      </c>
      <c r="M1097" s="4">
        <v>3</v>
      </c>
      <c r="N1097" s="4">
        <v>2</v>
      </c>
      <c r="O1097" s="4">
        <v>1</v>
      </c>
      <c r="P1097" s="4">
        <v>0</v>
      </c>
      <c r="Q1097" s="4" t="s">
        <v>5599</v>
      </c>
    </row>
    <row r="1098" spans="1:17" x14ac:dyDescent="0.3">
      <c r="A1098" s="1" t="str">
        <f>CONCATENATE([1]!Table2_2[[#This Row],[d]],"-",[1]!Table2_2[[#This Row],[m]],"-",[1]!Table2_2[[#This Row],[y]])</f>
        <v>19-5-2016</v>
      </c>
      <c r="B1098" s="2">
        <v>0.1173611111111111</v>
      </c>
      <c r="C1098" s="2" t="s">
        <v>5600</v>
      </c>
      <c r="D1098" s="2" t="s">
        <v>5601</v>
      </c>
      <c r="E1098" s="2">
        <v>804</v>
      </c>
      <c r="F1098" s="2" t="s">
        <v>5602</v>
      </c>
      <c r="G1098" s="2" t="s">
        <v>5603</v>
      </c>
      <c r="H1098" s="2" t="s">
        <v>5604</v>
      </c>
      <c r="I1098" s="2">
        <v>2088</v>
      </c>
      <c r="J1098" s="2">
        <v>66</v>
      </c>
      <c r="K1098" s="2">
        <v>56</v>
      </c>
      <c r="L1098" s="2">
        <v>10</v>
      </c>
      <c r="M1098" s="2">
        <v>66</v>
      </c>
      <c r="N1098" s="2">
        <v>56</v>
      </c>
      <c r="O1098" s="2">
        <v>10</v>
      </c>
      <c r="P1098" s="2">
        <v>0</v>
      </c>
      <c r="Q1098" s="2" t="s">
        <v>5605</v>
      </c>
    </row>
    <row r="1099" spans="1:17" x14ac:dyDescent="0.3">
      <c r="A1099" s="3" t="str">
        <f>CONCATENATE([1]!Table2_2[[#This Row],[d]],"-",[1]!Table2_2[[#This Row],[m]],"-",[1]!Table2_2[[#This Row],[y]])</f>
        <v>19-6-1938</v>
      </c>
      <c r="B1099" s="4"/>
      <c r="C1099" s="4" t="s">
        <v>5606</v>
      </c>
      <c r="D1099" s="4" t="s">
        <v>5607</v>
      </c>
      <c r="E1099" s="4"/>
      <c r="F1099" s="4"/>
      <c r="G1099" s="4" t="s">
        <v>5324</v>
      </c>
      <c r="H1099" s="4" t="s">
        <v>5608</v>
      </c>
      <c r="I1099" s="4"/>
      <c r="J1099" s="4">
        <v>4</v>
      </c>
      <c r="K1099" s="4" t="s">
        <v>21</v>
      </c>
      <c r="L1099" s="4" t="s">
        <v>21</v>
      </c>
      <c r="M1099" s="4">
        <v>4</v>
      </c>
      <c r="N1099" s="4" t="s">
        <v>21</v>
      </c>
      <c r="O1099" s="4" t="s">
        <v>21</v>
      </c>
      <c r="P1099" s="4">
        <v>0</v>
      </c>
      <c r="Q1099" s="4" t="s">
        <v>5609</v>
      </c>
    </row>
    <row r="1100" spans="1:17" x14ac:dyDescent="0.3">
      <c r="A1100" s="1" t="str">
        <f>CONCATENATE([1]!Table2_2[[#This Row],[d]],"-",[1]!Table2_2[[#This Row],[m]],"-",[1]!Table2_2[[#This Row],[y]])</f>
        <v>19-6-1947</v>
      </c>
      <c r="B1100" s="2">
        <v>0.98611111111111116</v>
      </c>
      <c r="C1100" s="2" t="s">
        <v>5610</v>
      </c>
      <c r="D1100" s="2" t="s">
        <v>766</v>
      </c>
      <c r="E1100" s="2">
        <v>121</v>
      </c>
      <c r="F1100" s="2" t="s">
        <v>5611</v>
      </c>
      <c r="G1100" s="2" t="s">
        <v>1146</v>
      </c>
      <c r="H1100" s="2" t="s">
        <v>5612</v>
      </c>
      <c r="I1100" s="2">
        <v>2045</v>
      </c>
      <c r="J1100" s="2">
        <v>36</v>
      </c>
      <c r="K1100" s="2">
        <v>27</v>
      </c>
      <c r="L1100" s="2">
        <v>9</v>
      </c>
      <c r="M1100" s="2">
        <v>14</v>
      </c>
      <c r="N1100" s="2">
        <v>7</v>
      </c>
      <c r="O1100" s="2">
        <v>7</v>
      </c>
      <c r="P1100" s="2">
        <v>0</v>
      </c>
      <c r="Q1100" s="2" t="s">
        <v>5613</v>
      </c>
    </row>
    <row r="1101" spans="1:17" x14ac:dyDescent="0.3">
      <c r="A1101" s="3" t="str">
        <f>CONCATENATE([1]!Table2_2[[#This Row],[d]],"-",[1]!Table2_2[[#This Row],[m]],"-",[1]!Table2_2[[#This Row],[y]])</f>
        <v>19-6-1954</v>
      </c>
      <c r="B1101" s="4">
        <v>0.95833333333333337</v>
      </c>
      <c r="C1101" s="4" t="s">
        <v>5614</v>
      </c>
      <c r="D1101" s="4" t="s">
        <v>2461</v>
      </c>
      <c r="E1101" s="4"/>
      <c r="F1101" s="4" t="s">
        <v>5615</v>
      </c>
      <c r="G1101" s="4" t="s">
        <v>5616</v>
      </c>
      <c r="H1101" s="4" t="s">
        <v>5617</v>
      </c>
      <c r="I1101" s="4">
        <v>61</v>
      </c>
      <c r="J1101" s="4">
        <v>9</v>
      </c>
      <c r="K1101" s="4">
        <v>5</v>
      </c>
      <c r="L1101" s="4">
        <v>4</v>
      </c>
      <c r="M1101" s="4">
        <v>3</v>
      </c>
      <c r="N1101" s="4">
        <v>3</v>
      </c>
      <c r="O1101" s="4">
        <v>0</v>
      </c>
      <c r="P1101" s="4">
        <v>0</v>
      </c>
      <c r="Q1101" s="4" t="s">
        <v>5618</v>
      </c>
    </row>
    <row r="1102" spans="1:17" x14ac:dyDescent="0.3">
      <c r="A1102" s="1" t="str">
        <f>CONCATENATE([1]!Table2_2[[#This Row],[d]],"-",[1]!Table2_2[[#This Row],[m]],"-",[1]!Table2_2[[#This Row],[y]])</f>
        <v>19-6-1984</v>
      </c>
      <c r="B1102" s="2">
        <v>0.12152777777777778</v>
      </c>
      <c r="C1102" s="2" t="s">
        <v>5619</v>
      </c>
      <c r="D1102" s="2" t="s">
        <v>5620</v>
      </c>
      <c r="E1102" s="2"/>
      <c r="F1102" s="2"/>
      <c r="G1102" s="2" t="s">
        <v>5621</v>
      </c>
      <c r="H1102" s="2" t="s">
        <v>5622</v>
      </c>
      <c r="I1102" s="2"/>
      <c r="J1102" s="2">
        <v>3</v>
      </c>
      <c r="K1102" s="2">
        <v>1</v>
      </c>
      <c r="L1102" s="2">
        <v>2</v>
      </c>
      <c r="M1102" s="2">
        <v>3</v>
      </c>
      <c r="N1102" s="2">
        <v>1</v>
      </c>
      <c r="O1102" s="2">
        <v>2</v>
      </c>
      <c r="P1102" s="2">
        <v>0</v>
      </c>
      <c r="Q1102" s="2" t="s">
        <v>5623</v>
      </c>
    </row>
    <row r="1103" spans="1:17" x14ac:dyDescent="0.3">
      <c r="A1103" s="3" t="str">
        <f>CONCATENATE([1]!Table2_2[[#This Row],[d]],"-",[1]!Table2_2[[#This Row],[m]],"-",[1]!Table2_2[[#This Row],[y]])</f>
        <v>19-6-1987</v>
      </c>
      <c r="B1103" s="4">
        <v>0.47361111111111115</v>
      </c>
      <c r="C1103" s="4" t="s">
        <v>5624</v>
      </c>
      <c r="D1103" s="4" t="s">
        <v>41</v>
      </c>
      <c r="E1103" s="4" t="s">
        <v>5625</v>
      </c>
      <c r="F1103" s="4" t="s">
        <v>5626</v>
      </c>
      <c r="G1103" s="4" t="s">
        <v>285</v>
      </c>
      <c r="H1103" s="4" t="s">
        <v>5627</v>
      </c>
      <c r="I1103" s="4">
        <v>9241824</v>
      </c>
      <c r="J1103" s="4">
        <v>29</v>
      </c>
      <c r="K1103" s="4">
        <v>24</v>
      </c>
      <c r="L1103" s="4">
        <v>5</v>
      </c>
      <c r="M1103" s="4">
        <v>8</v>
      </c>
      <c r="N1103" s="4">
        <v>6</v>
      </c>
      <c r="O1103" s="4">
        <v>2</v>
      </c>
      <c r="P1103" s="4">
        <v>0</v>
      </c>
      <c r="Q1103" s="4" t="s">
        <v>5628</v>
      </c>
    </row>
    <row r="1104" spans="1:17" x14ac:dyDescent="0.3">
      <c r="A1104" s="1" t="str">
        <f>CONCATENATE([1]!Table2_2[[#This Row],[d]],"-",[1]!Table2_2[[#This Row],[m]],"-",[1]!Table2_2[[#This Row],[y]])</f>
        <v>19-6-2010</v>
      </c>
      <c r="B1104" s="2">
        <v>0.41666666666666669</v>
      </c>
      <c r="C1104" s="2" t="s">
        <v>5629</v>
      </c>
      <c r="D1104" s="2" t="s">
        <v>5630</v>
      </c>
      <c r="E1104" s="2"/>
      <c r="F1104" s="2" t="s">
        <v>5631</v>
      </c>
      <c r="G1104" s="2" t="s">
        <v>5632</v>
      </c>
      <c r="H1104" s="2" t="s">
        <v>5633</v>
      </c>
      <c r="I1104" s="2">
        <v>151</v>
      </c>
      <c r="J1104" s="2">
        <v>11</v>
      </c>
      <c r="K1104" s="2">
        <v>9</v>
      </c>
      <c r="L1104" s="2">
        <v>2</v>
      </c>
      <c r="M1104" s="2">
        <v>11</v>
      </c>
      <c r="N1104" s="2">
        <v>9</v>
      </c>
      <c r="O1104" s="2">
        <v>2</v>
      </c>
      <c r="P1104" s="2">
        <v>0</v>
      </c>
      <c r="Q1104" s="2" t="s">
        <v>5634</v>
      </c>
    </row>
    <row r="1105" spans="1:17" x14ac:dyDescent="0.3">
      <c r="A1105" s="3" t="str">
        <f>CONCATENATE([1]!Table2_2[[#This Row],[d]],"-",[1]!Table2_2[[#This Row],[m]],"-",[1]!Table2_2[[#This Row],[y]])</f>
        <v>19-7-1919</v>
      </c>
      <c r="B1105" s="4"/>
      <c r="C1105" s="4" t="s">
        <v>5635</v>
      </c>
      <c r="D1105" s="4" t="s">
        <v>870</v>
      </c>
      <c r="E1105" s="4"/>
      <c r="F1105" s="4"/>
      <c r="G1105" s="4" t="s">
        <v>1774</v>
      </c>
      <c r="H1105" s="4">
        <v>82</v>
      </c>
      <c r="I1105" s="4"/>
      <c r="J1105" s="4">
        <v>1</v>
      </c>
      <c r="K1105" s="4">
        <v>0</v>
      </c>
      <c r="L1105" s="4">
        <v>1</v>
      </c>
      <c r="M1105" s="4">
        <v>1</v>
      </c>
      <c r="N1105" s="4">
        <v>0</v>
      </c>
      <c r="O1105" s="4">
        <v>1</v>
      </c>
      <c r="P1105" s="4">
        <v>0</v>
      </c>
      <c r="Q1105" s="4" t="s">
        <v>5636</v>
      </c>
    </row>
    <row r="1106" spans="1:17" x14ac:dyDescent="0.3">
      <c r="A1106" s="1" t="str">
        <f>CONCATENATE([1]!Table2_2[[#This Row],[d]],"-",[1]!Table2_2[[#This Row],[m]],"-",[1]!Table2_2[[#This Row],[y]])</f>
        <v>19-7-1935</v>
      </c>
      <c r="B1106" s="2">
        <v>0.59722222222222221</v>
      </c>
      <c r="C1106" s="2" t="s">
        <v>5637</v>
      </c>
      <c r="D1106" s="2" t="s">
        <v>5638</v>
      </c>
      <c r="E1106" s="2"/>
      <c r="F1106" s="2" t="s">
        <v>5639</v>
      </c>
      <c r="G1106" s="2" t="s">
        <v>5640</v>
      </c>
      <c r="H1106" s="2" t="s">
        <v>5641</v>
      </c>
      <c r="I1106" s="2"/>
      <c r="J1106" s="2">
        <v>2</v>
      </c>
      <c r="K1106" s="2">
        <v>1</v>
      </c>
      <c r="L1106" s="2">
        <v>1</v>
      </c>
      <c r="M1106" s="2">
        <v>2</v>
      </c>
      <c r="N1106" s="2">
        <v>1</v>
      </c>
      <c r="O1106" s="2">
        <v>1</v>
      </c>
      <c r="P1106" s="2">
        <v>0</v>
      </c>
      <c r="Q1106" s="2" t="s">
        <v>5642</v>
      </c>
    </row>
    <row r="1107" spans="1:17" x14ac:dyDescent="0.3">
      <c r="A1107" s="3" t="str">
        <f>CONCATENATE([1]!Table2_2[[#This Row],[d]],"-",[1]!Table2_2[[#This Row],[m]],"-",[1]!Table2_2[[#This Row],[y]])</f>
        <v>19-7-1938</v>
      </c>
      <c r="B1107" s="4"/>
      <c r="C1107" s="4" t="s">
        <v>5643</v>
      </c>
      <c r="D1107" s="4" t="s">
        <v>3249</v>
      </c>
      <c r="E1107" s="4"/>
      <c r="F1107" s="4"/>
      <c r="G1107" s="4" t="s">
        <v>5324</v>
      </c>
      <c r="H1107" s="4" t="s">
        <v>5608</v>
      </c>
      <c r="I1107" s="4">
        <v>1305</v>
      </c>
      <c r="J1107" s="4">
        <v>4</v>
      </c>
      <c r="K1107" s="4">
        <v>0</v>
      </c>
      <c r="L1107" s="4">
        <v>4</v>
      </c>
      <c r="M1107" s="4">
        <v>4</v>
      </c>
      <c r="N1107" s="4">
        <v>0</v>
      </c>
      <c r="O1107" s="4">
        <v>4</v>
      </c>
      <c r="P1107" s="4" t="s">
        <v>21</v>
      </c>
      <c r="Q1107" s="4" t="s">
        <v>5644</v>
      </c>
    </row>
    <row r="1108" spans="1:17" x14ac:dyDescent="0.3">
      <c r="A1108" s="1" t="str">
        <f>CONCATENATE([1]!Table2_2[[#This Row],[d]],"-",[1]!Table2_2[[#This Row],[m]],"-",[1]!Table2_2[[#This Row],[y]])</f>
        <v>19-7-1949</v>
      </c>
      <c r="B1108" s="2">
        <v>0.87569444444444444</v>
      </c>
      <c r="C1108" s="2" t="s">
        <v>4537</v>
      </c>
      <c r="D1108" s="2" t="s">
        <v>5645</v>
      </c>
      <c r="E1108" s="2"/>
      <c r="F1108" s="2" t="s">
        <v>5646</v>
      </c>
      <c r="G1108" s="2" t="s">
        <v>1579</v>
      </c>
      <c r="H1108" s="2" t="s">
        <v>5647</v>
      </c>
      <c r="I1108" s="2">
        <v>22463</v>
      </c>
      <c r="J1108" s="2">
        <v>32</v>
      </c>
      <c r="K1108" s="2">
        <v>28</v>
      </c>
      <c r="L1108" s="2">
        <v>4</v>
      </c>
      <c r="M1108" s="2">
        <v>2</v>
      </c>
      <c r="N1108" s="2">
        <v>2</v>
      </c>
      <c r="O1108" s="2">
        <v>0</v>
      </c>
      <c r="P1108" s="2">
        <v>4</v>
      </c>
      <c r="Q1108" s="2" t="s">
        <v>5648</v>
      </c>
    </row>
    <row r="1109" spans="1:17" x14ac:dyDescent="0.3">
      <c r="A1109" s="3" t="str">
        <f>CONCATENATE([1]!Table2_2[[#This Row],[d]],"-",[1]!Table2_2[[#This Row],[m]],"-",[1]!Table2_2[[#This Row],[y]])</f>
        <v>19-7-1960</v>
      </c>
      <c r="B1109" s="4">
        <v>0.57291666666666663</v>
      </c>
      <c r="C1109" s="4" t="s">
        <v>5649</v>
      </c>
      <c r="D1109" s="4" t="s">
        <v>5650</v>
      </c>
      <c r="E1109" s="4"/>
      <c r="F1109" s="4"/>
      <c r="G1109" s="4" t="s">
        <v>5651</v>
      </c>
      <c r="H1109" s="4" t="s">
        <v>5652</v>
      </c>
      <c r="I1109" s="4"/>
      <c r="J1109" s="4">
        <v>41</v>
      </c>
      <c r="K1109" s="4">
        <v>37</v>
      </c>
      <c r="L1109" s="4">
        <v>4</v>
      </c>
      <c r="M1109" s="4">
        <v>37</v>
      </c>
      <c r="N1109" s="4">
        <v>33</v>
      </c>
      <c r="O1109" s="4">
        <v>4</v>
      </c>
      <c r="P1109" s="4">
        <v>0</v>
      </c>
      <c r="Q1109" s="4" t="s">
        <v>5653</v>
      </c>
    </row>
    <row r="1110" spans="1:17" x14ac:dyDescent="0.3">
      <c r="A1110" s="1" t="str">
        <f>CONCATENATE([1]!Table2_2[[#This Row],[d]],"-",[1]!Table2_2[[#This Row],[m]],"-",[1]!Table2_2[[#This Row],[y]])</f>
        <v>19-7-1961</v>
      </c>
      <c r="B1110" s="2">
        <v>0.33333333333333331</v>
      </c>
      <c r="C1110" s="2" t="s">
        <v>5654</v>
      </c>
      <c r="D1110" s="2" t="s">
        <v>2363</v>
      </c>
      <c r="E1110" s="2"/>
      <c r="F1110" s="2" t="s">
        <v>5655</v>
      </c>
      <c r="G1110" s="2" t="s">
        <v>393</v>
      </c>
      <c r="H1110" s="2" t="s">
        <v>5656</v>
      </c>
      <c r="I1110" s="2">
        <v>43136</v>
      </c>
      <c r="J1110" s="2">
        <v>67</v>
      </c>
      <c r="K1110" s="2">
        <v>60</v>
      </c>
      <c r="L1110" s="2">
        <v>7</v>
      </c>
      <c r="M1110" s="2">
        <v>67</v>
      </c>
      <c r="N1110" s="2">
        <v>60</v>
      </c>
      <c r="O1110" s="2">
        <v>7</v>
      </c>
      <c r="P1110" s="2">
        <v>0</v>
      </c>
      <c r="Q1110" s="2" t="s">
        <v>5657</v>
      </c>
    </row>
    <row r="1111" spans="1:17" x14ac:dyDescent="0.3">
      <c r="A1111" s="3" t="str">
        <f>CONCATENATE([1]!Table2_2[[#This Row],[d]],"-",[1]!Table2_2[[#This Row],[m]],"-",[1]!Table2_2[[#This Row],[y]])</f>
        <v>19-7-1962</v>
      </c>
      <c r="B1111" s="4">
        <v>0.65625</v>
      </c>
      <c r="C1111" s="4" t="s">
        <v>5658</v>
      </c>
      <c r="D1111" s="4" t="s">
        <v>1992</v>
      </c>
      <c r="E1111" s="4">
        <v>869</v>
      </c>
      <c r="F1111" s="4" t="s">
        <v>5659</v>
      </c>
      <c r="G1111" s="4" t="s">
        <v>5660</v>
      </c>
      <c r="H1111" s="4" t="s">
        <v>5661</v>
      </c>
      <c r="I1111" s="4">
        <v>6464</v>
      </c>
      <c r="J1111" s="4">
        <v>26</v>
      </c>
      <c r="K1111" s="4">
        <v>18</v>
      </c>
      <c r="L1111" s="4">
        <v>8</v>
      </c>
      <c r="M1111" s="4">
        <v>26</v>
      </c>
      <c r="N1111" s="4">
        <v>18</v>
      </c>
      <c r="O1111" s="4">
        <v>8</v>
      </c>
      <c r="P1111" s="4">
        <v>0</v>
      </c>
      <c r="Q1111" s="4" t="s">
        <v>5662</v>
      </c>
    </row>
    <row r="1112" spans="1:17" x14ac:dyDescent="0.3">
      <c r="A1112" s="1" t="str">
        <f>CONCATENATE([1]!Table2_2[[#This Row],[d]],"-",[1]!Table2_2[[#This Row],[m]],"-",[1]!Table2_2[[#This Row],[y]])</f>
        <v>19-7-1967</v>
      </c>
      <c r="B1112" s="2">
        <v>0.45902777777777781</v>
      </c>
      <c r="C1112" s="2" t="s">
        <v>5663</v>
      </c>
      <c r="D1112" s="2" t="s">
        <v>5664</v>
      </c>
      <c r="E1112" s="2">
        <v>22</v>
      </c>
      <c r="F1112" s="2" t="s">
        <v>5665</v>
      </c>
      <c r="G1112" s="2" t="s">
        <v>5666</v>
      </c>
      <c r="H1112" s="2" t="s">
        <v>5667</v>
      </c>
      <c r="I1112" s="2" t="s">
        <v>5668</v>
      </c>
      <c r="J1112" s="2">
        <v>82</v>
      </c>
      <c r="K1112" s="2">
        <v>77</v>
      </c>
      <c r="L1112" s="2">
        <v>5</v>
      </c>
      <c r="M1112" s="2">
        <v>82</v>
      </c>
      <c r="N1112" s="2">
        <v>77</v>
      </c>
      <c r="O1112" s="2">
        <v>5</v>
      </c>
      <c r="P1112" s="2">
        <v>0</v>
      </c>
      <c r="Q1112" s="2" t="s">
        <v>5669</v>
      </c>
    </row>
    <row r="1113" spans="1:17" x14ac:dyDescent="0.3">
      <c r="A1113" s="3" t="str">
        <f>CONCATENATE([1]!Table2_2[[#This Row],[d]],"-",[1]!Table2_2[[#This Row],[m]],"-",[1]!Table2_2[[#This Row],[y]])</f>
        <v>19-7-1967</v>
      </c>
      <c r="B1113" s="4">
        <v>0.50069444444444444</v>
      </c>
      <c r="C1113" s="4" t="s">
        <v>5670</v>
      </c>
      <c r="D1113" s="4" t="s">
        <v>2482</v>
      </c>
      <c r="E1113" s="4"/>
      <c r="F1113" s="4" t="s">
        <v>5671</v>
      </c>
      <c r="G1113" s="4" t="s">
        <v>552</v>
      </c>
      <c r="H1113" s="4" t="s">
        <v>5672</v>
      </c>
      <c r="I1113" s="4">
        <v>42991</v>
      </c>
      <c r="J1113" s="4">
        <v>42</v>
      </c>
      <c r="K1113" s="4">
        <v>39</v>
      </c>
      <c r="L1113" s="4">
        <v>3</v>
      </c>
      <c r="M1113" s="4">
        <v>42</v>
      </c>
      <c r="N1113" s="4">
        <v>39</v>
      </c>
      <c r="O1113" s="4">
        <v>3</v>
      </c>
      <c r="P1113" s="4">
        <v>0</v>
      </c>
      <c r="Q1113" s="4" t="s">
        <v>5673</v>
      </c>
    </row>
    <row r="1114" spans="1:17" x14ac:dyDescent="0.3">
      <c r="A1114" s="1" t="str">
        <f>CONCATENATE([1]!Table2_2[[#This Row],[d]],"-",[1]!Table2_2[[#This Row],[m]],"-",[1]!Table2_2[[#This Row],[y]])</f>
        <v>19-7-1989</v>
      </c>
      <c r="B1114" s="2">
        <v>0.3034722222222222</v>
      </c>
      <c r="C1114" s="2" t="s">
        <v>5674</v>
      </c>
      <c r="D1114" s="2" t="s">
        <v>5675</v>
      </c>
      <c r="E1114" s="2"/>
      <c r="F1114" s="2" t="s">
        <v>5676</v>
      </c>
      <c r="G1114" s="2" t="s">
        <v>5677</v>
      </c>
      <c r="H1114" s="2" t="s">
        <v>5678</v>
      </c>
      <c r="I1114" s="2"/>
      <c r="J1114" s="2">
        <v>5</v>
      </c>
      <c r="K1114" s="2">
        <v>4</v>
      </c>
      <c r="L1114" s="2">
        <v>1</v>
      </c>
      <c r="M1114" s="2">
        <v>2</v>
      </c>
      <c r="N1114" s="2">
        <v>2</v>
      </c>
      <c r="O1114" s="2">
        <v>0</v>
      </c>
      <c r="P1114" s="2">
        <v>0</v>
      </c>
      <c r="Q1114" s="2" t="s">
        <v>5679</v>
      </c>
    </row>
    <row r="1115" spans="1:17" x14ac:dyDescent="0.3">
      <c r="A1115" s="3" t="str">
        <f>CONCATENATE([1]!Table2_2[[#This Row],[d]],"-",[1]!Table2_2[[#This Row],[m]],"-",[1]!Table2_2[[#This Row],[y]])</f>
        <v>19-7-1989</v>
      </c>
      <c r="B1115" s="4">
        <v>0.4597222222222222</v>
      </c>
      <c r="C1115" s="4" t="s">
        <v>5680</v>
      </c>
      <c r="D1115" s="4" t="s">
        <v>41</v>
      </c>
      <c r="E1115" s="4"/>
      <c r="F1115" s="4" t="s">
        <v>5681</v>
      </c>
      <c r="G1115" s="4" t="s">
        <v>848</v>
      </c>
      <c r="H1115" s="4" t="s">
        <v>5682</v>
      </c>
      <c r="I1115" s="4">
        <v>8805</v>
      </c>
      <c r="J1115" s="4">
        <v>10</v>
      </c>
      <c r="K1115" s="4">
        <v>6</v>
      </c>
      <c r="L1115" s="4">
        <v>4</v>
      </c>
      <c r="M1115" s="4">
        <v>10</v>
      </c>
      <c r="N1115" s="4">
        <v>6</v>
      </c>
      <c r="O1115" s="4">
        <v>4</v>
      </c>
      <c r="P1115" s="4">
        <v>0</v>
      </c>
      <c r="Q1115" s="4" t="s">
        <v>5683</v>
      </c>
    </row>
    <row r="1116" spans="1:17" x14ac:dyDescent="0.3">
      <c r="A1116" s="1" t="str">
        <f>CONCATENATE([1]!Table2_2[[#This Row],[d]],"-",[1]!Table2_2[[#This Row],[m]],"-",[1]!Table2_2[[#This Row],[y]])</f>
        <v>19-7-1989</v>
      </c>
      <c r="B1116" s="2">
        <v>0.66666666666666663</v>
      </c>
      <c r="C1116" s="2" t="s">
        <v>5684</v>
      </c>
      <c r="D1116" s="2" t="s">
        <v>3348</v>
      </c>
      <c r="E1116" s="2">
        <v>232</v>
      </c>
      <c r="F1116" s="2" t="s">
        <v>5685</v>
      </c>
      <c r="G1116" s="2" t="s">
        <v>5686</v>
      </c>
      <c r="H1116" s="2" t="s">
        <v>5687</v>
      </c>
      <c r="I1116" s="2" t="s">
        <v>5688</v>
      </c>
      <c r="J1116" s="2">
        <v>298</v>
      </c>
      <c r="K1116" s="2">
        <v>287</v>
      </c>
      <c r="L1116" s="2">
        <v>11</v>
      </c>
      <c r="M1116" s="2">
        <v>112</v>
      </c>
      <c r="N1116" s="2">
        <v>111</v>
      </c>
      <c r="O1116" s="2">
        <v>1</v>
      </c>
      <c r="P1116" s="2">
        <v>0</v>
      </c>
      <c r="Q1116" s="2" t="s">
        <v>5689</v>
      </c>
    </row>
    <row r="1117" spans="1:17" x14ac:dyDescent="0.3">
      <c r="A1117" s="3" t="str">
        <f>CONCATENATE([1]!Table2_2[[#This Row],[d]],"-",[1]!Table2_2[[#This Row],[m]],"-",[1]!Table2_2[[#This Row],[y]])</f>
        <v>19-7-1994</v>
      </c>
      <c r="B1117" s="4">
        <v>0.6875</v>
      </c>
      <c r="C1117" s="4" t="s">
        <v>5690</v>
      </c>
      <c r="D1117" s="4" t="s">
        <v>5691</v>
      </c>
      <c r="E1117" s="4"/>
      <c r="F1117" s="4" t="s">
        <v>5692</v>
      </c>
      <c r="G1117" s="4" t="s">
        <v>247</v>
      </c>
      <c r="H1117" s="4" t="s">
        <v>5693</v>
      </c>
      <c r="I1117" s="4" t="s">
        <v>5694</v>
      </c>
      <c r="J1117" s="4">
        <v>21</v>
      </c>
      <c r="K1117" s="4">
        <v>18</v>
      </c>
      <c r="L1117" s="4">
        <v>3</v>
      </c>
      <c r="M1117" s="4">
        <v>21</v>
      </c>
      <c r="N1117" s="4">
        <v>18</v>
      </c>
      <c r="O1117" s="4">
        <v>3</v>
      </c>
      <c r="P1117" s="4">
        <v>0</v>
      </c>
      <c r="Q1117" s="4" t="s">
        <v>5695</v>
      </c>
    </row>
    <row r="1118" spans="1:17" x14ac:dyDescent="0.3">
      <c r="A1118" s="1" t="str">
        <f>CONCATENATE([1]!Table2_2[[#This Row],[d]],"-",[1]!Table2_2[[#This Row],[m]],"-",[1]!Table2_2[[#This Row],[y]])</f>
        <v>19-7-2000</v>
      </c>
      <c r="B1118" s="2">
        <v>2.0833333333333332E-2</v>
      </c>
      <c r="C1118" s="2" t="s">
        <v>5696</v>
      </c>
      <c r="D1118" s="2" t="s">
        <v>5697</v>
      </c>
      <c r="E1118" s="2">
        <v>9807</v>
      </c>
      <c r="F1118" s="2" t="s">
        <v>5698</v>
      </c>
      <c r="G1118" s="2" t="s">
        <v>5699</v>
      </c>
      <c r="H1118" s="2" t="s">
        <v>5700</v>
      </c>
      <c r="I1118" s="2">
        <v>154</v>
      </c>
      <c r="J1118" s="2">
        <v>2</v>
      </c>
      <c r="K1118" s="2">
        <v>0</v>
      </c>
      <c r="L1118" s="2">
        <v>2</v>
      </c>
      <c r="M1118" s="2">
        <v>2</v>
      </c>
      <c r="N1118" s="2">
        <v>0</v>
      </c>
      <c r="O1118" s="2">
        <v>2</v>
      </c>
      <c r="P1118" s="2">
        <v>0</v>
      </c>
      <c r="Q1118" s="2" t="s">
        <v>5701</v>
      </c>
    </row>
    <row r="1119" spans="1:17" x14ac:dyDescent="0.3">
      <c r="A1119" s="3" t="str">
        <f>CONCATENATE([1]!Table2_2[[#This Row],[d]],"-",[1]!Table2_2[[#This Row],[m]],"-",[1]!Table2_2[[#This Row],[y]])</f>
        <v>19-7-2003</v>
      </c>
      <c r="B1119" s="4">
        <v>0.75</v>
      </c>
      <c r="C1119" s="4" t="s">
        <v>5702</v>
      </c>
      <c r="D1119" s="4" t="s">
        <v>5703</v>
      </c>
      <c r="E1119" s="4" t="s">
        <v>1701</v>
      </c>
      <c r="F1119" s="4" t="s">
        <v>5704</v>
      </c>
      <c r="G1119" s="4" t="s">
        <v>363</v>
      </c>
      <c r="H1119" s="4" t="s">
        <v>5705</v>
      </c>
      <c r="I1119" s="4" t="s">
        <v>5706</v>
      </c>
      <c r="J1119" s="4">
        <v>14</v>
      </c>
      <c r="K1119" s="4">
        <v>12</v>
      </c>
      <c r="L1119" s="4">
        <v>2</v>
      </c>
      <c r="M1119" s="4">
        <v>14</v>
      </c>
      <c r="N1119" s="4">
        <v>12</v>
      </c>
      <c r="O1119" s="4">
        <v>2</v>
      </c>
      <c r="P1119" s="4">
        <v>0</v>
      </c>
      <c r="Q1119" s="4" t="s">
        <v>5707</v>
      </c>
    </row>
    <row r="1120" spans="1:17" x14ac:dyDescent="0.3">
      <c r="A1120" s="1" t="str">
        <f>CONCATENATE([1]!Table2_2[[#This Row],[d]],"-",[1]!Table2_2[[#This Row],[m]],"-",[1]!Table2_2[[#This Row],[y]])</f>
        <v>19-7-2009</v>
      </c>
      <c r="B1120" s="2">
        <v>0.49305555555555558</v>
      </c>
      <c r="C1120" s="2" t="s">
        <v>5708</v>
      </c>
      <c r="D1120" s="2" t="s">
        <v>5709</v>
      </c>
      <c r="E1120" s="2"/>
      <c r="F1120" s="2"/>
      <c r="G1120" s="2" t="s">
        <v>5710</v>
      </c>
      <c r="H1120" s="2"/>
      <c r="I1120" s="2"/>
      <c r="J1120" s="2">
        <v>21</v>
      </c>
      <c r="K1120" s="2" t="s">
        <v>21</v>
      </c>
      <c r="L1120" s="2" t="s">
        <v>21</v>
      </c>
      <c r="M1120" s="2">
        <v>16</v>
      </c>
      <c r="N1120" s="2" t="s">
        <v>21</v>
      </c>
      <c r="O1120" s="2" t="s">
        <v>21</v>
      </c>
      <c r="P1120" s="2">
        <v>0</v>
      </c>
      <c r="Q1120" s="2" t="s">
        <v>5711</v>
      </c>
    </row>
    <row r="1121" spans="1:17" x14ac:dyDescent="0.3">
      <c r="A1121" s="3" t="str">
        <f>CONCATENATE([1]!Table2_2[[#This Row],[d]],"-",[1]!Table2_2[[#This Row],[m]],"-",[1]!Table2_2[[#This Row],[y]])</f>
        <v>19-8-1949</v>
      </c>
      <c r="B1121" s="4">
        <v>0.54305555555555551</v>
      </c>
      <c r="C1121" s="4" t="s">
        <v>5712</v>
      </c>
      <c r="D1121" s="4" t="s">
        <v>494</v>
      </c>
      <c r="E1121" s="4"/>
      <c r="F1121" s="4" t="s">
        <v>5713</v>
      </c>
      <c r="G1121" s="4" t="s">
        <v>38</v>
      </c>
      <c r="H1121" s="4" t="s">
        <v>5714</v>
      </c>
      <c r="I1121" s="4">
        <v>12355</v>
      </c>
      <c r="J1121" s="4">
        <v>32</v>
      </c>
      <c r="K1121" s="4">
        <v>29</v>
      </c>
      <c r="L1121" s="4">
        <v>3</v>
      </c>
      <c r="M1121" s="4">
        <v>24</v>
      </c>
      <c r="N1121" s="4">
        <v>21</v>
      </c>
      <c r="O1121" s="4">
        <v>3</v>
      </c>
      <c r="P1121" s="4">
        <v>0</v>
      </c>
      <c r="Q1121" s="4" t="s">
        <v>5715</v>
      </c>
    </row>
    <row r="1122" spans="1:17" x14ac:dyDescent="0.3">
      <c r="A1122" s="1" t="str">
        <f>CONCATENATE([1]!Table2_2[[#This Row],[d]],"-",[1]!Table2_2[[#This Row],[m]],"-",[1]!Table2_2[[#This Row],[y]])</f>
        <v>19-8-1959</v>
      </c>
      <c r="B1122" s="2">
        <v>0.71527777777777779</v>
      </c>
      <c r="C1122" s="2" t="s">
        <v>5716</v>
      </c>
      <c r="D1122" s="2" t="s">
        <v>5717</v>
      </c>
      <c r="E1122" s="2"/>
      <c r="F1122" s="2" t="s">
        <v>5718</v>
      </c>
      <c r="G1122" s="2" t="s">
        <v>38</v>
      </c>
      <c r="H1122" s="2" t="s">
        <v>5719</v>
      </c>
      <c r="I1122" s="2" t="s">
        <v>5720</v>
      </c>
      <c r="J1122" s="2">
        <v>32</v>
      </c>
      <c r="K1122" s="2">
        <v>29</v>
      </c>
      <c r="L1122" s="2">
        <v>3</v>
      </c>
      <c r="M1122" s="2">
        <v>32</v>
      </c>
      <c r="N1122" s="2">
        <v>29</v>
      </c>
      <c r="O1122" s="2">
        <v>3</v>
      </c>
      <c r="P1122" s="2">
        <v>0</v>
      </c>
      <c r="Q1122" s="2" t="s">
        <v>5721</v>
      </c>
    </row>
    <row r="1123" spans="1:17" x14ac:dyDescent="0.3">
      <c r="A1123" s="3" t="str">
        <f>CONCATENATE([1]!Table2_2[[#This Row],[d]],"-",[1]!Table2_2[[#This Row],[m]],"-",[1]!Table2_2[[#This Row],[y]])</f>
        <v>19-8-1969</v>
      </c>
      <c r="B1123" s="4">
        <v>0.70833333333333337</v>
      </c>
      <c r="C1123" s="4" t="s">
        <v>5722</v>
      </c>
      <c r="D1123" s="4" t="s">
        <v>2844</v>
      </c>
      <c r="E1123" s="4"/>
      <c r="F1123" s="4" t="s">
        <v>5723</v>
      </c>
      <c r="G1123" s="4" t="s">
        <v>5724</v>
      </c>
      <c r="H1123" s="4" t="s">
        <v>5725</v>
      </c>
      <c r="I1123" s="4">
        <v>596</v>
      </c>
      <c r="J1123" s="4">
        <v>13</v>
      </c>
      <c r="K1123" s="4">
        <v>12</v>
      </c>
      <c r="L1123" s="4">
        <v>1</v>
      </c>
      <c r="M1123" s="4">
        <v>13</v>
      </c>
      <c r="N1123" s="4">
        <v>12</v>
      </c>
      <c r="O1123" s="4">
        <v>1</v>
      </c>
      <c r="P1123" s="4">
        <v>0</v>
      </c>
      <c r="Q1123" s="4" t="s">
        <v>5726</v>
      </c>
    </row>
    <row r="1124" spans="1:17" x14ac:dyDescent="0.3">
      <c r="A1124" s="1" t="str">
        <f>CONCATENATE([1]!Table2_2[[#This Row],[d]],"-",[1]!Table2_2[[#This Row],[m]],"-",[1]!Table2_2[[#This Row],[y]])</f>
        <v>19-8-1971</v>
      </c>
      <c r="B1124" s="2">
        <v>0.86111111111111116</v>
      </c>
      <c r="C1124" s="2" t="s">
        <v>5727</v>
      </c>
      <c r="D1124" s="2" t="s">
        <v>5728</v>
      </c>
      <c r="E1124" s="2"/>
      <c r="F1124" s="2" t="s">
        <v>5729</v>
      </c>
      <c r="G1124" s="2" t="s">
        <v>5730</v>
      </c>
      <c r="H1124" s="2" t="s">
        <v>5731</v>
      </c>
      <c r="I1124" s="2" t="s">
        <v>5732</v>
      </c>
      <c r="J1124" s="2">
        <v>8</v>
      </c>
      <c r="K1124" s="2">
        <v>7</v>
      </c>
      <c r="L1124" s="2">
        <v>1</v>
      </c>
      <c r="M1124" s="2">
        <v>3</v>
      </c>
      <c r="N1124" s="2">
        <v>2</v>
      </c>
      <c r="O1124" s="2">
        <v>1</v>
      </c>
      <c r="P1124" s="2">
        <v>0</v>
      </c>
      <c r="Q1124" s="2" t="s">
        <v>5733</v>
      </c>
    </row>
    <row r="1125" spans="1:17" x14ac:dyDescent="0.3">
      <c r="A1125" s="3" t="str">
        <f>CONCATENATE([1]!Table2_2[[#This Row],[d]],"-",[1]!Table2_2[[#This Row],[m]],"-",[1]!Table2_2[[#This Row],[y]])</f>
        <v>19-8-1980</v>
      </c>
      <c r="B1125" s="4">
        <v>0.79722222222222217</v>
      </c>
      <c r="C1125" s="4" t="s">
        <v>5734</v>
      </c>
      <c r="D1125" s="4" t="s">
        <v>647</v>
      </c>
      <c r="E1125" s="4">
        <v>163</v>
      </c>
      <c r="F1125" s="4" t="s">
        <v>5735</v>
      </c>
      <c r="G1125" s="4" t="s">
        <v>5736</v>
      </c>
      <c r="H1125" s="4" t="s">
        <v>5737</v>
      </c>
      <c r="I1125" s="4">
        <v>1169</v>
      </c>
      <c r="J1125" s="4">
        <v>301</v>
      </c>
      <c r="K1125" s="4">
        <v>287</v>
      </c>
      <c r="L1125" s="4">
        <v>14</v>
      </c>
      <c r="M1125" s="4">
        <v>301</v>
      </c>
      <c r="N1125" s="4">
        <v>287</v>
      </c>
      <c r="O1125" s="4">
        <v>14</v>
      </c>
      <c r="P1125" s="4">
        <v>0</v>
      </c>
      <c r="Q1125" s="4" t="s">
        <v>5738</v>
      </c>
    </row>
    <row r="1126" spans="1:17" x14ac:dyDescent="0.3">
      <c r="A1126" s="1" t="str">
        <f>CONCATENATE([1]!Table2_2[[#This Row],[d]],"-",[1]!Table2_2[[#This Row],[m]],"-",[1]!Table2_2[[#This Row],[y]])</f>
        <v>19-8-1996</v>
      </c>
      <c r="B1126" s="2">
        <v>0.1361111111111111</v>
      </c>
      <c r="C1126" s="2" t="s">
        <v>5739</v>
      </c>
      <c r="D1126" s="2" t="s">
        <v>5740</v>
      </c>
      <c r="E1126" s="2"/>
      <c r="F1126" s="2" t="s">
        <v>5741</v>
      </c>
      <c r="G1126" s="2" t="s">
        <v>5742</v>
      </c>
      <c r="H1126" s="2" t="s">
        <v>5743</v>
      </c>
      <c r="I1126" s="2">
        <v>83414451</v>
      </c>
      <c r="J1126" s="2">
        <v>12</v>
      </c>
      <c r="K1126" s="2">
        <v>2</v>
      </c>
      <c r="L1126" s="2">
        <v>10</v>
      </c>
      <c r="M1126" s="2">
        <v>12</v>
      </c>
      <c r="N1126" s="2">
        <v>2</v>
      </c>
      <c r="O1126" s="2">
        <v>10</v>
      </c>
      <c r="P1126" s="2">
        <v>0</v>
      </c>
      <c r="Q1126" s="2" t="s">
        <v>5744</v>
      </c>
    </row>
    <row r="1127" spans="1:17" x14ac:dyDescent="0.3">
      <c r="A1127" s="3" t="str">
        <f>CONCATENATE([1]!Table2_2[[#This Row],[d]],"-",[1]!Table2_2[[#This Row],[m]],"-",[1]!Table2_2[[#This Row],[y]])</f>
        <v>19-8-1998</v>
      </c>
      <c r="B1127" s="4">
        <v>0.69444444444444453</v>
      </c>
      <c r="C1127" s="4" t="s">
        <v>5745</v>
      </c>
      <c r="D1127" s="4" t="s">
        <v>5746</v>
      </c>
      <c r="E1127" s="4"/>
      <c r="F1127" s="4" t="s">
        <v>5747</v>
      </c>
      <c r="G1127" s="4" t="s">
        <v>744</v>
      </c>
      <c r="H1127" s="4" t="s">
        <v>5748</v>
      </c>
      <c r="I1127" s="4" t="s">
        <v>5749</v>
      </c>
      <c r="J1127" s="4">
        <v>10</v>
      </c>
      <c r="K1127" s="4">
        <v>9</v>
      </c>
      <c r="L1127" s="4">
        <v>1</v>
      </c>
      <c r="M1127" s="4">
        <v>5</v>
      </c>
      <c r="N1127" s="4">
        <v>4</v>
      </c>
      <c r="O1127" s="4">
        <v>1</v>
      </c>
      <c r="P1127" s="4">
        <v>0</v>
      </c>
      <c r="Q1127" s="4" t="s">
        <v>5750</v>
      </c>
    </row>
    <row r="1128" spans="1:17" x14ac:dyDescent="0.3">
      <c r="A1128" s="1" t="str">
        <f>CONCATENATE([1]!Table2_2[[#This Row],[d]],"-",[1]!Table2_2[[#This Row],[m]],"-",[1]!Table2_2[[#This Row],[y]])</f>
        <v>19-8-2002</v>
      </c>
      <c r="B1128" s="2"/>
      <c r="C1128" s="2" t="s">
        <v>5751</v>
      </c>
      <c r="D1128" s="2" t="s">
        <v>1179</v>
      </c>
      <c r="E1128" s="2"/>
      <c r="F1128" s="2"/>
      <c r="G1128" s="2" t="s">
        <v>5752</v>
      </c>
      <c r="H1128" s="2" t="s">
        <v>5753</v>
      </c>
      <c r="I1128" s="2"/>
      <c r="J1128" s="2">
        <v>147</v>
      </c>
      <c r="K1128" s="2">
        <v>142</v>
      </c>
      <c r="L1128" s="2">
        <v>5</v>
      </c>
      <c r="M1128" s="2">
        <v>121</v>
      </c>
      <c r="N1128" s="2">
        <v>121</v>
      </c>
      <c r="O1128" s="2">
        <v>0</v>
      </c>
      <c r="P1128" s="2">
        <v>0</v>
      </c>
      <c r="Q1128" s="2" t="s">
        <v>5754</v>
      </c>
    </row>
    <row r="1129" spans="1:17" x14ac:dyDescent="0.3">
      <c r="A1129" s="3" t="str">
        <f>CONCATENATE([1]!Table2_2[[#This Row],[d]],"-",[1]!Table2_2[[#This Row],[m]],"-",[1]!Table2_2[[#This Row],[y]])</f>
        <v>19-8-2012</v>
      </c>
      <c r="B1129" s="4">
        <v>0.33333333333333331</v>
      </c>
      <c r="C1129" s="4" t="s">
        <v>5755</v>
      </c>
      <c r="D1129" s="4" t="s">
        <v>5756</v>
      </c>
      <c r="E1129" s="4"/>
      <c r="F1129" s="4" t="s">
        <v>5757</v>
      </c>
      <c r="G1129" s="4" t="s">
        <v>5758</v>
      </c>
      <c r="H1129" s="4" t="s">
        <v>5759</v>
      </c>
      <c r="I1129" s="4">
        <v>2606</v>
      </c>
      <c r="J1129" s="4">
        <v>32</v>
      </c>
      <c r="K1129" s="4">
        <v>26</v>
      </c>
      <c r="L1129" s="4">
        <v>6</v>
      </c>
      <c r="M1129" s="4">
        <v>32</v>
      </c>
      <c r="N1129" s="4">
        <v>26</v>
      </c>
      <c r="O1129" s="4">
        <v>6</v>
      </c>
      <c r="P1129" s="4">
        <v>0</v>
      </c>
      <c r="Q1129" s="4" t="s">
        <v>5760</v>
      </c>
    </row>
    <row r="1130" spans="1:17" x14ac:dyDescent="0.3">
      <c r="A1130" s="1" t="str">
        <f>CONCATENATE([1]!Table2_2[[#This Row],[d]],"-",[1]!Table2_2[[#This Row],[m]],"-",[1]!Table2_2[[#This Row],[y]])</f>
        <v>19-9-1946</v>
      </c>
      <c r="B1130" s="2"/>
      <c r="C1130" s="2" t="s">
        <v>5761</v>
      </c>
      <c r="D1130" s="2" t="s">
        <v>24</v>
      </c>
      <c r="E1130" s="2"/>
      <c r="F1130" s="2" t="s">
        <v>5762</v>
      </c>
      <c r="G1130" s="2" t="s">
        <v>5763</v>
      </c>
      <c r="H1130" s="2" t="s">
        <v>5764</v>
      </c>
      <c r="I1130" s="2"/>
      <c r="J1130" s="2">
        <v>25</v>
      </c>
      <c r="K1130" s="2">
        <v>19</v>
      </c>
      <c r="L1130" s="2">
        <v>6</v>
      </c>
      <c r="M1130" s="2">
        <v>25</v>
      </c>
      <c r="N1130" s="2">
        <v>19</v>
      </c>
      <c r="O1130" s="2">
        <v>6</v>
      </c>
      <c r="P1130" s="2">
        <v>0</v>
      </c>
      <c r="Q1130" s="2" t="s">
        <v>5765</v>
      </c>
    </row>
    <row r="1131" spans="1:17" x14ac:dyDescent="0.3">
      <c r="A1131" s="3" t="str">
        <f>CONCATENATE([1]!Table2_2[[#This Row],[d]],"-",[1]!Table2_2[[#This Row],[m]],"-",[1]!Table2_2[[#This Row],[y]])</f>
        <v>19-9-1958</v>
      </c>
      <c r="B1131" s="4"/>
      <c r="C1131" s="4" t="s">
        <v>5766</v>
      </c>
      <c r="D1131" s="4" t="s">
        <v>187</v>
      </c>
      <c r="E1131" s="4"/>
      <c r="F1131" s="4" t="s">
        <v>5767</v>
      </c>
      <c r="G1131" s="4" t="s">
        <v>3926</v>
      </c>
      <c r="H1131" s="4" t="s">
        <v>5768</v>
      </c>
      <c r="I1131" s="4">
        <v>3134</v>
      </c>
      <c r="J1131" s="4">
        <v>15</v>
      </c>
      <c r="K1131" s="4">
        <v>0</v>
      </c>
      <c r="L1131" s="4">
        <v>15</v>
      </c>
      <c r="M1131" s="4">
        <v>15</v>
      </c>
      <c r="N1131" s="4">
        <v>0</v>
      </c>
      <c r="O1131" s="4">
        <v>15</v>
      </c>
      <c r="P1131" s="4">
        <v>0</v>
      </c>
      <c r="Q1131" s="4" t="s">
        <v>5769</v>
      </c>
    </row>
    <row r="1132" spans="1:17" x14ac:dyDescent="0.3">
      <c r="A1132" s="1" t="str">
        <f>CONCATENATE([1]!Table2_2[[#This Row],[d]],"-",[1]!Table2_2[[#This Row],[m]],"-",[1]!Table2_2[[#This Row],[y]])</f>
        <v>19-9-1958</v>
      </c>
      <c r="B1132" s="2">
        <v>0.67708333333333337</v>
      </c>
      <c r="C1132" s="2" t="s">
        <v>5770</v>
      </c>
      <c r="D1132" s="2" t="s">
        <v>41</v>
      </c>
      <c r="E1132" s="2"/>
      <c r="F1132" s="2" t="s">
        <v>5771</v>
      </c>
      <c r="G1132" s="2" t="s">
        <v>557</v>
      </c>
      <c r="H1132" s="2" t="s">
        <v>5772</v>
      </c>
      <c r="I1132" s="2" t="s">
        <v>5773</v>
      </c>
      <c r="J1132" s="2">
        <v>28</v>
      </c>
      <c r="K1132" s="2">
        <v>24</v>
      </c>
      <c r="L1132" s="2">
        <v>4</v>
      </c>
      <c r="M1132" s="2">
        <v>28</v>
      </c>
      <c r="N1132" s="2">
        <v>24</v>
      </c>
      <c r="O1132" s="2">
        <v>4</v>
      </c>
      <c r="P1132" s="2">
        <v>0</v>
      </c>
      <c r="Q1132" s="2" t="s">
        <v>5774</v>
      </c>
    </row>
    <row r="1133" spans="1:17" x14ac:dyDescent="0.3">
      <c r="A1133" s="3" t="str">
        <f>CONCATENATE([1]!Table2_2[[#This Row],[d]],"-",[1]!Table2_2[[#This Row],[m]],"-",[1]!Table2_2[[#This Row],[y]])</f>
        <v>19-9-1960</v>
      </c>
      <c r="B1133" s="4">
        <v>0.25138888888888888</v>
      </c>
      <c r="C1133" s="4" t="s">
        <v>5775</v>
      </c>
      <c r="D1133" s="4" t="s">
        <v>5776</v>
      </c>
      <c r="E1133" s="4" t="s">
        <v>5777</v>
      </c>
      <c r="F1133" s="4" t="s">
        <v>5778</v>
      </c>
      <c r="G1133" s="4" t="s">
        <v>5779</v>
      </c>
      <c r="H1133" s="4" t="s">
        <v>5780</v>
      </c>
      <c r="I1133" s="4" t="s">
        <v>5781</v>
      </c>
      <c r="J1133" s="4">
        <v>94</v>
      </c>
      <c r="K1133" s="4">
        <v>86</v>
      </c>
      <c r="L1133" s="4">
        <v>8</v>
      </c>
      <c r="M1133" s="4">
        <v>80</v>
      </c>
      <c r="N1133" s="4">
        <v>73</v>
      </c>
      <c r="O1133" s="4">
        <v>7</v>
      </c>
      <c r="P1133" s="4">
        <v>0</v>
      </c>
      <c r="Q1133" s="4" t="s">
        <v>5782</v>
      </c>
    </row>
    <row r="1134" spans="1:17" x14ac:dyDescent="0.3">
      <c r="A1134" s="1" t="str">
        <f>CONCATENATE([1]!Table2_2[[#This Row],[d]],"-",[1]!Table2_2[[#This Row],[m]],"-",[1]!Table2_2[[#This Row],[y]])</f>
        <v>19-9-1976</v>
      </c>
      <c r="B1134" s="2">
        <v>0.96875</v>
      </c>
      <c r="C1134" s="2" t="s">
        <v>5783</v>
      </c>
      <c r="D1134" s="2" t="s">
        <v>2854</v>
      </c>
      <c r="E1134" s="2">
        <v>452</v>
      </c>
      <c r="F1134" s="2" t="s">
        <v>5784</v>
      </c>
      <c r="G1134" s="2" t="s">
        <v>2856</v>
      </c>
      <c r="H1134" s="2" t="s">
        <v>5785</v>
      </c>
      <c r="I1134" s="2" t="s">
        <v>5786</v>
      </c>
      <c r="J1134" s="2">
        <v>154</v>
      </c>
      <c r="K1134" s="2">
        <v>146</v>
      </c>
      <c r="L1134" s="2">
        <v>8</v>
      </c>
      <c r="M1134" s="2">
        <v>154</v>
      </c>
      <c r="N1134" s="2">
        <v>146</v>
      </c>
      <c r="O1134" s="2">
        <v>8</v>
      </c>
      <c r="P1134" s="2">
        <v>0</v>
      </c>
      <c r="Q1134" s="2" t="s">
        <v>5787</v>
      </c>
    </row>
    <row r="1135" spans="1:17" x14ac:dyDescent="0.3">
      <c r="A1135" s="3" t="str">
        <f>CONCATENATE([1]!Table2_2[[#This Row],[d]],"-",[1]!Table2_2[[#This Row],[m]],"-",[1]!Table2_2[[#This Row],[y]])</f>
        <v>19-9-1979</v>
      </c>
      <c r="B1135" s="4"/>
      <c r="C1135" s="4" t="s">
        <v>5788</v>
      </c>
      <c r="D1135" s="4" t="s">
        <v>187</v>
      </c>
      <c r="E1135" s="4"/>
      <c r="F1135" s="4" t="s">
        <v>31</v>
      </c>
      <c r="G1135" s="4" t="s">
        <v>2840</v>
      </c>
      <c r="H1135" s="4" t="s">
        <v>5789</v>
      </c>
      <c r="I1135" s="4" t="s">
        <v>5790</v>
      </c>
      <c r="J1135" s="4">
        <v>5</v>
      </c>
      <c r="K1135" s="4">
        <v>0</v>
      </c>
      <c r="L1135" s="4">
        <v>5</v>
      </c>
      <c r="M1135" s="4">
        <v>5</v>
      </c>
      <c r="N1135" s="4">
        <v>0</v>
      </c>
      <c r="O1135" s="4">
        <v>5</v>
      </c>
      <c r="P1135" s="4">
        <v>0</v>
      </c>
      <c r="Q1135" s="4" t="s">
        <v>5791</v>
      </c>
    </row>
    <row r="1136" spans="1:17" x14ac:dyDescent="0.3">
      <c r="A1136" s="1" t="str">
        <f>CONCATENATE([1]!Table2_2[[#This Row],[d]],"-",[1]!Table2_2[[#This Row],[m]],"-",[1]!Table2_2[[#This Row],[y]])</f>
        <v>19-9-1986</v>
      </c>
      <c r="B1136" s="2">
        <v>0.62361111111111112</v>
      </c>
      <c r="C1136" s="2" t="s">
        <v>5792</v>
      </c>
      <c r="D1136" s="2" t="s">
        <v>5793</v>
      </c>
      <c r="E1136" s="2"/>
      <c r="F1136" s="2" t="s">
        <v>5794</v>
      </c>
      <c r="G1136" s="2" t="s">
        <v>5795</v>
      </c>
      <c r="H1136" s="2" t="s">
        <v>5796</v>
      </c>
      <c r="I1136" s="2">
        <v>120019</v>
      </c>
      <c r="J1136" s="2">
        <v>5</v>
      </c>
      <c r="K1136" s="2">
        <v>3</v>
      </c>
      <c r="L1136" s="2">
        <v>2</v>
      </c>
      <c r="M1136" s="2">
        <v>5</v>
      </c>
      <c r="N1136" s="2">
        <v>3</v>
      </c>
      <c r="O1136" s="2">
        <v>2</v>
      </c>
      <c r="P1136" s="2">
        <v>0</v>
      </c>
      <c r="Q1136" s="2" t="s">
        <v>5797</v>
      </c>
    </row>
    <row r="1137" spans="1:17" x14ac:dyDescent="0.3">
      <c r="A1137" s="3" t="str">
        <f>CONCATENATE([1]!Table2_2[[#This Row],[d]],"-",[1]!Table2_2[[#This Row],[m]],"-",[1]!Table2_2[[#This Row],[y]])</f>
        <v>19-9-1988</v>
      </c>
      <c r="B1137" s="4">
        <v>0.85416666666666663</v>
      </c>
      <c r="C1137" s="4" t="s">
        <v>5798</v>
      </c>
      <c r="D1137" s="4" t="s">
        <v>2592</v>
      </c>
      <c r="E1137" s="4"/>
      <c r="F1137" s="4"/>
      <c r="G1137" s="4" t="s">
        <v>848</v>
      </c>
      <c r="H1137" s="4"/>
      <c r="I1137" s="4"/>
      <c r="J1137" s="4">
        <v>34</v>
      </c>
      <c r="K1137" s="4" t="s">
        <v>21</v>
      </c>
      <c r="L1137" s="4" t="s">
        <v>21</v>
      </c>
      <c r="M1137" s="4">
        <v>34</v>
      </c>
      <c r="N1137" s="4" t="s">
        <v>21</v>
      </c>
      <c r="O1137" s="4" t="s">
        <v>21</v>
      </c>
      <c r="P1137" s="4">
        <v>0</v>
      </c>
      <c r="Q1137" s="4" t="s">
        <v>5799</v>
      </c>
    </row>
    <row r="1138" spans="1:17" x14ac:dyDescent="0.3">
      <c r="A1138" s="1" t="str">
        <f>CONCATENATE([1]!Table2_2[[#This Row],[d]],"-",[1]!Table2_2[[#This Row],[m]],"-",[1]!Table2_2[[#This Row],[y]])</f>
        <v>19-9-1989</v>
      </c>
      <c r="B1138" s="2">
        <v>0.58333333333333337</v>
      </c>
      <c r="C1138" s="2" t="s">
        <v>5800</v>
      </c>
      <c r="D1138" s="2" t="s">
        <v>4674</v>
      </c>
      <c r="E1138" s="2">
        <v>772</v>
      </c>
      <c r="F1138" s="2" t="s">
        <v>5801</v>
      </c>
      <c r="G1138" s="2" t="s">
        <v>674</v>
      </c>
      <c r="H1138" s="2" t="s">
        <v>5802</v>
      </c>
      <c r="I1138" s="2" t="s">
        <v>5803</v>
      </c>
      <c r="J1138" s="2">
        <v>171</v>
      </c>
      <c r="K1138" s="2">
        <v>156</v>
      </c>
      <c r="L1138" s="2">
        <v>15</v>
      </c>
      <c r="M1138" s="2">
        <v>171</v>
      </c>
      <c r="N1138" s="2">
        <v>156</v>
      </c>
      <c r="O1138" s="2">
        <v>15</v>
      </c>
      <c r="P1138" s="2">
        <v>0</v>
      </c>
      <c r="Q1138" s="2" t="s">
        <v>5804</v>
      </c>
    </row>
    <row r="1139" spans="1:17" x14ac:dyDescent="0.3">
      <c r="A1139" s="3" t="str">
        <f>CONCATENATE([1]!Table2_2[[#This Row],[d]],"-",[1]!Table2_2[[#This Row],[m]],"-",[1]!Table2_2[[#This Row],[y]])</f>
        <v>19-9-1992</v>
      </c>
      <c r="B1139" s="4"/>
      <c r="C1139" s="4" t="s">
        <v>4488</v>
      </c>
      <c r="D1139" s="4" t="s">
        <v>5805</v>
      </c>
      <c r="E1139" s="4"/>
      <c r="F1139" s="4" t="s">
        <v>5806</v>
      </c>
      <c r="G1139" s="4" t="s">
        <v>1579</v>
      </c>
      <c r="H1139" s="4" t="s">
        <v>5807</v>
      </c>
      <c r="I1139" s="4">
        <v>22436</v>
      </c>
      <c r="J1139" s="4">
        <v>11</v>
      </c>
      <c r="K1139" s="4">
        <v>9</v>
      </c>
      <c r="L1139" s="4">
        <v>2</v>
      </c>
      <c r="M1139" s="4">
        <v>11</v>
      </c>
      <c r="N1139" s="4">
        <v>9</v>
      </c>
      <c r="O1139" s="4">
        <v>2</v>
      </c>
      <c r="P1139" s="4">
        <v>0</v>
      </c>
      <c r="Q1139" s="4" t="s">
        <v>5808</v>
      </c>
    </row>
    <row r="1140" spans="1:17" x14ac:dyDescent="0.3">
      <c r="A1140" s="1" t="str">
        <f>CONCATENATE([1]!Table2_2[[#This Row],[d]],"-",[1]!Table2_2[[#This Row],[m]],"-",[1]!Table2_2[[#This Row],[y]])</f>
        <v>19-9-2003</v>
      </c>
      <c r="B1140" s="2">
        <v>0.83333333333333337</v>
      </c>
      <c r="C1140" s="2" t="s">
        <v>5809</v>
      </c>
      <c r="D1140" s="2" t="s">
        <v>1034</v>
      </c>
      <c r="E1140" s="2"/>
      <c r="F1140" s="2" t="s">
        <v>5810</v>
      </c>
      <c r="G1140" s="2" t="s">
        <v>3926</v>
      </c>
      <c r="H1140" s="2">
        <v>3603</v>
      </c>
      <c r="I1140" s="2">
        <v>3025</v>
      </c>
      <c r="J1140" s="2">
        <v>6</v>
      </c>
      <c r="K1140" s="2">
        <v>0</v>
      </c>
      <c r="L1140" s="2">
        <v>6</v>
      </c>
      <c r="M1140" s="2">
        <v>6</v>
      </c>
      <c r="N1140" s="2">
        <v>0</v>
      </c>
      <c r="O1140" s="2">
        <v>6</v>
      </c>
      <c r="P1140" s="2">
        <v>0</v>
      </c>
      <c r="Q1140" s="2" t="s">
        <v>5811</v>
      </c>
    </row>
    <row r="1141" spans="1:17" x14ac:dyDescent="0.3">
      <c r="A1141" s="3" t="str">
        <f>CONCATENATE([1]!Table2_2[[#This Row],[d]],"-",[1]!Table2_2[[#This Row],[m]],"-",[1]!Table2_2[[#This Row],[y]])</f>
        <v>19-9-2003</v>
      </c>
      <c r="B1141" s="4">
        <v>0.71527777777777779</v>
      </c>
      <c r="C1141" s="4" t="s">
        <v>5812</v>
      </c>
      <c r="D1141" s="4" t="s">
        <v>5813</v>
      </c>
      <c r="E1141" s="4">
        <v>982</v>
      </c>
      <c r="F1141" s="4" t="s">
        <v>5814</v>
      </c>
      <c r="G1141" s="4" t="s">
        <v>5815</v>
      </c>
      <c r="H1141" s="4" t="s">
        <v>5816</v>
      </c>
      <c r="I1141" s="4" t="s">
        <v>5817</v>
      </c>
      <c r="J1141" s="4">
        <v>2</v>
      </c>
      <c r="K1141" s="4">
        <v>0</v>
      </c>
      <c r="L1141" s="4">
        <v>2</v>
      </c>
      <c r="M1141" s="4">
        <v>1</v>
      </c>
      <c r="N1141" s="4">
        <v>0</v>
      </c>
      <c r="O1141" s="4">
        <v>1</v>
      </c>
      <c r="P1141" s="4">
        <v>0</v>
      </c>
      <c r="Q1141" s="4" t="s">
        <v>5818</v>
      </c>
    </row>
    <row r="1142" spans="1:17" x14ac:dyDescent="0.3">
      <c r="A1142" s="1" t="str">
        <f>CONCATENATE([1]!Table2_2[[#This Row],[d]],"-",[1]!Table2_2[[#This Row],[m]],"-",[1]!Table2_2[[#This Row],[y]])</f>
        <v>19-9-2008</v>
      </c>
      <c r="B1142" s="2">
        <v>0.99513888888888891</v>
      </c>
      <c r="C1142" s="2" t="s">
        <v>5819</v>
      </c>
      <c r="D1142" s="2" t="s">
        <v>5820</v>
      </c>
      <c r="E1142" s="2"/>
      <c r="F1142" s="2" t="s">
        <v>5821</v>
      </c>
      <c r="G1142" s="2" t="s">
        <v>5822</v>
      </c>
      <c r="H1142" s="2" t="s">
        <v>5823</v>
      </c>
      <c r="I1142" s="2">
        <v>314</v>
      </c>
      <c r="J1142" s="2">
        <v>6</v>
      </c>
      <c r="K1142" s="2">
        <v>4</v>
      </c>
      <c r="L1142" s="2">
        <v>2</v>
      </c>
      <c r="M1142" s="2">
        <v>4</v>
      </c>
      <c r="N1142" s="2">
        <v>2</v>
      </c>
      <c r="O1142" s="2">
        <v>2</v>
      </c>
      <c r="P1142" s="2">
        <v>0</v>
      </c>
      <c r="Q1142" s="2" t="s">
        <v>5824</v>
      </c>
    </row>
    <row r="1143" spans="1:17" x14ac:dyDescent="0.3">
      <c r="A1143" s="3" t="str">
        <f>CONCATENATE([1]!Table2_2[[#This Row],[d]],"-",[1]!Table2_2[[#This Row],[m]],"-",[1]!Table2_2[[#This Row],[y]])</f>
        <v>20-10-1917</v>
      </c>
      <c r="B1143" s="4">
        <v>0.32291666666666669</v>
      </c>
      <c r="C1143" s="4" t="s">
        <v>5825</v>
      </c>
      <c r="D1143" s="4" t="s">
        <v>1394</v>
      </c>
      <c r="E1143" s="4"/>
      <c r="F1143" s="4"/>
      <c r="G1143" s="4" t="s">
        <v>5826</v>
      </c>
      <c r="H1143" s="4"/>
      <c r="I1143" s="4"/>
      <c r="J1143" s="4">
        <v>18</v>
      </c>
      <c r="K1143" s="4" t="s">
        <v>21</v>
      </c>
      <c r="L1143" s="4" t="s">
        <v>21</v>
      </c>
      <c r="M1143" s="4">
        <v>18</v>
      </c>
      <c r="N1143" s="4" t="s">
        <v>21</v>
      </c>
      <c r="O1143" s="4" t="s">
        <v>21</v>
      </c>
      <c r="P1143" s="4">
        <v>0</v>
      </c>
      <c r="Q1143" s="4" t="s">
        <v>5827</v>
      </c>
    </row>
    <row r="1144" spans="1:17" x14ac:dyDescent="0.3">
      <c r="A1144" s="1" t="str">
        <f>CONCATENATE([1]!Table2_2[[#This Row],[d]],"-",[1]!Table2_2[[#This Row],[m]],"-",[1]!Table2_2[[#This Row],[y]])</f>
        <v>20-10-1919</v>
      </c>
      <c r="B1144" s="2"/>
      <c r="C1144" s="2" t="s">
        <v>5828</v>
      </c>
      <c r="D1144" s="2" t="s">
        <v>5829</v>
      </c>
      <c r="E1144" s="2"/>
      <c r="F1144" s="2"/>
      <c r="G1144" s="2" t="s">
        <v>1774</v>
      </c>
      <c r="H1144" s="2" t="s">
        <v>5830</v>
      </c>
      <c r="I1144" s="2"/>
      <c r="J1144" s="2">
        <v>0</v>
      </c>
      <c r="K1144" s="2">
        <v>0</v>
      </c>
      <c r="L1144" s="2">
        <v>1</v>
      </c>
      <c r="M1144" s="2">
        <v>0</v>
      </c>
      <c r="N1144" s="2">
        <v>0</v>
      </c>
      <c r="O1144" s="2">
        <v>0</v>
      </c>
      <c r="P1144" s="2">
        <v>0</v>
      </c>
      <c r="Q1144" s="2" t="s">
        <v>5831</v>
      </c>
    </row>
    <row r="1145" spans="1:17" x14ac:dyDescent="0.3">
      <c r="A1145" s="3" t="str">
        <f>CONCATENATE([1]!Table2_2[[#This Row],[d]],"-",[1]!Table2_2[[#This Row],[m]],"-",[1]!Table2_2[[#This Row],[y]])</f>
        <v>20-10-1945</v>
      </c>
      <c r="B1145" s="4"/>
      <c r="C1145" s="4" t="s">
        <v>5832</v>
      </c>
      <c r="D1145" s="4" t="s">
        <v>425</v>
      </c>
      <c r="E1145" s="4"/>
      <c r="F1145" s="4" t="s">
        <v>5833</v>
      </c>
      <c r="G1145" s="4" t="s">
        <v>789</v>
      </c>
      <c r="H1145" s="4"/>
      <c r="I1145" s="4"/>
      <c r="J1145" s="4">
        <v>31</v>
      </c>
      <c r="K1145" s="4">
        <v>28</v>
      </c>
      <c r="L1145" s="4">
        <v>3</v>
      </c>
      <c r="M1145" s="4">
        <v>31</v>
      </c>
      <c r="N1145" s="4">
        <v>28</v>
      </c>
      <c r="O1145" s="4">
        <v>3</v>
      </c>
      <c r="P1145" s="4">
        <v>0</v>
      </c>
      <c r="Q1145" s="4" t="s">
        <v>5834</v>
      </c>
    </row>
    <row r="1146" spans="1:17" x14ac:dyDescent="0.3">
      <c r="A1146" s="1" t="str">
        <f>CONCATENATE([1]!Table2_2[[#This Row],[d]],"-",[1]!Table2_2[[#This Row],[m]],"-",[1]!Table2_2[[#This Row],[y]])</f>
        <v>20-10-1945</v>
      </c>
      <c r="B1146" s="2"/>
      <c r="C1146" s="2" t="s">
        <v>5835</v>
      </c>
      <c r="D1146" s="2" t="s">
        <v>772</v>
      </c>
      <c r="E1146" s="2"/>
      <c r="F1146" s="2" t="s">
        <v>5836</v>
      </c>
      <c r="G1146" s="2" t="s">
        <v>1358</v>
      </c>
      <c r="H1146" s="2" t="s">
        <v>5837</v>
      </c>
      <c r="I1146" s="2" t="s">
        <v>5838</v>
      </c>
      <c r="J1146" s="2">
        <v>25</v>
      </c>
      <c r="K1146" s="2">
        <v>21</v>
      </c>
      <c r="L1146" s="2">
        <v>4</v>
      </c>
      <c r="M1146" s="2">
        <v>25</v>
      </c>
      <c r="N1146" s="2">
        <v>21</v>
      </c>
      <c r="O1146" s="2">
        <v>4</v>
      </c>
      <c r="P1146" s="2">
        <v>0</v>
      </c>
      <c r="Q1146" s="2" t="s">
        <v>5839</v>
      </c>
    </row>
    <row r="1147" spans="1:17" x14ac:dyDescent="0.3">
      <c r="A1147" s="3" t="str">
        <f>CONCATENATE([1]!Table2_2[[#This Row],[d]],"-",[1]!Table2_2[[#This Row],[m]],"-",[1]!Table2_2[[#This Row],[y]])</f>
        <v>20-10-1963</v>
      </c>
      <c r="B1147" s="4"/>
      <c r="C1147" s="4" t="s">
        <v>5840</v>
      </c>
      <c r="D1147" s="4" t="s">
        <v>41</v>
      </c>
      <c r="E1147" s="4"/>
      <c r="F1147" s="4" t="s">
        <v>5841</v>
      </c>
      <c r="G1147" s="4" t="s">
        <v>4557</v>
      </c>
      <c r="H1147" s="4" t="s">
        <v>5842</v>
      </c>
      <c r="I1147" s="4">
        <v>6341301</v>
      </c>
      <c r="J1147" s="4">
        <v>7</v>
      </c>
      <c r="K1147" s="4">
        <v>5</v>
      </c>
      <c r="L1147" s="4">
        <v>2</v>
      </c>
      <c r="M1147" s="4">
        <v>7</v>
      </c>
      <c r="N1147" s="4">
        <v>5</v>
      </c>
      <c r="O1147" s="4">
        <v>2</v>
      </c>
      <c r="P1147" s="4">
        <v>0</v>
      </c>
      <c r="Q1147" s="4" t="s">
        <v>5843</v>
      </c>
    </row>
    <row r="1148" spans="1:17" x14ac:dyDescent="0.3">
      <c r="A1148" s="1" t="str">
        <f>CONCATENATE([1]!Table2_2[[#This Row],[d]],"-",[1]!Table2_2[[#This Row],[m]],"-",[1]!Table2_2[[#This Row],[y]])</f>
        <v>20-10-1965</v>
      </c>
      <c r="B1148" s="2">
        <v>0.43958333333333338</v>
      </c>
      <c r="C1148" s="2" t="s">
        <v>5844</v>
      </c>
      <c r="D1148" s="2" t="s">
        <v>331</v>
      </c>
      <c r="E1148" s="2">
        <v>741</v>
      </c>
      <c r="F1148" s="2" t="s">
        <v>5845</v>
      </c>
      <c r="G1148" s="2" t="s">
        <v>38</v>
      </c>
      <c r="H1148" s="2" t="s">
        <v>5846</v>
      </c>
      <c r="I1148" s="2">
        <v>13403</v>
      </c>
      <c r="J1148" s="2">
        <v>37</v>
      </c>
      <c r="K1148" s="2">
        <v>34</v>
      </c>
      <c r="L1148" s="2">
        <v>3</v>
      </c>
      <c r="M1148" s="2">
        <v>1</v>
      </c>
      <c r="N1148" s="2">
        <v>1</v>
      </c>
      <c r="O1148" s="2">
        <v>0</v>
      </c>
      <c r="P1148" s="2">
        <v>0</v>
      </c>
      <c r="Q1148" s="2" t="s">
        <v>5847</v>
      </c>
    </row>
    <row r="1149" spans="1:17" x14ac:dyDescent="0.3">
      <c r="A1149" s="3" t="str">
        <f>CONCATENATE([1]!Table2_2[[#This Row],[d]],"-",[1]!Table2_2[[#This Row],[m]],"-",[1]!Table2_2[[#This Row],[y]])</f>
        <v>20-10-1968</v>
      </c>
      <c r="B1149" s="4"/>
      <c r="C1149" s="4" t="s">
        <v>5848</v>
      </c>
      <c r="D1149" s="4" t="s">
        <v>430</v>
      </c>
      <c r="E1149" s="4"/>
      <c r="F1149" s="4"/>
      <c r="G1149" s="4" t="s">
        <v>5849</v>
      </c>
      <c r="H1149" s="4" t="s">
        <v>5850</v>
      </c>
      <c r="I1149" s="4">
        <v>13764</v>
      </c>
      <c r="J1149" s="4">
        <v>19</v>
      </c>
      <c r="K1149" s="4">
        <v>16</v>
      </c>
      <c r="L1149" s="4">
        <v>3</v>
      </c>
      <c r="M1149" s="4">
        <v>19</v>
      </c>
      <c r="N1149" s="4">
        <v>16</v>
      </c>
      <c r="O1149" s="4">
        <v>3</v>
      </c>
      <c r="P1149" s="4">
        <v>0</v>
      </c>
      <c r="Q1149" s="4" t="s">
        <v>5851</v>
      </c>
    </row>
    <row r="1150" spans="1:17" x14ac:dyDescent="0.3">
      <c r="A1150" s="1" t="str">
        <f>CONCATENATE([1]!Table2_2[[#This Row],[d]],"-",[1]!Table2_2[[#This Row],[m]],"-",[1]!Table2_2[[#This Row],[y]])</f>
        <v>20-10-1977</v>
      </c>
      <c r="B1150" s="2">
        <v>0.78611111111111109</v>
      </c>
      <c r="C1150" s="2" t="s">
        <v>5852</v>
      </c>
      <c r="D1150" s="2" t="s">
        <v>5853</v>
      </c>
      <c r="E1150" s="2"/>
      <c r="F1150" s="2" t="s">
        <v>5854</v>
      </c>
      <c r="G1150" s="2" t="s">
        <v>5855</v>
      </c>
      <c r="H1150" s="2" t="s">
        <v>5856</v>
      </c>
      <c r="I1150" s="2">
        <v>3</v>
      </c>
      <c r="J1150" s="2">
        <v>26</v>
      </c>
      <c r="K1150" s="2">
        <v>24</v>
      </c>
      <c r="L1150" s="2">
        <v>2</v>
      </c>
      <c r="M1150" s="2">
        <v>6</v>
      </c>
      <c r="N1150" s="2">
        <v>4</v>
      </c>
      <c r="O1150" s="2">
        <v>2</v>
      </c>
      <c r="P1150" s="2">
        <v>0</v>
      </c>
      <c r="Q1150" s="2" t="s">
        <v>5857</v>
      </c>
    </row>
    <row r="1151" spans="1:17" x14ac:dyDescent="0.3">
      <c r="A1151" s="3" t="str">
        <f>CONCATENATE([1]!Table2_2[[#This Row],[d]],"-",[1]!Table2_2[[#This Row],[m]],"-",[1]!Table2_2[[#This Row],[y]])</f>
        <v>20-10-1986</v>
      </c>
      <c r="B1151" s="4">
        <v>0.66527777777777775</v>
      </c>
      <c r="C1151" s="4" t="s">
        <v>5858</v>
      </c>
      <c r="D1151" s="4" t="s">
        <v>41</v>
      </c>
      <c r="E1151" s="4"/>
      <c r="F1151" s="4" t="s">
        <v>5859</v>
      </c>
      <c r="G1151" s="4" t="s">
        <v>241</v>
      </c>
      <c r="H1151" s="4" t="s">
        <v>5860</v>
      </c>
      <c r="I1151" s="4">
        <v>62327</v>
      </c>
      <c r="J1151" s="4">
        <v>93</v>
      </c>
      <c r="K1151" s="4">
        <v>85</v>
      </c>
      <c r="L1151" s="4">
        <v>8</v>
      </c>
      <c r="M1151" s="4">
        <v>70</v>
      </c>
      <c r="N1151" s="4">
        <v>66</v>
      </c>
      <c r="O1151" s="4">
        <v>4</v>
      </c>
      <c r="P1151" s="4">
        <v>0</v>
      </c>
      <c r="Q1151" s="4" t="s">
        <v>5861</v>
      </c>
    </row>
    <row r="1152" spans="1:17" x14ac:dyDescent="0.3">
      <c r="A1152" s="1" t="str">
        <f>CONCATENATE([1]!Table2_2[[#This Row],[d]],"-",[1]!Table2_2[[#This Row],[m]],"-",[1]!Table2_2[[#This Row],[y]])</f>
        <v>20-10-1987</v>
      </c>
      <c r="B1152" s="2">
        <v>0.34375</v>
      </c>
      <c r="C1152" s="2" t="s">
        <v>5862</v>
      </c>
      <c r="D1152" s="2" t="s">
        <v>187</v>
      </c>
      <c r="E1152" s="2"/>
      <c r="F1152" s="2" t="s">
        <v>5863</v>
      </c>
      <c r="G1152" s="2" t="s">
        <v>5864</v>
      </c>
      <c r="H1152" s="2"/>
      <c r="I1152" s="2"/>
      <c r="J1152" s="2">
        <v>11</v>
      </c>
      <c r="K1152" s="2">
        <v>0</v>
      </c>
      <c r="L1152" s="2">
        <v>11</v>
      </c>
      <c r="M1152" s="2">
        <v>10</v>
      </c>
      <c r="N1152" s="2">
        <v>0</v>
      </c>
      <c r="O1152" s="2">
        <v>10</v>
      </c>
      <c r="P1152" s="2">
        <v>10</v>
      </c>
      <c r="Q1152" s="2" t="s">
        <v>5865</v>
      </c>
    </row>
    <row r="1153" spans="1:17" x14ac:dyDescent="0.3">
      <c r="A1153" s="3" t="str">
        <f>CONCATENATE([1]!Table2_2[[#This Row],[d]],"-",[1]!Table2_2[[#This Row],[m]],"-",[1]!Table2_2[[#This Row],[y]])</f>
        <v>20-10-1989</v>
      </c>
      <c r="B1153" s="4">
        <v>0.10555555555555556</v>
      </c>
      <c r="C1153" s="4" t="s">
        <v>5497</v>
      </c>
      <c r="D1153" s="4" t="s">
        <v>41</v>
      </c>
      <c r="E1153" s="4"/>
      <c r="F1153" s="4" t="s">
        <v>5866</v>
      </c>
      <c r="G1153" s="4" t="s">
        <v>5867</v>
      </c>
      <c r="H1153" s="4" t="s">
        <v>5868</v>
      </c>
      <c r="I1153" s="4">
        <v>23440153</v>
      </c>
      <c r="J1153" s="4">
        <v>15</v>
      </c>
      <c r="K1153" s="4">
        <v>10</v>
      </c>
      <c r="L1153" s="4">
        <v>5</v>
      </c>
      <c r="M1153" s="4">
        <v>15</v>
      </c>
      <c r="N1153" s="4">
        <v>10</v>
      </c>
      <c r="O1153" s="4">
        <v>5</v>
      </c>
      <c r="P1153" s="4">
        <v>0</v>
      </c>
      <c r="Q1153" s="4" t="s">
        <v>5869</v>
      </c>
    </row>
    <row r="1154" spans="1:17" x14ac:dyDescent="0.3">
      <c r="A1154" s="1" t="str">
        <f>CONCATENATE([1]!Table2_2[[#This Row],[d]],"-",[1]!Table2_2[[#This Row],[m]],"-",[1]!Table2_2[[#This Row],[y]])</f>
        <v>20-11-1929</v>
      </c>
      <c r="B1154" s="2"/>
      <c r="C1154" s="2" t="s">
        <v>5870</v>
      </c>
      <c r="D1154" s="2" t="s">
        <v>5871</v>
      </c>
      <c r="E1154" s="2"/>
      <c r="F1154" s="2" t="s">
        <v>5872</v>
      </c>
      <c r="G1154" s="2" t="s">
        <v>5873</v>
      </c>
      <c r="H1154" s="2" t="s">
        <v>5874</v>
      </c>
      <c r="I1154" s="2">
        <v>10519</v>
      </c>
      <c r="J1154" s="2">
        <v>12</v>
      </c>
      <c r="K1154" s="2">
        <v>9</v>
      </c>
      <c r="L1154" s="2">
        <v>3</v>
      </c>
      <c r="M1154" s="2">
        <v>1</v>
      </c>
      <c r="N1154" s="2">
        <v>1</v>
      </c>
      <c r="O1154" s="2">
        <v>0</v>
      </c>
      <c r="P1154" s="2">
        <v>0</v>
      </c>
      <c r="Q1154" s="2" t="s">
        <v>5875</v>
      </c>
    </row>
    <row r="1155" spans="1:17" x14ac:dyDescent="0.3">
      <c r="A1155" s="3" t="str">
        <f>CONCATENATE([1]!Table2_2[[#This Row],[d]],"-",[1]!Table2_2[[#This Row],[m]],"-",[1]!Table2_2[[#This Row],[y]])</f>
        <v>20-11-1933</v>
      </c>
      <c r="B1155" s="4"/>
      <c r="C1155" s="4" t="s">
        <v>5876</v>
      </c>
      <c r="D1155" s="4" t="s">
        <v>425</v>
      </c>
      <c r="E1155" s="4"/>
      <c r="F1155" s="4" t="s">
        <v>5877</v>
      </c>
      <c r="G1155" s="4" t="s">
        <v>5878</v>
      </c>
      <c r="H1155" s="4"/>
      <c r="I1155" s="4"/>
      <c r="J1155" s="4">
        <v>8</v>
      </c>
      <c r="K1155" s="4">
        <v>7</v>
      </c>
      <c r="L1155" s="4">
        <v>1</v>
      </c>
      <c r="M1155" s="4">
        <v>8</v>
      </c>
      <c r="N1155" s="4">
        <v>7</v>
      </c>
      <c r="O1155" s="4">
        <v>1</v>
      </c>
      <c r="P1155" s="4" t="s">
        <v>21</v>
      </c>
      <c r="Q1155" s="4" t="s">
        <v>5879</v>
      </c>
    </row>
    <row r="1156" spans="1:17" x14ac:dyDescent="0.3">
      <c r="A1156" s="1" t="str">
        <f>CONCATENATE([1]!Table2_2[[#This Row],[d]],"-",[1]!Table2_2[[#This Row],[m]],"-",[1]!Table2_2[[#This Row],[y]])</f>
        <v>20-11-1939</v>
      </c>
      <c r="B1156" s="2"/>
      <c r="C1156" s="2" t="s">
        <v>5880</v>
      </c>
      <c r="D1156" s="2" t="s">
        <v>2534</v>
      </c>
      <c r="E1156" s="2"/>
      <c r="F1156" s="2" t="s">
        <v>31</v>
      </c>
      <c r="G1156" s="2" t="s">
        <v>5881</v>
      </c>
      <c r="H1156" s="2" t="s">
        <v>5882</v>
      </c>
      <c r="I1156" s="2">
        <v>75</v>
      </c>
      <c r="J1156" s="2">
        <v>2</v>
      </c>
      <c r="K1156" s="2">
        <v>0</v>
      </c>
      <c r="L1156" s="2">
        <v>2</v>
      </c>
      <c r="M1156" s="2">
        <v>2</v>
      </c>
      <c r="N1156" s="2">
        <v>0</v>
      </c>
      <c r="O1156" s="2">
        <v>2</v>
      </c>
      <c r="P1156" s="2" t="s">
        <v>21</v>
      </c>
      <c r="Q1156" s="2" t="s">
        <v>5883</v>
      </c>
    </row>
    <row r="1157" spans="1:17" x14ac:dyDescent="0.3">
      <c r="A1157" s="3" t="str">
        <f>CONCATENATE([1]!Table2_2[[#This Row],[d]],"-",[1]!Table2_2[[#This Row],[m]],"-",[1]!Table2_2[[#This Row],[y]])</f>
        <v>20-11-1949</v>
      </c>
      <c r="B1157" s="4">
        <v>0.7055555555555556</v>
      </c>
      <c r="C1157" s="4" t="s">
        <v>5884</v>
      </c>
      <c r="D1157" s="4" t="s">
        <v>5885</v>
      </c>
      <c r="E1157" s="4"/>
      <c r="F1157" s="4" t="s">
        <v>5886</v>
      </c>
      <c r="G1157" s="4" t="s">
        <v>632</v>
      </c>
      <c r="H1157" s="4" t="s">
        <v>5887</v>
      </c>
      <c r="I1157" s="4">
        <v>13462</v>
      </c>
      <c r="J1157" s="4">
        <v>35</v>
      </c>
      <c r="K1157" s="4">
        <v>31</v>
      </c>
      <c r="L1157" s="4">
        <v>4</v>
      </c>
      <c r="M1157" s="4">
        <v>34</v>
      </c>
      <c r="N1157" s="4">
        <v>30</v>
      </c>
      <c r="O1157" s="4">
        <v>4</v>
      </c>
      <c r="P1157" s="4">
        <v>0</v>
      </c>
      <c r="Q1157" s="4" t="s">
        <v>5888</v>
      </c>
    </row>
    <row r="1158" spans="1:17" x14ac:dyDescent="0.3">
      <c r="A1158" s="1" t="str">
        <f>CONCATENATE([1]!Table2_2[[#This Row],[d]],"-",[1]!Table2_2[[#This Row],[m]],"-",[1]!Table2_2[[#This Row],[y]])</f>
        <v>20-11-1955</v>
      </c>
      <c r="B1158" s="2">
        <v>0.7909722222222223</v>
      </c>
      <c r="C1158" s="2" t="s">
        <v>5889</v>
      </c>
      <c r="D1158" s="2" t="s">
        <v>2156</v>
      </c>
      <c r="E1158" s="2"/>
      <c r="F1158" s="2" t="s">
        <v>5890</v>
      </c>
      <c r="G1158" s="2" t="s">
        <v>5891</v>
      </c>
      <c r="H1158" s="2" t="s">
        <v>5892</v>
      </c>
      <c r="I1158" s="2">
        <v>43483</v>
      </c>
      <c r="J1158" s="2">
        <v>11</v>
      </c>
      <c r="K1158" s="2">
        <v>2</v>
      </c>
      <c r="L1158" s="2">
        <v>9</v>
      </c>
      <c r="M1158" s="2">
        <v>10</v>
      </c>
      <c r="N1158" s="2">
        <v>2</v>
      </c>
      <c r="O1158" s="2">
        <v>8</v>
      </c>
      <c r="P1158" s="2">
        <v>0</v>
      </c>
      <c r="Q1158" s="2" t="s">
        <v>5893</v>
      </c>
    </row>
    <row r="1159" spans="1:17" x14ac:dyDescent="0.3">
      <c r="A1159" s="3" t="str">
        <f>CONCATENATE([1]!Table2_2[[#This Row],[d]],"-",[1]!Table2_2[[#This Row],[m]],"-",[1]!Table2_2[[#This Row],[y]])</f>
        <v>20-11-1964</v>
      </c>
      <c r="B1159" s="4">
        <v>0.8847222222222223</v>
      </c>
      <c r="C1159" s="4" t="s">
        <v>5894</v>
      </c>
      <c r="D1159" s="4" t="s">
        <v>5895</v>
      </c>
      <c r="E1159" s="4"/>
      <c r="F1159" s="4" t="s">
        <v>5896</v>
      </c>
      <c r="G1159" s="4" t="s">
        <v>464</v>
      </c>
      <c r="H1159" s="4" t="s">
        <v>5897</v>
      </c>
      <c r="I1159" s="4">
        <v>195</v>
      </c>
      <c r="J1159" s="4">
        <v>43</v>
      </c>
      <c r="K1159" s="4">
        <v>39</v>
      </c>
      <c r="L1159" s="4">
        <v>4</v>
      </c>
      <c r="M1159" s="4">
        <v>31</v>
      </c>
      <c r="N1159" s="4">
        <v>29</v>
      </c>
      <c r="O1159" s="4">
        <v>2</v>
      </c>
      <c r="P1159" s="4">
        <v>0</v>
      </c>
      <c r="Q1159" s="4" t="s">
        <v>5898</v>
      </c>
    </row>
    <row r="1160" spans="1:17" x14ac:dyDescent="0.3">
      <c r="A1160" s="1" t="str">
        <f>CONCATENATE([1]!Table2_2[[#This Row],[d]],"-",[1]!Table2_2[[#This Row],[m]],"-",[1]!Table2_2[[#This Row],[y]])</f>
        <v>20-11-1966</v>
      </c>
      <c r="B1160" s="2">
        <v>0.25416666666666665</v>
      </c>
      <c r="C1160" s="2" t="s">
        <v>5899</v>
      </c>
      <c r="D1160" s="2" t="s">
        <v>5900</v>
      </c>
      <c r="E1160" s="2">
        <v>101</v>
      </c>
      <c r="F1160" s="2" t="s">
        <v>5901</v>
      </c>
      <c r="G1160" s="2" t="s">
        <v>5342</v>
      </c>
      <c r="H1160" s="2" t="s">
        <v>5902</v>
      </c>
      <c r="I1160" s="2">
        <v>14170</v>
      </c>
      <c r="J1160" s="2">
        <v>3</v>
      </c>
      <c r="K1160" s="2">
        <v>0</v>
      </c>
      <c r="L1160" s="2">
        <v>3</v>
      </c>
      <c r="M1160" s="2">
        <v>3</v>
      </c>
      <c r="N1160" s="2">
        <v>0</v>
      </c>
      <c r="O1160" s="2">
        <v>3</v>
      </c>
      <c r="P1160" s="2">
        <v>0</v>
      </c>
      <c r="Q1160" s="2" t="s">
        <v>5903</v>
      </c>
    </row>
    <row r="1161" spans="1:17" x14ac:dyDescent="0.3">
      <c r="A1161" s="3" t="str">
        <f>CONCATENATE([1]!Table2_2[[#This Row],[d]],"-",[1]!Table2_2[[#This Row],[m]],"-",[1]!Table2_2[[#This Row],[y]])</f>
        <v>20-11-1967</v>
      </c>
      <c r="B1161" s="4">
        <v>0.87291666666666667</v>
      </c>
      <c r="C1161" s="4" t="s">
        <v>5904</v>
      </c>
      <c r="D1161" s="4" t="s">
        <v>1483</v>
      </c>
      <c r="E1161" s="4">
        <v>128</v>
      </c>
      <c r="F1161" s="4" t="s">
        <v>5905</v>
      </c>
      <c r="G1161" s="4" t="s">
        <v>5906</v>
      </c>
      <c r="H1161" s="4" t="s">
        <v>5907</v>
      </c>
      <c r="I1161" s="4" t="s">
        <v>5908</v>
      </c>
      <c r="J1161" s="4">
        <v>82</v>
      </c>
      <c r="K1161" s="4">
        <v>75</v>
      </c>
      <c r="L1161" s="4">
        <v>7</v>
      </c>
      <c r="M1161" s="4">
        <v>70</v>
      </c>
      <c r="N1161" s="4">
        <v>65</v>
      </c>
      <c r="O1161" s="4">
        <v>5</v>
      </c>
      <c r="P1161" s="4">
        <v>0</v>
      </c>
      <c r="Q1161" s="4" t="s">
        <v>5909</v>
      </c>
    </row>
    <row r="1162" spans="1:17" x14ac:dyDescent="0.3">
      <c r="A1162" s="1" t="str">
        <f>CONCATENATE([1]!Table2_2[[#This Row],[d]],"-",[1]!Table2_2[[#This Row],[m]],"-",[1]!Table2_2[[#This Row],[y]])</f>
        <v>20-11-1969</v>
      </c>
      <c r="B1162" s="2">
        <v>0.35416666666666669</v>
      </c>
      <c r="C1162" s="2" t="s">
        <v>5910</v>
      </c>
      <c r="D1162" s="2" t="s">
        <v>146</v>
      </c>
      <c r="E1162" s="2">
        <v>825</v>
      </c>
      <c r="F1162" s="2" t="s">
        <v>5911</v>
      </c>
      <c r="G1162" s="2" t="s">
        <v>5912</v>
      </c>
      <c r="H1162" s="2" t="s">
        <v>5913</v>
      </c>
      <c r="I1162" s="2">
        <v>804</v>
      </c>
      <c r="J1162" s="2">
        <v>87</v>
      </c>
      <c r="K1162" s="2">
        <v>76</v>
      </c>
      <c r="L1162" s="2">
        <v>11</v>
      </c>
      <c r="M1162" s="2">
        <v>87</v>
      </c>
      <c r="N1162" s="2">
        <v>76</v>
      </c>
      <c r="O1162" s="2">
        <v>11</v>
      </c>
      <c r="P1162" s="2">
        <v>0</v>
      </c>
      <c r="Q1162" s="2" t="s">
        <v>5914</v>
      </c>
    </row>
    <row r="1163" spans="1:17" x14ac:dyDescent="0.3">
      <c r="A1163" s="3" t="str">
        <f>CONCATENATE([1]!Table2_2[[#This Row],[d]],"-",[1]!Table2_2[[#This Row],[m]],"-",[1]!Table2_2[[#This Row],[y]])</f>
        <v>20-11-1974</v>
      </c>
      <c r="B1163" s="4">
        <v>0.32916666666666666</v>
      </c>
      <c r="C1163" s="4" t="s">
        <v>3924</v>
      </c>
      <c r="D1163" s="4" t="s">
        <v>1730</v>
      </c>
      <c r="E1163" s="4">
        <v>540</v>
      </c>
      <c r="F1163" s="4" t="s">
        <v>5915</v>
      </c>
      <c r="G1163" s="4" t="s">
        <v>5916</v>
      </c>
      <c r="H1163" s="4" t="s">
        <v>5917</v>
      </c>
      <c r="I1163" s="4" t="s">
        <v>5918</v>
      </c>
      <c r="J1163" s="4">
        <v>157</v>
      </c>
      <c r="K1163" s="4">
        <v>144</v>
      </c>
      <c r="L1163" s="4">
        <v>13</v>
      </c>
      <c r="M1163" s="4">
        <v>59</v>
      </c>
      <c r="N1163" s="4">
        <v>55</v>
      </c>
      <c r="O1163" s="4">
        <v>4</v>
      </c>
      <c r="P1163" s="4">
        <v>0</v>
      </c>
      <c r="Q1163" s="4" t="s">
        <v>5919</v>
      </c>
    </row>
    <row r="1164" spans="1:17" x14ac:dyDescent="0.3">
      <c r="A1164" s="1" t="str">
        <f>CONCATENATE([1]!Table2_2[[#This Row],[d]],"-",[1]!Table2_2[[#This Row],[m]],"-",[1]!Table2_2[[#This Row],[y]])</f>
        <v>20-11-1974</v>
      </c>
      <c r="B1164" s="2">
        <v>0.39583333333333331</v>
      </c>
      <c r="C1164" s="2" t="s">
        <v>5920</v>
      </c>
      <c r="D1164" s="2" t="s">
        <v>192</v>
      </c>
      <c r="E1164" s="2"/>
      <c r="F1164" s="2" t="s">
        <v>5921</v>
      </c>
      <c r="G1164" s="2" t="s">
        <v>38</v>
      </c>
      <c r="H1164" s="2" t="s">
        <v>5922</v>
      </c>
      <c r="I1164" s="2">
        <v>9465</v>
      </c>
      <c r="J1164" s="2">
        <v>24</v>
      </c>
      <c r="K1164" s="2">
        <v>21</v>
      </c>
      <c r="L1164" s="2">
        <v>3</v>
      </c>
      <c r="M1164" s="2">
        <v>2</v>
      </c>
      <c r="N1164" s="2">
        <v>0</v>
      </c>
      <c r="O1164" s="2">
        <v>2</v>
      </c>
      <c r="P1164" s="2">
        <v>0</v>
      </c>
      <c r="Q1164" s="2" t="s">
        <v>5923</v>
      </c>
    </row>
    <row r="1165" spans="1:17" x14ac:dyDescent="0.3">
      <c r="A1165" s="3" t="str">
        <f>CONCATENATE([1]!Table2_2[[#This Row],[d]],"-",[1]!Table2_2[[#This Row],[m]],"-",[1]!Table2_2[[#This Row],[y]])</f>
        <v>20-11-1975</v>
      </c>
      <c r="B1165" s="4">
        <v>0.81805555555555554</v>
      </c>
      <c r="C1165" s="4" t="s">
        <v>5924</v>
      </c>
      <c r="D1165" s="4" t="s">
        <v>41</v>
      </c>
      <c r="E1165" s="4">
        <v>7950</v>
      </c>
      <c r="F1165" s="4" t="s">
        <v>5925</v>
      </c>
      <c r="G1165" s="4" t="s">
        <v>2386</v>
      </c>
      <c r="H1165" s="4" t="s">
        <v>5926</v>
      </c>
      <c r="I1165" s="4">
        <v>97305708</v>
      </c>
      <c r="J1165" s="4">
        <v>50</v>
      </c>
      <c r="K1165" s="4">
        <v>46</v>
      </c>
      <c r="L1165" s="4">
        <v>4</v>
      </c>
      <c r="M1165" s="4">
        <v>19</v>
      </c>
      <c r="N1165" s="4">
        <v>18</v>
      </c>
      <c r="O1165" s="4">
        <v>1</v>
      </c>
      <c r="P1165" s="4">
        <v>0</v>
      </c>
      <c r="Q1165" s="4" t="s">
        <v>5927</v>
      </c>
    </row>
    <row r="1166" spans="1:17" x14ac:dyDescent="0.3">
      <c r="A1166" s="1" t="str">
        <f>CONCATENATE([1]!Table2_2[[#This Row],[d]],"-",[1]!Table2_2[[#This Row],[m]],"-",[1]!Table2_2[[#This Row],[y]])</f>
        <v>20-11-1984</v>
      </c>
      <c r="B1166" s="2"/>
      <c r="C1166" s="2" t="s">
        <v>5928</v>
      </c>
      <c r="D1166" s="2" t="s">
        <v>5929</v>
      </c>
      <c r="E1166" s="2"/>
      <c r="F1166" s="2" t="s">
        <v>5930</v>
      </c>
      <c r="G1166" s="2" t="s">
        <v>853</v>
      </c>
      <c r="H1166" s="2" t="s">
        <v>5931</v>
      </c>
      <c r="I1166" s="2">
        <v>446</v>
      </c>
      <c r="J1166" s="2">
        <v>14</v>
      </c>
      <c r="K1166" s="2">
        <v>12</v>
      </c>
      <c r="L1166" s="2">
        <v>2</v>
      </c>
      <c r="M1166" s="2">
        <v>14</v>
      </c>
      <c r="N1166" s="2">
        <v>12</v>
      </c>
      <c r="O1166" s="2">
        <v>2</v>
      </c>
      <c r="P1166" s="2">
        <v>0</v>
      </c>
      <c r="Q1166" s="2" t="s">
        <v>5932</v>
      </c>
    </row>
    <row r="1167" spans="1:17" x14ac:dyDescent="0.3">
      <c r="A1167" s="3" t="str">
        <f>CONCATENATE([1]!Table2_2[[#This Row],[d]],"-",[1]!Table2_2[[#This Row],[m]],"-",[1]!Table2_2[[#This Row],[y]])</f>
        <v>20-11-1991</v>
      </c>
      <c r="B1167" s="4"/>
      <c r="C1167" s="4" t="s">
        <v>5933</v>
      </c>
      <c r="D1167" s="4" t="s">
        <v>4270</v>
      </c>
      <c r="E1167" s="4"/>
      <c r="F1167" s="4"/>
      <c r="G1167" s="4" t="s">
        <v>4844</v>
      </c>
      <c r="H1167" s="4"/>
      <c r="I1167" s="4"/>
      <c r="J1167" s="4">
        <v>23</v>
      </c>
      <c r="K1167" s="4">
        <v>20</v>
      </c>
      <c r="L1167" s="4">
        <v>3</v>
      </c>
      <c r="M1167" s="4">
        <v>23</v>
      </c>
      <c r="N1167" s="4">
        <v>20</v>
      </c>
      <c r="O1167" s="4">
        <v>3</v>
      </c>
      <c r="P1167" s="4">
        <v>0</v>
      </c>
      <c r="Q1167" s="4" t="s">
        <v>5934</v>
      </c>
    </row>
    <row r="1168" spans="1:17" x14ac:dyDescent="0.3">
      <c r="A1168" s="1" t="str">
        <f>CONCATENATE([1]!Table2_2[[#This Row],[d]],"-",[1]!Table2_2[[#This Row],[m]],"-",[1]!Table2_2[[#This Row],[y]])</f>
        <v>20-11-1991</v>
      </c>
      <c r="B1168" s="2">
        <v>0.7597222222222223</v>
      </c>
      <c r="C1168" s="2" t="s">
        <v>5935</v>
      </c>
      <c r="D1168" s="2" t="s">
        <v>5936</v>
      </c>
      <c r="E1168" s="2"/>
      <c r="F1168" s="2" t="s">
        <v>5937</v>
      </c>
      <c r="G1168" s="2" t="s">
        <v>1097</v>
      </c>
      <c r="H1168" s="2" t="s">
        <v>5938</v>
      </c>
      <c r="I1168" s="2">
        <v>2580</v>
      </c>
      <c r="J1168" s="2">
        <v>3</v>
      </c>
      <c r="K1168" s="2">
        <v>2</v>
      </c>
      <c r="L1168" s="2">
        <v>1</v>
      </c>
      <c r="M1168" s="2">
        <v>3</v>
      </c>
      <c r="N1168" s="2">
        <v>2</v>
      </c>
      <c r="O1168" s="2">
        <v>1</v>
      </c>
      <c r="P1168" s="2">
        <v>0</v>
      </c>
      <c r="Q1168" s="2" t="s">
        <v>5939</v>
      </c>
    </row>
    <row r="1169" spans="1:17" x14ac:dyDescent="0.3">
      <c r="A1169" s="3" t="str">
        <f>CONCATENATE([1]!Table2_2[[#This Row],[d]],"-",[1]!Table2_2[[#This Row],[m]],"-",[1]!Table2_2[[#This Row],[y]])</f>
        <v>20-11-1993</v>
      </c>
      <c r="B1169" s="4">
        <v>0.97916666666666663</v>
      </c>
      <c r="C1169" s="4" t="s">
        <v>5940</v>
      </c>
      <c r="D1169" s="4" t="s">
        <v>5941</v>
      </c>
      <c r="E1169" s="4">
        <v>110</v>
      </c>
      <c r="F1169" s="4" t="s">
        <v>5942</v>
      </c>
      <c r="G1169" s="4" t="s">
        <v>5943</v>
      </c>
      <c r="H1169" s="4" t="s">
        <v>5944</v>
      </c>
      <c r="I1169" s="4">
        <v>4016557</v>
      </c>
      <c r="J1169" s="4">
        <v>116</v>
      </c>
      <c r="K1169" s="4">
        <v>108</v>
      </c>
      <c r="L1169" s="4">
        <v>8</v>
      </c>
      <c r="M1169" s="4">
        <v>116</v>
      </c>
      <c r="N1169" s="4">
        <v>108</v>
      </c>
      <c r="O1169" s="4">
        <v>8</v>
      </c>
      <c r="P1169" s="4">
        <v>0</v>
      </c>
      <c r="Q1169" s="4" t="s">
        <v>5945</v>
      </c>
    </row>
    <row r="1170" spans="1:17" x14ac:dyDescent="0.3">
      <c r="A1170" s="1" t="str">
        <f>CONCATENATE([1]!Table2_2[[#This Row],[d]],"-",[1]!Table2_2[[#This Row],[m]],"-",[1]!Table2_2[[#This Row],[y]])</f>
        <v>20-11-2000</v>
      </c>
      <c r="B1170" s="2">
        <v>0.51527777777777783</v>
      </c>
      <c r="C1170" s="2" t="s">
        <v>403</v>
      </c>
      <c r="D1170" s="2" t="s">
        <v>1022</v>
      </c>
      <c r="E1170" s="2"/>
      <c r="F1170" s="2" t="s">
        <v>5946</v>
      </c>
      <c r="G1170" s="2" t="s">
        <v>5947</v>
      </c>
      <c r="H1170" s="2" t="s">
        <v>5948</v>
      </c>
      <c r="I1170" s="2">
        <v>463</v>
      </c>
      <c r="J1170" s="2">
        <v>114</v>
      </c>
      <c r="K1170" s="2">
        <v>105</v>
      </c>
      <c r="L1170" s="2">
        <v>9</v>
      </c>
      <c r="M1170" s="2">
        <v>1</v>
      </c>
      <c r="N1170" s="2">
        <v>0</v>
      </c>
      <c r="O1170" s="2">
        <v>1</v>
      </c>
      <c r="P1170" s="2">
        <v>0</v>
      </c>
      <c r="Q1170" s="2" t="s">
        <v>5949</v>
      </c>
    </row>
    <row r="1171" spans="1:17" x14ac:dyDescent="0.3">
      <c r="A1171" s="3" t="str">
        <f>CONCATENATE([1]!Table2_2[[#This Row],[d]],"-",[1]!Table2_2[[#This Row],[m]],"-",[1]!Table2_2[[#This Row],[y]])</f>
        <v>20-1-1933</v>
      </c>
      <c r="B1171" s="4"/>
      <c r="C1171" s="4" t="s">
        <v>5950</v>
      </c>
      <c r="D1171" s="4" t="s">
        <v>5414</v>
      </c>
      <c r="E1171" s="4"/>
      <c r="F1171" s="4"/>
      <c r="G1171" s="4" t="s">
        <v>5951</v>
      </c>
      <c r="H1171" s="4" t="s">
        <v>5952</v>
      </c>
      <c r="I1171" s="4">
        <v>4039</v>
      </c>
      <c r="J1171" s="4">
        <v>1</v>
      </c>
      <c r="K1171" s="4">
        <v>0</v>
      </c>
      <c r="L1171" s="4">
        <v>1</v>
      </c>
      <c r="M1171" s="4">
        <v>1</v>
      </c>
      <c r="N1171" s="4">
        <v>0</v>
      </c>
      <c r="O1171" s="4">
        <v>1</v>
      </c>
      <c r="P1171" s="4">
        <v>0</v>
      </c>
      <c r="Q1171" s="4" t="s">
        <v>5953</v>
      </c>
    </row>
    <row r="1172" spans="1:17" x14ac:dyDescent="0.3">
      <c r="A1172" s="1" t="str">
        <f>CONCATENATE([1]!Table2_2[[#This Row],[d]],"-",[1]!Table2_2[[#This Row],[m]],"-",[1]!Table2_2[[#This Row],[y]])</f>
        <v>20-1-1933</v>
      </c>
      <c r="B1172" s="2">
        <v>8.819444444444445E-2</v>
      </c>
      <c r="C1172" s="2" t="s">
        <v>5954</v>
      </c>
      <c r="D1172" s="2" t="s">
        <v>5414</v>
      </c>
      <c r="E1172" s="2"/>
      <c r="F1172" s="2" t="s">
        <v>5955</v>
      </c>
      <c r="G1172" s="2" t="s">
        <v>5951</v>
      </c>
      <c r="H1172" s="2" t="s">
        <v>5956</v>
      </c>
      <c r="I1172" s="2">
        <v>4039</v>
      </c>
      <c r="J1172" s="2">
        <v>1</v>
      </c>
      <c r="K1172" s="2">
        <v>0</v>
      </c>
      <c r="L1172" s="2">
        <v>1</v>
      </c>
      <c r="M1172" s="2">
        <v>1</v>
      </c>
      <c r="N1172" s="2">
        <v>0</v>
      </c>
      <c r="O1172" s="2">
        <v>1</v>
      </c>
      <c r="P1172" s="2">
        <v>0</v>
      </c>
      <c r="Q1172" s="2" t="s">
        <v>5957</v>
      </c>
    </row>
    <row r="1173" spans="1:17" x14ac:dyDescent="0.3">
      <c r="A1173" s="3" t="str">
        <f>CONCATENATE([1]!Table2_2[[#This Row],[d]],"-",[1]!Table2_2[[#This Row],[m]],"-",[1]!Table2_2[[#This Row],[y]])</f>
        <v>20-1-1934</v>
      </c>
      <c r="B1173" s="4"/>
      <c r="C1173" s="4" t="s">
        <v>5958</v>
      </c>
      <c r="D1173" s="4" t="s">
        <v>777</v>
      </c>
      <c r="E1173" s="4"/>
      <c r="F1173" s="4"/>
      <c r="G1173" s="4" t="s">
        <v>5959</v>
      </c>
      <c r="H1173" s="4" t="s">
        <v>5960</v>
      </c>
      <c r="I1173" s="4"/>
      <c r="J1173" s="4">
        <v>2</v>
      </c>
      <c r="K1173" s="4" t="s">
        <v>21</v>
      </c>
      <c r="L1173" s="4" t="s">
        <v>21</v>
      </c>
      <c r="M1173" s="4">
        <v>2</v>
      </c>
      <c r="N1173" s="4" t="s">
        <v>21</v>
      </c>
      <c r="O1173" s="4" t="s">
        <v>21</v>
      </c>
      <c r="P1173" s="4">
        <v>0</v>
      </c>
      <c r="Q1173" s="4"/>
    </row>
    <row r="1174" spans="1:17" x14ac:dyDescent="0.3">
      <c r="A1174" s="1" t="str">
        <f>CONCATENATE([1]!Table2_2[[#This Row],[d]],"-",[1]!Table2_2[[#This Row],[m]],"-",[1]!Table2_2[[#This Row],[y]])</f>
        <v>20-1-1941</v>
      </c>
      <c r="B1174" s="2"/>
      <c r="C1174" s="2" t="s">
        <v>5961</v>
      </c>
      <c r="D1174" s="2" t="s">
        <v>425</v>
      </c>
      <c r="E1174" s="2"/>
      <c r="F1174" s="2"/>
      <c r="G1174" s="2" t="s">
        <v>5962</v>
      </c>
      <c r="H1174" s="2">
        <v>23</v>
      </c>
      <c r="I1174" s="2" t="s">
        <v>5963</v>
      </c>
      <c r="J1174" s="2">
        <v>6</v>
      </c>
      <c r="K1174" s="2">
        <v>1</v>
      </c>
      <c r="L1174" s="2">
        <v>5</v>
      </c>
      <c r="M1174" s="2">
        <v>5</v>
      </c>
      <c r="N1174" s="2">
        <v>1</v>
      </c>
      <c r="O1174" s="2">
        <v>4</v>
      </c>
      <c r="P1174" s="2">
        <v>0</v>
      </c>
      <c r="Q1174" s="2" t="s">
        <v>5964</v>
      </c>
    </row>
    <row r="1175" spans="1:17" x14ac:dyDescent="0.3">
      <c r="A1175" s="3" t="str">
        <f>CONCATENATE([1]!Table2_2[[#This Row],[d]],"-",[1]!Table2_2[[#This Row],[m]],"-",[1]!Table2_2[[#This Row],[y]])</f>
        <v>20-1-1942</v>
      </c>
      <c r="B1175" s="4"/>
      <c r="C1175" s="4" t="s">
        <v>5965</v>
      </c>
      <c r="D1175" s="4" t="s">
        <v>772</v>
      </c>
      <c r="E1175" s="4"/>
      <c r="F1175" s="4"/>
      <c r="G1175" s="4" t="s">
        <v>5966</v>
      </c>
      <c r="H1175" s="4" t="s">
        <v>5967</v>
      </c>
      <c r="I1175" s="4" t="s">
        <v>5968</v>
      </c>
      <c r="J1175" s="4">
        <v>11</v>
      </c>
      <c r="K1175" s="4">
        <v>7</v>
      </c>
      <c r="L1175" s="4">
        <v>4</v>
      </c>
      <c r="M1175" s="4">
        <v>11</v>
      </c>
      <c r="N1175" s="4" t="s">
        <v>21</v>
      </c>
      <c r="O1175" s="4">
        <v>4</v>
      </c>
      <c r="P1175" s="4">
        <v>0</v>
      </c>
      <c r="Q1175" s="4" t="s">
        <v>5969</v>
      </c>
    </row>
    <row r="1176" spans="1:17" x14ac:dyDescent="0.3">
      <c r="A1176" s="1" t="str">
        <f>CONCATENATE([1]!Table2_2[[#This Row],[d]],"-",[1]!Table2_2[[#This Row],[m]],"-",[1]!Table2_2[[#This Row],[y]])</f>
        <v>20-1-1948</v>
      </c>
      <c r="B1176" s="2"/>
      <c r="C1176" s="2" t="s">
        <v>5970</v>
      </c>
      <c r="D1176" s="2" t="s">
        <v>425</v>
      </c>
      <c r="E1176" s="2"/>
      <c r="F1176" s="2"/>
      <c r="G1176" s="2" t="s">
        <v>690</v>
      </c>
      <c r="H1176" s="2"/>
      <c r="I1176" s="2"/>
      <c r="J1176" s="2">
        <v>54</v>
      </c>
      <c r="K1176" s="2">
        <v>51</v>
      </c>
      <c r="L1176" s="2">
        <v>3</v>
      </c>
      <c r="M1176" s="2">
        <v>11</v>
      </c>
      <c r="N1176" s="2">
        <v>11</v>
      </c>
      <c r="O1176" s="2">
        <v>0</v>
      </c>
      <c r="P1176" s="2">
        <v>0</v>
      </c>
      <c r="Q1176" s="2" t="s">
        <v>5971</v>
      </c>
    </row>
    <row r="1177" spans="1:17" x14ac:dyDescent="0.3">
      <c r="A1177" s="3" t="str">
        <f>CONCATENATE([1]!Table2_2[[#This Row],[d]],"-",[1]!Table2_2[[#This Row],[m]],"-",[1]!Table2_2[[#This Row],[y]])</f>
        <v>20-1-1949</v>
      </c>
      <c r="B1177" s="4">
        <v>0.83680555555555547</v>
      </c>
      <c r="C1177" s="4" t="s">
        <v>5972</v>
      </c>
      <c r="D1177" s="4" t="s">
        <v>5973</v>
      </c>
      <c r="E1177" s="4">
        <v>8</v>
      </c>
      <c r="F1177" s="4" t="s">
        <v>5974</v>
      </c>
      <c r="G1177" s="4" t="s">
        <v>272</v>
      </c>
      <c r="H1177" s="4" t="s">
        <v>5975</v>
      </c>
      <c r="I1177" s="4">
        <v>20208</v>
      </c>
      <c r="J1177" s="4">
        <v>6</v>
      </c>
      <c r="K1177" s="4">
        <v>3</v>
      </c>
      <c r="L1177" s="4">
        <v>3</v>
      </c>
      <c r="M1177" s="4">
        <v>5</v>
      </c>
      <c r="N1177" s="4">
        <v>3</v>
      </c>
      <c r="O1177" s="4">
        <v>2</v>
      </c>
      <c r="P1177" s="4">
        <v>0</v>
      </c>
      <c r="Q1177" s="4" t="s">
        <v>5976</v>
      </c>
    </row>
    <row r="1178" spans="1:17" x14ac:dyDescent="0.3">
      <c r="A1178" s="1" t="str">
        <f>CONCATENATE([1]!Table2_2[[#This Row],[d]],"-",[1]!Table2_2[[#This Row],[m]],"-",[1]!Table2_2[[#This Row],[y]])</f>
        <v>20-1-1950</v>
      </c>
      <c r="B1178" s="2">
        <v>0.5</v>
      </c>
      <c r="C1178" s="2" t="s">
        <v>5977</v>
      </c>
      <c r="D1178" s="2" t="s">
        <v>5978</v>
      </c>
      <c r="E1178" s="2"/>
      <c r="F1178" s="2" t="s">
        <v>5979</v>
      </c>
      <c r="G1178" s="2" t="s">
        <v>789</v>
      </c>
      <c r="H1178" s="2" t="s">
        <v>5980</v>
      </c>
      <c r="I1178" s="2"/>
      <c r="J1178" s="2">
        <v>32</v>
      </c>
      <c r="K1178" s="2">
        <v>28</v>
      </c>
      <c r="L1178" s="2">
        <v>4</v>
      </c>
      <c r="M1178" s="2">
        <v>32</v>
      </c>
      <c r="N1178" s="2">
        <v>28</v>
      </c>
      <c r="O1178" s="2">
        <v>4</v>
      </c>
      <c r="P1178" s="2">
        <v>0</v>
      </c>
      <c r="Q1178" s="2" t="s">
        <v>5981</v>
      </c>
    </row>
    <row r="1179" spans="1:17" x14ac:dyDescent="0.3">
      <c r="A1179" s="3" t="str">
        <f>CONCATENATE([1]!Table2_2[[#This Row],[d]],"-",[1]!Table2_2[[#This Row],[m]],"-",[1]!Table2_2[[#This Row],[y]])</f>
        <v>20-1-1951</v>
      </c>
      <c r="B1179" s="4"/>
      <c r="C1179" s="4" t="s">
        <v>5982</v>
      </c>
      <c r="D1179" s="4" t="s">
        <v>5983</v>
      </c>
      <c r="E1179" s="4"/>
      <c r="F1179" s="4"/>
      <c r="G1179" s="4" t="s">
        <v>38</v>
      </c>
      <c r="H1179" s="4"/>
      <c r="I1179" s="4"/>
      <c r="J1179" s="4" t="s">
        <v>21</v>
      </c>
      <c r="K1179" s="4" t="s">
        <v>21</v>
      </c>
      <c r="L1179" s="4" t="s">
        <v>21</v>
      </c>
      <c r="M1179" s="4">
        <v>16</v>
      </c>
      <c r="N1179" s="4" t="s">
        <v>21</v>
      </c>
      <c r="O1179" s="4" t="s">
        <v>21</v>
      </c>
      <c r="P1179" s="4" t="s">
        <v>21</v>
      </c>
      <c r="Q1179" s="4"/>
    </row>
    <row r="1180" spans="1:17" x14ac:dyDescent="0.3">
      <c r="A1180" s="1" t="str">
        <f>CONCATENATE([1]!Table2_2[[#This Row],[d]],"-",[1]!Table2_2[[#This Row],[m]],"-",[1]!Table2_2[[#This Row],[y]])</f>
        <v>20-1-1954</v>
      </c>
      <c r="B1180" s="2">
        <v>0.29722222222222222</v>
      </c>
      <c r="C1180" s="2" t="s">
        <v>2980</v>
      </c>
      <c r="D1180" s="2" t="s">
        <v>5984</v>
      </c>
      <c r="E1180" s="2"/>
      <c r="F1180" s="2" t="s">
        <v>5985</v>
      </c>
      <c r="G1180" s="2" t="s">
        <v>2061</v>
      </c>
      <c r="H1180" s="2" t="s">
        <v>5986</v>
      </c>
      <c r="I1180" s="2">
        <v>4940</v>
      </c>
      <c r="J1180" s="2">
        <v>3</v>
      </c>
      <c r="K1180" s="2">
        <v>0</v>
      </c>
      <c r="L1180" s="2">
        <v>3</v>
      </c>
      <c r="M1180" s="2">
        <v>3</v>
      </c>
      <c r="N1180" s="2">
        <v>0</v>
      </c>
      <c r="O1180" s="2">
        <v>3</v>
      </c>
      <c r="P1180" s="2">
        <v>0</v>
      </c>
      <c r="Q1180" s="2" t="s">
        <v>5987</v>
      </c>
    </row>
    <row r="1181" spans="1:17" x14ac:dyDescent="0.3">
      <c r="A1181" s="3" t="str">
        <f>CONCATENATE([1]!Table2_2[[#This Row],[d]],"-",[1]!Table2_2[[#This Row],[m]],"-",[1]!Table2_2[[#This Row],[y]])</f>
        <v>20-1-1958</v>
      </c>
      <c r="B1181" s="4"/>
      <c r="C1181" s="4" t="s">
        <v>5988</v>
      </c>
      <c r="D1181" s="4" t="s">
        <v>5989</v>
      </c>
      <c r="E1181" s="4"/>
      <c r="F1181" s="4" t="s">
        <v>5990</v>
      </c>
      <c r="G1181" s="4" t="s">
        <v>38</v>
      </c>
      <c r="H1181" s="4" t="s">
        <v>5991</v>
      </c>
      <c r="I1181" s="4"/>
      <c r="J1181" s="4">
        <v>11</v>
      </c>
      <c r="K1181" s="4">
        <v>8</v>
      </c>
      <c r="L1181" s="4">
        <v>3</v>
      </c>
      <c r="M1181" s="4">
        <v>11</v>
      </c>
      <c r="N1181" s="4">
        <v>8</v>
      </c>
      <c r="O1181" s="4">
        <v>3</v>
      </c>
      <c r="P1181" s="4">
        <v>0</v>
      </c>
      <c r="Q1181" s="4" t="s">
        <v>5992</v>
      </c>
    </row>
    <row r="1182" spans="1:17" x14ac:dyDescent="0.3">
      <c r="A1182" s="1" t="str">
        <f>CONCATENATE([1]!Table2_2[[#This Row],[d]],"-",[1]!Table2_2[[#This Row],[m]],"-",[1]!Table2_2[[#This Row],[y]])</f>
        <v>20-1-1976</v>
      </c>
      <c r="B1182" s="2">
        <v>0.30208333333333331</v>
      </c>
      <c r="C1182" s="2" t="s">
        <v>5993</v>
      </c>
      <c r="D1182" s="2" t="s">
        <v>5929</v>
      </c>
      <c r="E1182" s="2"/>
      <c r="F1182" s="2" t="s">
        <v>5994</v>
      </c>
      <c r="G1182" s="2" t="s">
        <v>5995</v>
      </c>
      <c r="H1182" s="2" t="s">
        <v>5996</v>
      </c>
      <c r="I1182" s="2">
        <v>1683</v>
      </c>
      <c r="J1182" s="2">
        <v>42</v>
      </c>
      <c r="K1182" s="2">
        <v>36</v>
      </c>
      <c r="L1182" s="2">
        <v>6</v>
      </c>
      <c r="M1182" s="2">
        <v>34</v>
      </c>
      <c r="N1182" s="2">
        <v>28</v>
      </c>
      <c r="O1182" s="2">
        <v>6</v>
      </c>
      <c r="P1182" s="2">
        <v>0</v>
      </c>
      <c r="Q1182" s="2" t="s">
        <v>5997</v>
      </c>
    </row>
    <row r="1183" spans="1:17" x14ac:dyDescent="0.3">
      <c r="A1183" s="3" t="str">
        <f>CONCATENATE([1]!Table2_2[[#This Row],[d]],"-",[1]!Table2_2[[#This Row],[m]],"-",[1]!Table2_2[[#This Row],[y]])</f>
        <v>20-1-1977</v>
      </c>
      <c r="B1183" s="4"/>
      <c r="C1183" s="4"/>
      <c r="D1183" s="4" t="s">
        <v>5998</v>
      </c>
      <c r="E1183" s="4"/>
      <c r="F1183" s="4"/>
      <c r="G1183" s="4" t="s">
        <v>5999</v>
      </c>
      <c r="H1183" s="4" t="s">
        <v>6000</v>
      </c>
      <c r="I1183" s="4">
        <v>13253</v>
      </c>
      <c r="J1183" s="4">
        <v>2</v>
      </c>
      <c r="K1183" s="4">
        <v>0</v>
      </c>
      <c r="L1183" s="4">
        <v>2</v>
      </c>
      <c r="M1183" s="4">
        <v>1</v>
      </c>
      <c r="N1183" s="4">
        <v>0</v>
      </c>
      <c r="O1183" s="4">
        <v>1</v>
      </c>
      <c r="P1183" s="4">
        <v>0</v>
      </c>
      <c r="Q1183" s="4" t="s">
        <v>6001</v>
      </c>
    </row>
    <row r="1184" spans="1:17" x14ac:dyDescent="0.3">
      <c r="A1184" s="1" t="str">
        <f>CONCATENATE([1]!Table2_2[[#This Row],[d]],"-",[1]!Table2_2[[#This Row],[m]],"-",[1]!Table2_2[[#This Row],[y]])</f>
        <v>20-1-1981</v>
      </c>
      <c r="B1184" s="2">
        <v>0.4770833333333333</v>
      </c>
      <c r="C1184" s="2" t="s">
        <v>477</v>
      </c>
      <c r="D1184" s="2" t="s">
        <v>6002</v>
      </c>
      <c r="E1184" s="2">
        <v>201</v>
      </c>
      <c r="F1184" s="2" t="s">
        <v>6003</v>
      </c>
      <c r="G1184" s="2" t="s">
        <v>6004</v>
      </c>
      <c r="H1184" s="2" t="s">
        <v>6005</v>
      </c>
      <c r="I1184" s="2" t="s">
        <v>6006</v>
      </c>
      <c r="J1184" s="2">
        <v>9</v>
      </c>
      <c r="K1184" s="2">
        <v>7</v>
      </c>
      <c r="L1184" s="2">
        <v>2</v>
      </c>
      <c r="M1184" s="2">
        <v>7</v>
      </c>
      <c r="N1184" s="2">
        <v>5</v>
      </c>
      <c r="O1184" s="2">
        <v>2</v>
      </c>
      <c r="P1184" s="2">
        <v>0</v>
      </c>
      <c r="Q1184" s="2" t="s">
        <v>6007</v>
      </c>
    </row>
    <row r="1185" spans="1:17" x14ac:dyDescent="0.3">
      <c r="A1185" s="3" t="str">
        <f>CONCATENATE([1]!Table2_2[[#This Row],[d]],"-",[1]!Table2_2[[#This Row],[m]],"-",[1]!Table2_2[[#This Row],[y]])</f>
        <v>20-1-1985</v>
      </c>
      <c r="B1185" s="4">
        <v>0.96875</v>
      </c>
      <c r="C1185" s="4" t="s">
        <v>6008</v>
      </c>
      <c r="D1185" s="4" t="s">
        <v>6009</v>
      </c>
      <c r="E1185" s="4"/>
      <c r="F1185" s="4" t="s">
        <v>6010</v>
      </c>
      <c r="G1185" s="4" t="s">
        <v>6011</v>
      </c>
      <c r="H1185" s="4" t="s">
        <v>6012</v>
      </c>
      <c r="I1185" s="4">
        <v>45712</v>
      </c>
      <c r="J1185" s="4">
        <v>3</v>
      </c>
      <c r="K1185" s="4">
        <v>2</v>
      </c>
      <c r="L1185" s="4">
        <v>1</v>
      </c>
      <c r="M1185" s="4">
        <v>3</v>
      </c>
      <c r="N1185" s="4">
        <v>2</v>
      </c>
      <c r="O1185" s="4">
        <v>1</v>
      </c>
      <c r="P1185" s="4">
        <v>0</v>
      </c>
      <c r="Q1185" s="4" t="s">
        <v>6013</v>
      </c>
    </row>
    <row r="1186" spans="1:17" x14ac:dyDescent="0.3">
      <c r="A1186" s="1" t="str">
        <f>CONCATENATE([1]!Table2_2[[#This Row],[d]],"-",[1]!Table2_2[[#This Row],[m]],"-",[1]!Table2_2[[#This Row],[y]])</f>
        <v>20-1-1992</v>
      </c>
      <c r="B1186" s="2">
        <v>0.80555555555555547</v>
      </c>
      <c r="C1186" s="2" t="s">
        <v>6014</v>
      </c>
      <c r="D1186" s="2" t="s">
        <v>6015</v>
      </c>
      <c r="E1186" s="2">
        <v>148</v>
      </c>
      <c r="F1186" s="2" t="s">
        <v>6016</v>
      </c>
      <c r="G1186" s="2" t="s">
        <v>6017</v>
      </c>
      <c r="H1186" s="2" t="s">
        <v>6018</v>
      </c>
      <c r="I1186" s="2">
        <v>15</v>
      </c>
      <c r="J1186" s="2">
        <v>96</v>
      </c>
      <c r="K1186" s="2">
        <v>90</v>
      </c>
      <c r="L1186" s="2">
        <v>6</v>
      </c>
      <c r="M1186" s="2">
        <v>87</v>
      </c>
      <c r="N1186" s="2">
        <v>82</v>
      </c>
      <c r="O1186" s="2">
        <v>5</v>
      </c>
      <c r="P1186" s="2">
        <v>0</v>
      </c>
      <c r="Q1186" s="2" t="s">
        <v>6019</v>
      </c>
    </row>
    <row r="1187" spans="1:17" x14ac:dyDescent="0.3">
      <c r="A1187" s="3" t="str">
        <f>CONCATENATE([1]!Table2_2[[#This Row],[d]],"-",[1]!Table2_2[[#This Row],[m]],"-",[1]!Table2_2[[#This Row],[y]])</f>
        <v>20-1-1995</v>
      </c>
      <c r="B1187" s="4"/>
      <c r="C1187" s="4" t="s">
        <v>6020</v>
      </c>
      <c r="D1187" s="4" t="s">
        <v>6021</v>
      </c>
      <c r="E1187" s="4"/>
      <c r="F1187" s="4" t="s">
        <v>6022</v>
      </c>
      <c r="G1187" s="4" t="s">
        <v>6023</v>
      </c>
      <c r="H1187" s="4" t="s">
        <v>6024</v>
      </c>
      <c r="I1187" s="4">
        <v>225</v>
      </c>
      <c r="J1187" s="4">
        <v>10</v>
      </c>
      <c r="K1187" s="4">
        <v>7</v>
      </c>
      <c r="L1187" s="4">
        <v>3</v>
      </c>
      <c r="M1187" s="4">
        <v>10</v>
      </c>
      <c r="N1187" s="4">
        <v>7</v>
      </c>
      <c r="O1187" s="4">
        <v>3</v>
      </c>
      <c r="P1187" s="4">
        <v>0</v>
      </c>
      <c r="Q1187" s="4" t="s">
        <v>6025</v>
      </c>
    </row>
    <row r="1188" spans="1:17" x14ac:dyDescent="0.3">
      <c r="A1188" s="1" t="str">
        <f>CONCATENATE([1]!Table2_2[[#This Row],[d]],"-",[1]!Table2_2[[#This Row],[m]],"-",[1]!Table2_2[[#This Row],[y]])</f>
        <v>20-1-1995</v>
      </c>
      <c r="B1188" s="2">
        <v>0.80069444444444438</v>
      </c>
      <c r="C1188" s="2" t="s">
        <v>6026</v>
      </c>
      <c r="D1188" s="2" t="s">
        <v>6027</v>
      </c>
      <c r="E1188" s="2"/>
      <c r="F1188" s="2" t="s">
        <v>6028</v>
      </c>
      <c r="G1188" s="2" t="s">
        <v>253</v>
      </c>
      <c r="H1188" s="2" t="s">
        <v>6029</v>
      </c>
      <c r="I1188" s="2">
        <v>790316</v>
      </c>
      <c r="J1188" s="2">
        <v>19</v>
      </c>
      <c r="K1188" s="2">
        <v>17</v>
      </c>
      <c r="L1188" s="2">
        <v>2</v>
      </c>
      <c r="M1188" s="2">
        <v>3</v>
      </c>
      <c r="N1188" s="2">
        <v>1</v>
      </c>
      <c r="O1188" s="2">
        <v>2</v>
      </c>
      <c r="P1188" s="2">
        <v>0</v>
      </c>
      <c r="Q1188" s="2" t="s">
        <v>6030</v>
      </c>
    </row>
    <row r="1189" spans="1:17" x14ac:dyDescent="0.3">
      <c r="A1189" s="3" t="str">
        <f>CONCATENATE([1]!Table2_2[[#This Row],[d]],"-",[1]!Table2_2[[#This Row],[m]],"-",[1]!Table2_2[[#This Row],[y]])</f>
        <v>20-1-2007</v>
      </c>
      <c r="B1189" s="4"/>
      <c r="C1189" s="4" t="s">
        <v>6031</v>
      </c>
      <c r="D1189" s="4" t="s">
        <v>6032</v>
      </c>
      <c r="E1189" s="4"/>
      <c r="F1189" s="4"/>
      <c r="G1189" s="4" t="s">
        <v>6033</v>
      </c>
      <c r="H1189" s="4"/>
      <c r="I1189" s="4"/>
      <c r="J1189" s="4">
        <v>12</v>
      </c>
      <c r="K1189" s="4">
        <v>10</v>
      </c>
      <c r="L1189" s="4">
        <v>4</v>
      </c>
      <c r="M1189" s="4">
        <v>12</v>
      </c>
      <c r="N1189" s="4">
        <v>10</v>
      </c>
      <c r="O1189" s="4">
        <v>4</v>
      </c>
      <c r="P1189" s="4">
        <v>0</v>
      </c>
      <c r="Q1189" s="4" t="s">
        <v>6034</v>
      </c>
    </row>
    <row r="1190" spans="1:17" x14ac:dyDescent="0.3">
      <c r="A1190" s="1" t="str">
        <f>CONCATENATE([1]!Table2_2[[#This Row],[d]],"-",[1]!Table2_2[[#This Row],[m]],"-",[1]!Table2_2[[#This Row],[y]])</f>
        <v>20-1-2014</v>
      </c>
      <c r="B1190" s="2">
        <v>0.69027777777777777</v>
      </c>
      <c r="C1190" s="2" t="s">
        <v>6035</v>
      </c>
      <c r="D1190" s="2" t="s">
        <v>6036</v>
      </c>
      <c r="E1190" s="2"/>
      <c r="F1190" s="2" t="s">
        <v>6037</v>
      </c>
      <c r="G1190" s="2" t="s">
        <v>6038</v>
      </c>
      <c r="H1190" s="2" t="s">
        <v>6039</v>
      </c>
      <c r="I1190" s="2">
        <v>822</v>
      </c>
      <c r="J1190" s="2">
        <v>7</v>
      </c>
      <c r="K1190" s="2">
        <v>5</v>
      </c>
      <c r="L1190" s="2">
        <v>2</v>
      </c>
      <c r="M1190" s="2">
        <v>2</v>
      </c>
      <c r="N1190" s="2">
        <v>1</v>
      </c>
      <c r="O1190" s="2">
        <v>1</v>
      </c>
      <c r="P1190" s="2">
        <v>0</v>
      </c>
      <c r="Q1190" s="2" t="s">
        <v>6040</v>
      </c>
    </row>
    <row r="1191" spans="1:17" x14ac:dyDescent="0.3">
      <c r="A1191" s="3" t="str">
        <f>CONCATENATE([1]!Table2_2[[#This Row],[d]],"-",[1]!Table2_2[[#This Row],[m]],"-",[1]!Table2_2[[#This Row],[y]])</f>
        <v>20-12-1928</v>
      </c>
      <c r="B1191" s="4"/>
      <c r="C1191" s="4" t="s">
        <v>6041</v>
      </c>
      <c r="D1191" s="4" t="s">
        <v>4253</v>
      </c>
      <c r="E1191" s="4"/>
      <c r="F1191" s="4" t="s">
        <v>6042</v>
      </c>
      <c r="G1191" s="4" t="s">
        <v>4254</v>
      </c>
      <c r="H1191" s="4" t="s">
        <v>6043</v>
      </c>
      <c r="I1191" s="4">
        <v>653</v>
      </c>
      <c r="J1191" s="4">
        <v>1</v>
      </c>
      <c r="K1191" s="4">
        <v>0</v>
      </c>
      <c r="L1191" s="4">
        <v>1</v>
      </c>
      <c r="M1191" s="4">
        <v>1</v>
      </c>
      <c r="N1191" s="4">
        <v>0</v>
      </c>
      <c r="O1191" s="4">
        <v>1</v>
      </c>
      <c r="P1191" s="4">
        <v>0</v>
      </c>
      <c r="Q1191" s="4" t="s">
        <v>6044</v>
      </c>
    </row>
    <row r="1192" spans="1:17" x14ac:dyDescent="0.3">
      <c r="A1192" s="1" t="str">
        <f>CONCATENATE([1]!Table2_2[[#This Row],[d]],"-",[1]!Table2_2[[#This Row],[m]],"-",[1]!Table2_2[[#This Row],[y]])</f>
        <v>20-12-1934</v>
      </c>
      <c r="B1192" s="2">
        <v>0.14791666666666667</v>
      </c>
      <c r="C1192" s="2" t="s">
        <v>6045</v>
      </c>
      <c r="D1192" s="2" t="s">
        <v>949</v>
      </c>
      <c r="E1192" s="2"/>
      <c r="F1192" s="2" t="s">
        <v>6046</v>
      </c>
      <c r="G1192" s="2" t="s">
        <v>6047</v>
      </c>
      <c r="H1192" s="2" t="s">
        <v>6048</v>
      </c>
      <c r="I1192" s="2">
        <v>1317</v>
      </c>
      <c r="J1192" s="2">
        <v>7</v>
      </c>
      <c r="K1192" s="2">
        <v>3</v>
      </c>
      <c r="L1192" s="2">
        <v>4</v>
      </c>
      <c r="M1192" s="2">
        <v>7</v>
      </c>
      <c r="N1192" s="2">
        <v>3</v>
      </c>
      <c r="O1192" s="2">
        <v>4</v>
      </c>
      <c r="P1192" s="2">
        <v>0</v>
      </c>
      <c r="Q1192" s="2" t="s">
        <v>6049</v>
      </c>
    </row>
    <row r="1193" spans="1:17" x14ac:dyDescent="0.3">
      <c r="A1193" s="3" t="str">
        <f>CONCATENATE([1]!Table2_2[[#This Row],[d]],"-",[1]!Table2_2[[#This Row],[m]],"-",[1]!Table2_2[[#This Row],[y]])</f>
        <v>20-12-1942</v>
      </c>
      <c r="B1193" s="4">
        <v>0.79166666666666663</v>
      </c>
      <c r="C1193" s="4" t="s">
        <v>6050</v>
      </c>
      <c r="D1193" s="4" t="s">
        <v>6051</v>
      </c>
      <c r="E1193" s="4"/>
      <c r="F1193" s="4" t="s">
        <v>6052</v>
      </c>
      <c r="G1193" s="4" t="s">
        <v>3144</v>
      </c>
      <c r="H1193" s="4" t="s">
        <v>6053</v>
      </c>
      <c r="I1193" s="4">
        <v>1504</v>
      </c>
      <c r="J1193" s="4">
        <v>13</v>
      </c>
      <c r="K1193" s="4">
        <v>10</v>
      </c>
      <c r="L1193" s="4">
        <v>3</v>
      </c>
      <c r="M1193" s="4">
        <v>13</v>
      </c>
      <c r="N1193" s="4">
        <v>10</v>
      </c>
      <c r="O1193" s="4">
        <v>3</v>
      </c>
      <c r="P1193" s="4">
        <v>0</v>
      </c>
      <c r="Q1193" s="4" t="s">
        <v>6054</v>
      </c>
    </row>
    <row r="1194" spans="1:17" x14ac:dyDescent="0.3">
      <c r="A1194" s="1" t="str">
        <f>CONCATENATE([1]!Table2_2[[#This Row],[d]],"-",[1]!Table2_2[[#This Row],[m]],"-",[1]!Table2_2[[#This Row],[y]])</f>
        <v>20-12-1952</v>
      </c>
      <c r="B1194" s="2">
        <v>0.27083333333333331</v>
      </c>
      <c r="C1194" s="2" t="s">
        <v>6055</v>
      </c>
      <c r="D1194" s="2" t="s">
        <v>187</v>
      </c>
      <c r="E1194" s="2"/>
      <c r="F1194" s="2"/>
      <c r="G1194" s="2" t="s">
        <v>6056</v>
      </c>
      <c r="H1194" s="2" t="s">
        <v>6057</v>
      </c>
      <c r="I1194" s="2">
        <v>43238</v>
      </c>
      <c r="J1194" s="2">
        <v>115</v>
      </c>
      <c r="K1194" s="2">
        <v>105</v>
      </c>
      <c r="L1194" s="2">
        <v>10</v>
      </c>
      <c r="M1194" s="2">
        <v>87</v>
      </c>
      <c r="N1194" s="2">
        <v>82</v>
      </c>
      <c r="O1194" s="2">
        <v>5</v>
      </c>
      <c r="P1194" s="2">
        <v>0</v>
      </c>
      <c r="Q1194" s="2" t="s">
        <v>6058</v>
      </c>
    </row>
    <row r="1195" spans="1:17" x14ac:dyDescent="0.3">
      <c r="A1195" s="3" t="str">
        <f>CONCATENATE([1]!Table2_2[[#This Row],[d]],"-",[1]!Table2_2[[#This Row],[m]],"-",[1]!Table2_2[[#This Row],[y]])</f>
        <v>20-12-1962</v>
      </c>
      <c r="B1195" s="4"/>
      <c r="C1195" s="4" t="s">
        <v>6059</v>
      </c>
      <c r="D1195" s="4" t="s">
        <v>187</v>
      </c>
      <c r="E1195" s="4"/>
      <c r="F1195" s="4"/>
      <c r="G1195" s="4" t="s">
        <v>6060</v>
      </c>
      <c r="H1195" s="4"/>
      <c r="I1195" s="4"/>
      <c r="J1195" s="4">
        <v>12</v>
      </c>
      <c r="K1195" s="4" t="s">
        <v>21</v>
      </c>
      <c r="L1195" s="4" t="s">
        <v>21</v>
      </c>
      <c r="M1195" s="4">
        <v>12</v>
      </c>
      <c r="N1195" s="4" t="s">
        <v>21</v>
      </c>
      <c r="O1195" s="4" t="s">
        <v>21</v>
      </c>
      <c r="P1195" s="4">
        <v>0</v>
      </c>
      <c r="Q1195" s="4" t="s">
        <v>6061</v>
      </c>
    </row>
    <row r="1196" spans="1:17" x14ac:dyDescent="0.3">
      <c r="A1196" s="1" t="str">
        <f>CONCATENATE([1]!Table2_2[[#This Row],[d]],"-",[1]!Table2_2[[#This Row],[m]],"-",[1]!Table2_2[[#This Row],[y]])</f>
        <v>20-12-1972</v>
      </c>
      <c r="B1196" s="2">
        <v>0.75</v>
      </c>
      <c r="C1196" s="2" t="s">
        <v>1666</v>
      </c>
      <c r="D1196" s="2" t="s">
        <v>6062</v>
      </c>
      <c r="E1196" s="2" t="s">
        <v>6063</v>
      </c>
      <c r="F1196" s="2" t="s">
        <v>6064</v>
      </c>
      <c r="G1196" s="2" t="s">
        <v>6065</v>
      </c>
      <c r="H1196" s="2" t="s">
        <v>6066</v>
      </c>
      <c r="I1196" s="2" t="s">
        <v>6067</v>
      </c>
      <c r="J1196" s="2">
        <v>133</v>
      </c>
      <c r="K1196" s="2">
        <v>122</v>
      </c>
      <c r="L1196" s="2">
        <v>11</v>
      </c>
      <c r="M1196" s="2">
        <v>10</v>
      </c>
      <c r="N1196" s="2">
        <v>10</v>
      </c>
      <c r="O1196" s="2">
        <v>0</v>
      </c>
      <c r="P1196" s="2">
        <v>0</v>
      </c>
      <c r="Q1196" s="2" t="s">
        <v>6068</v>
      </c>
    </row>
    <row r="1197" spans="1:17" x14ac:dyDescent="0.3">
      <c r="A1197" s="3" t="str">
        <f>CONCATENATE([1]!Table2_2[[#This Row],[d]],"-",[1]!Table2_2[[#This Row],[m]],"-",[1]!Table2_2[[#This Row],[y]])</f>
        <v>20-12-1995</v>
      </c>
      <c r="B1197" s="4">
        <v>0.90138888888888891</v>
      </c>
      <c r="C1197" s="4" t="s">
        <v>6069</v>
      </c>
      <c r="D1197" s="4" t="s">
        <v>1022</v>
      </c>
      <c r="E1197" s="4">
        <v>965</v>
      </c>
      <c r="F1197" s="4" t="s">
        <v>6070</v>
      </c>
      <c r="G1197" s="4" t="s">
        <v>6071</v>
      </c>
      <c r="H1197" s="4" t="s">
        <v>6072</v>
      </c>
      <c r="I1197" s="4" t="s">
        <v>6073</v>
      </c>
      <c r="J1197" s="4">
        <v>164</v>
      </c>
      <c r="K1197" s="4">
        <v>156</v>
      </c>
      <c r="L1197" s="4">
        <v>8</v>
      </c>
      <c r="M1197" s="4">
        <v>160</v>
      </c>
      <c r="N1197" s="4">
        <v>152</v>
      </c>
      <c r="O1197" s="4">
        <v>8</v>
      </c>
      <c r="P1197" s="4">
        <v>0</v>
      </c>
      <c r="Q1197" s="4" t="s">
        <v>6074</v>
      </c>
    </row>
    <row r="1198" spans="1:17" x14ac:dyDescent="0.3">
      <c r="A1198" s="1" t="str">
        <f>CONCATENATE([1]!Table2_2[[#This Row],[d]],"-",[1]!Table2_2[[#This Row],[m]],"-",[1]!Table2_2[[#This Row],[y]])</f>
        <v>20-12-1997</v>
      </c>
      <c r="B1198" s="2"/>
      <c r="C1198" s="2" t="s">
        <v>6075</v>
      </c>
      <c r="D1198" s="2" t="s">
        <v>6076</v>
      </c>
      <c r="E1198" s="2"/>
      <c r="F1198" s="2" t="s">
        <v>6077</v>
      </c>
      <c r="G1198" s="2" t="s">
        <v>415</v>
      </c>
      <c r="H1198" s="2">
        <v>750</v>
      </c>
      <c r="I1198" s="2">
        <v>4729</v>
      </c>
      <c r="J1198" s="2">
        <v>5</v>
      </c>
      <c r="K1198" s="2">
        <v>0</v>
      </c>
      <c r="L1198" s="2">
        <v>5</v>
      </c>
      <c r="M1198" s="2">
        <v>5</v>
      </c>
      <c r="N1198" s="2">
        <v>0</v>
      </c>
      <c r="O1198" s="2">
        <v>5</v>
      </c>
      <c r="P1198" s="2">
        <v>0</v>
      </c>
      <c r="Q1198" s="2" t="s">
        <v>6078</v>
      </c>
    </row>
    <row r="1199" spans="1:17" x14ac:dyDescent="0.3">
      <c r="A1199" s="3" t="str">
        <f>CONCATENATE([1]!Table2_2[[#This Row],[d]],"-",[1]!Table2_2[[#This Row],[m]],"-",[1]!Table2_2[[#This Row],[y]])</f>
        <v>20-12-2016</v>
      </c>
      <c r="B1199" s="4">
        <v>0.72430555555555554</v>
      </c>
      <c r="C1199" s="4" t="s">
        <v>6079</v>
      </c>
      <c r="D1199" s="4" t="s">
        <v>468</v>
      </c>
      <c r="E1199" s="4"/>
      <c r="F1199" s="4" t="s">
        <v>6080</v>
      </c>
      <c r="G1199" s="4" t="s">
        <v>6081</v>
      </c>
      <c r="H1199" s="4" t="s">
        <v>6082</v>
      </c>
      <c r="I1199" s="4" t="s">
        <v>6083</v>
      </c>
      <c r="J1199" s="4">
        <v>6</v>
      </c>
      <c r="K1199" s="4">
        <v>0</v>
      </c>
      <c r="L1199" s="4">
        <v>6</v>
      </c>
      <c r="M1199" s="4">
        <v>5</v>
      </c>
      <c r="N1199" s="4">
        <v>0</v>
      </c>
      <c r="O1199" s="4">
        <v>5</v>
      </c>
      <c r="P1199" s="4">
        <v>0</v>
      </c>
      <c r="Q1199" s="4" t="s">
        <v>6084</v>
      </c>
    </row>
    <row r="1200" spans="1:17" x14ac:dyDescent="0.3">
      <c r="A1200" s="1" t="str">
        <f>CONCATENATE([1]!Table2_2[[#This Row],[d]],"-",[1]!Table2_2[[#This Row],[m]],"-",[1]!Table2_2[[#This Row],[y]])</f>
        <v>20-2-1931</v>
      </c>
      <c r="B1200" s="2"/>
      <c r="C1200" s="2" t="s">
        <v>6085</v>
      </c>
      <c r="D1200" s="2" t="s">
        <v>6086</v>
      </c>
      <c r="E1200" s="2"/>
      <c r="F1200" s="2" t="s">
        <v>6087</v>
      </c>
      <c r="G1200" s="2" t="s">
        <v>6088</v>
      </c>
      <c r="H1200" s="2"/>
      <c r="I1200" s="2"/>
      <c r="J1200" s="2">
        <v>3</v>
      </c>
      <c r="K1200" s="2">
        <v>2</v>
      </c>
      <c r="L1200" s="2">
        <v>1</v>
      </c>
      <c r="M1200" s="2">
        <v>2</v>
      </c>
      <c r="N1200" s="2">
        <v>2</v>
      </c>
      <c r="O1200" s="2">
        <v>0</v>
      </c>
      <c r="P1200" s="2">
        <v>0</v>
      </c>
      <c r="Q1200" s="2" t="s">
        <v>6089</v>
      </c>
    </row>
    <row r="1201" spans="1:17" x14ac:dyDescent="0.3">
      <c r="A1201" s="3" t="str">
        <f>CONCATENATE([1]!Table2_2[[#This Row],[d]],"-",[1]!Table2_2[[#This Row],[m]],"-",[1]!Table2_2[[#This Row],[y]])</f>
        <v>20-2-1942</v>
      </c>
      <c r="B1201" s="4"/>
      <c r="C1201" s="4" t="s">
        <v>6090</v>
      </c>
      <c r="D1201" s="4" t="s">
        <v>315</v>
      </c>
      <c r="E1201" s="4"/>
      <c r="F1201" s="4" t="s">
        <v>6091</v>
      </c>
      <c r="G1201" s="4" t="s">
        <v>6092</v>
      </c>
      <c r="H1201" s="4" t="s">
        <v>6093</v>
      </c>
      <c r="I1201" s="4">
        <v>2309</v>
      </c>
      <c r="J1201" s="4">
        <v>9</v>
      </c>
      <c r="K1201" s="4">
        <v>7</v>
      </c>
      <c r="L1201" s="4">
        <v>2</v>
      </c>
      <c r="M1201" s="4">
        <v>9</v>
      </c>
      <c r="N1201" s="4">
        <v>7</v>
      </c>
      <c r="O1201" s="4">
        <v>2</v>
      </c>
      <c r="P1201" s="4">
        <v>0</v>
      </c>
      <c r="Q1201" s="4" t="s">
        <v>6094</v>
      </c>
    </row>
    <row r="1202" spans="1:17" x14ac:dyDescent="0.3">
      <c r="A1202" s="1" t="str">
        <f>CONCATENATE([1]!Table2_2[[#This Row],[d]],"-",[1]!Table2_2[[#This Row],[m]],"-",[1]!Table2_2[[#This Row],[y]])</f>
        <v>20-2-1944</v>
      </c>
      <c r="B1202" s="2"/>
      <c r="C1202" s="2" t="s">
        <v>1027</v>
      </c>
      <c r="D1202" s="2" t="s">
        <v>425</v>
      </c>
      <c r="E1202" s="2"/>
      <c r="F1202" s="2"/>
      <c r="G1202" s="2" t="s">
        <v>789</v>
      </c>
      <c r="H1202" s="2">
        <v>75</v>
      </c>
      <c r="I1202" s="2"/>
      <c r="J1202" s="2">
        <v>2</v>
      </c>
      <c r="K1202" s="2">
        <v>0</v>
      </c>
      <c r="L1202" s="2">
        <v>2</v>
      </c>
      <c r="M1202" s="2">
        <v>2</v>
      </c>
      <c r="N1202" s="2">
        <v>0</v>
      </c>
      <c r="O1202" s="2">
        <v>2</v>
      </c>
      <c r="P1202" s="2">
        <v>0</v>
      </c>
      <c r="Q1202" s="2" t="s">
        <v>6095</v>
      </c>
    </row>
    <row r="1203" spans="1:17" x14ac:dyDescent="0.3">
      <c r="A1203" s="3" t="str">
        <f>CONCATENATE([1]!Table2_2[[#This Row],[d]],"-",[1]!Table2_2[[#This Row],[m]],"-",[1]!Table2_2[[#This Row],[y]])</f>
        <v>20-2-1948</v>
      </c>
      <c r="B1203" s="4">
        <v>0.56944444444444442</v>
      </c>
      <c r="C1203" s="4" t="s">
        <v>6096</v>
      </c>
      <c r="D1203" s="4" t="s">
        <v>6097</v>
      </c>
      <c r="E1203" s="4"/>
      <c r="F1203" s="4" t="s">
        <v>6098</v>
      </c>
      <c r="G1203" s="4" t="s">
        <v>1210</v>
      </c>
      <c r="H1203" s="4" t="s">
        <v>6099</v>
      </c>
      <c r="I1203" s="4">
        <v>4312</v>
      </c>
      <c r="J1203" s="4">
        <v>10</v>
      </c>
      <c r="K1203" s="4">
        <v>7</v>
      </c>
      <c r="L1203" s="4">
        <v>3</v>
      </c>
      <c r="M1203" s="4">
        <v>7</v>
      </c>
      <c r="N1203" s="4">
        <v>4</v>
      </c>
      <c r="O1203" s="4">
        <v>3</v>
      </c>
      <c r="P1203" s="4">
        <v>0</v>
      </c>
      <c r="Q1203" s="4" t="s">
        <v>6100</v>
      </c>
    </row>
    <row r="1204" spans="1:17" x14ac:dyDescent="0.3">
      <c r="A1204" s="1" t="str">
        <f>CONCATENATE([1]!Table2_2[[#This Row],[d]],"-",[1]!Table2_2[[#This Row],[m]],"-",[1]!Table2_2[[#This Row],[y]])</f>
        <v>20-2-1956</v>
      </c>
      <c r="B1204" s="2">
        <v>0.15625</v>
      </c>
      <c r="C1204" s="2" t="s">
        <v>2084</v>
      </c>
      <c r="D1204" s="2" t="s">
        <v>6101</v>
      </c>
      <c r="E1204" s="2"/>
      <c r="F1204" s="2" t="s">
        <v>6102</v>
      </c>
      <c r="G1204" s="2" t="s">
        <v>2230</v>
      </c>
      <c r="H1204" s="2" t="s">
        <v>6103</v>
      </c>
      <c r="I1204" s="2" t="s">
        <v>6104</v>
      </c>
      <c r="J1204" s="2">
        <v>64</v>
      </c>
      <c r="K1204" s="2">
        <v>55</v>
      </c>
      <c r="L1204" s="2">
        <v>9</v>
      </c>
      <c r="M1204" s="2">
        <v>52</v>
      </c>
      <c r="N1204" s="2">
        <v>49</v>
      </c>
      <c r="O1204" s="2">
        <v>3</v>
      </c>
      <c r="P1204" s="2">
        <v>0</v>
      </c>
      <c r="Q1204" s="2" t="s">
        <v>6105</v>
      </c>
    </row>
    <row r="1205" spans="1:17" x14ac:dyDescent="0.3">
      <c r="A1205" s="3" t="str">
        <f>CONCATENATE([1]!Table2_2[[#This Row],[d]],"-",[1]!Table2_2[[#This Row],[m]],"-",[1]!Table2_2[[#This Row],[y]])</f>
        <v>20-2-1958</v>
      </c>
      <c r="B1205" s="4">
        <v>0.23263888888888887</v>
      </c>
      <c r="C1205" s="4" t="s">
        <v>6106</v>
      </c>
      <c r="D1205" s="4" t="s">
        <v>386</v>
      </c>
      <c r="E1205" s="4"/>
      <c r="F1205" s="4" t="s">
        <v>6107</v>
      </c>
      <c r="G1205" s="4" t="s">
        <v>6108</v>
      </c>
      <c r="H1205" s="4" t="s">
        <v>6109</v>
      </c>
      <c r="I1205" s="4">
        <v>4434</v>
      </c>
      <c r="J1205" s="4">
        <v>22</v>
      </c>
      <c r="K1205" s="4">
        <v>0</v>
      </c>
      <c r="L1205" s="4">
        <v>22</v>
      </c>
      <c r="M1205" s="4">
        <v>22</v>
      </c>
      <c r="N1205" s="4">
        <v>0</v>
      </c>
      <c r="O1205" s="4">
        <v>22</v>
      </c>
      <c r="P1205" s="4">
        <v>0</v>
      </c>
      <c r="Q1205" s="4" t="s">
        <v>6110</v>
      </c>
    </row>
    <row r="1206" spans="1:17" x14ac:dyDescent="0.3">
      <c r="A1206" s="1" t="str">
        <f>CONCATENATE([1]!Table2_2[[#This Row],[d]],"-",[1]!Table2_2[[#This Row],[m]],"-",[1]!Table2_2[[#This Row],[y]])</f>
        <v>20-2-1967</v>
      </c>
      <c r="B1206" s="2">
        <v>0.36458333333333331</v>
      </c>
      <c r="C1206" s="2" t="s">
        <v>6111</v>
      </c>
      <c r="D1206" s="2" t="s">
        <v>6112</v>
      </c>
      <c r="E1206" s="2"/>
      <c r="F1206" s="2" t="s">
        <v>1236</v>
      </c>
      <c r="G1206" s="2" t="s">
        <v>393</v>
      </c>
      <c r="H1206" s="2" t="s">
        <v>6113</v>
      </c>
      <c r="I1206" s="2" t="s">
        <v>6114</v>
      </c>
      <c r="J1206" s="2">
        <v>55</v>
      </c>
      <c r="K1206" s="2">
        <v>50</v>
      </c>
      <c r="L1206" s="2">
        <v>5</v>
      </c>
      <c r="M1206" s="2">
        <v>4</v>
      </c>
      <c r="N1206" s="2">
        <v>4</v>
      </c>
      <c r="O1206" s="2">
        <v>0</v>
      </c>
      <c r="P1206" s="2">
        <v>0</v>
      </c>
      <c r="Q1206" s="2" t="s">
        <v>6115</v>
      </c>
    </row>
    <row r="1207" spans="1:17" x14ac:dyDescent="0.3">
      <c r="A1207" s="3" t="str">
        <f>CONCATENATE([1]!Table2_2[[#This Row],[d]],"-",[1]!Table2_2[[#This Row],[m]],"-",[1]!Table2_2[[#This Row],[y]])</f>
        <v>20-2-1991</v>
      </c>
      <c r="B1207" s="4">
        <v>0.64166666666666672</v>
      </c>
      <c r="C1207" s="4" t="s">
        <v>6116</v>
      </c>
      <c r="D1207" s="4" t="s">
        <v>505</v>
      </c>
      <c r="E1207" s="4"/>
      <c r="F1207" s="4" t="s">
        <v>6117</v>
      </c>
      <c r="G1207" s="4" t="s">
        <v>6118</v>
      </c>
      <c r="H1207" s="4" t="s">
        <v>6119</v>
      </c>
      <c r="I1207" s="4" t="s">
        <v>6120</v>
      </c>
      <c r="J1207" s="4">
        <v>72</v>
      </c>
      <c r="K1207" s="4">
        <v>65</v>
      </c>
      <c r="L1207" s="4">
        <v>7</v>
      </c>
      <c r="M1207" s="4">
        <v>20</v>
      </c>
      <c r="N1207" s="4">
        <v>20</v>
      </c>
      <c r="O1207" s="4">
        <v>0</v>
      </c>
      <c r="P1207" s="4">
        <v>0</v>
      </c>
      <c r="Q1207" s="4" t="s">
        <v>6121</v>
      </c>
    </row>
    <row r="1208" spans="1:17" x14ac:dyDescent="0.3">
      <c r="A1208" s="1" t="str">
        <f>CONCATENATE([1]!Table2_2[[#This Row],[d]],"-",[1]!Table2_2[[#This Row],[m]],"-",[1]!Table2_2[[#This Row],[y]])</f>
        <v>20-2-1992</v>
      </c>
      <c r="B1208" s="2"/>
      <c r="C1208" s="2" t="s">
        <v>6122</v>
      </c>
      <c r="D1208" s="2" t="s">
        <v>2363</v>
      </c>
      <c r="E1208" s="2">
        <v>386</v>
      </c>
      <c r="F1208" s="2"/>
      <c r="G1208" s="2" t="s">
        <v>6123</v>
      </c>
      <c r="H1208" s="2"/>
      <c r="I1208" s="2"/>
      <c r="J1208" s="2" t="s">
        <v>21</v>
      </c>
      <c r="K1208" s="2" t="s">
        <v>21</v>
      </c>
      <c r="L1208" s="2" t="s">
        <v>21</v>
      </c>
      <c r="M1208" s="2">
        <v>1</v>
      </c>
      <c r="N1208" s="2" t="s">
        <v>21</v>
      </c>
      <c r="O1208" s="2" t="s">
        <v>21</v>
      </c>
      <c r="P1208" s="2">
        <v>0</v>
      </c>
      <c r="Q1208" s="2" t="s">
        <v>6124</v>
      </c>
    </row>
    <row r="1209" spans="1:17" x14ac:dyDescent="0.3">
      <c r="A1209" s="3" t="str">
        <f>CONCATENATE([1]!Table2_2[[#This Row],[d]],"-",[1]!Table2_2[[#This Row],[m]],"-",[1]!Table2_2[[#This Row],[y]])</f>
        <v>20-2-1993</v>
      </c>
      <c r="B1209" s="4"/>
      <c r="C1209" s="4" t="s">
        <v>4488</v>
      </c>
      <c r="D1209" s="4" t="s">
        <v>6125</v>
      </c>
      <c r="E1209" s="4"/>
      <c r="F1209" s="4" t="s">
        <v>6126</v>
      </c>
      <c r="G1209" s="4" t="s">
        <v>464</v>
      </c>
      <c r="H1209" s="4" t="s">
        <v>6127</v>
      </c>
      <c r="I1209" s="4">
        <v>413</v>
      </c>
      <c r="J1209" s="4">
        <v>2</v>
      </c>
      <c r="K1209" s="4">
        <v>0</v>
      </c>
      <c r="L1209" s="4">
        <v>2</v>
      </c>
      <c r="M1209" s="4">
        <v>2</v>
      </c>
      <c r="N1209" s="4">
        <v>0</v>
      </c>
      <c r="O1209" s="4">
        <v>2</v>
      </c>
      <c r="P1209" s="4">
        <v>0</v>
      </c>
      <c r="Q1209" s="4" t="s">
        <v>6128</v>
      </c>
    </row>
    <row r="1210" spans="1:17" x14ac:dyDescent="0.3">
      <c r="A1210" s="1" t="str">
        <f>CONCATENATE([1]!Table2_2[[#This Row],[d]],"-",[1]!Table2_2[[#This Row],[m]],"-",[1]!Table2_2[[#This Row],[y]])</f>
        <v>20-2-2003</v>
      </c>
      <c r="B1210" s="2">
        <v>0.36944444444444446</v>
      </c>
      <c r="C1210" s="2" t="s">
        <v>6129</v>
      </c>
      <c r="D1210" s="2" t="s">
        <v>2491</v>
      </c>
      <c r="E1210" s="2" t="s">
        <v>1701</v>
      </c>
      <c r="F1210" s="2" t="s">
        <v>6130</v>
      </c>
      <c r="G1210" s="2" t="s">
        <v>1696</v>
      </c>
      <c r="H1210" s="2">
        <v>10254</v>
      </c>
      <c r="I1210" s="2">
        <v>10254</v>
      </c>
      <c r="J1210" s="2">
        <v>17</v>
      </c>
      <c r="K1210" s="2">
        <v>9</v>
      </c>
      <c r="L1210" s="2">
        <v>8</v>
      </c>
      <c r="M1210" s="2">
        <v>17</v>
      </c>
      <c r="N1210" s="2">
        <v>9</v>
      </c>
      <c r="O1210" s="2">
        <v>8</v>
      </c>
      <c r="P1210" s="2">
        <v>0</v>
      </c>
      <c r="Q1210" s="2" t="s">
        <v>6131</v>
      </c>
    </row>
    <row r="1211" spans="1:17" x14ac:dyDescent="0.3">
      <c r="A1211" s="3" t="str">
        <f>CONCATENATE([1]!Table2_2[[#This Row],[d]],"-",[1]!Table2_2[[#This Row],[m]],"-",[1]!Table2_2[[#This Row],[y]])</f>
        <v>20-2-2009</v>
      </c>
      <c r="B1211" s="4">
        <v>0.17361111111111113</v>
      </c>
      <c r="C1211" s="4" t="s">
        <v>6132</v>
      </c>
      <c r="D1211" s="4" t="s">
        <v>6133</v>
      </c>
      <c r="E1211" s="4"/>
      <c r="F1211" s="4" t="s">
        <v>6134</v>
      </c>
      <c r="G1211" s="4" t="s">
        <v>6135</v>
      </c>
      <c r="H1211" s="4" t="s">
        <v>6136</v>
      </c>
      <c r="I1211" s="4">
        <v>6344310</v>
      </c>
      <c r="J1211" s="4">
        <v>5</v>
      </c>
      <c r="K1211" s="4">
        <v>0</v>
      </c>
      <c r="L1211" s="4">
        <v>5</v>
      </c>
      <c r="M1211" s="4">
        <v>5</v>
      </c>
      <c r="N1211" s="4">
        <v>0</v>
      </c>
      <c r="O1211" s="4">
        <v>5</v>
      </c>
      <c r="P1211" s="4">
        <v>0</v>
      </c>
      <c r="Q1211" s="4" t="s">
        <v>6137</v>
      </c>
    </row>
    <row r="1212" spans="1:17" x14ac:dyDescent="0.3">
      <c r="A1212" s="1" t="str">
        <f>CONCATENATE([1]!Table2_2[[#This Row],[d]],"-",[1]!Table2_2[[#This Row],[m]],"-",[1]!Table2_2[[#This Row],[y]])</f>
        <v>20-3-1927</v>
      </c>
      <c r="B1212" s="2"/>
      <c r="C1212" s="2" t="s">
        <v>6138</v>
      </c>
      <c r="D1212" s="2" t="s">
        <v>3592</v>
      </c>
      <c r="E1212" s="2"/>
      <c r="F1212" s="2" t="s">
        <v>6139</v>
      </c>
      <c r="G1212" s="2" t="s">
        <v>941</v>
      </c>
      <c r="H1212" s="2" t="s">
        <v>6140</v>
      </c>
      <c r="I1212" s="2"/>
      <c r="J1212" s="2">
        <v>1</v>
      </c>
      <c r="K1212" s="2">
        <v>0</v>
      </c>
      <c r="L1212" s="2">
        <v>1</v>
      </c>
      <c r="M1212" s="2">
        <v>1</v>
      </c>
      <c r="N1212" s="2">
        <v>0</v>
      </c>
      <c r="O1212" s="2">
        <v>1</v>
      </c>
      <c r="P1212" s="2">
        <v>0</v>
      </c>
      <c r="Q1212" s="2" t="s">
        <v>6141</v>
      </c>
    </row>
    <row r="1213" spans="1:17" x14ac:dyDescent="0.3">
      <c r="A1213" s="3" t="str">
        <f>CONCATENATE([1]!Table2_2[[#This Row],[d]],"-",[1]!Table2_2[[#This Row],[m]],"-",[1]!Table2_2[[#This Row],[y]])</f>
        <v>20-3-1953</v>
      </c>
      <c r="B1213" s="4">
        <v>0.77638888888888891</v>
      </c>
      <c r="C1213" s="4" t="s">
        <v>6142</v>
      </c>
      <c r="D1213" s="4" t="s">
        <v>2540</v>
      </c>
      <c r="E1213" s="4">
        <v>942</v>
      </c>
      <c r="F1213" s="4" t="s">
        <v>6143</v>
      </c>
      <c r="G1213" s="4" t="s">
        <v>6144</v>
      </c>
      <c r="H1213" s="4" t="s">
        <v>6145</v>
      </c>
      <c r="I1213" s="4">
        <v>36076</v>
      </c>
      <c r="J1213" s="4">
        <v>35</v>
      </c>
      <c r="K1213" s="4">
        <v>30</v>
      </c>
      <c r="L1213" s="4">
        <v>5</v>
      </c>
      <c r="M1213" s="4">
        <v>35</v>
      </c>
      <c r="N1213" s="4">
        <v>30</v>
      </c>
      <c r="O1213" s="4">
        <v>5</v>
      </c>
      <c r="P1213" s="4">
        <v>0</v>
      </c>
      <c r="Q1213" s="4" t="s">
        <v>6146</v>
      </c>
    </row>
    <row r="1214" spans="1:17" x14ac:dyDescent="0.3">
      <c r="A1214" s="1" t="str">
        <f>CONCATENATE([1]!Table2_2[[#This Row],[d]],"-",[1]!Table2_2[[#This Row],[m]],"-",[1]!Table2_2[[#This Row],[y]])</f>
        <v>20-3-1955</v>
      </c>
      <c r="B1214" s="2">
        <v>0.94166666666666676</v>
      </c>
      <c r="C1214" s="2" t="s">
        <v>6147</v>
      </c>
      <c r="D1214" s="2" t="s">
        <v>1022</v>
      </c>
      <c r="E1214" s="2">
        <v>711</v>
      </c>
      <c r="F1214" s="2" t="s">
        <v>6148</v>
      </c>
      <c r="G1214" s="2" t="s">
        <v>1982</v>
      </c>
      <c r="H1214" s="2" t="s">
        <v>6149</v>
      </c>
      <c r="I1214" s="2">
        <v>66</v>
      </c>
      <c r="J1214" s="2">
        <v>35</v>
      </c>
      <c r="K1214" s="2">
        <v>32</v>
      </c>
      <c r="L1214" s="2">
        <v>3</v>
      </c>
      <c r="M1214" s="2">
        <v>13</v>
      </c>
      <c r="N1214" s="2">
        <v>11</v>
      </c>
      <c r="O1214" s="2">
        <v>2</v>
      </c>
      <c r="P1214" s="2">
        <v>0</v>
      </c>
      <c r="Q1214" s="2" t="s">
        <v>6150</v>
      </c>
    </row>
    <row r="1215" spans="1:17" x14ac:dyDescent="0.3">
      <c r="A1215" s="3" t="str">
        <f>CONCATENATE([1]!Table2_2[[#This Row],[d]],"-",[1]!Table2_2[[#This Row],[m]],"-",[1]!Table2_2[[#This Row],[y]])</f>
        <v>20-3-1962</v>
      </c>
      <c r="B1215" s="4">
        <v>0.85416666666666663</v>
      </c>
      <c r="C1215" s="4" t="s">
        <v>6151</v>
      </c>
      <c r="D1215" s="4" t="s">
        <v>6152</v>
      </c>
      <c r="E1215" s="4"/>
      <c r="F1215" s="4" t="s">
        <v>6153</v>
      </c>
      <c r="G1215" s="4" t="s">
        <v>6154</v>
      </c>
      <c r="H1215" s="4">
        <v>204</v>
      </c>
      <c r="I1215" s="4">
        <v>204</v>
      </c>
      <c r="J1215" s="4">
        <v>11</v>
      </c>
      <c r="K1215" s="4">
        <v>8</v>
      </c>
      <c r="L1215" s="4">
        <v>3</v>
      </c>
      <c r="M1215" s="4">
        <v>11</v>
      </c>
      <c r="N1215" s="4">
        <v>8</v>
      </c>
      <c r="O1215" s="4">
        <v>3</v>
      </c>
      <c r="P1215" s="4">
        <v>0</v>
      </c>
      <c r="Q1215" s="4" t="s">
        <v>6155</v>
      </c>
    </row>
    <row r="1216" spans="1:17" x14ac:dyDescent="0.3">
      <c r="A1216" s="1" t="str">
        <f>CONCATENATE([1]!Table2_2[[#This Row],[d]],"-",[1]!Table2_2[[#This Row],[m]],"-",[1]!Table2_2[[#This Row],[y]])</f>
        <v>20-3-1963</v>
      </c>
      <c r="B1216" s="2">
        <v>0.14097222222222222</v>
      </c>
      <c r="C1216" s="2" t="s">
        <v>6156</v>
      </c>
      <c r="D1216" s="2" t="s">
        <v>6157</v>
      </c>
      <c r="E1216" s="2"/>
      <c r="F1216" s="2" t="s">
        <v>6158</v>
      </c>
      <c r="G1216" s="2" t="s">
        <v>5660</v>
      </c>
      <c r="H1216" s="2" t="s">
        <v>6159</v>
      </c>
      <c r="I1216" s="2">
        <v>6461</v>
      </c>
      <c r="J1216" s="2">
        <v>18</v>
      </c>
      <c r="K1216" s="2">
        <v>9</v>
      </c>
      <c r="L1216" s="2">
        <v>9</v>
      </c>
      <c r="M1216" s="2">
        <v>18</v>
      </c>
      <c r="N1216" s="2">
        <v>9</v>
      </c>
      <c r="O1216" s="2">
        <v>9</v>
      </c>
      <c r="P1216" s="2">
        <v>0</v>
      </c>
      <c r="Q1216" s="2" t="s">
        <v>6160</v>
      </c>
    </row>
    <row r="1217" spans="1:17" x14ac:dyDescent="0.3">
      <c r="A1217" s="3" t="str">
        <f>CONCATENATE([1]!Table2_2[[#This Row],[d]],"-",[1]!Table2_2[[#This Row],[m]],"-",[1]!Table2_2[[#This Row],[y]])</f>
        <v>20-3-1964</v>
      </c>
      <c r="B1217" s="4">
        <v>0.30555555555555552</v>
      </c>
      <c r="C1217" s="4" t="s">
        <v>6161</v>
      </c>
      <c r="D1217" s="4" t="s">
        <v>6162</v>
      </c>
      <c r="E1217" s="4"/>
      <c r="F1217" s="4"/>
      <c r="G1217" s="4" t="s">
        <v>6163</v>
      </c>
      <c r="H1217" s="4" t="s">
        <v>6164</v>
      </c>
      <c r="I1217" s="4"/>
      <c r="J1217" s="4">
        <v>3</v>
      </c>
      <c r="K1217" s="4">
        <v>2</v>
      </c>
      <c r="L1217" s="4">
        <v>1</v>
      </c>
      <c r="M1217" s="4">
        <v>3</v>
      </c>
      <c r="N1217" s="4">
        <v>2</v>
      </c>
      <c r="O1217" s="4">
        <v>1</v>
      </c>
      <c r="P1217" s="4">
        <v>0</v>
      </c>
      <c r="Q1217" s="4" t="s">
        <v>6165</v>
      </c>
    </row>
    <row r="1218" spans="1:17" x14ac:dyDescent="0.3">
      <c r="A1218" s="1" t="str">
        <f>CONCATENATE([1]!Table2_2[[#This Row],[d]],"-",[1]!Table2_2[[#This Row],[m]],"-",[1]!Table2_2[[#This Row],[y]])</f>
        <v>20-3-1965</v>
      </c>
      <c r="B1218" s="2">
        <v>0.55069444444444449</v>
      </c>
      <c r="C1218" s="2" t="s">
        <v>6166</v>
      </c>
      <c r="D1218" s="2" t="s">
        <v>41</v>
      </c>
      <c r="E1218" s="2" t="s">
        <v>6167</v>
      </c>
      <c r="F1218" s="2" t="s">
        <v>6168</v>
      </c>
      <c r="G1218" s="2" t="s">
        <v>2386</v>
      </c>
      <c r="H1218" s="2" t="s">
        <v>6167</v>
      </c>
      <c r="I1218" s="2">
        <v>47301301</v>
      </c>
      <c r="J1218" s="2">
        <v>47</v>
      </c>
      <c r="K1218" s="2">
        <v>42</v>
      </c>
      <c r="L1218" s="2">
        <v>5</v>
      </c>
      <c r="M1218" s="2">
        <v>43</v>
      </c>
      <c r="N1218" s="2">
        <v>42</v>
      </c>
      <c r="O1218" s="2">
        <v>1</v>
      </c>
      <c r="P1218" s="2">
        <v>0</v>
      </c>
      <c r="Q1218" s="2" t="s">
        <v>6169</v>
      </c>
    </row>
    <row r="1219" spans="1:17" x14ac:dyDescent="0.3">
      <c r="A1219" s="3" t="str">
        <f>CONCATENATE([1]!Table2_2[[#This Row],[d]],"-",[1]!Table2_2[[#This Row],[m]],"-",[1]!Table2_2[[#This Row],[y]])</f>
        <v>20-3-1966</v>
      </c>
      <c r="B1219" s="4"/>
      <c r="C1219" s="4" t="s">
        <v>6170</v>
      </c>
      <c r="D1219" s="4" t="s">
        <v>6171</v>
      </c>
      <c r="E1219" s="4"/>
      <c r="F1219" s="4" t="s">
        <v>6172</v>
      </c>
      <c r="G1219" s="4" t="s">
        <v>1052</v>
      </c>
      <c r="H1219" s="4" t="s">
        <v>6173</v>
      </c>
      <c r="I1219" s="4">
        <v>22473</v>
      </c>
      <c r="J1219" s="4">
        <v>2</v>
      </c>
      <c r="K1219" s="4">
        <v>0</v>
      </c>
      <c r="L1219" s="4">
        <v>2</v>
      </c>
      <c r="M1219" s="4">
        <v>2</v>
      </c>
      <c r="N1219" s="4">
        <v>0</v>
      </c>
      <c r="O1219" s="4">
        <v>2</v>
      </c>
      <c r="P1219" s="4">
        <v>0</v>
      </c>
      <c r="Q1219" s="4" t="s">
        <v>6174</v>
      </c>
    </row>
    <row r="1220" spans="1:17" x14ac:dyDescent="0.3">
      <c r="A1220" s="1" t="str">
        <f>CONCATENATE([1]!Table2_2[[#This Row],[d]],"-",[1]!Table2_2[[#This Row],[m]],"-",[1]!Table2_2[[#This Row],[y]])</f>
        <v>20-3-1969</v>
      </c>
      <c r="B1220" s="2">
        <v>8.3333333333333329E-2</v>
      </c>
      <c r="C1220" s="2" t="s">
        <v>4269</v>
      </c>
      <c r="D1220" s="2" t="s">
        <v>1992</v>
      </c>
      <c r="E1220" s="2"/>
      <c r="F1220" s="2" t="s">
        <v>6175</v>
      </c>
      <c r="G1220" s="2" t="s">
        <v>1918</v>
      </c>
      <c r="H1220" s="2" t="s">
        <v>6176</v>
      </c>
      <c r="I1220" s="2">
        <v>188011301</v>
      </c>
      <c r="J1220" s="2">
        <v>105</v>
      </c>
      <c r="K1220" s="2">
        <v>98</v>
      </c>
      <c r="L1220" s="2">
        <v>7</v>
      </c>
      <c r="M1220" s="2">
        <v>100</v>
      </c>
      <c r="N1220" s="2">
        <v>93</v>
      </c>
      <c r="O1220" s="2">
        <v>7</v>
      </c>
      <c r="P1220" s="2">
        <v>0</v>
      </c>
      <c r="Q1220" s="2" t="s">
        <v>6177</v>
      </c>
    </row>
    <row r="1221" spans="1:17" x14ac:dyDescent="0.3">
      <c r="A1221" s="3" t="str">
        <f>CONCATENATE([1]!Table2_2[[#This Row],[d]],"-",[1]!Table2_2[[#This Row],[m]],"-",[1]!Table2_2[[#This Row],[y]])</f>
        <v>20-3-1969</v>
      </c>
      <c r="B1221" s="4">
        <v>0.28819444444444448</v>
      </c>
      <c r="C1221" s="4" t="s">
        <v>6178</v>
      </c>
      <c r="D1221" s="4" t="s">
        <v>6179</v>
      </c>
      <c r="E1221" s="4"/>
      <c r="F1221" s="4" t="s">
        <v>6180</v>
      </c>
      <c r="G1221" s="4" t="s">
        <v>38</v>
      </c>
      <c r="H1221" s="4" t="s">
        <v>6181</v>
      </c>
      <c r="I1221" s="4">
        <v>1946</v>
      </c>
      <c r="J1221" s="4">
        <v>27</v>
      </c>
      <c r="K1221" s="4">
        <v>24</v>
      </c>
      <c r="L1221" s="4">
        <v>3</v>
      </c>
      <c r="M1221" s="4">
        <v>16</v>
      </c>
      <c r="N1221" s="4">
        <v>13</v>
      </c>
      <c r="O1221" s="4">
        <v>3</v>
      </c>
      <c r="P1221" s="4">
        <v>0</v>
      </c>
      <c r="Q1221" s="4" t="s">
        <v>6182</v>
      </c>
    </row>
    <row r="1222" spans="1:17" x14ac:dyDescent="0.3">
      <c r="A1222" s="1" t="str">
        <f>CONCATENATE([1]!Table2_2[[#This Row],[d]],"-",[1]!Table2_2[[#This Row],[m]],"-",[1]!Table2_2[[#This Row],[y]])</f>
        <v>20-3-1975</v>
      </c>
      <c r="B1222" s="2">
        <v>0.96875</v>
      </c>
      <c r="C1222" s="2" t="s">
        <v>6183</v>
      </c>
      <c r="D1222" s="2" t="s">
        <v>187</v>
      </c>
      <c r="E1222" s="2"/>
      <c r="F1222" s="2" t="s">
        <v>6184</v>
      </c>
      <c r="G1222" s="2" t="s">
        <v>6185</v>
      </c>
      <c r="H1222" s="2" t="s">
        <v>6186</v>
      </c>
      <c r="I1222" s="2">
        <v>6054</v>
      </c>
      <c r="J1222" s="2">
        <v>16</v>
      </c>
      <c r="K1222" s="2">
        <v>12</v>
      </c>
      <c r="L1222" s="2">
        <v>4</v>
      </c>
      <c r="M1222" s="2">
        <v>16</v>
      </c>
      <c r="N1222" s="2">
        <v>12</v>
      </c>
      <c r="O1222" s="2">
        <v>4</v>
      </c>
      <c r="P1222" s="2">
        <v>0</v>
      </c>
      <c r="Q1222" s="2" t="s">
        <v>6187</v>
      </c>
    </row>
    <row r="1223" spans="1:17" x14ac:dyDescent="0.3">
      <c r="A1223" s="3" t="str">
        <f>CONCATENATE([1]!Table2_2[[#This Row],[d]],"-",[1]!Table2_2[[#This Row],[m]],"-",[1]!Table2_2[[#This Row],[y]])</f>
        <v>20-3-1982</v>
      </c>
      <c r="B1223" s="4"/>
      <c r="C1223" s="4" t="s">
        <v>6188</v>
      </c>
      <c r="D1223" s="4" t="s">
        <v>672</v>
      </c>
      <c r="E1223" s="4"/>
      <c r="F1223" s="4" t="s">
        <v>6189</v>
      </c>
      <c r="G1223" s="4" t="s">
        <v>6190</v>
      </c>
      <c r="H1223" s="4" t="s">
        <v>6191</v>
      </c>
      <c r="I1223" s="4">
        <v>11078</v>
      </c>
      <c r="J1223" s="4">
        <v>27</v>
      </c>
      <c r="K1223" s="4">
        <v>23</v>
      </c>
      <c r="L1223" s="4">
        <v>4</v>
      </c>
      <c r="M1223" s="4">
        <v>27</v>
      </c>
      <c r="N1223" s="4">
        <v>23</v>
      </c>
      <c r="O1223" s="4">
        <v>4</v>
      </c>
      <c r="P1223" s="4">
        <v>0</v>
      </c>
      <c r="Q1223" s="4" t="s">
        <v>6192</v>
      </c>
    </row>
    <row r="1224" spans="1:17" x14ac:dyDescent="0.3">
      <c r="A1224" s="1" t="str">
        <f>CONCATENATE([1]!Table2_2[[#This Row],[d]],"-",[1]!Table2_2[[#This Row],[m]],"-",[1]!Table2_2[[#This Row],[y]])</f>
        <v>20-3-1986</v>
      </c>
      <c r="B1224" s="2"/>
      <c r="C1224" s="2" t="s">
        <v>6193</v>
      </c>
      <c r="D1224" s="2" t="s">
        <v>2666</v>
      </c>
      <c r="E1224" s="2"/>
      <c r="F1224" s="2" t="s">
        <v>6194</v>
      </c>
      <c r="G1224" s="2" t="s">
        <v>6195</v>
      </c>
      <c r="H1224" s="2" t="s">
        <v>6196</v>
      </c>
      <c r="I1224" s="2" t="s">
        <v>6197</v>
      </c>
      <c r="J1224" s="2">
        <v>16</v>
      </c>
      <c r="K1224" s="2">
        <v>14</v>
      </c>
      <c r="L1224" s="2">
        <v>2</v>
      </c>
      <c r="M1224" s="2">
        <v>2</v>
      </c>
      <c r="N1224" s="2">
        <v>0</v>
      </c>
      <c r="O1224" s="2">
        <v>2</v>
      </c>
      <c r="P1224" s="2">
        <v>0</v>
      </c>
      <c r="Q1224" s="2" t="s">
        <v>6198</v>
      </c>
    </row>
    <row r="1225" spans="1:17" x14ac:dyDescent="0.3">
      <c r="A1225" s="3" t="str">
        <f>CONCATENATE([1]!Table2_2[[#This Row],[d]],"-",[1]!Table2_2[[#This Row],[m]],"-",[1]!Table2_2[[#This Row],[y]])</f>
        <v>20-3-1989</v>
      </c>
      <c r="B1225" s="4">
        <v>0.29166666666666669</v>
      </c>
      <c r="C1225" s="4" t="s">
        <v>6199</v>
      </c>
      <c r="D1225" s="4" t="s">
        <v>3758</v>
      </c>
      <c r="E1225" s="4"/>
      <c r="F1225" s="4"/>
      <c r="G1225" s="4" t="s">
        <v>6200</v>
      </c>
      <c r="H1225" s="4">
        <v>157140</v>
      </c>
      <c r="I1225" s="4"/>
      <c r="J1225" s="4">
        <v>34</v>
      </c>
      <c r="K1225" s="4">
        <v>30</v>
      </c>
      <c r="L1225" s="4">
        <v>4</v>
      </c>
      <c r="M1225" s="4">
        <v>19</v>
      </c>
      <c r="N1225" s="4" t="s">
        <v>21</v>
      </c>
      <c r="O1225" s="4" t="s">
        <v>21</v>
      </c>
      <c r="P1225" s="4">
        <v>0</v>
      </c>
      <c r="Q1225" s="4" t="s">
        <v>6201</v>
      </c>
    </row>
    <row r="1226" spans="1:17" x14ac:dyDescent="0.3">
      <c r="A1226" s="1" t="str">
        <f>CONCATENATE([1]!Table2_2[[#This Row],[d]],"-",[1]!Table2_2[[#This Row],[m]],"-",[1]!Table2_2[[#This Row],[y]])</f>
        <v>20-4-1945</v>
      </c>
      <c r="B1226" s="2">
        <v>0.27777777777777779</v>
      </c>
      <c r="C1226" s="2" t="s">
        <v>6202</v>
      </c>
      <c r="D1226" s="2" t="s">
        <v>540</v>
      </c>
      <c r="E1226" s="2"/>
      <c r="F1226" s="2" t="s">
        <v>6203</v>
      </c>
      <c r="G1226" s="2" t="s">
        <v>1210</v>
      </c>
      <c r="H1226" s="2" t="s">
        <v>6204</v>
      </c>
      <c r="I1226" s="2">
        <v>4513</v>
      </c>
      <c r="J1226" s="2">
        <v>25</v>
      </c>
      <c r="K1226" s="2">
        <v>22</v>
      </c>
      <c r="L1226" s="2">
        <v>3</v>
      </c>
      <c r="M1226" s="2">
        <v>25</v>
      </c>
      <c r="N1226" s="2">
        <v>22</v>
      </c>
      <c r="O1226" s="2">
        <v>3</v>
      </c>
      <c r="P1226" s="2">
        <v>0</v>
      </c>
      <c r="Q1226" s="2" t="s">
        <v>6205</v>
      </c>
    </row>
    <row r="1227" spans="1:17" x14ac:dyDescent="0.3">
      <c r="A1227" s="3" t="str">
        <f>CONCATENATE([1]!Table2_2[[#This Row],[d]],"-",[1]!Table2_2[[#This Row],[m]],"-",[1]!Table2_2[[#This Row],[y]])</f>
        <v>20-4-1945</v>
      </c>
      <c r="B1227" s="4"/>
      <c r="C1227" s="4" t="s">
        <v>6206</v>
      </c>
      <c r="D1227" s="4" t="s">
        <v>1730</v>
      </c>
      <c r="E1227" s="4"/>
      <c r="F1227" s="4" t="s">
        <v>6207</v>
      </c>
      <c r="G1227" s="4" t="s">
        <v>6208</v>
      </c>
      <c r="H1227" s="4" t="s">
        <v>6209</v>
      </c>
      <c r="I1227" s="4"/>
      <c r="J1227" s="4">
        <v>20</v>
      </c>
      <c r="K1227" s="4">
        <v>17</v>
      </c>
      <c r="L1227" s="4">
        <v>3</v>
      </c>
      <c r="M1227" s="4">
        <v>18</v>
      </c>
      <c r="N1227" s="4">
        <v>15</v>
      </c>
      <c r="O1227" s="4">
        <v>3</v>
      </c>
      <c r="P1227" s="4">
        <v>0</v>
      </c>
      <c r="Q1227" s="4" t="s">
        <v>6210</v>
      </c>
    </row>
    <row r="1228" spans="1:17" x14ac:dyDescent="0.3">
      <c r="A1228" s="1" t="str">
        <f>CONCATENATE([1]!Table2_2[[#This Row],[d]],"-",[1]!Table2_2[[#This Row],[m]],"-",[1]!Table2_2[[#This Row],[y]])</f>
        <v>20-4-1953</v>
      </c>
      <c r="B1228" s="2">
        <v>0.96388888888888891</v>
      </c>
      <c r="C1228" s="2" t="s">
        <v>6211</v>
      </c>
      <c r="D1228" s="2" t="s">
        <v>99</v>
      </c>
      <c r="E1228" s="2">
        <v>636</v>
      </c>
      <c r="F1228" s="2" t="s">
        <v>6212</v>
      </c>
      <c r="G1228" s="2" t="s">
        <v>2230</v>
      </c>
      <c r="H1228" s="2" t="s">
        <v>6213</v>
      </c>
      <c r="I1228" s="2">
        <v>43823</v>
      </c>
      <c r="J1228" s="2">
        <v>10</v>
      </c>
      <c r="K1228" s="2">
        <v>5</v>
      </c>
      <c r="L1228" s="2">
        <v>5</v>
      </c>
      <c r="M1228" s="2">
        <v>8</v>
      </c>
      <c r="N1228" s="2">
        <v>4</v>
      </c>
      <c r="O1228" s="2">
        <v>4</v>
      </c>
      <c r="P1228" s="2">
        <v>0</v>
      </c>
      <c r="Q1228" s="2" t="s">
        <v>6214</v>
      </c>
    </row>
    <row r="1229" spans="1:17" x14ac:dyDescent="0.3">
      <c r="A1229" s="3" t="str">
        <f>CONCATENATE([1]!Table2_2[[#This Row],[d]],"-",[1]!Table2_2[[#This Row],[m]],"-",[1]!Table2_2[[#This Row],[y]])</f>
        <v>20-4-1957</v>
      </c>
      <c r="B1229" s="4"/>
      <c r="C1229" s="4" t="s">
        <v>6215</v>
      </c>
      <c r="D1229" s="4" t="s">
        <v>777</v>
      </c>
      <c r="E1229" s="4"/>
      <c r="F1229" s="4" t="s">
        <v>6216</v>
      </c>
      <c r="G1229" s="4" t="s">
        <v>6217</v>
      </c>
      <c r="H1229" s="4" t="s">
        <v>6218</v>
      </c>
      <c r="I1229" s="4">
        <v>4514</v>
      </c>
      <c r="J1229" s="4" t="s">
        <v>21</v>
      </c>
      <c r="K1229" s="4" t="s">
        <v>21</v>
      </c>
      <c r="L1229" s="4" t="s">
        <v>21</v>
      </c>
      <c r="M1229" s="4">
        <v>1</v>
      </c>
      <c r="N1229" s="4">
        <v>1</v>
      </c>
      <c r="O1229" s="4">
        <v>0</v>
      </c>
      <c r="P1229" s="4">
        <v>0</v>
      </c>
      <c r="Q1229" s="4" t="s">
        <v>6219</v>
      </c>
    </row>
    <row r="1230" spans="1:17" x14ac:dyDescent="0.3">
      <c r="A1230" s="1" t="str">
        <f>CONCATENATE([1]!Table2_2[[#This Row],[d]],"-",[1]!Table2_2[[#This Row],[m]],"-",[1]!Table2_2[[#This Row],[y]])</f>
        <v>20-4-1960</v>
      </c>
      <c r="B1230" s="2">
        <v>0.54583333333333328</v>
      </c>
      <c r="C1230" s="2" t="s">
        <v>6220</v>
      </c>
      <c r="D1230" s="2" t="s">
        <v>5664</v>
      </c>
      <c r="E1230" s="2"/>
      <c r="F1230" s="2" t="s">
        <v>6221</v>
      </c>
      <c r="G1230" s="2" t="s">
        <v>6222</v>
      </c>
      <c r="H1230" s="2" t="s">
        <v>6223</v>
      </c>
      <c r="I1230" s="2">
        <v>17</v>
      </c>
      <c r="J1230" s="2">
        <v>44</v>
      </c>
      <c r="K1230" s="2">
        <v>39</v>
      </c>
      <c r="L1230" s="2">
        <v>5</v>
      </c>
      <c r="M1230" s="2">
        <v>4</v>
      </c>
      <c r="N1230" s="2">
        <v>3</v>
      </c>
      <c r="O1230" s="2">
        <v>1</v>
      </c>
      <c r="P1230" s="2">
        <v>0</v>
      </c>
      <c r="Q1230" s="2" t="s">
        <v>6224</v>
      </c>
    </row>
    <row r="1231" spans="1:17" x14ac:dyDescent="0.3">
      <c r="A1231" s="3" t="str">
        <f>CONCATENATE([1]!Table2_2[[#This Row],[d]],"-",[1]!Table2_2[[#This Row],[m]],"-",[1]!Table2_2[[#This Row],[y]])</f>
        <v>20-4-1967</v>
      </c>
      <c r="B1231" s="4">
        <v>5.0694444444444452E-2</v>
      </c>
      <c r="C1231" s="4" t="s">
        <v>6225</v>
      </c>
      <c r="D1231" s="4" t="s">
        <v>6226</v>
      </c>
      <c r="E1231" s="4"/>
      <c r="F1231" s="4" t="s">
        <v>6227</v>
      </c>
      <c r="G1231" s="4" t="s">
        <v>6228</v>
      </c>
      <c r="H1231" s="4" t="s">
        <v>6229</v>
      </c>
      <c r="I1231" s="4">
        <v>13232</v>
      </c>
      <c r="J1231" s="4">
        <v>130</v>
      </c>
      <c r="K1231" s="4">
        <v>120</v>
      </c>
      <c r="L1231" s="4">
        <v>10</v>
      </c>
      <c r="M1231" s="4">
        <v>126</v>
      </c>
      <c r="N1231" s="4">
        <v>117</v>
      </c>
      <c r="O1231" s="4">
        <v>9</v>
      </c>
      <c r="P1231" s="4">
        <v>0</v>
      </c>
      <c r="Q1231" s="4" t="s">
        <v>6230</v>
      </c>
    </row>
    <row r="1232" spans="1:17" x14ac:dyDescent="0.3">
      <c r="A1232" s="1" t="str">
        <f>CONCATENATE([1]!Table2_2[[#This Row],[d]],"-",[1]!Table2_2[[#This Row],[m]],"-",[1]!Table2_2[[#This Row],[y]])</f>
        <v>20-4-1968</v>
      </c>
      <c r="B1232" s="2">
        <v>0.86805555555555547</v>
      </c>
      <c r="C1232" s="2" t="s">
        <v>6231</v>
      </c>
      <c r="D1232" s="2" t="s">
        <v>450</v>
      </c>
      <c r="E1232" s="2" t="s">
        <v>6232</v>
      </c>
      <c r="F1232" s="2" t="s">
        <v>6233</v>
      </c>
      <c r="G1232" s="2" t="s">
        <v>6234</v>
      </c>
      <c r="H1232" s="2" t="s">
        <v>6235</v>
      </c>
      <c r="I1232" s="2">
        <v>19705</v>
      </c>
      <c r="J1232" s="2">
        <v>128</v>
      </c>
      <c r="K1232" s="2">
        <v>116</v>
      </c>
      <c r="L1232" s="2">
        <v>12</v>
      </c>
      <c r="M1232" s="2">
        <v>123</v>
      </c>
      <c r="N1232" s="2">
        <v>111</v>
      </c>
      <c r="O1232" s="2">
        <v>12</v>
      </c>
      <c r="P1232" s="2">
        <v>0</v>
      </c>
      <c r="Q1232" s="2" t="s">
        <v>6236</v>
      </c>
    </row>
    <row r="1233" spans="1:17" x14ac:dyDescent="0.3">
      <c r="A1233" s="3" t="str">
        <f>CONCATENATE([1]!Table2_2[[#This Row],[d]],"-",[1]!Table2_2[[#This Row],[m]],"-",[1]!Table2_2[[#This Row],[y]])</f>
        <v>20-4-1972</v>
      </c>
      <c r="B1233" s="4">
        <v>0.68055555555555547</v>
      </c>
      <c r="C1233" s="4" t="s">
        <v>6237</v>
      </c>
      <c r="D1233" s="4" t="s">
        <v>6238</v>
      </c>
      <c r="E1233" s="4"/>
      <c r="F1233" s="4"/>
      <c r="G1233" s="4" t="s">
        <v>6239</v>
      </c>
      <c r="H1233" s="4" t="s">
        <v>6240</v>
      </c>
      <c r="I1233" s="4" t="s">
        <v>6241</v>
      </c>
      <c r="J1233" s="4">
        <v>6</v>
      </c>
      <c r="K1233" s="4">
        <v>2</v>
      </c>
      <c r="L1233" s="4">
        <v>4</v>
      </c>
      <c r="M1233" s="4">
        <v>6</v>
      </c>
      <c r="N1233" s="4">
        <v>2</v>
      </c>
      <c r="O1233" s="4">
        <v>4</v>
      </c>
      <c r="P1233" s="4">
        <v>0</v>
      </c>
      <c r="Q1233" s="4" t="s">
        <v>6242</v>
      </c>
    </row>
    <row r="1234" spans="1:17" x14ac:dyDescent="0.3">
      <c r="A1234" s="1" t="str">
        <f>CONCATENATE([1]!Table2_2[[#This Row],[d]],"-",[1]!Table2_2[[#This Row],[m]],"-",[1]!Table2_2[[#This Row],[y]])</f>
        <v>20-4-1978</v>
      </c>
      <c r="B1234" s="2">
        <v>0.92847222222222225</v>
      </c>
      <c r="C1234" s="2" t="s">
        <v>6243</v>
      </c>
      <c r="D1234" s="2" t="s">
        <v>5175</v>
      </c>
      <c r="E1234" s="2">
        <v>902</v>
      </c>
      <c r="F1234" s="2" t="s">
        <v>6244</v>
      </c>
      <c r="G1234" s="2" t="s">
        <v>3704</v>
      </c>
      <c r="H1234" s="2" t="s">
        <v>6245</v>
      </c>
      <c r="I1234" s="2" t="s">
        <v>6246</v>
      </c>
      <c r="J1234" s="2">
        <v>109</v>
      </c>
      <c r="K1234" s="2">
        <v>97</v>
      </c>
      <c r="L1234" s="2">
        <v>12</v>
      </c>
      <c r="M1234" s="2">
        <v>2</v>
      </c>
      <c r="N1234" s="2">
        <v>2</v>
      </c>
      <c r="O1234" s="2">
        <v>0</v>
      </c>
      <c r="P1234" s="2">
        <v>0</v>
      </c>
      <c r="Q1234" s="2" t="s">
        <v>6247</v>
      </c>
    </row>
    <row r="1235" spans="1:17" x14ac:dyDescent="0.3">
      <c r="A1235" s="3" t="str">
        <f>CONCATENATE([1]!Table2_2[[#This Row],[d]],"-",[1]!Table2_2[[#This Row],[m]],"-",[1]!Table2_2[[#This Row],[y]])</f>
        <v>20-4-1985</v>
      </c>
      <c r="B1235" s="4"/>
      <c r="C1235" s="4" t="s">
        <v>6248</v>
      </c>
      <c r="D1235" s="4" t="s">
        <v>6249</v>
      </c>
      <c r="E1235" s="4"/>
      <c r="F1235" s="4"/>
      <c r="G1235" s="4" t="s">
        <v>464</v>
      </c>
      <c r="H1235" s="4" t="s">
        <v>6250</v>
      </c>
      <c r="I1235" s="4">
        <v>319</v>
      </c>
      <c r="J1235" s="4">
        <v>4</v>
      </c>
      <c r="K1235" s="4">
        <v>1</v>
      </c>
      <c r="L1235" s="4">
        <v>3</v>
      </c>
      <c r="M1235" s="4">
        <v>4</v>
      </c>
      <c r="N1235" s="4">
        <v>1</v>
      </c>
      <c r="O1235" s="4">
        <v>3</v>
      </c>
      <c r="P1235" s="4">
        <v>0</v>
      </c>
      <c r="Q1235" s="4" t="s">
        <v>6251</v>
      </c>
    </row>
    <row r="1236" spans="1:17" x14ac:dyDescent="0.3">
      <c r="A1236" s="1" t="str">
        <f>CONCATENATE([1]!Table2_2[[#This Row],[d]],"-",[1]!Table2_2[[#This Row],[m]],"-",[1]!Table2_2[[#This Row],[y]])</f>
        <v>20-4-1985</v>
      </c>
      <c r="B1236" s="2"/>
      <c r="C1236" s="2" t="s">
        <v>6252</v>
      </c>
      <c r="D1236" s="2" t="s">
        <v>6253</v>
      </c>
      <c r="E1236" s="2"/>
      <c r="F1236" s="2" t="s">
        <v>2786</v>
      </c>
      <c r="G1236" s="2" t="s">
        <v>5102</v>
      </c>
      <c r="H1236" s="2" t="s">
        <v>6254</v>
      </c>
      <c r="I1236" s="2">
        <v>10118</v>
      </c>
      <c r="J1236" s="2">
        <v>5</v>
      </c>
      <c r="K1236" s="2">
        <v>0</v>
      </c>
      <c r="L1236" s="2">
        <v>5</v>
      </c>
      <c r="M1236" s="2">
        <v>2</v>
      </c>
      <c r="N1236" s="2">
        <v>0</v>
      </c>
      <c r="O1236" s="2">
        <v>2</v>
      </c>
      <c r="P1236" s="2">
        <v>0</v>
      </c>
      <c r="Q1236" s="2" t="s">
        <v>6255</v>
      </c>
    </row>
    <row r="1237" spans="1:17" x14ac:dyDescent="0.3">
      <c r="A1237" s="3" t="str">
        <f>CONCATENATE([1]!Table2_2[[#This Row],[d]],"-",[1]!Table2_2[[#This Row],[m]],"-",[1]!Table2_2[[#This Row],[y]])</f>
        <v>20-4-1990</v>
      </c>
      <c r="B1237" s="4"/>
      <c r="C1237" s="4" t="s">
        <v>6256</v>
      </c>
      <c r="D1237" s="4" t="s">
        <v>4233</v>
      </c>
      <c r="E1237" s="4"/>
      <c r="F1237" s="4" t="s">
        <v>6257</v>
      </c>
      <c r="G1237" s="4" t="s">
        <v>510</v>
      </c>
      <c r="H1237" s="4" t="s">
        <v>6258</v>
      </c>
      <c r="I1237" s="4">
        <v>4589</v>
      </c>
      <c r="J1237" s="4">
        <v>24</v>
      </c>
      <c r="K1237" s="4">
        <v>18</v>
      </c>
      <c r="L1237" s="4">
        <v>6</v>
      </c>
      <c r="M1237" s="4">
        <v>20</v>
      </c>
      <c r="N1237" s="4" t="s">
        <v>21</v>
      </c>
      <c r="O1237" s="4" t="s">
        <v>21</v>
      </c>
      <c r="P1237" s="4">
        <v>0</v>
      </c>
      <c r="Q1237" s="4" t="s">
        <v>6259</v>
      </c>
    </row>
    <row r="1238" spans="1:17" x14ac:dyDescent="0.3">
      <c r="A1238" s="1" t="str">
        <f>CONCATENATE([1]!Table2_2[[#This Row],[d]],"-",[1]!Table2_2[[#This Row],[m]],"-",[1]!Table2_2[[#This Row],[y]])</f>
        <v>20-4-1998</v>
      </c>
      <c r="B1238" s="2">
        <v>0.69930555555555562</v>
      </c>
      <c r="C1238" s="2" t="s">
        <v>786</v>
      </c>
      <c r="D1238" s="2" t="s">
        <v>777</v>
      </c>
      <c r="E1238" s="2">
        <v>422</v>
      </c>
      <c r="F1238" s="2" t="s">
        <v>6260</v>
      </c>
      <c r="G1238" s="2" t="s">
        <v>6261</v>
      </c>
      <c r="H1238" s="2" t="s">
        <v>6262</v>
      </c>
      <c r="I1238" s="2" t="s">
        <v>6263</v>
      </c>
      <c r="J1238" s="2">
        <v>53</v>
      </c>
      <c r="K1238" s="2">
        <v>43</v>
      </c>
      <c r="L1238" s="2">
        <v>10</v>
      </c>
      <c r="M1238" s="2">
        <v>53</v>
      </c>
      <c r="N1238" s="2">
        <v>43</v>
      </c>
      <c r="O1238" s="2">
        <v>10</v>
      </c>
      <c r="P1238" s="2">
        <v>0</v>
      </c>
      <c r="Q1238" s="2" t="s">
        <v>6264</v>
      </c>
    </row>
    <row r="1239" spans="1:17" x14ac:dyDescent="0.3">
      <c r="A1239" s="3" t="str">
        <f>CONCATENATE([1]!Table2_2[[#This Row],[d]],"-",[1]!Table2_2[[#This Row],[m]],"-",[1]!Table2_2[[#This Row],[y]])</f>
        <v>20-4-2005</v>
      </c>
      <c r="B1239" s="4">
        <v>0.92708333333333337</v>
      </c>
      <c r="C1239" s="4" t="s">
        <v>1671</v>
      </c>
      <c r="D1239" s="4" t="s">
        <v>6265</v>
      </c>
      <c r="E1239" s="4"/>
      <c r="F1239" s="4" t="s">
        <v>6266</v>
      </c>
      <c r="G1239" s="4" t="s">
        <v>6267</v>
      </c>
      <c r="H1239" s="4" t="s">
        <v>6268</v>
      </c>
      <c r="I1239" s="4" t="s">
        <v>6269</v>
      </c>
      <c r="J1239" s="4">
        <v>169</v>
      </c>
      <c r="K1239" s="4">
        <v>157</v>
      </c>
      <c r="L1239" s="4">
        <v>12</v>
      </c>
      <c r="M1239" s="4">
        <v>3</v>
      </c>
      <c r="N1239" s="4">
        <v>3</v>
      </c>
      <c r="O1239" s="4">
        <v>0</v>
      </c>
      <c r="P1239" s="4">
        <v>0</v>
      </c>
      <c r="Q1239" s="4" t="s">
        <v>6270</v>
      </c>
    </row>
    <row r="1240" spans="1:17" x14ac:dyDescent="0.3">
      <c r="A1240" s="1" t="str">
        <f>CONCATENATE([1]!Table2_2[[#This Row],[d]],"-",[1]!Table2_2[[#This Row],[m]],"-",[1]!Table2_2[[#This Row],[y]])</f>
        <v>20-4-2012</v>
      </c>
      <c r="B1240" s="2">
        <v>0.77777777777777779</v>
      </c>
      <c r="C1240" s="2" t="s">
        <v>6271</v>
      </c>
      <c r="D1240" s="2" t="s">
        <v>6272</v>
      </c>
      <c r="E1240" s="2">
        <v>213</v>
      </c>
      <c r="F1240" s="2" t="s">
        <v>6273</v>
      </c>
      <c r="G1240" s="2" t="s">
        <v>6274</v>
      </c>
      <c r="H1240" s="2" t="s">
        <v>6275</v>
      </c>
      <c r="I1240" s="2" t="s">
        <v>6276</v>
      </c>
      <c r="J1240" s="2">
        <v>127</v>
      </c>
      <c r="K1240" s="2">
        <v>121</v>
      </c>
      <c r="L1240" s="2">
        <v>6</v>
      </c>
      <c r="M1240" s="2">
        <v>127</v>
      </c>
      <c r="N1240" s="2">
        <v>121</v>
      </c>
      <c r="O1240" s="2">
        <v>6</v>
      </c>
      <c r="P1240" s="2">
        <v>0</v>
      </c>
      <c r="Q1240" s="2" t="s">
        <v>6277</v>
      </c>
    </row>
    <row r="1241" spans="1:17" x14ac:dyDescent="0.3">
      <c r="A1241" s="3" t="str">
        <f>CONCATENATE([1]!Table2_2[[#This Row],[d]],"-",[1]!Table2_2[[#This Row],[m]],"-",[1]!Table2_2[[#This Row],[y]])</f>
        <v>20-4-2014</v>
      </c>
      <c r="B1241" s="4">
        <v>0.64583333333333337</v>
      </c>
      <c r="C1241" s="4" t="s">
        <v>6278</v>
      </c>
      <c r="D1241" s="4" t="s">
        <v>6279</v>
      </c>
      <c r="E1241" s="4"/>
      <c r="F1241" s="4" t="s">
        <v>6280</v>
      </c>
      <c r="G1241" s="4" t="s">
        <v>6281</v>
      </c>
      <c r="H1241" s="4" t="s">
        <v>6282</v>
      </c>
      <c r="I1241" s="4"/>
      <c r="J1241" s="4">
        <v>8</v>
      </c>
      <c r="K1241" s="4">
        <v>7</v>
      </c>
      <c r="L1241" s="4">
        <v>1</v>
      </c>
      <c r="M1241" s="4">
        <v>8</v>
      </c>
      <c r="N1241" s="4">
        <v>7</v>
      </c>
      <c r="O1241" s="4">
        <v>1</v>
      </c>
      <c r="P1241" s="4">
        <v>0</v>
      </c>
      <c r="Q1241" s="4" t="s">
        <v>6283</v>
      </c>
    </row>
    <row r="1242" spans="1:17" x14ac:dyDescent="0.3">
      <c r="A1242" s="1" t="str">
        <f>CONCATENATE([1]!Table2_2[[#This Row],[d]],"-",[1]!Table2_2[[#This Row],[m]],"-",[1]!Table2_2[[#This Row],[y]])</f>
        <v>20-5-1937</v>
      </c>
      <c r="B1242" s="2"/>
      <c r="C1242" s="2" t="s">
        <v>6284</v>
      </c>
      <c r="D1242" s="2" t="s">
        <v>614</v>
      </c>
      <c r="E1242" s="2"/>
      <c r="F1242" s="2"/>
      <c r="G1242" s="2" t="s">
        <v>6285</v>
      </c>
      <c r="H1242" s="2" t="s">
        <v>6286</v>
      </c>
      <c r="I1242" s="2">
        <v>916</v>
      </c>
      <c r="J1242" s="2">
        <v>4</v>
      </c>
      <c r="K1242" s="2">
        <v>2</v>
      </c>
      <c r="L1242" s="2">
        <v>2</v>
      </c>
      <c r="M1242" s="2">
        <v>4</v>
      </c>
      <c r="N1242" s="2">
        <v>2</v>
      </c>
      <c r="O1242" s="2">
        <v>2</v>
      </c>
      <c r="P1242" s="2">
        <v>0</v>
      </c>
      <c r="Q1242" s="2" t="s">
        <v>6287</v>
      </c>
    </row>
    <row r="1243" spans="1:17" x14ac:dyDescent="0.3">
      <c r="A1243" s="3" t="str">
        <f>CONCATENATE([1]!Table2_2[[#This Row],[d]],"-",[1]!Table2_2[[#This Row],[m]],"-",[1]!Table2_2[[#This Row],[y]])</f>
        <v>20-5-1948</v>
      </c>
      <c r="B1243" s="4">
        <v>0.97916666666666663</v>
      </c>
      <c r="C1243" s="4" t="s">
        <v>6288</v>
      </c>
      <c r="D1243" s="4" t="s">
        <v>6289</v>
      </c>
      <c r="E1243" s="4"/>
      <c r="F1243" s="4" t="s">
        <v>6290</v>
      </c>
      <c r="G1243" s="4" t="s">
        <v>632</v>
      </c>
      <c r="H1243" s="4" t="s">
        <v>6291</v>
      </c>
      <c r="I1243" s="4" t="s">
        <v>6292</v>
      </c>
      <c r="J1243" s="4">
        <v>4</v>
      </c>
      <c r="K1243" s="4">
        <v>0</v>
      </c>
      <c r="L1243" s="4">
        <v>4</v>
      </c>
      <c r="M1243" s="4">
        <v>3</v>
      </c>
      <c r="N1243" s="4">
        <v>0</v>
      </c>
      <c r="O1243" s="4">
        <v>3</v>
      </c>
      <c r="P1243" s="4">
        <v>0</v>
      </c>
      <c r="Q1243" s="4" t="s">
        <v>6293</v>
      </c>
    </row>
    <row r="1244" spans="1:17" x14ac:dyDescent="0.3">
      <c r="A1244" s="1" t="str">
        <f>CONCATENATE([1]!Table2_2[[#This Row],[d]],"-",[1]!Table2_2[[#This Row],[m]],"-",[1]!Table2_2[[#This Row],[y]])</f>
        <v>20-5-1958</v>
      </c>
      <c r="B1244" s="2">
        <v>0.47847222222222219</v>
      </c>
      <c r="C1244" s="2" t="s">
        <v>6294</v>
      </c>
      <c r="D1244" s="2" t="s">
        <v>6295</v>
      </c>
      <c r="E1244" s="2">
        <v>300</v>
      </c>
      <c r="F1244" s="2" t="s">
        <v>6296</v>
      </c>
      <c r="G1244" s="2" t="s">
        <v>6297</v>
      </c>
      <c r="H1244" s="2" t="s">
        <v>6298</v>
      </c>
      <c r="I1244" s="2">
        <v>108</v>
      </c>
      <c r="J1244" s="2">
        <v>13</v>
      </c>
      <c r="K1244" s="2">
        <v>7</v>
      </c>
      <c r="L1244" s="2">
        <v>6</v>
      </c>
      <c r="M1244" s="2">
        <v>12</v>
      </c>
      <c r="N1244" s="2">
        <v>7</v>
      </c>
      <c r="O1244" s="2">
        <v>5</v>
      </c>
      <c r="P1244" s="2">
        <v>0</v>
      </c>
      <c r="Q1244" s="2" t="s">
        <v>6299</v>
      </c>
    </row>
    <row r="1245" spans="1:17" x14ac:dyDescent="0.3">
      <c r="A1245" s="3" t="str">
        <f>CONCATENATE([1]!Table2_2[[#This Row],[d]],"-",[1]!Table2_2[[#This Row],[m]],"-",[1]!Table2_2[[#This Row],[y]])</f>
        <v>20-5-1964</v>
      </c>
      <c r="B1245" s="4">
        <v>0.41666666666666669</v>
      </c>
      <c r="C1245" s="4" t="s">
        <v>6300</v>
      </c>
      <c r="D1245" s="4" t="s">
        <v>331</v>
      </c>
      <c r="E1245" s="4"/>
      <c r="F1245" s="4" t="s">
        <v>6301</v>
      </c>
      <c r="G1245" s="4" t="s">
        <v>6302</v>
      </c>
      <c r="H1245" s="4" t="s">
        <v>6303</v>
      </c>
      <c r="I1245" s="4">
        <v>68</v>
      </c>
      <c r="J1245" s="4">
        <v>11</v>
      </c>
      <c r="K1245" s="4">
        <v>10</v>
      </c>
      <c r="L1245" s="4">
        <v>1</v>
      </c>
      <c r="M1245" s="4">
        <v>11</v>
      </c>
      <c r="N1245" s="4">
        <v>10</v>
      </c>
      <c r="O1245" s="4">
        <v>1</v>
      </c>
      <c r="P1245" s="4">
        <v>0</v>
      </c>
      <c r="Q1245" s="4" t="s">
        <v>6304</v>
      </c>
    </row>
    <row r="1246" spans="1:17" x14ac:dyDescent="0.3">
      <c r="A1246" s="1" t="str">
        <f>CONCATENATE([1]!Table2_2[[#This Row],[d]],"-",[1]!Table2_2[[#This Row],[m]],"-",[1]!Table2_2[[#This Row],[y]])</f>
        <v>20-5-1965</v>
      </c>
      <c r="B1246" s="2">
        <v>0.9916666666666667</v>
      </c>
      <c r="C1246" s="2" t="s">
        <v>2095</v>
      </c>
      <c r="D1246" s="2" t="s">
        <v>1573</v>
      </c>
      <c r="E1246" s="2">
        <v>705</v>
      </c>
      <c r="F1246" s="2" t="s">
        <v>6305</v>
      </c>
      <c r="G1246" s="2" t="s">
        <v>6306</v>
      </c>
      <c r="H1246" s="2" t="s">
        <v>6307</v>
      </c>
      <c r="I1246" s="2">
        <v>18379</v>
      </c>
      <c r="J1246" s="2">
        <v>127</v>
      </c>
      <c r="K1246" s="2">
        <v>114</v>
      </c>
      <c r="L1246" s="2">
        <v>13</v>
      </c>
      <c r="M1246" s="2">
        <v>121</v>
      </c>
      <c r="N1246" s="2">
        <v>108</v>
      </c>
      <c r="O1246" s="2">
        <v>13</v>
      </c>
      <c r="P1246" s="2">
        <v>0</v>
      </c>
      <c r="Q1246" s="2" t="s">
        <v>6308</v>
      </c>
    </row>
    <row r="1247" spans="1:17" x14ac:dyDescent="0.3">
      <c r="A1247" s="3" t="str">
        <f>CONCATENATE([1]!Table2_2[[#This Row],[d]],"-",[1]!Table2_2[[#This Row],[m]],"-",[1]!Table2_2[[#This Row],[y]])</f>
        <v>20-5-1987</v>
      </c>
      <c r="B1247" s="4"/>
      <c r="C1247" s="4" t="s">
        <v>62</v>
      </c>
      <c r="D1247" s="4" t="s">
        <v>6309</v>
      </c>
      <c r="E1247" s="4"/>
      <c r="F1247" s="4" t="s">
        <v>6310</v>
      </c>
      <c r="G1247" s="4" t="s">
        <v>853</v>
      </c>
      <c r="H1247" s="4" t="s">
        <v>6311</v>
      </c>
      <c r="I1247" s="4">
        <v>363</v>
      </c>
      <c r="J1247" s="4">
        <v>16</v>
      </c>
      <c r="K1247" s="4">
        <v>13</v>
      </c>
      <c r="L1247" s="4">
        <v>3</v>
      </c>
      <c r="M1247" s="4">
        <v>14</v>
      </c>
      <c r="N1247" s="4">
        <v>11</v>
      </c>
      <c r="O1247" s="4">
        <v>3</v>
      </c>
      <c r="P1247" s="4">
        <v>0</v>
      </c>
      <c r="Q1247" s="4" t="s">
        <v>6312</v>
      </c>
    </row>
    <row r="1248" spans="1:17" x14ac:dyDescent="0.3">
      <c r="A1248" s="1" t="str">
        <f>CONCATENATE([1]!Table2_2[[#This Row],[d]],"-",[1]!Table2_2[[#This Row],[m]],"-",[1]!Table2_2[[#This Row],[y]])</f>
        <v>20-5-2009</v>
      </c>
      <c r="B1248" s="2">
        <v>0.27083333333333331</v>
      </c>
      <c r="C1248" s="2" t="s">
        <v>6313</v>
      </c>
      <c r="D1248" s="2" t="s">
        <v>6314</v>
      </c>
      <c r="E1248" s="2"/>
      <c r="F1248" s="2" t="s">
        <v>6315</v>
      </c>
      <c r="G1248" s="2" t="s">
        <v>6316</v>
      </c>
      <c r="H1248" s="2" t="s">
        <v>6317</v>
      </c>
      <c r="I1248" s="2">
        <v>1982</v>
      </c>
      <c r="J1248" s="2">
        <v>112</v>
      </c>
      <c r="K1248" s="2">
        <v>98</v>
      </c>
      <c r="L1248" s="2">
        <v>14</v>
      </c>
      <c r="M1248" s="2">
        <v>112</v>
      </c>
      <c r="N1248" s="2">
        <v>98</v>
      </c>
      <c r="O1248" s="2">
        <v>14</v>
      </c>
      <c r="P1248" s="2">
        <v>2</v>
      </c>
      <c r="Q1248" s="2" t="s">
        <v>6318</v>
      </c>
    </row>
    <row r="1249" spans="1:17" x14ac:dyDescent="0.3">
      <c r="A1249" s="3" t="str">
        <f>CONCATENATE([1]!Table2_2[[#This Row],[d]],"-",[1]!Table2_2[[#This Row],[m]],"-",[1]!Table2_2[[#This Row],[y]])</f>
        <v>20-6-1939</v>
      </c>
      <c r="B1249" s="4"/>
      <c r="C1249" s="4" t="s">
        <v>6319</v>
      </c>
      <c r="D1249" s="4" t="s">
        <v>6320</v>
      </c>
      <c r="E1249" s="4"/>
      <c r="F1249" s="4" t="s">
        <v>6321</v>
      </c>
      <c r="G1249" s="4" t="s">
        <v>6322</v>
      </c>
      <c r="H1249" s="4" t="s">
        <v>6323</v>
      </c>
      <c r="I1249" s="4">
        <v>6355</v>
      </c>
      <c r="J1249" s="4">
        <v>3</v>
      </c>
      <c r="K1249" s="4">
        <v>1</v>
      </c>
      <c r="L1249" s="4">
        <v>2</v>
      </c>
      <c r="M1249" s="4">
        <v>3</v>
      </c>
      <c r="N1249" s="4">
        <v>1</v>
      </c>
      <c r="O1249" s="4">
        <v>2</v>
      </c>
      <c r="P1249" s="4">
        <v>0</v>
      </c>
      <c r="Q1249" s="4" t="s">
        <v>6324</v>
      </c>
    </row>
    <row r="1250" spans="1:17" x14ac:dyDescent="0.3">
      <c r="A1250" s="1" t="str">
        <f>CONCATENATE([1]!Table2_2[[#This Row],[d]],"-",[1]!Table2_2[[#This Row],[m]],"-",[1]!Table2_2[[#This Row],[y]])</f>
        <v>20-6-1940</v>
      </c>
      <c r="B1250" s="2"/>
      <c r="C1250" s="2" t="s">
        <v>6325</v>
      </c>
      <c r="D1250" s="2" t="s">
        <v>777</v>
      </c>
      <c r="E1250" s="2"/>
      <c r="F1250" s="2"/>
      <c r="G1250" s="2" t="s">
        <v>6326</v>
      </c>
      <c r="H1250" s="2" t="s">
        <v>6327</v>
      </c>
      <c r="I1250" s="2">
        <v>22</v>
      </c>
      <c r="J1250" s="2">
        <v>1</v>
      </c>
      <c r="K1250" s="2" t="s">
        <v>21</v>
      </c>
      <c r="L1250" s="2" t="s">
        <v>21</v>
      </c>
      <c r="M1250" s="2">
        <v>1</v>
      </c>
      <c r="N1250" s="2" t="s">
        <v>21</v>
      </c>
      <c r="O1250" s="2" t="s">
        <v>21</v>
      </c>
      <c r="P1250" s="2">
        <v>0</v>
      </c>
      <c r="Q1250" s="2" t="s">
        <v>6328</v>
      </c>
    </row>
    <row r="1251" spans="1:17" x14ac:dyDescent="0.3">
      <c r="A1251" s="3" t="str">
        <f>CONCATENATE([1]!Table2_2[[#This Row],[d]],"-",[1]!Table2_2[[#This Row],[m]],"-",[1]!Table2_2[[#This Row],[y]])</f>
        <v>20-6-1944</v>
      </c>
      <c r="B1251" s="4"/>
      <c r="C1251" s="4" t="s">
        <v>4262</v>
      </c>
      <c r="D1251" s="4" t="s">
        <v>1224</v>
      </c>
      <c r="E1251" s="4"/>
      <c r="F1251" s="4"/>
      <c r="G1251" s="4" t="s">
        <v>6329</v>
      </c>
      <c r="H1251" s="4" t="s">
        <v>6330</v>
      </c>
      <c r="I1251" s="4">
        <v>1008</v>
      </c>
      <c r="J1251" s="4">
        <v>10</v>
      </c>
      <c r="K1251" s="4">
        <v>8</v>
      </c>
      <c r="L1251" s="4">
        <v>2</v>
      </c>
      <c r="M1251" s="4">
        <v>10</v>
      </c>
      <c r="N1251" s="4">
        <v>8</v>
      </c>
      <c r="O1251" s="4">
        <v>2</v>
      </c>
      <c r="P1251" s="4">
        <v>0</v>
      </c>
      <c r="Q1251" s="4" t="s">
        <v>6331</v>
      </c>
    </row>
    <row r="1252" spans="1:17" x14ac:dyDescent="0.3">
      <c r="A1252" s="1" t="str">
        <f>CONCATENATE([1]!Table2_2[[#This Row],[d]],"-",[1]!Table2_2[[#This Row],[m]],"-",[1]!Table2_2[[#This Row],[y]])</f>
        <v>20-6-1956</v>
      </c>
      <c r="B1252" s="2">
        <v>6.3888888888888884E-2</v>
      </c>
      <c r="C1252" s="2" t="s">
        <v>6332</v>
      </c>
      <c r="D1252" s="2" t="s">
        <v>893</v>
      </c>
      <c r="E1252" s="2">
        <v>253</v>
      </c>
      <c r="F1252" s="2" t="s">
        <v>6333</v>
      </c>
      <c r="G1252" s="2" t="s">
        <v>6334</v>
      </c>
      <c r="H1252" s="2" t="s">
        <v>6335</v>
      </c>
      <c r="I1252" s="2">
        <v>4561</v>
      </c>
      <c r="J1252" s="2">
        <v>74</v>
      </c>
      <c r="K1252" s="2">
        <v>64</v>
      </c>
      <c r="L1252" s="2">
        <v>10</v>
      </c>
      <c r="M1252" s="2">
        <v>74</v>
      </c>
      <c r="N1252" s="2">
        <v>64</v>
      </c>
      <c r="O1252" s="2">
        <v>10</v>
      </c>
      <c r="P1252" s="2">
        <v>0</v>
      </c>
      <c r="Q1252" s="2" t="s">
        <v>6336</v>
      </c>
    </row>
    <row r="1253" spans="1:17" x14ac:dyDescent="0.3">
      <c r="A1253" s="3" t="str">
        <f>CONCATENATE([1]!Table2_2[[#This Row],[d]],"-",[1]!Table2_2[[#This Row],[m]],"-",[1]!Table2_2[[#This Row],[y]])</f>
        <v>20-6-1964</v>
      </c>
      <c r="B1253" s="4">
        <v>0.73611111111111116</v>
      </c>
      <c r="C1253" s="4" t="s">
        <v>6337</v>
      </c>
      <c r="D1253" s="4" t="s">
        <v>2959</v>
      </c>
      <c r="E1253" s="4"/>
      <c r="F1253" s="4" t="s">
        <v>6338</v>
      </c>
      <c r="G1253" s="4" t="s">
        <v>6339</v>
      </c>
      <c r="H1253" s="4" t="s">
        <v>6340</v>
      </c>
      <c r="I1253" s="4">
        <v>2950</v>
      </c>
      <c r="J1253" s="4">
        <v>57</v>
      </c>
      <c r="K1253" s="4">
        <v>52</v>
      </c>
      <c r="L1253" s="4">
        <v>5</v>
      </c>
      <c r="M1253" s="4">
        <v>57</v>
      </c>
      <c r="N1253" s="4">
        <v>52</v>
      </c>
      <c r="O1253" s="4">
        <v>5</v>
      </c>
      <c r="P1253" s="4">
        <v>0</v>
      </c>
      <c r="Q1253" s="4" t="s">
        <v>6341</v>
      </c>
    </row>
    <row r="1254" spans="1:17" x14ac:dyDescent="0.3">
      <c r="A1254" s="1" t="str">
        <f>CONCATENATE([1]!Table2_2[[#This Row],[d]],"-",[1]!Table2_2[[#This Row],[m]],"-",[1]!Table2_2[[#This Row],[y]])</f>
        <v>20-6-1973</v>
      </c>
      <c r="B1254" s="2">
        <v>0.94930555555555562</v>
      </c>
      <c r="C1254" s="2" t="s">
        <v>6342</v>
      </c>
      <c r="D1254" s="2" t="s">
        <v>6343</v>
      </c>
      <c r="E1254" s="2"/>
      <c r="F1254" s="2" t="s">
        <v>6344</v>
      </c>
      <c r="G1254" s="2" t="s">
        <v>6345</v>
      </c>
      <c r="H1254" s="2" t="s">
        <v>6346</v>
      </c>
      <c r="I1254" s="2" t="s">
        <v>6347</v>
      </c>
      <c r="J1254" s="2">
        <v>27</v>
      </c>
      <c r="K1254" s="2">
        <v>22</v>
      </c>
      <c r="L1254" s="2">
        <v>5</v>
      </c>
      <c r="M1254" s="2">
        <v>27</v>
      </c>
      <c r="N1254" s="2">
        <v>22</v>
      </c>
      <c r="O1254" s="2">
        <v>5</v>
      </c>
      <c r="P1254" s="2">
        <v>0</v>
      </c>
      <c r="Q1254" s="2" t="s">
        <v>6348</v>
      </c>
    </row>
    <row r="1255" spans="1:17" x14ac:dyDescent="0.3">
      <c r="A1255" s="3" t="str">
        <f>CONCATENATE([1]!Table2_2[[#This Row],[d]],"-",[1]!Table2_2[[#This Row],[m]],"-",[1]!Table2_2[[#This Row],[y]])</f>
        <v>20-6-1977</v>
      </c>
      <c r="B1255" s="4"/>
      <c r="C1255" s="4" t="s">
        <v>6349</v>
      </c>
      <c r="D1255" s="4" t="s">
        <v>6350</v>
      </c>
      <c r="E1255" s="4"/>
      <c r="F1255" s="4" t="s">
        <v>6351</v>
      </c>
      <c r="G1255" s="4" t="s">
        <v>6352</v>
      </c>
      <c r="H1255" s="4" t="s">
        <v>6353</v>
      </c>
      <c r="I1255" s="4">
        <v>110083</v>
      </c>
      <c r="J1255" s="4">
        <v>15</v>
      </c>
      <c r="K1255" s="4">
        <v>13</v>
      </c>
      <c r="L1255" s="4">
        <v>2</v>
      </c>
      <c r="M1255" s="4">
        <v>12</v>
      </c>
      <c r="N1255" s="4">
        <v>10</v>
      </c>
      <c r="O1255" s="4">
        <v>2</v>
      </c>
      <c r="P1255" s="4">
        <v>0</v>
      </c>
      <c r="Q1255" s="4" t="s">
        <v>6354</v>
      </c>
    </row>
    <row r="1256" spans="1:17" x14ac:dyDescent="0.3">
      <c r="A1256" s="1" t="str">
        <f>CONCATENATE([1]!Table2_2[[#This Row],[d]],"-",[1]!Table2_2[[#This Row],[m]],"-",[1]!Table2_2[[#This Row],[y]])</f>
        <v>20-6-1991</v>
      </c>
      <c r="B1256" s="2">
        <v>0.15625</v>
      </c>
      <c r="C1256" s="2" t="s">
        <v>6355</v>
      </c>
      <c r="D1256" s="2" t="s">
        <v>468</v>
      </c>
      <c r="E1256" s="2"/>
      <c r="F1256" s="2" t="s">
        <v>6356</v>
      </c>
      <c r="G1256" s="2" t="s">
        <v>2397</v>
      </c>
      <c r="H1256" s="2" t="s">
        <v>6357</v>
      </c>
      <c r="I1256" s="2" t="s">
        <v>6358</v>
      </c>
      <c r="J1256" s="2">
        <v>18</v>
      </c>
      <c r="K1256" s="2">
        <v>15</v>
      </c>
      <c r="L1256" s="2">
        <v>3</v>
      </c>
      <c r="M1256" s="2">
        <v>2</v>
      </c>
      <c r="N1256" s="2">
        <v>2</v>
      </c>
      <c r="O1256" s="2">
        <v>0</v>
      </c>
      <c r="P1256" s="2">
        <v>0</v>
      </c>
      <c r="Q1256" s="2" t="s">
        <v>6359</v>
      </c>
    </row>
    <row r="1257" spans="1:17" x14ac:dyDescent="0.3">
      <c r="A1257" s="3" t="str">
        <f>CONCATENATE([1]!Table2_2[[#This Row],[d]],"-",[1]!Table2_2[[#This Row],[m]],"-",[1]!Table2_2[[#This Row],[y]])</f>
        <v>20-6-2008</v>
      </c>
      <c r="B1257" s="4"/>
      <c r="C1257" s="4" t="s">
        <v>6360</v>
      </c>
      <c r="D1257" s="4" t="s">
        <v>6361</v>
      </c>
      <c r="E1257" s="4"/>
      <c r="F1257" s="4"/>
      <c r="G1257" s="4" t="s">
        <v>6362</v>
      </c>
      <c r="H1257" s="4"/>
      <c r="I1257" s="4"/>
      <c r="J1257" s="4">
        <v>10</v>
      </c>
      <c r="K1257" s="4">
        <v>8</v>
      </c>
      <c r="L1257" s="4">
        <v>2</v>
      </c>
      <c r="M1257" s="4">
        <v>10</v>
      </c>
      <c r="N1257" s="4">
        <v>8</v>
      </c>
      <c r="O1257" s="4">
        <v>2</v>
      </c>
      <c r="P1257" s="4">
        <v>0</v>
      </c>
      <c r="Q1257" s="4" t="s">
        <v>6363</v>
      </c>
    </row>
    <row r="1258" spans="1:17" x14ac:dyDescent="0.3">
      <c r="A1258" s="1" t="str">
        <f>CONCATENATE([1]!Table2_2[[#This Row],[d]],"-",[1]!Table2_2[[#This Row],[m]],"-",[1]!Table2_2[[#This Row],[y]])</f>
        <v>20-6-2011</v>
      </c>
      <c r="B1258" s="2">
        <v>0.98611111111111116</v>
      </c>
      <c r="C1258" s="2" t="s">
        <v>6364</v>
      </c>
      <c r="D1258" s="2" t="s">
        <v>6365</v>
      </c>
      <c r="E1258" s="2" t="s">
        <v>6366</v>
      </c>
      <c r="F1258" s="2" t="s">
        <v>6367</v>
      </c>
      <c r="G1258" s="2" t="s">
        <v>6368</v>
      </c>
      <c r="H1258" s="2" t="s">
        <v>6369</v>
      </c>
      <c r="I1258" s="2" t="s">
        <v>6370</v>
      </c>
      <c r="J1258" s="2">
        <v>52</v>
      </c>
      <c r="K1258" s="2">
        <v>43</v>
      </c>
      <c r="L1258" s="2">
        <v>9</v>
      </c>
      <c r="M1258" s="2">
        <v>47</v>
      </c>
      <c r="N1258" s="2">
        <v>39</v>
      </c>
      <c r="O1258" s="2">
        <v>8</v>
      </c>
      <c r="P1258" s="2">
        <v>0</v>
      </c>
      <c r="Q1258" s="2" t="s">
        <v>6371</v>
      </c>
    </row>
    <row r="1259" spans="1:17" x14ac:dyDescent="0.3">
      <c r="A1259" s="3" t="str">
        <f>CONCATENATE([1]!Table2_2[[#This Row],[d]],"-",[1]!Table2_2[[#This Row],[m]],"-",[1]!Table2_2[[#This Row],[y]])</f>
        <v>20-7-1920</v>
      </c>
      <c r="B1259" s="4"/>
      <c r="C1259" s="4" t="s">
        <v>6372</v>
      </c>
      <c r="D1259" s="4" t="s">
        <v>6373</v>
      </c>
      <c r="E1259" s="4"/>
      <c r="F1259" s="4"/>
      <c r="G1259" s="4" t="s">
        <v>6374</v>
      </c>
      <c r="H1259" s="4"/>
      <c r="I1259" s="4"/>
      <c r="J1259" s="4">
        <v>1</v>
      </c>
      <c r="K1259" s="4">
        <v>1</v>
      </c>
      <c r="L1259" s="4">
        <v>1</v>
      </c>
      <c r="M1259" s="4">
        <v>1</v>
      </c>
      <c r="N1259" s="4">
        <v>1</v>
      </c>
      <c r="O1259" s="4">
        <v>1</v>
      </c>
      <c r="P1259" s="4">
        <v>0</v>
      </c>
      <c r="Q1259" s="4" t="s">
        <v>6375</v>
      </c>
    </row>
    <row r="1260" spans="1:17" x14ac:dyDescent="0.3">
      <c r="A1260" s="1" t="str">
        <f>CONCATENATE([1]!Table2_2[[#This Row],[d]],"-",[1]!Table2_2[[#This Row],[m]],"-",[1]!Table2_2[[#This Row],[y]])</f>
        <v>20-7-1925</v>
      </c>
      <c r="B1260" s="2"/>
      <c r="C1260" s="2" t="s">
        <v>6376</v>
      </c>
      <c r="D1260" s="2" t="s">
        <v>940</v>
      </c>
      <c r="E1260" s="2"/>
      <c r="F1260" s="2" t="s">
        <v>6377</v>
      </c>
      <c r="G1260" s="2" t="s">
        <v>941</v>
      </c>
      <c r="H1260" s="2" t="s">
        <v>6378</v>
      </c>
      <c r="I1260" s="2">
        <v>209</v>
      </c>
      <c r="J1260" s="2">
        <v>1</v>
      </c>
      <c r="K1260" s="2">
        <v>0</v>
      </c>
      <c r="L1260" s="2">
        <v>1</v>
      </c>
      <c r="M1260" s="2">
        <v>1</v>
      </c>
      <c r="N1260" s="2">
        <v>0</v>
      </c>
      <c r="O1260" s="2">
        <v>1</v>
      </c>
      <c r="P1260" s="2">
        <v>0</v>
      </c>
      <c r="Q1260" s="2" t="s">
        <v>6379</v>
      </c>
    </row>
    <row r="1261" spans="1:17" x14ac:dyDescent="0.3">
      <c r="A1261" s="3" t="str">
        <f>CONCATENATE([1]!Table2_2[[#This Row],[d]],"-",[1]!Table2_2[[#This Row],[m]],"-",[1]!Table2_2[[#This Row],[y]])</f>
        <v>20-7-1935</v>
      </c>
      <c r="B1261" s="4">
        <v>0.52083333333333337</v>
      </c>
      <c r="C1261" s="4" t="s">
        <v>6380</v>
      </c>
      <c r="D1261" s="4" t="s">
        <v>949</v>
      </c>
      <c r="E1261" s="4"/>
      <c r="F1261" s="4" t="s">
        <v>6381</v>
      </c>
      <c r="G1261" s="4" t="s">
        <v>5324</v>
      </c>
      <c r="H1261" s="4" t="s">
        <v>6382</v>
      </c>
      <c r="I1261" s="4">
        <v>1335</v>
      </c>
      <c r="J1261" s="4">
        <v>13</v>
      </c>
      <c r="K1261" s="4">
        <v>9</v>
      </c>
      <c r="L1261" s="4">
        <v>4</v>
      </c>
      <c r="M1261" s="4">
        <v>13</v>
      </c>
      <c r="N1261" s="4">
        <v>9</v>
      </c>
      <c r="O1261" s="4">
        <v>4</v>
      </c>
      <c r="P1261" s="4">
        <v>0</v>
      </c>
      <c r="Q1261" s="4" t="s">
        <v>6383</v>
      </c>
    </row>
    <row r="1262" spans="1:17" x14ac:dyDescent="0.3">
      <c r="A1262" s="1" t="str">
        <f>CONCATENATE([1]!Table2_2[[#This Row],[d]],"-",[1]!Table2_2[[#This Row],[m]],"-",[1]!Table2_2[[#This Row],[y]])</f>
        <v>20-7-1939</v>
      </c>
      <c r="B1262" s="2">
        <v>0.78472222222222221</v>
      </c>
      <c r="C1262" s="2" t="s">
        <v>6384</v>
      </c>
      <c r="D1262" s="2" t="s">
        <v>2461</v>
      </c>
      <c r="E1262" s="2"/>
      <c r="F1262" s="2" t="s">
        <v>6385</v>
      </c>
      <c r="G1262" s="2" t="s">
        <v>6386</v>
      </c>
      <c r="H1262" s="2" t="s">
        <v>6387</v>
      </c>
      <c r="I1262" s="2" t="s">
        <v>6388</v>
      </c>
      <c r="J1262" s="2">
        <v>6</v>
      </c>
      <c r="K1262" s="2">
        <v>4</v>
      </c>
      <c r="L1262" s="2">
        <v>2</v>
      </c>
      <c r="M1262" s="2">
        <v>6</v>
      </c>
      <c r="N1262" s="2">
        <v>4</v>
      </c>
      <c r="O1262" s="2">
        <v>2</v>
      </c>
      <c r="P1262" s="2">
        <v>0</v>
      </c>
      <c r="Q1262" s="2" t="s">
        <v>6389</v>
      </c>
    </row>
    <row r="1263" spans="1:17" x14ac:dyDescent="0.3">
      <c r="A1263" s="3" t="str">
        <f>CONCATENATE([1]!Table2_2[[#This Row],[d]],"-",[1]!Table2_2[[#This Row],[m]],"-",[1]!Table2_2[[#This Row],[y]])</f>
        <v>20-7-1942</v>
      </c>
      <c r="B1263" s="4"/>
      <c r="C1263" s="4" t="s">
        <v>6390</v>
      </c>
      <c r="D1263" s="4" t="s">
        <v>1554</v>
      </c>
      <c r="E1263" s="4"/>
      <c r="F1263" s="4" t="s">
        <v>6391</v>
      </c>
      <c r="G1263" s="4" t="s">
        <v>5966</v>
      </c>
      <c r="H1263" s="4" t="s">
        <v>6392</v>
      </c>
      <c r="I1263" s="4" t="s">
        <v>6393</v>
      </c>
      <c r="J1263" s="4">
        <v>13</v>
      </c>
      <c r="K1263" s="4">
        <v>10</v>
      </c>
      <c r="L1263" s="4">
        <v>3</v>
      </c>
      <c r="M1263" s="4">
        <v>13</v>
      </c>
      <c r="N1263" s="4">
        <v>10</v>
      </c>
      <c r="O1263" s="4">
        <v>3</v>
      </c>
      <c r="P1263" s="4">
        <v>0</v>
      </c>
      <c r="Q1263" s="4" t="s">
        <v>6394</v>
      </c>
    </row>
    <row r="1264" spans="1:17" x14ac:dyDescent="0.3">
      <c r="A1264" s="1" t="str">
        <f>CONCATENATE([1]!Table2_2[[#This Row],[d]],"-",[1]!Table2_2[[#This Row],[m]],"-",[1]!Table2_2[[#This Row],[y]])</f>
        <v>20-7-1946</v>
      </c>
      <c r="B1264" s="2">
        <v>0.51041666666666663</v>
      </c>
      <c r="C1264" s="2" t="s">
        <v>6395</v>
      </c>
      <c r="D1264" s="2" t="s">
        <v>6396</v>
      </c>
      <c r="E1264" s="2"/>
      <c r="F1264" s="2"/>
      <c r="G1264" s="2" t="s">
        <v>6397</v>
      </c>
      <c r="H1264" s="2" t="s">
        <v>6398</v>
      </c>
      <c r="I1264" s="2"/>
      <c r="J1264" s="2">
        <v>20</v>
      </c>
      <c r="K1264" s="2" t="s">
        <v>21</v>
      </c>
      <c r="L1264" s="2" t="s">
        <v>21</v>
      </c>
      <c r="M1264" s="2">
        <v>20</v>
      </c>
      <c r="N1264" s="2" t="s">
        <v>21</v>
      </c>
      <c r="O1264" s="2" t="s">
        <v>21</v>
      </c>
      <c r="P1264" s="2">
        <v>0</v>
      </c>
      <c r="Q1264" s="2" t="s">
        <v>6399</v>
      </c>
    </row>
    <row r="1265" spans="1:17" x14ac:dyDescent="0.3">
      <c r="A1265" s="3" t="str">
        <f>CONCATENATE([1]!Table2_2[[#This Row],[d]],"-",[1]!Table2_2[[#This Row],[m]],"-",[1]!Table2_2[[#This Row],[y]])</f>
        <v>20-7-1951</v>
      </c>
      <c r="B1265" s="4"/>
      <c r="C1265" s="4" t="s">
        <v>6400</v>
      </c>
      <c r="D1265" s="4" t="s">
        <v>6401</v>
      </c>
      <c r="E1265" s="4"/>
      <c r="F1265" s="4" t="s">
        <v>6402</v>
      </c>
      <c r="G1265" s="4" t="s">
        <v>632</v>
      </c>
      <c r="H1265" s="4" t="s">
        <v>6403</v>
      </c>
      <c r="I1265" s="4">
        <v>19634</v>
      </c>
      <c r="J1265" s="4">
        <v>3</v>
      </c>
      <c r="K1265" s="4">
        <v>0</v>
      </c>
      <c r="L1265" s="4">
        <v>3</v>
      </c>
      <c r="M1265" s="4">
        <v>3</v>
      </c>
      <c r="N1265" s="4">
        <v>0</v>
      </c>
      <c r="O1265" s="4">
        <v>3</v>
      </c>
      <c r="P1265" s="4">
        <v>0</v>
      </c>
      <c r="Q1265" s="4" t="s">
        <v>6404</v>
      </c>
    </row>
    <row r="1266" spans="1:17" x14ac:dyDescent="0.3">
      <c r="A1266" s="1" t="str">
        <f>CONCATENATE([1]!Table2_2[[#This Row],[d]],"-",[1]!Table2_2[[#This Row],[m]],"-",[1]!Table2_2[[#This Row],[y]])</f>
        <v>20-7-1960</v>
      </c>
      <c r="B1266" s="2">
        <v>0.52083333333333337</v>
      </c>
      <c r="C1266" s="2" t="s">
        <v>6405</v>
      </c>
      <c r="D1266" s="2" t="s">
        <v>41</v>
      </c>
      <c r="E1266" s="2">
        <v>613</v>
      </c>
      <c r="F1266" s="2" t="s">
        <v>6406</v>
      </c>
      <c r="G1266" s="2" t="s">
        <v>6407</v>
      </c>
      <c r="H1266" s="2" t="s">
        <v>6408</v>
      </c>
      <c r="I1266" s="2">
        <v>147001035</v>
      </c>
      <c r="J1266" s="2">
        <v>23</v>
      </c>
      <c r="K1266" s="2">
        <v>19</v>
      </c>
      <c r="L1266" s="2">
        <v>4</v>
      </c>
      <c r="M1266" s="2">
        <v>23</v>
      </c>
      <c r="N1266" s="2">
        <v>19</v>
      </c>
      <c r="O1266" s="2">
        <v>4</v>
      </c>
      <c r="P1266" s="2">
        <v>0</v>
      </c>
      <c r="Q1266" s="2" t="s">
        <v>6409</v>
      </c>
    </row>
    <row r="1267" spans="1:17" x14ac:dyDescent="0.3">
      <c r="A1267" s="3" t="str">
        <f>CONCATENATE([1]!Table2_2[[#This Row],[d]],"-",[1]!Table2_2[[#This Row],[m]],"-",[1]!Table2_2[[#This Row],[y]])</f>
        <v>20-7-1972</v>
      </c>
      <c r="B1267" s="4"/>
      <c r="C1267" s="4" t="s">
        <v>6410</v>
      </c>
      <c r="D1267" s="4" t="s">
        <v>6411</v>
      </c>
      <c r="E1267" s="4"/>
      <c r="F1267" s="4"/>
      <c r="G1267" s="4" t="s">
        <v>6412</v>
      </c>
      <c r="H1267" s="4"/>
      <c r="I1267" s="4"/>
      <c r="J1267" s="4">
        <v>84</v>
      </c>
      <c r="K1267" s="4" t="s">
        <v>21</v>
      </c>
      <c r="L1267" s="4" t="s">
        <v>21</v>
      </c>
      <c r="M1267" s="4">
        <v>1</v>
      </c>
      <c r="N1267" s="4">
        <v>1</v>
      </c>
      <c r="O1267" s="4">
        <v>0</v>
      </c>
      <c r="P1267" s="4">
        <v>0</v>
      </c>
      <c r="Q1267" s="4" t="s">
        <v>6413</v>
      </c>
    </row>
    <row r="1268" spans="1:17" x14ac:dyDescent="0.3">
      <c r="A1268" s="1" t="str">
        <f>CONCATENATE([1]!Table2_2[[#This Row],[d]],"-",[1]!Table2_2[[#This Row],[m]],"-",[1]!Table2_2[[#This Row],[y]])</f>
        <v>20-7-1977</v>
      </c>
      <c r="B1268" s="2"/>
      <c r="C1268" s="2" t="s">
        <v>6414</v>
      </c>
      <c r="D1268" s="2" t="s">
        <v>41</v>
      </c>
      <c r="E1268" s="2" t="s">
        <v>6415</v>
      </c>
      <c r="F1268" s="2" t="s">
        <v>6416</v>
      </c>
      <c r="G1268" s="2" t="s">
        <v>6417</v>
      </c>
      <c r="H1268" s="2" t="s">
        <v>6418</v>
      </c>
      <c r="I1268" s="2">
        <v>86806109</v>
      </c>
      <c r="J1268" s="2">
        <v>40</v>
      </c>
      <c r="K1268" s="2">
        <v>34</v>
      </c>
      <c r="L1268" s="2">
        <v>6</v>
      </c>
      <c r="M1268" s="2">
        <v>40</v>
      </c>
      <c r="N1268" s="2">
        <v>34</v>
      </c>
      <c r="O1268" s="2">
        <v>6</v>
      </c>
      <c r="P1268" s="2">
        <v>0</v>
      </c>
      <c r="Q1268" s="2" t="s">
        <v>6419</v>
      </c>
    </row>
    <row r="1269" spans="1:17" x14ac:dyDescent="0.3">
      <c r="A1269" s="3" t="str">
        <f>CONCATENATE([1]!Table2_2[[#This Row],[d]],"-",[1]!Table2_2[[#This Row],[m]],"-",[1]!Table2_2[[#This Row],[y]])</f>
        <v>20-7-1977</v>
      </c>
      <c r="B1269" s="4">
        <v>0.72916666666666663</v>
      </c>
      <c r="C1269" s="4" t="s">
        <v>6420</v>
      </c>
      <c r="D1269" s="4" t="s">
        <v>192</v>
      </c>
      <c r="E1269" s="4"/>
      <c r="F1269" s="4" t="s">
        <v>6421</v>
      </c>
      <c r="G1269" s="4" t="s">
        <v>38</v>
      </c>
      <c r="H1269" s="4" t="s">
        <v>6422</v>
      </c>
      <c r="I1269" s="4">
        <v>6069</v>
      </c>
      <c r="J1269" s="4">
        <v>5</v>
      </c>
      <c r="K1269" s="4">
        <v>2</v>
      </c>
      <c r="L1269" s="4">
        <v>3</v>
      </c>
      <c r="M1269" s="4">
        <v>5</v>
      </c>
      <c r="N1269" s="4">
        <v>2</v>
      </c>
      <c r="O1269" s="4">
        <v>3</v>
      </c>
      <c r="P1269" s="4">
        <v>0</v>
      </c>
      <c r="Q1269" s="4" t="s">
        <v>6423</v>
      </c>
    </row>
    <row r="1270" spans="1:17" x14ac:dyDescent="0.3">
      <c r="A1270" s="1" t="str">
        <f>CONCATENATE([1]!Table2_2[[#This Row],[d]],"-",[1]!Table2_2[[#This Row],[m]],"-",[1]!Table2_2[[#This Row],[y]])</f>
        <v>20-7-1981</v>
      </c>
      <c r="B1270" s="2"/>
      <c r="C1270" s="2" t="s">
        <v>6424</v>
      </c>
      <c r="D1270" s="2" t="s">
        <v>6425</v>
      </c>
      <c r="E1270" s="2"/>
      <c r="F1270" s="2" t="s">
        <v>6426</v>
      </c>
      <c r="G1270" s="2" t="s">
        <v>6427</v>
      </c>
      <c r="H1270" s="2" t="s">
        <v>6428</v>
      </c>
      <c r="I1270" s="2">
        <v>10557</v>
      </c>
      <c r="J1270" s="2">
        <v>50</v>
      </c>
      <c r="K1270" s="2">
        <v>44</v>
      </c>
      <c r="L1270" s="2">
        <v>6</v>
      </c>
      <c r="M1270" s="2">
        <v>50</v>
      </c>
      <c r="N1270" s="2">
        <v>44</v>
      </c>
      <c r="O1270" s="2">
        <v>6</v>
      </c>
      <c r="P1270" s="2">
        <v>0</v>
      </c>
      <c r="Q1270" s="2" t="s">
        <v>6429</v>
      </c>
    </row>
    <row r="1271" spans="1:17" x14ac:dyDescent="0.3">
      <c r="A1271" s="3" t="str">
        <f>CONCATENATE([1]!Table2_2[[#This Row],[d]],"-",[1]!Table2_2[[#This Row],[m]],"-",[1]!Table2_2[[#This Row],[y]])</f>
        <v>20-7-1988</v>
      </c>
      <c r="B1271" s="4">
        <v>0.80902777777777779</v>
      </c>
      <c r="C1271" s="4" t="s">
        <v>6430</v>
      </c>
      <c r="D1271" s="4" t="s">
        <v>2026</v>
      </c>
      <c r="E1271" s="4"/>
      <c r="F1271" s="4" t="s">
        <v>6431</v>
      </c>
      <c r="G1271" s="4" t="s">
        <v>703</v>
      </c>
      <c r="H1271" s="4" t="s">
        <v>6432</v>
      </c>
      <c r="I1271" s="4" t="s">
        <v>6433</v>
      </c>
      <c r="J1271" s="4">
        <v>3</v>
      </c>
      <c r="K1271" s="4">
        <v>0</v>
      </c>
      <c r="L1271" s="4">
        <v>3</v>
      </c>
      <c r="M1271" s="4">
        <v>3</v>
      </c>
      <c r="N1271" s="4">
        <v>0</v>
      </c>
      <c r="O1271" s="4">
        <v>3</v>
      </c>
      <c r="P1271" s="4">
        <v>0</v>
      </c>
      <c r="Q1271" s="4" t="s">
        <v>6434</v>
      </c>
    </row>
    <row r="1272" spans="1:17" x14ac:dyDescent="0.3">
      <c r="A1272" s="1" t="str">
        <f>CONCATENATE([1]!Table2_2[[#This Row],[d]],"-",[1]!Table2_2[[#This Row],[m]],"-",[1]!Table2_2[[#This Row],[y]])</f>
        <v>20-7-1992</v>
      </c>
      <c r="B1272" s="2"/>
      <c r="C1272" s="2" t="s">
        <v>6435</v>
      </c>
      <c r="D1272" s="2" t="s">
        <v>6436</v>
      </c>
      <c r="E1272" s="2"/>
      <c r="F1272" s="2" t="s">
        <v>6437</v>
      </c>
      <c r="G1272" s="2" t="s">
        <v>5582</v>
      </c>
      <c r="H1272" s="2" t="s">
        <v>6438</v>
      </c>
      <c r="I1272" s="2" t="s">
        <v>6439</v>
      </c>
      <c r="J1272" s="2">
        <v>24</v>
      </c>
      <c r="K1272" s="2">
        <v>16</v>
      </c>
      <c r="L1272" s="2">
        <v>8</v>
      </c>
      <c r="M1272" s="2">
        <v>24</v>
      </c>
      <c r="N1272" s="2">
        <v>16</v>
      </c>
      <c r="O1272" s="2">
        <v>8</v>
      </c>
      <c r="P1272" s="2">
        <v>4</v>
      </c>
      <c r="Q1272" s="2" t="s">
        <v>6440</v>
      </c>
    </row>
    <row r="1273" spans="1:17" x14ac:dyDescent="0.3">
      <c r="A1273" s="3" t="str">
        <f>CONCATENATE([1]!Table2_2[[#This Row],[d]],"-",[1]!Table2_2[[#This Row],[m]],"-",[1]!Table2_2[[#This Row],[y]])</f>
        <v>20-7-1996</v>
      </c>
      <c r="B1273" s="4">
        <v>0.63541666666666663</v>
      </c>
      <c r="C1273" s="4" t="s">
        <v>6441</v>
      </c>
      <c r="D1273" s="4" t="s">
        <v>6442</v>
      </c>
      <c r="E1273" s="4">
        <v>33</v>
      </c>
      <c r="F1273" s="4" t="s">
        <v>6443</v>
      </c>
      <c r="G1273" s="4" t="s">
        <v>6444</v>
      </c>
      <c r="H1273" s="4" t="s">
        <v>6445</v>
      </c>
      <c r="I1273" s="4" t="s">
        <v>6446</v>
      </c>
      <c r="J1273" s="4">
        <v>4</v>
      </c>
      <c r="K1273" s="4">
        <v>1</v>
      </c>
      <c r="L1273" s="4">
        <v>3</v>
      </c>
      <c r="M1273" s="4">
        <v>4</v>
      </c>
      <c r="N1273" s="4">
        <v>1</v>
      </c>
      <c r="O1273" s="4">
        <v>3</v>
      </c>
      <c r="P1273" s="4">
        <v>0</v>
      </c>
      <c r="Q1273" s="4" t="s">
        <v>6447</v>
      </c>
    </row>
    <row r="1274" spans="1:17" x14ac:dyDescent="0.3">
      <c r="A1274" s="1" t="str">
        <f>CONCATENATE([1]!Table2_2[[#This Row],[d]],"-",[1]!Table2_2[[#This Row],[m]],"-",[1]!Table2_2[[#This Row],[y]])</f>
        <v>20-7-2000</v>
      </c>
      <c r="B1274" s="2">
        <v>0.54999999999999993</v>
      </c>
      <c r="C1274" s="2" t="s">
        <v>6448</v>
      </c>
      <c r="D1274" s="2" t="s">
        <v>6449</v>
      </c>
      <c r="E1274" s="2"/>
      <c r="F1274" s="2" t="s">
        <v>6450</v>
      </c>
      <c r="G1274" s="2" t="s">
        <v>3728</v>
      </c>
      <c r="H1274" s="2" t="s">
        <v>6451</v>
      </c>
      <c r="I1274" s="2">
        <v>12475</v>
      </c>
      <c r="J1274" s="2">
        <v>2</v>
      </c>
      <c r="K1274" s="2">
        <v>0</v>
      </c>
      <c r="L1274" s="2">
        <v>2</v>
      </c>
      <c r="M1274" s="2">
        <v>2</v>
      </c>
      <c r="N1274" s="2">
        <v>0</v>
      </c>
      <c r="O1274" s="2">
        <v>2</v>
      </c>
      <c r="P1274" s="2">
        <v>0</v>
      </c>
      <c r="Q1274" s="2" t="s">
        <v>6452</v>
      </c>
    </row>
    <row r="1275" spans="1:17" x14ac:dyDescent="0.3">
      <c r="A1275" s="3" t="str">
        <f>CONCATENATE([1]!Table2_2[[#This Row],[d]],"-",[1]!Table2_2[[#This Row],[m]],"-",[1]!Table2_2[[#This Row],[y]])</f>
        <v>20-8-1946</v>
      </c>
      <c r="B1275" s="4">
        <v>0.26041666666666669</v>
      </c>
      <c r="C1275" s="4" t="s">
        <v>6453</v>
      </c>
      <c r="D1275" s="4" t="s">
        <v>438</v>
      </c>
      <c r="E1275" s="4"/>
      <c r="F1275" s="4" t="s">
        <v>6454</v>
      </c>
      <c r="G1275" s="4" t="s">
        <v>6455</v>
      </c>
      <c r="H1275" s="4" t="s">
        <v>6456</v>
      </c>
      <c r="I1275" s="4">
        <v>1186</v>
      </c>
      <c r="J1275" s="4">
        <v>9</v>
      </c>
      <c r="K1275" s="4">
        <v>0</v>
      </c>
      <c r="L1275" s="4">
        <v>9</v>
      </c>
      <c r="M1275" s="4">
        <v>8</v>
      </c>
      <c r="N1275" s="4">
        <v>0</v>
      </c>
      <c r="O1275" s="4">
        <v>8</v>
      </c>
      <c r="P1275" s="4">
        <v>0</v>
      </c>
      <c r="Q1275" s="4" t="s">
        <v>6457</v>
      </c>
    </row>
    <row r="1276" spans="1:17" x14ac:dyDescent="0.3">
      <c r="A1276" s="1" t="str">
        <f>CONCATENATE([1]!Table2_2[[#This Row],[d]],"-",[1]!Table2_2[[#This Row],[m]],"-",[1]!Table2_2[[#This Row],[y]])</f>
        <v>20-8-1948</v>
      </c>
      <c r="B1276" s="2"/>
      <c r="C1276" s="2" t="s">
        <v>6458</v>
      </c>
      <c r="D1276" s="2" t="s">
        <v>2075</v>
      </c>
      <c r="E1276" s="2"/>
      <c r="F1276" s="2" t="s">
        <v>6459</v>
      </c>
      <c r="G1276" s="2" t="s">
        <v>632</v>
      </c>
      <c r="H1276" s="2" t="s">
        <v>6460</v>
      </c>
      <c r="I1276" s="2">
        <v>19985</v>
      </c>
      <c r="J1276" s="2">
        <v>3</v>
      </c>
      <c r="K1276" s="2">
        <v>0</v>
      </c>
      <c r="L1276" s="2">
        <v>3</v>
      </c>
      <c r="M1276" s="2">
        <v>3</v>
      </c>
      <c r="N1276" s="2">
        <v>0</v>
      </c>
      <c r="O1276" s="2">
        <v>3</v>
      </c>
      <c r="P1276" s="2">
        <v>0</v>
      </c>
      <c r="Q1276" s="2" t="s">
        <v>6461</v>
      </c>
    </row>
    <row r="1277" spans="1:17" x14ac:dyDescent="0.3">
      <c r="A1277" s="3" t="str">
        <f>CONCATENATE([1]!Table2_2[[#This Row],[d]],"-",[1]!Table2_2[[#This Row],[m]],"-",[1]!Table2_2[[#This Row],[y]])</f>
        <v>20-8-1957</v>
      </c>
      <c r="B1277" s="4"/>
      <c r="C1277" s="4" t="s">
        <v>6462</v>
      </c>
      <c r="D1277" s="4" t="s">
        <v>6463</v>
      </c>
      <c r="E1277" s="4"/>
      <c r="F1277" s="4" t="s">
        <v>6464</v>
      </c>
      <c r="G1277" s="4" t="s">
        <v>38</v>
      </c>
      <c r="H1277" s="4" t="s">
        <v>6465</v>
      </c>
      <c r="I1277" s="4">
        <v>4851</v>
      </c>
      <c r="J1277" s="4">
        <v>8</v>
      </c>
      <c r="K1277" s="4">
        <v>0</v>
      </c>
      <c r="L1277" s="4">
        <v>8</v>
      </c>
      <c r="M1277" s="4">
        <v>8</v>
      </c>
      <c r="N1277" s="4">
        <v>0</v>
      </c>
      <c r="O1277" s="4">
        <v>8</v>
      </c>
      <c r="P1277" s="4">
        <v>0</v>
      </c>
      <c r="Q1277" s="4" t="s">
        <v>6466</v>
      </c>
    </row>
    <row r="1278" spans="1:17" x14ac:dyDescent="0.3">
      <c r="A1278" s="1" t="str">
        <f>CONCATENATE([1]!Table2_2[[#This Row],[d]],"-",[1]!Table2_2[[#This Row],[m]],"-",[1]!Table2_2[[#This Row],[y]])</f>
        <v>20-8-1962</v>
      </c>
      <c r="B1278" s="2">
        <v>0.92222222222222217</v>
      </c>
      <c r="C1278" s="2" t="s">
        <v>163</v>
      </c>
      <c r="D1278" s="2" t="s">
        <v>6467</v>
      </c>
      <c r="E1278" s="2"/>
      <c r="F1278" s="2" t="s">
        <v>6468</v>
      </c>
      <c r="G1278" s="2" t="s">
        <v>6469</v>
      </c>
      <c r="H1278" s="2" t="s">
        <v>6470</v>
      </c>
      <c r="I1278" s="2" t="s">
        <v>6471</v>
      </c>
      <c r="J1278" s="2">
        <v>105</v>
      </c>
      <c r="K1278" s="2">
        <v>94</v>
      </c>
      <c r="L1278" s="2">
        <v>11</v>
      </c>
      <c r="M1278" s="2">
        <v>15</v>
      </c>
      <c r="N1278" s="2">
        <v>14</v>
      </c>
      <c r="O1278" s="2">
        <v>1</v>
      </c>
      <c r="P1278" s="2">
        <v>0</v>
      </c>
      <c r="Q1278" s="2" t="s">
        <v>6472</v>
      </c>
    </row>
    <row r="1279" spans="1:17" x14ac:dyDescent="0.3">
      <c r="A1279" s="3" t="str">
        <f>CONCATENATE([1]!Table2_2[[#This Row],[d]],"-",[1]!Table2_2[[#This Row],[m]],"-",[1]!Table2_2[[#This Row],[y]])</f>
        <v>20-8-1965</v>
      </c>
      <c r="B1279" s="4">
        <v>0.54722222222222217</v>
      </c>
      <c r="C1279" s="4" t="s">
        <v>6473</v>
      </c>
      <c r="D1279" s="4" t="s">
        <v>591</v>
      </c>
      <c r="E1279" s="4"/>
      <c r="F1279" s="4" t="s">
        <v>6474</v>
      </c>
      <c r="G1279" s="4" t="s">
        <v>6475</v>
      </c>
      <c r="H1279" s="4" t="s">
        <v>6476</v>
      </c>
      <c r="I1279" s="4">
        <v>249</v>
      </c>
      <c r="J1279" s="4">
        <v>4</v>
      </c>
      <c r="K1279" s="4">
        <v>0</v>
      </c>
      <c r="L1279" s="4">
        <v>4</v>
      </c>
      <c r="M1279" s="4">
        <v>4</v>
      </c>
      <c r="N1279" s="4">
        <v>0</v>
      </c>
      <c r="O1279" s="4">
        <v>4</v>
      </c>
      <c r="P1279" s="4">
        <v>0</v>
      </c>
      <c r="Q1279" s="4" t="s">
        <v>6477</v>
      </c>
    </row>
    <row r="1280" spans="1:17" x14ac:dyDescent="0.3">
      <c r="A1280" s="1" t="str">
        <f>CONCATENATE([1]!Table2_2[[#This Row],[d]],"-",[1]!Table2_2[[#This Row],[m]],"-",[1]!Table2_2[[#This Row],[y]])</f>
        <v>20-8-1968</v>
      </c>
      <c r="B1280" s="2">
        <v>6.25E-2</v>
      </c>
      <c r="C1280" s="2" t="s">
        <v>6478</v>
      </c>
      <c r="D1280" s="2" t="s">
        <v>893</v>
      </c>
      <c r="E1280" s="2"/>
      <c r="F1280" s="2" t="s">
        <v>6479</v>
      </c>
      <c r="G1280" s="2" t="s">
        <v>6480</v>
      </c>
      <c r="H1280" s="2" t="s">
        <v>6481</v>
      </c>
      <c r="I1280" s="2">
        <v>1580</v>
      </c>
      <c r="J1280" s="2">
        <v>7</v>
      </c>
      <c r="K1280" s="2">
        <v>4</v>
      </c>
      <c r="L1280" s="2">
        <v>3</v>
      </c>
      <c r="M1280" s="2">
        <v>4</v>
      </c>
      <c r="N1280" s="2">
        <v>2</v>
      </c>
      <c r="O1280" s="2">
        <v>2</v>
      </c>
      <c r="P1280" s="2">
        <v>0</v>
      </c>
      <c r="Q1280" s="2" t="s">
        <v>6482</v>
      </c>
    </row>
    <row r="1281" spans="1:17" x14ac:dyDescent="0.3">
      <c r="A1281" s="3" t="str">
        <f>CONCATENATE([1]!Table2_2[[#This Row],[d]],"-",[1]!Table2_2[[#This Row],[m]],"-",[1]!Table2_2[[#This Row],[y]])</f>
        <v>20-8-1975</v>
      </c>
      <c r="B1281" s="4">
        <v>5.2083333333333336E-2</v>
      </c>
      <c r="C1281" s="4" t="s">
        <v>6483</v>
      </c>
      <c r="D1281" s="4" t="s">
        <v>4388</v>
      </c>
      <c r="E1281" s="4">
        <v>542</v>
      </c>
      <c r="F1281" s="4" t="s">
        <v>6484</v>
      </c>
      <c r="G1281" s="4" t="s">
        <v>54</v>
      </c>
      <c r="H1281" s="4" t="s">
        <v>6485</v>
      </c>
      <c r="I1281" s="4">
        <v>31502</v>
      </c>
      <c r="J1281" s="4">
        <v>128</v>
      </c>
      <c r="K1281" s="4">
        <v>117</v>
      </c>
      <c r="L1281" s="4">
        <v>11</v>
      </c>
      <c r="M1281" s="4">
        <v>126</v>
      </c>
      <c r="N1281" s="4">
        <v>115</v>
      </c>
      <c r="O1281" s="4">
        <v>11</v>
      </c>
      <c r="P1281" s="4">
        <v>0</v>
      </c>
      <c r="Q1281" s="4" t="s">
        <v>6486</v>
      </c>
    </row>
    <row r="1282" spans="1:17" x14ac:dyDescent="0.3">
      <c r="A1282" s="1" t="str">
        <f>CONCATENATE([1]!Table2_2[[#This Row],[d]],"-",[1]!Table2_2[[#This Row],[m]],"-",[1]!Table2_2[[#This Row],[y]])</f>
        <v>20-8-1977</v>
      </c>
      <c r="B1282" s="2">
        <v>0.87916666666666676</v>
      </c>
      <c r="C1282" s="2" t="s">
        <v>2025</v>
      </c>
      <c r="D1282" s="2" t="s">
        <v>6487</v>
      </c>
      <c r="E1282" s="2"/>
      <c r="F1282" s="2" t="s">
        <v>6488</v>
      </c>
      <c r="G1282" s="2" t="s">
        <v>6489</v>
      </c>
      <c r="H1282" s="2" t="s">
        <v>6490</v>
      </c>
      <c r="I1282" s="2"/>
      <c r="J1282" s="2">
        <v>3</v>
      </c>
      <c r="K1282" s="2">
        <v>0</v>
      </c>
      <c r="L1282" s="2">
        <v>3</v>
      </c>
      <c r="M1282" s="2">
        <v>3</v>
      </c>
      <c r="N1282" s="2">
        <v>0</v>
      </c>
      <c r="O1282" s="2">
        <v>3</v>
      </c>
      <c r="P1282" s="2">
        <v>0</v>
      </c>
      <c r="Q1282" s="2" t="s">
        <v>6491</v>
      </c>
    </row>
    <row r="1283" spans="1:17" x14ac:dyDescent="0.3">
      <c r="A1283" s="3" t="str">
        <f>CONCATENATE([1]!Table2_2[[#This Row],[d]],"-",[1]!Table2_2[[#This Row],[m]],"-",[1]!Table2_2[[#This Row],[y]])</f>
        <v>20-8-1991</v>
      </c>
      <c r="B1283" s="4">
        <v>0.55208333333333337</v>
      </c>
      <c r="C1283" s="4" t="s">
        <v>3687</v>
      </c>
      <c r="D1283" s="4" t="s">
        <v>6492</v>
      </c>
      <c r="E1283" s="4"/>
      <c r="F1283" s="4" t="s">
        <v>6493</v>
      </c>
      <c r="G1283" s="4" t="s">
        <v>6494</v>
      </c>
      <c r="H1283" s="4" t="s">
        <v>6495</v>
      </c>
      <c r="I1283" s="4">
        <v>2009</v>
      </c>
      <c r="J1283" s="4">
        <v>4</v>
      </c>
      <c r="K1283" s="4">
        <v>3</v>
      </c>
      <c r="L1283" s="4">
        <v>1</v>
      </c>
      <c r="M1283" s="4">
        <v>4</v>
      </c>
      <c r="N1283" s="4">
        <v>3</v>
      </c>
      <c r="O1283" s="4">
        <v>1</v>
      </c>
      <c r="P1283" s="4">
        <v>0</v>
      </c>
      <c r="Q1283" s="4" t="s">
        <v>6496</v>
      </c>
    </row>
    <row r="1284" spans="1:17" x14ac:dyDescent="0.3">
      <c r="A1284" s="1" t="str">
        <f>CONCATENATE([1]!Table2_2[[#This Row],[d]],"-",[1]!Table2_2[[#This Row],[m]],"-",[1]!Table2_2[[#This Row],[y]])</f>
        <v>20-8-2003</v>
      </c>
      <c r="B1284" s="2">
        <v>0.54513888888888895</v>
      </c>
      <c r="C1284" s="2" t="s">
        <v>6497</v>
      </c>
      <c r="D1284" s="2" t="s">
        <v>6498</v>
      </c>
      <c r="E1284" s="2"/>
      <c r="F1284" s="2" t="s">
        <v>6499</v>
      </c>
      <c r="G1284" s="2" t="s">
        <v>6500</v>
      </c>
      <c r="H1284" s="2"/>
      <c r="I1284" s="2"/>
      <c r="J1284" s="2">
        <v>20</v>
      </c>
      <c r="K1284" s="2">
        <v>19</v>
      </c>
      <c r="L1284" s="2">
        <v>1</v>
      </c>
      <c r="M1284" s="2">
        <v>20</v>
      </c>
      <c r="N1284" s="2">
        <v>19</v>
      </c>
      <c r="O1284" s="2">
        <v>1</v>
      </c>
      <c r="P1284" s="2">
        <v>0</v>
      </c>
      <c r="Q1284" s="2" t="s">
        <v>6501</v>
      </c>
    </row>
    <row r="1285" spans="1:17" x14ac:dyDescent="0.3">
      <c r="A1285" s="3" t="str">
        <f>CONCATENATE([1]!Table2_2[[#This Row],[d]],"-",[1]!Table2_2[[#This Row],[m]],"-",[1]!Table2_2[[#This Row],[y]])</f>
        <v>20-8-2007</v>
      </c>
      <c r="B1285" s="4">
        <v>0.43958333333333338</v>
      </c>
      <c r="C1285" s="4" t="s">
        <v>6502</v>
      </c>
      <c r="D1285" s="4" t="s">
        <v>6503</v>
      </c>
      <c r="E1285" s="4">
        <v>120</v>
      </c>
      <c r="F1285" s="4" t="s">
        <v>6504</v>
      </c>
      <c r="G1285" s="4" t="s">
        <v>6505</v>
      </c>
      <c r="H1285" s="4" t="s">
        <v>6506</v>
      </c>
      <c r="I1285" s="4" t="s">
        <v>6507</v>
      </c>
      <c r="J1285" s="4">
        <v>165</v>
      </c>
      <c r="K1285" s="4">
        <v>157</v>
      </c>
      <c r="L1285" s="4">
        <v>8</v>
      </c>
      <c r="M1285" s="4">
        <v>0</v>
      </c>
      <c r="N1285" s="4">
        <v>0</v>
      </c>
      <c r="O1285" s="4">
        <v>0</v>
      </c>
      <c r="P1285" s="4">
        <v>0</v>
      </c>
      <c r="Q1285" s="4" t="s">
        <v>6508</v>
      </c>
    </row>
    <row r="1286" spans="1:17" x14ac:dyDescent="0.3">
      <c r="A1286" s="1" t="str">
        <f>CONCATENATE([1]!Table2_2[[#This Row],[d]],"-",[1]!Table2_2[[#This Row],[m]],"-",[1]!Table2_2[[#This Row],[y]])</f>
        <v>20-8-2008</v>
      </c>
      <c r="B1286" s="2">
        <v>0.61458333333333337</v>
      </c>
      <c r="C1286" s="2" t="s">
        <v>6509</v>
      </c>
      <c r="D1286" s="2" t="s">
        <v>6510</v>
      </c>
      <c r="E1286" s="2">
        <v>5022</v>
      </c>
      <c r="F1286" s="2" t="s">
        <v>6511</v>
      </c>
      <c r="G1286" s="2" t="s">
        <v>141</v>
      </c>
      <c r="H1286" s="2" t="s">
        <v>6512</v>
      </c>
      <c r="I1286" s="2" t="s">
        <v>6513</v>
      </c>
      <c r="J1286" s="2">
        <v>172</v>
      </c>
      <c r="K1286" s="2">
        <v>166</v>
      </c>
      <c r="L1286" s="2">
        <v>6</v>
      </c>
      <c r="M1286" s="2">
        <v>154</v>
      </c>
      <c r="N1286" s="2">
        <v>148</v>
      </c>
      <c r="O1286" s="2">
        <v>6</v>
      </c>
      <c r="P1286" s="2">
        <v>0</v>
      </c>
      <c r="Q1286" s="2" t="s">
        <v>6514</v>
      </c>
    </row>
    <row r="1287" spans="1:17" x14ac:dyDescent="0.3">
      <c r="A1287" s="3" t="str">
        <f>CONCATENATE([1]!Table2_2[[#This Row],[d]],"-",[1]!Table2_2[[#This Row],[m]],"-",[1]!Table2_2[[#This Row],[y]])</f>
        <v>20-8-2011</v>
      </c>
      <c r="B1287" s="4">
        <v>0.53472222222222221</v>
      </c>
      <c r="C1287" s="4" t="s">
        <v>6515</v>
      </c>
      <c r="D1287" s="4" t="s">
        <v>6516</v>
      </c>
      <c r="E1287" s="4">
        <v>6560</v>
      </c>
      <c r="F1287" s="4" t="s">
        <v>6517</v>
      </c>
      <c r="G1287" s="4" t="s">
        <v>6518</v>
      </c>
      <c r="H1287" s="4" t="s">
        <v>6519</v>
      </c>
      <c r="I1287" s="4" t="s">
        <v>6520</v>
      </c>
      <c r="J1287" s="4">
        <v>15</v>
      </c>
      <c r="K1287" s="4">
        <v>11</v>
      </c>
      <c r="L1287" s="4">
        <v>4</v>
      </c>
      <c r="M1287" s="4">
        <v>12</v>
      </c>
      <c r="N1287" s="4">
        <v>8</v>
      </c>
      <c r="O1287" s="4">
        <v>4</v>
      </c>
      <c r="P1287" s="4">
        <v>0</v>
      </c>
      <c r="Q1287" s="4" t="s">
        <v>6521</v>
      </c>
    </row>
    <row r="1288" spans="1:17" x14ac:dyDescent="0.3">
      <c r="A1288" s="1" t="str">
        <f>CONCATENATE([1]!Table2_2[[#This Row],[d]],"-",[1]!Table2_2[[#This Row],[m]],"-",[1]!Table2_2[[#This Row],[y]])</f>
        <v>20-9-1943</v>
      </c>
      <c r="B1288" s="2">
        <v>0.36805555555555558</v>
      </c>
      <c r="C1288" s="2" t="s">
        <v>6522</v>
      </c>
      <c r="D1288" s="2" t="s">
        <v>540</v>
      </c>
      <c r="E1288" s="2"/>
      <c r="F1288" s="2" t="s">
        <v>6523</v>
      </c>
      <c r="G1288" s="2" t="s">
        <v>6524</v>
      </c>
      <c r="H1288" s="2" t="s">
        <v>6525</v>
      </c>
      <c r="I1288" s="2">
        <v>11656</v>
      </c>
      <c r="J1288" s="2">
        <v>25</v>
      </c>
      <c r="K1288" s="2">
        <v>21</v>
      </c>
      <c r="L1288" s="2">
        <v>4</v>
      </c>
      <c r="M1288" s="2">
        <v>25</v>
      </c>
      <c r="N1288" s="2">
        <v>21</v>
      </c>
      <c r="O1288" s="2">
        <v>4</v>
      </c>
      <c r="P1288" s="2">
        <v>0</v>
      </c>
      <c r="Q1288" s="2" t="s">
        <v>6526</v>
      </c>
    </row>
    <row r="1289" spans="1:17" x14ac:dyDescent="0.3">
      <c r="A1289" s="3" t="str">
        <f>CONCATENATE([1]!Table2_2[[#This Row],[d]],"-",[1]!Table2_2[[#This Row],[m]],"-",[1]!Table2_2[[#This Row],[y]])</f>
        <v>20-9-1946</v>
      </c>
      <c r="B1289" s="4"/>
      <c r="C1289" s="4" t="s">
        <v>6527</v>
      </c>
      <c r="D1289" s="4" t="s">
        <v>425</v>
      </c>
      <c r="E1289" s="4"/>
      <c r="F1289" s="4" t="s">
        <v>6528</v>
      </c>
      <c r="G1289" s="4" t="s">
        <v>6529</v>
      </c>
      <c r="H1289" s="4"/>
      <c r="I1289" s="4"/>
      <c r="J1289" s="4">
        <v>28</v>
      </c>
      <c r="K1289" s="4">
        <v>25</v>
      </c>
      <c r="L1289" s="4">
        <v>3</v>
      </c>
      <c r="M1289" s="4">
        <v>28</v>
      </c>
      <c r="N1289" s="4">
        <v>25</v>
      </c>
      <c r="O1289" s="4">
        <v>3</v>
      </c>
      <c r="P1289" s="4">
        <v>0</v>
      </c>
      <c r="Q1289" s="4" t="s">
        <v>6530</v>
      </c>
    </row>
    <row r="1290" spans="1:17" x14ac:dyDescent="0.3">
      <c r="A1290" s="1" t="str">
        <f>CONCATENATE([1]!Table2_2[[#This Row],[d]],"-",[1]!Table2_2[[#This Row],[m]],"-",[1]!Table2_2[[#This Row],[y]])</f>
        <v>20-9-1950</v>
      </c>
      <c r="B1290" s="2">
        <v>0.22222222222222221</v>
      </c>
      <c r="C1290" s="2" t="s">
        <v>6531</v>
      </c>
      <c r="D1290" s="2" t="s">
        <v>386</v>
      </c>
      <c r="E1290" s="2"/>
      <c r="F1290" s="2" t="s">
        <v>6532</v>
      </c>
      <c r="G1290" s="2" t="s">
        <v>6533</v>
      </c>
      <c r="H1290" s="2">
        <v>56496</v>
      </c>
      <c r="I1290" s="2">
        <v>10624</v>
      </c>
      <c r="J1290" s="2">
        <v>26</v>
      </c>
      <c r="K1290" s="2">
        <v>19</v>
      </c>
      <c r="L1290" s="2">
        <v>7</v>
      </c>
      <c r="M1290" s="2">
        <v>26</v>
      </c>
      <c r="N1290" s="2">
        <v>19</v>
      </c>
      <c r="O1290" s="2">
        <v>7</v>
      </c>
      <c r="P1290" s="2">
        <v>0</v>
      </c>
      <c r="Q1290" s="2" t="s">
        <v>6534</v>
      </c>
    </row>
    <row r="1291" spans="1:17" x14ac:dyDescent="0.3">
      <c r="A1291" s="3" t="str">
        <f>CONCATENATE([1]!Table2_2[[#This Row],[d]],"-",[1]!Table2_2[[#This Row],[m]],"-",[1]!Table2_2[[#This Row],[y]])</f>
        <v>20-9-1969</v>
      </c>
      <c r="B1291" s="4">
        <v>0.66666666666666663</v>
      </c>
      <c r="C1291" s="4" t="s">
        <v>6535</v>
      </c>
      <c r="D1291" s="4" t="s">
        <v>2643</v>
      </c>
      <c r="E1291" s="4"/>
      <c r="F1291" s="4" t="s">
        <v>6536</v>
      </c>
      <c r="G1291" s="4" t="s">
        <v>6537</v>
      </c>
      <c r="H1291" s="4" t="s">
        <v>6538</v>
      </c>
      <c r="I1291" s="4">
        <v>10860</v>
      </c>
      <c r="J1291" s="4">
        <v>76</v>
      </c>
      <c r="K1291" s="4">
        <v>71</v>
      </c>
      <c r="L1291" s="4">
        <v>5</v>
      </c>
      <c r="M1291" s="4">
        <v>74</v>
      </c>
      <c r="N1291" s="4">
        <v>69</v>
      </c>
      <c r="O1291" s="4">
        <v>5</v>
      </c>
      <c r="P1291" s="4">
        <v>2</v>
      </c>
      <c r="Q1291" s="4" t="s">
        <v>6539</v>
      </c>
    </row>
    <row r="1292" spans="1:17" x14ac:dyDescent="0.3">
      <c r="A1292" s="1" t="str">
        <f>CONCATENATE([1]!Table2_2[[#This Row],[d]],"-",[1]!Table2_2[[#This Row],[m]],"-",[1]!Table2_2[[#This Row],[y]])</f>
        <v>20-9-1973</v>
      </c>
      <c r="B1292" s="2">
        <v>0.94791666666666663</v>
      </c>
      <c r="C1292" s="2" t="s">
        <v>6540</v>
      </c>
      <c r="D1292" s="2" t="s">
        <v>6541</v>
      </c>
      <c r="E1292" s="2" t="s">
        <v>1701</v>
      </c>
      <c r="F1292" s="2" t="s">
        <v>6542</v>
      </c>
      <c r="G1292" s="2" t="s">
        <v>6543</v>
      </c>
      <c r="H1292" s="2" t="s">
        <v>6544</v>
      </c>
      <c r="I1292" s="2" t="s">
        <v>6545</v>
      </c>
      <c r="J1292" s="2">
        <v>6</v>
      </c>
      <c r="K1292" s="2">
        <v>5</v>
      </c>
      <c r="L1292" s="2">
        <v>1</v>
      </c>
      <c r="M1292" s="2">
        <v>6</v>
      </c>
      <c r="N1292" s="2">
        <v>5</v>
      </c>
      <c r="O1292" s="2">
        <v>1</v>
      </c>
      <c r="P1292" s="2">
        <v>0</v>
      </c>
      <c r="Q1292" s="2" t="s">
        <v>6546</v>
      </c>
    </row>
    <row r="1293" spans="1:17" x14ac:dyDescent="0.3">
      <c r="A1293" s="3" t="str">
        <f>CONCATENATE([1]!Table2_2[[#This Row],[d]],"-",[1]!Table2_2[[#This Row],[m]],"-",[1]!Table2_2[[#This Row],[y]])</f>
        <v>20-9-1989</v>
      </c>
      <c r="B1293" s="4">
        <v>0.625</v>
      </c>
      <c r="C1293" s="4" t="s">
        <v>2965</v>
      </c>
      <c r="D1293" s="4" t="s">
        <v>265</v>
      </c>
      <c r="E1293" s="4"/>
      <c r="F1293" s="4" t="s">
        <v>31</v>
      </c>
      <c r="G1293" s="4" t="s">
        <v>187</v>
      </c>
      <c r="H1293" s="4" t="s">
        <v>6547</v>
      </c>
      <c r="I1293" s="4" t="s">
        <v>6548</v>
      </c>
      <c r="J1293" s="4">
        <v>7</v>
      </c>
      <c r="K1293" s="4" t="s">
        <v>21</v>
      </c>
      <c r="L1293" s="4" t="s">
        <v>21</v>
      </c>
      <c r="M1293" s="4">
        <v>2</v>
      </c>
      <c r="N1293" s="4" t="s">
        <v>21</v>
      </c>
      <c r="O1293" s="4" t="s">
        <v>21</v>
      </c>
      <c r="P1293" s="4">
        <v>0</v>
      </c>
      <c r="Q1293" s="4" t="s">
        <v>6549</v>
      </c>
    </row>
    <row r="1294" spans="1:17" x14ac:dyDescent="0.3">
      <c r="A1294" s="1" t="str">
        <f>CONCATENATE([1]!Table2_2[[#This Row],[d]],"-",[1]!Table2_2[[#This Row],[m]],"-",[1]!Table2_2[[#This Row],[y]])</f>
        <v>20-9-1989</v>
      </c>
      <c r="B1294" s="2">
        <v>0.97291666666666676</v>
      </c>
      <c r="C1294" s="2" t="s">
        <v>6550</v>
      </c>
      <c r="D1294" s="2" t="s">
        <v>6551</v>
      </c>
      <c r="E1294" s="2">
        <v>5050</v>
      </c>
      <c r="F1294" s="2" t="s">
        <v>6552</v>
      </c>
      <c r="G1294" s="2" t="s">
        <v>6553</v>
      </c>
      <c r="H1294" s="2" t="s">
        <v>6554</v>
      </c>
      <c r="I1294" s="2" t="s">
        <v>6555</v>
      </c>
      <c r="J1294" s="2">
        <v>63</v>
      </c>
      <c r="K1294" s="2">
        <v>57</v>
      </c>
      <c r="L1294" s="2">
        <v>6</v>
      </c>
      <c r="M1294" s="2">
        <v>2</v>
      </c>
      <c r="N1294" s="2">
        <v>2</v>
      </c>
      <c r="O1294" s="2">
        <v>0</v>
      </c>
      <c r="P1294" s="2">
        <v>0</v>
      </c>
      <c r="Q1294" s="2" t="s">
        <v>6556</v>
      </c>
    </row>
    <row r="1295" spans="1:17" x14ac:dyDescent="0.3">
      <c r="A1295" s="3" t="str">
        <f>CONCATENATE([1]!Table2_2[[#This Row],[d]],"-",[1]!Table2_2[[#This Row],[m]],"-",[1]!Table2_2[[#This Row],[y]])</f>
        <v>20-9-1990</v>
      </c>
      <c r="B1295" s="4">
        <v>0.81944444444444453</v>
      </c>
      <c r="C1295" s="4" t="s">
        <v>6557</v>
      </c>
      <c r="D1295" s="4" t="s">
        <v>6558</v>
      </c>
      <c r="E1295" s="4"/>
      <c r="F1295" s="4" t="s">
        <v>6559</v>
      </c>
      <c r="G1295" s="4" t="s">
        <v>247</v>
      </c>
      <c r="H1295" s="4" t="s">
        <v>6560</v>
      </c>
      <c r="I1295" s="4">
        <v>110368</v>
      </c>
      <c r="J1295" s="4">
        <v>12</v>
      </c>
      <c r="K1295" s="4">
        <v>10</v>
      </c>
      <c r="L1295" s="4">
        <v>2</v>
      </c>
      <c r="M1295" s="4">
        <v>12</v>
      </c>
      <c r="N1295" s="4">
        <v>10</v>
      </c>
      <c r="O1295" s="4">
        <v>2</v>
      </c>
      <c r="P1295" s="4">
        <v>0</v>
      </c>
      <c r="Q1295" s="4" t="s">
        <v>6561</v>
      </c>
    </row>
    <row r="1296" spans="1:17" x14ac:dyDescent="0.3">
      <c r="A1296" s="1" t="str">
        <f>CONCATENATE([1]!Table2_2[[#This Row],[d]],"-",[1]!Table2_2[[#This Row],[m]],"-",[1]!Table2_2[[#This Row],[y]])</f>
        <v>20-9-2003</v>
      </c>
      <c r="B1296" s="2">
        <v>0.82986111111111116</v>
      </c>
      <c r="C1296" s="2" t="s">
        <v>6562</v>
      </c>
      <c r="D1296" s="2" t="s">
        <v>6563</v>
      </c>
      <c r="E1296" s="2"/>
      <c r="F1296" s="2" t="s">
        <v>1662</v>
      </c>
      <c r="G1296" s="2" t="s">
        <v>6564</v>
      </c>
      <c r="H1296" s="2" t="s">
        <v>6565</v>
      </c>
      <c r="I1296" s="2">
        <v>1864</v>
      </c>
      <c r="J1296" s="2">
        <v>7</v>
      </c>
      <c r="K1296" s="2">
        <v>6</v>
      </c>
      <c r="L1296" s="2">
        <v>1</v>
      </c>
      <c r="M1296" s="2">
        <v>7</v>
      </c>
      <c r="N1296" s="2">
        <v>6</v>
      </c>
      <c r="O1296" s="2">
        <v>1</v>
      </c>
      <c r="P1296" s="2">
        <v>0</v>
      </c>
      <c r="Q1296" s="2" t="s">
        <v>6566</v>
      </c>
    </row>
    <row r="1297" spans="1:17" x14ac:dyDescent="0.3">
      <c r="A1297" s="3" t="str">
        <f>CONCATENATE([1]!Table2_2[[#This Row],[d]],"-",[1]!Table2_2[[#This Row],[m]],"-",[1]!Table2_2[[#This Row],[y]])</f>
        <v>20-9-2014</v>
      </c>
      <c r="B1297" s="4">
        <v>0.39930555555555558</v>
      </c>
      <c r="C1297" s="4" t="s">
        <v>6567</v>
      </c>
      <c r="D1297" s="4" t="s">
        <v>6568</v>
      </c>
      <c r="E1297" s="4"/>
      <c r="F1297" s="4" t="s">
        <v>6569</v>
      </c>
      <c r="G1297" s="4" t="s">
        <v>853</v>
      </c>
      <c r="H1297" s="4" t="s">
        <v>6570</v>
      </c>
      <c r="I1297" s="4">
        <v>528</v>
      </c>
      <c r="J1297" s="4">
        <v>9</v>
      </c>
      <c r="K1297" s="4">
        <v>7</v>
      </c>
      <c r="L1297" s="4">
        <v>2</v>
      </c>
      <c r="M1297" s="4">
        <v>4</v>
      </c>
      <c r="N1297" s="4">
        <v>2</v>
      </c>
      <c r="O1297" s="4">
        <v>2</v>
      </c>
      <c r="P1297" s="4">
        <v>0</v>
      </c>
      <c r="Q1297" s="4" t="s">
        <v>6571</v>
      </c>
    </row>
    <row r="1298" spans="1:17" x14ac:dyDescent="0.3">
      <c r="A1298" s="1" t="str">
        <f>CONCATENATE([1]!Table2_2[[#This Row],[d]],"-",[1]!Table2_2[[#This Row],[m]],"-",[1]!Table2_2[[#This Row],[y]])</f>
        <v>21-10-1926</v>
      </c>
      <c r="B1298" s="2">
        <v>0.55208333333333337</v>
      </c>
      <c r="C1298" s="2" t="s">
        <v>2064</v>
      </c>
      <c r="D1298" s="2" t="s">
        <v>683</v>
      </c>
      <c r="E1298" s="2"/>
      <c r="F1298" s="2" t="s">
        <v>6572</v>
      </c>
      <c r="G1298" s="2" t="s">
        <v>3975</v>
      </c>
      <c r="H1298" s="2" t="s">
        <v>6573</v>
      </c>
      <c r="I1298" s="2" t="s">
        <v>6574</v>
      </c>
      <c r="J1298" s="2">
        <v>12</v>
      </c>
      <c r="K1298" s="2">
        <v>10</v>
      </c>
      <c r="L1298" s="2">
        <v>2</v>
      </c>
      <c r="M1298" s="2">
        <v>0</v>
      </c>
      <c r="N1298" s="2">
        <v>0</v>
      </c>
      <c r="O1298" s="2">
        <v>0</v>
      </c>
      <c r="P1298" s="2">
        <v>0</v>
      </c>
      <c r="Q1298" s="2" t="s">
        <v>6575</v>
      </c>
    </row>
    <row r="1299" spans="1:17" x14ac:dyDescent="0.3">
      <c r="A1299" s="3" t="str">
        <f>CONCATENATE([1]!Table2_2[[#This Row],[d]],"-",[1]!Table2_2[[#This Row],[m]],"-",[1]!Table2_2[[#This Row],[y]])</f>
        <v>21-10-1935</v>
      </c>
      <c r="B1299" s="4">
        <v>0.45833333333333331</v>
      </c>
      <c r="C1299" s="4" t="s">
        <v>6576</v>
      </c>
      <c r="D1299" s="4" t="s">
        <v>6577</v>
      </c>
      <c r="E1299" s="4"/>
      <c r="F1299" s="4" t="s">
        <v>6578</v>
      </c>
      <c r="G1299" s="4" t="s">
        <v>6579</v>
      </c>
      <c r="H1299" s="4" t="s">
        <v>6580</v>
      </c>
      <c r="I1299" s="4" t="s">
        <v>6581</v>
      </c>
      <c r="J1299" s="4">
        <v>6</v>
      </c>
      <c r="K1299" s="4">
        <v>4</v>
      </c>
      <c r="L1299" s="4">
        <v>2</v>
      </c>
      <c r="M1299" s="4">
        <v>1</v>
      </c>
      <c r="N1299" s="4">
        <v>0</v>
      </c>
      <c r="O1299" s="4">
        <v>1</v>
      </c>
      <c r="P1299" s="4">
        <v>0</v>
      </c>
      <c r="Q1299" s="4" t="s">
        <v>6582</v>
      </c>
    </row>
    <row r="1300" spans="1:17" x14ac:dyDescent="0.3">
      <c r="A1300" s="1" t="str">
        <f>CONCATENATE([1]!Table2_2[[#This Row],[d]],"-",[1]!Table2_2[[#This Row],[m]],"-",[1]!Table2_2[[#This Row],[y]])</f>
        <v>21-10-1948</v>
      </c>
      <c r="B1300" s="2">
        <v>2.4305555555555556E-2</v>
      </c>
      <c r="C1300" s="2" t="s">
        <v>6583</v>
      </c>
      <c r="D1300" s="2" t="s">
        <v>949</v>
      </c>
      <c r="E1300" s="2"/>
      <c r="F1300" s="2" t="s">
        <v>6584</v>
      </c>
      <c r="G1300" s="2" t="s">
        <v>6585</v>
      </c>
      <c r="H1300" s="2" t="s">
        <v>6586</v>
      </c>
      <c r="I1300" s="2">
        <v>2083</v>
      </c>
      <c r="J1300" s="2">
        <v>40</v>
      </c>
      <c r="K1300" s="2">
        <v>30</v>
      </c>
      <c r="L1300" s="2">
        <v>10</v>
      </c>
      <c r="M1300" s="2">
        <v>40</v>
      </c>
      <c r="N1300" s="2">
        <v>30</v>
      </c>
      <c r="O1300" s="2">
        <v>10</v>
      </c>
      <c r="P1300" s="2">
        <v>0</v>
      </c>
      <c r="Q1300" s="2" t="s">
        <v>6587</v>
      </c>
    </row>
    <row r="1301" spans="1:17" x14ac:dyDescent="0.3">
      <c r="A1301" s="3" t="str">
        <f>CONCATENATE([1]!Table2_2[[#This Row],[d]],"-",[1]!Table2_2[[#This Row],[m]],"-",[1]!Table2_2[[#This Row],[y]])</f>
        <v>21-10-1960</v>
      </c>
      <c r="B1301" s="4">
        <v>0.8847222222222223</v>
      </c>
      <c r="C1301" s="4" t="s">
        <v>6588</v>
      </c>
      <c r="D1301" s="4" t="s">
        <v>41</v>
      </c>
      <c r="E1301" s="4">
        <v>5</v>
      </c>
      <c r="F1301" s="4" t="s">
        <v>6589</v>
      </c>
      <c r="G1301" s="4" t="s">
        <v>6590</v>
      </c>
      <c r="H1301" s="4" t="s">
        <v>6591</v>
      </c>
      <c r="I1301" s="4">
        <v>96601701</v>
      </c>
      <c r="J1301" s="4">
        <v>3</v>
      </c>
      <c r="K1301" s="4">
        <v>0</v>
      </c>
      <c r="L1301" s="4">
        <v>3</v>
      </c>
      <c r="M1301" s="4">
        <v>3</v>
      </c>
      <c r="N1301" s="4">
        <v>0</v>
      </c>
      <c r="O1301" s="4">
        <v>3</v>
      </c>
      <c r="P1301" s="4">
        <v>0</v>
      </c>
      <c r="Q1301" s="4" t="s">
        <v>6592</v>
      </c>
    </row>
    <row r="1302" spans="1:17" x14ac:dyDescent="0.3">
      <c r="A1302" s="1" t="str">
        <f>CONCATENATE([1]!Table2_2[[#This Row],[d]],"-",[1]!Table2_2[[#This Row],[m]],"-",[1]!Table2_2[[#This Row],[y]])</f>
        <v>21-10-1968</v>
      </c>
      <c r="B1302" s="2">
        <v>0.25</v>
      </c>
      <c r="C1302" s="2" t="s">
        <v>6593</v>
      </c>
      <c r="D1302" s="2" t="s">
        <v>187</v>
      </c>
      <c r="E1302" s="2"/>
      <c r="F1302" s="2" t="s">
        <v>6594</v>
      </c>
      <c r="G1302" s="2" t="s">
        <v>6239</v>
      </c>
      <c r="H1302" s="2">
        <v>450934</v>
      </c>
      <c r="I1302" s="2" t="s">
        <v>6595</v>
      </c>
      <c r="J1302" s="2">
        <v>23</v>
      </c>
      <c r="K1302" s="2">
        <v>12</v>
      </c>
      <c r="L1302" s="2">
        <v>11</v>
      </c>
      <c r="M1302" s="2">
        <v>23</v>
      </c>
      <c r="N1302" s="2">
        <v>12</v>
      </c>
      <c r="O1302" s="2">
        <v>11</v>
      </c>
      <c r="P1302" s="2">
        <v>0</v>
      </c>
      <c r="Q1302" s="2" t="s">
        <v>6596</v>
      </c>
    </row>
    <row r="1303" spans="1:17" x14ac:dyDescent="0.3">
      <c r="A1303" s="3" t="str">
        <f>CONCATENATE([1]!Table2_2[[#This Row],[d]],"-",[1]!Table2_2[[#This Row],[m]],"-",[1]!Table2_2[[#This Row],[y]])</f>
        <v>21-10-1971</v>
      </c>
      <c r="B1303" s="4">
        <v>0.47222222222222227</v>
      </c>
      <c r="C1303" s="4" t="s">
        <v>6597</v>
      </c>
      <c r="D1303" s="4" t="s">
        <v>6598</v>
      </c>
      <c r="E1303" s="4"/>
      <c r="F1303" s="4" t="s">
        <v>6599</v>
      </c>
      <c r="G1303" s="4" t="s">
        <v>5677</v>
      </c>
      <c r="H1303" s="4" t="s">
        <v>6600</v>
      </c>
      <c r="I1303" s="4" t="s">
        <v>6601</v>
      </c>
      <c r="J1303" s="4">
        <v>16</v>
      </c>
      <c r="K1303" s="4">
        <v>14</v>
      </c>
      <c r="L1303" s="4">
        <v>2</v>
      </c>
      <c r="M1303" s="4">
        <v>16</v>
      </c>
      <c r="N1303" s="4">
        <v>14</v>
      </c>
      <c r="O1303" s="4">
        <v>2</v>
      </c>
      <c r="P1303" s="4">
        <v>0</v>
      </c>
      <c r="Q1303" s="4" t="s">
        <v>6602</v>
      </c>
    </row>
    <row r="1304" spans="1:17" x14ac:dyDescent="0.3">
      <c r="A1304" s="1" t="str">
        <f>CONCATENATE([1]!Table2_2[[#This Row],[d]],"-",[1]!Table2_2[[#This Row],[m]],"-",[1]!Table2_2[[#This Row],[y]])</f>
        <v>21-10-1972</v>
      </c>
      <c r="B1304" s="2">
        <v>0.89583333333333337</v>
      </c>
      <c r="C1304" s="2" t="s">
        <v>6603</v>
      </c>
      <c r="D1304" s="2" t="s">
        <v>6604</v>
      </c>
      <c r="E1304" s="2"/>
      <c r="F1304" s="2" t="s">
        <v>6605</v>
      </c>
      <c r="G1304" s="2" t="s">
        <v>6606</v>
      </c>
      <c r="H1304" s="2" t="s">
        <v>6607</v>
      </c>
      <c r="I1304" s="2">
        <v>2155</v>
      </c>
      <c r="J1304" s="2">
        <v>53</v>
      </c>
      <c r="K1304" s="2">
        <v>49</v>
      </c>
      <c r="L1304" s="2">
        <v>4</v>
      </c>
      <c r="M1304" s="2">
        <v>37</v>
      </c>
      <c r="N1304" s="2">
        <v>36</v>
      </c>
      <c r="O1304" s="2">
        <v>1</v>
      </c>
      <c r="P1304" s="2">
        <v>0</v>
      </c>
      <c r="Q1304" s="2" t="s">
        <v>6608</v>
      </c>
    </row>
    <row r="1305" spans="1:17" x14ac:dyDescent="0.3">
      <c r="A1305" s="3" t="str">
        <f>CONCATENATE([1]!Table2_2[[#This Row],[d]],"-",[1]!Table2_2[[#This Row],[m]],"-",[1]!Table2_2[[#This Row],[y]])</f>
        <v>21-10-1977</v>
      </c>
      <c r="B1305" s="4">
        <v>0.4375</v>
      </c>
      <c r="C1305" s="4" t="s">
        <v>6609</v>
      </c>
      <c r="D1305" s="4" t="s">
        <v>3758</v>
      </c>
      <c r="E1305" s="4"/>
      <c r="F1305" s="4"/>
      <c r="G1305" s="4" t="s">
        <v>6610</v>
      </c>
      <c r="H1305" s="4">
        <v>157139</v>
      </c>
      <c r="I1305" s="4"/>
      <c r="J1305" s="4">
        <v>37</v>
      </c>
      <c r="K1305" s="4">
        <v>33</v>
      </c>
      <c r="L1305" s="4">
        <v>4</v>
      </c>
      <c r="M1305" s="4">
        <v>24</v>
      </c>
      <c r="N1305" s="4" t="s">
        <v>21</v>
      </c>
      <c r="O1305" s="4" t="s">
        <v>21</v>
      </c>
      <c r="P1305" s="4">
        <v>0</v>
      </c>
      <c r="Q1305" s="4" t="s">
        <v>6611</v>
      </c>
    </row>
    <row r="1306" spans="1:17" x14ac:dyDescent="0.3">
      <c r="A1306" s="1" t="str">
        <f>CONCATENATE([1]!Table2_2[[#This Row],[d]],"-",[1]!Table2_2[[#This Row],[m]],"-",[1]!Table2_2[[#This Row],[y]])</f>
        <v>21-10-1989</v>
      </c>
      <c r="B1306" s="2">
        <v>0.32847222222222222</v>
      </c>
      <c r="C1306" s="2" t="s">
        <v>6612</v>
      </c>
      <c r="D1306" s="2" t="s">
        <v>6613</v>
      </c>
      <c r="E1306" s="2">
        <v>414</v>
      </c>
      <c r="F1306" s="2" t="s">
        <v>6614</v>
      </c>
      <c r="G1306" s="2" t="s">
        <v>6615</v>
      </c>
      <c r="H1306" s="2" t="s">
        <v>6616</v>
      </c>
      <c r="I1306" s="2" t="s">
        <v>6617</v>
      </c>
      <c r="J1306" s="2">
        <v>146</v>
      </c>
      <c r="K1306" s="2">
        <v>138</v>
      </c>
      <c r="L1306" s="2">
        <v>8</v>
      </c>
      <c r="M1306" s="2">
        <v>127</v>
      </c>
      <c r="N1306" s="2">
        <v>123</v>
      </c>
      <c r="O1306" s="2">
        <v>4</v>
      </c>
      <c r="P1306" s="2">
        <v>0</v>
      </c>
      <c r="Q1306" s="2" t="s">
        <v>6618</v>
      </c>
    </row>
    <row r="1307" spans="1:17" x14ac:dyDescent="0.3">
      <c r="A1307" s="3" t="str">
        <f>CONCATENATE([1]!Table2_2[[#This Row],[d]],"-",[1]!Table2_2[[#This Row],[m]],"-",[1]!Table2_2[[#This Row],[y]])</f>
        <v>21-10-1992</v>
      </c>
      <c r="B1307" s="4"/>
      <c r="C1307" s="4" t="s">
        <v>6619</v>
      </c>
      <c r="D1307" s="4" t="s">
        <v>4838</v>
      </c>
      <c r="E1307" s="4"/>
      <c r="F1307" s="4"/>
      <c r="G1307" s="4" t="s">
        <v>853</v>
      </c>
      <c r="H1307" s="4" t="s">
        <v>6620</v>
      </c>
      <c r="I1307" s="4">
        <v>379</v>
      </c>
      <c r="J1307" s="4">
        <v>11</v>
      </c>
      <c r="K1307" s="4">
        <v>8</v>
      </c>
      <c r="L1307" s="4">
        <v>3</v>
      </c>
      <c r="M1307" s="4">
        <v>8</v>
      </c>
      <c r="N1307" s="4">
        <v>7</v>
      </c>
      <c r="O1307" s="4">
        <v>1</v>
      </c>
      <c r="P1307" s="4">
        <v>0</v>
      </c>
      <c r="Q1307" s="4" t="s">
        <v>6621</v>
      </c>
    </row>
    <row r="1308" spans="1:17" x14ac:dyDescent="0.3">
      <c r="A1308" s="1" t="str">
        <f>CONCATENATE([1]!Table2_2[[#This Row],[d]],"-",[1]!Table2_2[[#This Row],[m]],"-",[1]!Table2_2[[#This Row],[y]])</f>
        <v>21-10-1998</v>
      </c>
      <c r="B1308" s="2">
        <v>0.57708333333333328</v>
      </c>
      <c r="C1308" s="2" t="s">
        <v>6622</v>
      </c>
      <c r="D1308" s="2" t="s">
        <v>6623</v>
      </c>
      <c r="E1308" s="2"/>
      <c r="F1308" s="2" t="s">
        <v>6624</v>
      </c>
      <c r="G1308" s="2" t="s">
        <v>285</v>
      </c>
      <c r="H1308" s="2" t="s">
        <v>6625</v>
      </c>
      <c r="I1308" s="2">
        <v>9721053</v>
      </c>
      <c r="J1308" s="2">
        <v>37</v>
      </c>
      <c r="K1308" s="2">
        <v>33</v>
      </c>
      <c r="L1308" s="2">
        <v>4</v>
      </c>
      <c r="M1308" s="2">
        <v>0</v>
      </c>
      <c r="N1308" s="2">
        <v>0</v>
      </c>
      <c r="O1308" s="2">
        <v>0</v>
      </c>
      <c r="P1308" s="2">
        <v>4</v>
      </c>
      <c r="Q1308" s="2" t="s">
        <v>6626</v>
      </c>
    </row>
    <row r="1309" spans="1:17" x14ac:dyDescent="0.3">
      <c r="A1309" s="3" t="str">
        <f>CONCATENATE([1]!Table2_2[[#This Row],[d]],"-",[1]!Table2_2[[#This Row],[m]],"-",[1]!Table2_2[[#This Row],[y]])</f>
        <v>21-10-2009</v>
      </c>
      <c r="B1309" s="4">
        <v>0.64652777777777781</v>
      </c>
      <c r="C1309" s="4" t="s">
        <v>2111</v>
      </c>
      <c r="D1309" s="4" t="s">
        <v>6627</v>
      </c>
      <c r="E1309" s="4"/>
      <c r="F1309" s="4" t="s">
        <v>6628</v>
      </c>
      <c r="G1309" s="4" t="s">
        <v>6629</v>
      </c>
      <c r="H1309" s="4" t="s">
        <v>6630</v>
      </c>
      <c r="I1309" s="4" t="s">
        <v>6631</v>
      </c>
      <c r="J1309" s="4">
        <v>6</v>
      </c>
      <c r="K1309" s="4">
        <v>0</v>
      </c>
      <c r="L1309" s="4">
        <v>6</v>
      </c>
      <c r="M1309" s="4">
        <v>6</v>
      </c>
      <c r="N1309" s="4">
        <v>0</v>
      </c>
      <c r="O1309" s="4">
        <v>6</v>
      </c>
      <c r="P1309" s="4">
        <v>0</v>
      </c>
      <c r="Q1309" s="4" t="s">
        <v>6632</v>
      </c>
    </row>
    <row r="1310" spans="1:17" x14ac:dyDescent="0.3">
      <c r="A1310" s="1" t="str">
        <f>CONCATENATE([1]!Table2_2[[#This Row],[d]],"-",[1]!Table2_2[[#This Row],[m]],"-",[1]!Table2_2[[#This Row],[y]])</f>
        <v>21-10-2010</v>
      </c>
      <c r="B1310" s="2"/>
      <c r="C1310" s="2" t="s">
        <v>6633</v>
      </c>
      <c r="D1310" s="2" t="s">
        <v>6634</v>
      </c>
      <c r="E1310" s="2"/>
      <c r="F1310" s="2" t="s">
        <v>6635</v>
      </c>
      <c r="G1310" s="2" t="s">
        <v>253</v>
      </c>
      <c r="H1310" s="2" t="s">
        <v>6636</v>
      </c>
      <c r="I1310" s="2" t="s">
        <v>6637</v>
      </c>
      <c r="J1310" s="2">
        <v>2</v>
      </c>
      <c r="K1310" s="2">
        <v>0</v>
      </c>
      <c r="L1310" s="2">
        <v>2</v>
      </c>
      <c r="M1310" s="2">
        <v>2</v>
      </c>
      <c r="N1310" s="2">
        <v>0</v>
      </c>
      <c r="O1310" s="2">
        <v>2</v>
      </c>
      <c r="P1310" s="2">
        <v>0</v>
      </c>
      <c r="Q1310" s="2" t="s">
        <v>6638</v>
      </c>
    </row>
    <row r="1311" spans="1:17" x14ac:dyDescent="0.3">
      <c r="A1311" s="3" t="str">
        <f>CONCATENATE([1]!Table2_2[[#This Row],[d]],"-",[1]!Table2_2[[#This Row],[m]],"-",[1]!Table2_2[[#This Row],[y]])</f>
        <v>21-11-1916</v>
      </c>
      <c r="B1311" s="4"/>
      <c r="C1311" s="4" t="s">
        <v>6639</v>
      </c>
      <c r="D1311" s="4" t="s">
        <v>6640</v>
      </c>
      <c r="E1311" s="4"/>
      <c r="F1311" s="4"/>
      <c r="G1311" s="4" t="s">
        <v>6641</v>
      </c>
      <c r="H1311" s="4"/>
      <c r="I1311" s="4"/>
      <c r="J1311" s="4">
        <v>28</v>
      </c>
      <c r="K1311" s="4" t="s">
        <v>21</v>
      </c>
      <c r="L1311" s="4" t="s">
        <v>21</v>
      </c>
      <c r="M1311" s="4">
        <v>27</v>
      </c>
      <c r="N1311" s="4" t="s">
        <v>21</v>
      </c>
      <c r="O1311" s="4" t="s">
        <v>21</v>
      </c>
      <c r="P1311" s="4">
        <v>0</v>
      </c>
      <c r="Q1311" s="4" t="s">
        <v>6642</v>
      </c>
    </row>
    <row r="1312" spans="1:17" x14ac:dyDescent="0.3">
      <c r="A1312" s="1" t="str">
        <f>CONCATENATE([1]!Table2_2[[#This Row],[d]],"-",[1]!Table2_2[[#This Row],[m]],"-",[1]!Table2_2[[#This Row],[y]])</f>
        <v>21-11-1933</v>
      </c>
      <c r="B1312" s="2">
        <v>0.625</v>
      </c>
      <c r="C1312" s="2" t="s">
        <v>4754</v>
      </c>
      <c r="D1312" s="2" t="s">
        <v>6643</v>
      </c>
      <c r="E1312" s="2"/>
      <c r="F1312" s="2" t="s">
        <v>1013</v>
      </c>
      <c r="G1312" s="2" t="s">
        <v>6644</v>
      </c>
      <c r="H1312" s="2"/>
      <c r="I1312" s="2"/>
      <c r="J1312" s="2">
        <v>20</v>
      </c>
      <c r="K1312" s="2">
        <v>0</v>
      </c>
      <c r="L1312" s="2">
        <v>20</v>
      </c>
      <c r="M1312" s="2">
        <v>14</v>
      </c>
      <c r="N1312" s="2">
        <v>0</v>
      </c>
      <c r="O1312" s="2">
        <v>14</v>
      </c>
      <c r="P1312" s="2">
        <v>0</v>
      </c>
      <c r="Q1312" s="2" t="s">
        <v>6645</v>
      </c>
    </row>
    <row r="1313" spans="1:17" x14ac:dyDescent="0.3">
      <c r="A1313" s="3" t="str">
        <f>CONCATENATE([1]!Table2_2[[#This Row],[d]],"-",[1]!Table2_2[[#This Row],[m]],"-",[1]!Table2_2[[#This Row],[y]])</f>
        <v>21-11-1947</v>
      </c>
      <c r="B1313" s="4">
        <v>0.75</v>
      </c>
      <c r="C1313" s="4" t="s">
        <v>6646</v>
      </c>
      <c r="D1313" s="4" t="s">
        <v>6647</v>
      </c>
      <c r="E1313" s="4"/>
      <c r="F1313" s="4" t="s">
        <v>6648</v>
      </c>
      <c r="G1313" s="4" t="s">
        <v>784</v>
      </c>
      <c r="H1313" s="4" t="s">
        <v>6649</v>
      </c>
      <c r="I1313" s="4">
        <v>18423509</v>
      </c>
      <c r="J1313" s="4">
        <v>26</v>
      </c>
      <c r="K1313" s="4">
        <v>21</v>
      </c>
      <c r="L1313" s="4">
        <v>5</v>
      </c>
      <c r="M1313" s="4">
        <v>13</v>
      </c>
      <c r="N1313" s="4">
        <v>8</v>
      </c>
      <c r="O1313" s="4">
        <v>5</v>
      </c>
      <c r="P1313" s="4">
        <v>0</v>
      </c>
      <c r="Q1313" s="4" t="s">
        <v>6650</v>
      </c>
    </row>
    <row r="1314" spans="1:17" x14ac:dyDescent="0.3">
      <c r="A1314" s="1" t="str">
        <f>CONCATENATE([1]!Table2_2[[#This Row],[d]],"-",[1]!Table2_2[[#This Row],[m]],"-",[1]!Table2_2[[#This Row],[y]])</f>
        <v>21-11-1950</v>
      </c>
      <c r="B1314" s="2"/>
      <c r="C1314" s="2" t="s">
        <v>6651</v>
      </c>
      <c r="D1314" s="2" t="s">
        <v>6652</v>
      </c>
      <c r="E1314" s="2"/>
      <c r="F1314" s="2" t="s">
        <v>6653</v>
      </c>
      <c r="G1314" s="2" t="s">
        <v>38</v>
      </c>
      <c r="H1314" s="2" t="s">
        <v>6654</v>
      </c>
      <c r="I1314" s="2">
        <v>19711</v>
      </c>
      <c r="J1314" s="2">
        <v>21</v>
      </c>
      <c r="K1314" s="2">
        <v>18</v>
      </c>
      <c r="L1314" s="2">
        <v>3</v>
      </c>
      <c r="M1314" s="2">
        <v>21</v>
      </c>
      <c r="N1314" s="2">
        <v>18</v>
      </c>
      <c r="O1314" s="2">
        <v>3</v>
      </c>
      <c r="P1314" s="2">
        <v>0</v>
      </c>
      <c r="Q1314" s="2" t="s">
        <v>6655</v>
      </c>
    </row>
    <row r="1315" spans="1:17" x14ac:dyDescent="0.3">
      <c r="A1315" s="3" t="str">
        <f>CONCATENATE([1]!Table2_2[[#This Row],[d]],"-",[1]!Table2_2[[#This Row],[m]],"-",[1]!Table2_2[[#This Row],[y]])</f>
        <v>21-11-1951</v>
      </c>
      <c r="B1315" s="4">
        <v>0.32291666666666669</v>
      </c>
      <c r="C1315" s="4" t="s">
        <v>2759</v>
      </c>
      <c r="D1315" s="4" t="s">
        <v>5332</v>
      </c>
      <c r="E1315" s="4"/>
      <c r="F1315" s="4" t="s">
        <v>6656</v>
      </c>
      <c r="G1315" s="4" t="s">
        <v>38</v>
      </c>
      <c r="H1315" s="4" t="s">
        <v>6657</v>
      </c>
      <c r="I1315" s="4">
        <v>13265</v>
      </c>
      <c r="J1315" s="4">
        <v>17</v>
      </c>
      <c r="K1315" s="4">
        <v>13</v>
      </c>
      <c r="L1315" s="4">
        <v>4</v>
      </c>
      <c r="M1315" s="4">
        <v>16</v>
      </c>
      <c r="N1315" s="4">
        <v>12</v>
      </c>
      <c r="O1315" s="4">
        <v>4</v>
      </c>
      <c r="P1315" s="4">
        <v>0</v>
      </c>
      <c r="Q1315" s="4" t="s">
        <v>6658</v>
      </c>
    </row>
    <row r="1316" spans="1:17" x14ac:dyDescent="0.3">
      <c r="A1316" s="1" t="str">
        <f>CONCATENATE([1]!Table2_2[[#This Row],[d]],"-",[1]!Table2_2[[#This Row],[m]],"-",[1]!Table2_2[[#This Row],[y]])</f>
        <v>21-11-1957</v>
      </c>
      <c r="B1316" s="2">
        <v>0.48125000000000001</v>
      </c>
      <c r="C1316" s="2" t="s">
        <v>6659</v>
      </c>
      <c r="D1316" s="2" t="s">
        <v>6660</v>
      </c>
      <c r="E1316" s="2"/>
      <c r="F1316" s="2" t="s">
        <v>6661</v>
      </c>
      <c r="G1316" s="2" t="s">
        <v>400</v>
      </c>
      <c r="H1316" s="2" t="s">
        <v>6662</v>
      </c>
      <c r="I1316" s="2">
        <v>12828</v>
      </c>
      <c r="J1316" s="2">
        <v>4</v>
      </c>
      <c r="K1316" s="2">
        <v>2</v>
      </c>
      <c r="L1316" s="2">
        <v>2</v>
      </c>
      <c r="M1316" s="2">
        <v>4</v>
      </c>
      <c r="N1316" s="2">
        <v>2</v>
      </c>
      <c r="O1316" s="2">
        <v>2</v>
      </c>
      <c r="P1316" s="2">
        <v>0</v>
      </c>
      <c r="Q1316" s="2" t="s">
        <v>6663</v>
      </c>
    </row>
    <row r="1317" spans="1:17" x14ac:dyDescent="0.3">
      <c r="A1317" s="3" t="str">
        <f>CONCATENATE([1]!Table2_2[[#This Row],[d]],"-",[1]!Table2_2[[#This Row],[m]],"-",[1]!Table2_2[[#This Row],[y]])</f>
        <v>21-11-1959</v>
      </c>
      <c r="B1317" s="4"/>
      <c r="C1317" s="4" t="s">
        <v>6664</v>
      </c>
      <c r="D1317" s="4" t="s">
        <v>4846</v>
      </c>
      <c r="E1317" s="4">
        <v>202</v>
      </c>
      <c r="F1317" s="4" t="s">
        <v>6665</v>
      </c>
      <c r="G1317" s="4" t="s">
        <v>568</v>
      </c>
      <c r="H1317" s="4" t="s">
        <v>6666</v>
      </c>
      <c r="I1317" s="4">
        <v>18367</v>
      </c>
      <c r="J1317" s="4">
        <v>27</v>
      </c>
      <c r="K1317" s="4">
        <v>22</v>
      </c>
      <c r="L1317" s="4">
        <v>5</v>
      </c>
      <c r="M1317" s="4">
        <v>24</v>
      </c>
      <c r="N1317" s="4">
        <v>19</v>
      </c>
      <c r="O1317" s="4">
        <v>5</v>
      </c>
      <c r="P1317" s="4">
        <v>0</v>
      </c>
      <c r="Q1317" s="4" t="s">
        <v>6667</v>
      </c>
    </row>
    <row r="1318" spans="1:17" x14ac:dyDescent="0.3">
      <c r="A1318" s="1" t="str">
        <f>CONCATENATE([1]!Table2_2[[#This Row],[d]],"-",[1]!Table2_2[[#This Row],[m]],"-",[1]!Table2_2[[#This Row],[y]])</f>
        <v>21-11-1961</v>
      </c>
      <c r="B1318" s="2">
        <v>0.49652777777777773</v>
      </c>
      <c r="C1318" s="2" t="s">
        <v>6668</v>
      </c>
      <c r="D1318" s="2" t="s">
        <v>6669</v>
      </c>
      <c r="E1318" s="2">
        <v>92</v>
      </c>
      <c r="F1318" s="2" t="s">
        <v>6670</v>
      </c>
      <c r="G1318" s="2" t="s">
        <v>6671</v>
      </c>
      <c r="H1318" s="2" t="s">
        <v>6672</v>
      </c>
      <c r="I1318" s="2" t="s">
        <v>6673</v>
      </c>
      <c r="J1318" s="2">
        <v>6</v>
      </c>
      <c r="K1318" s="2">
        <v>5</v>
      </c>
      <c r="L1318" s="2">
        <v>1</v>
      </c>
      <c r="M1318" s="2">
        <v>6</v>
      </c>
      <c r="N1318" s="2">
        <v>5</v>
      </c>
      <c r="O1318" s="2">
        <v>1</v>
      </c>
      <c r="P1318" s="2">
        <v>0</v>
      </c>
      <c r="Q1318" s="2" t="s">
        <v>6674</v>
      </c>
    </row>
    <row r="1319" spans="1:17" x14ac:dyDescent="0.3">
      <c r="A1319" s="3" t="str">
        <f>CONCATENATE([1]!Table2_2[[#This Row],[d]],"-",[1]!Table2_2[[#This Row],[m]],"-",[1]!Table2_2[[#This Row],[y]])</f>
        <v>21-11-1971</v>
      </c>
      <c r="B1319" s="4">
        <v>0.90972222222222221</v>
      </c>
      <c r="C1319" s="4" t="s">
        <v>6675</v>
      </c>
      <c r="D1319" s="4" t="s">
        <v>2974</v>
      </c>
      <c r="E1319" s="4"/>
      <c r="F1319" s="4" t="s">
        <v>6676</v>
      </c>
      <c r="G1319" s="4" t="s">
        <v>6677</v>
      </c>
      <c r="H1319" s="4" t="s">
        <v>6678</v>
      </c>
      <c r="I1319" s="4">
        <v>122</v>
      </c>
      <c r="J1319" s="4">
        <v>25</v>
      </c>
      <c r="K1319" s="4">
        <v>17</v>
      </c>
      <c r="L1319" s="4">
        <v>8</v>
      </c>
      <c r="M1319" s="4">
        <v>25</v>
      </c>
      <c r="N1319" s="4">
        <v>17</v>
      </c>
      <c r="O1319" s="4">
        <v>8</v>
      </c>
      <c r="P1319" s="4">
        <v>0</v>
      </c>
      <c r="Q1319" s="4" t="s">
        <v>6679</v>
      </c>
    </row>
    <row r="1320" spans="1:17" x14ac:dyDescent="0.3">
      <c r="A1320" s="1" t="str">
        <f>CONCATENATE([1]!Table2_2[[#This Row],[d]],"-",[1]!Table2_2[[#This Row],[m]],"-",[1]!Table2_2[[#This Row],[y]])</f>
        <v>21-11-1977</v>
      </c>
      <c r="B1320" s="2">
        <v>0.41944444444444445</v>
      </c>
      <c r="C1320" s="2" t="s">
        <v>6680</v>
      </c>
      <c r="D1320" s="2" t="s">
        <v>2834</v>
      </c>
      <c r="E1320" s="2"/>
      <c r="F1320" s="2" t="s">
        <v>6681</v>
      </c>
      <c r="G1320" s="2" t="s">
        <v>6682</v>
      </c>
      <c r="H1320" s="2" t="s">
        <v>6683</v>
      </c>
      <c r="I1320" s="2">
        <v>155</v>
      </c>
      <c r="J1320" s="2">
        <v>79</v>
      </c>
      <c r="K1320" s="2">
        <v>74</v>
      </c>
      <c r="L1320" s="2">
        <v>5</v>
      </c>
      <c r="M1320" s="2">
        <v>46</v>
      </c>
      <c r="N1320" s="2">
        <v>41</v>
      </c>
      <c r="O1320" s="2">
        <v>5</v>
      </c>
      <c r="P1320" s="2">
        <v>0</v>
      </c>
      <c r="Q1320" s="2" t="s">
        <v>6684</v>
      </c>
    </row>
    <row r="1321" spans="1:17" x14ac:dyDescent="0.3">
      <c r="A1321" s="3" t="str">
        <f>CONCATENATE([1]!Table2_2[[#This Row],[d]],"-",[1]!Table2_2[[#This Row],[m]],"-",[1]!Table2_2[[#This Row],[y]])</f>
        <v>21-11-1978</v>
      </c>
      <c r="B1321" s="4"/>
      <c r="C1321" s="4" t="s">
        <v>6685</v>
      </c>
      <c r="D1321" s="4" t="s">
        <v>6686</v>
      </c>
      <c r="E1321" s="4"/>
      <c r="F1321" s="4" t="s">
        <v>5514</v>
      </c>
      <c r="G1321" s="4" t="s">
        <v>632</v>
      </c>
      <c r="H1321" s="4" t="s">
        <v>6687</v>
      </c>
      <c r="I1321" s="4">
        <v>19053</v>
      </c>
      <c r="J1321" s="4">
        <v>27</v>
      </c>
      <c r="K1321" s="4">
        <v>24</v>
      </c>
      <c r="L1321" s="4">
        <v>3</v>
      </c>
      <c r="M1321" s="4">
        <v>27</v>
      </c>
      <c r="N1321" s="4">
        <v>24</v>
      </c>
      <c r="O1321" s="4">
        <v>3</v>
      </c>
      <c r="P1321" s="4">
        <v>0</v>
      </c>
      <c r="Q1321" s="4" t="s">
        <v>6688</v>
      </c>
    </row>
    <row r="1322" spans="1:17" x14ac:dyDescent="0.3">
      <c r="A1322" s="1" t="str">
        <f>CONCATENATE([1]!Table2_2[[#This Row],[d]],"-",[1]!Table2_2[[#This Row],[m]],"-",[1]!Table2_2[[#This Row],[y]])</f>
        <v>21-11-1985</v>
      </c>
      <c r="B1322" s="2"/>
      <c r="C1322" s="2" t="s">
        <v>6689</v>
      </c>
      <c r="D1322" s="2" t="s">
        <v>6314</v>
      </c>
      <c r="E1322" s="2"/>
      <c r="F1322" s="2"/>
      <c r="G1322" s="2" t="s">
        <v>415</v>
      </c>
      <c r="H1322" s="2" t="s">
        <v>6690</v>
      </c>
      <c r="I1322" s="2">
        <v>4898</v>
      </c>
      <c r="J1322" s="2">
        <v>11</v>
      </c>
      <c r="K1322" s="2">
        <v>0</v>
      </c>
      <c r="L1322" s="2">
        <v>11</v>
      </c>
      <c r="M1322" s="2">
        <v>11</v>
      </c>
      <c r="N1322" s="2">
        <v>0</v>
      </c>
      <c r="O1322" s="2">
        <v>11</v>
      </c>
      <c r="P1322" s="2">
        <v>0</v>
      </c>
      <c r="Q1322" s="2" t="s">
        <v>6691</v>
      </c>
    </row>
    <row r="1323" spans="1:17" x14ac:dyDescent="0.3">
      <c r="A1323" s="3" t="str">
        <f>CONCATENATE([1]!Table2_2[[#This Row],[d]],"-",[1]!Table2_2[[#This Row],[m]],"-",[1]!Table2_2[[#This Row],[y]])</f>
        <v>21-11-1989</v>
      </c>
      <c r="B1323" s="4">
        <v>0.72777777777777775</v>
      </c>
      <c r="C1323" s="4" t="s">
        <v>6692</v>
      </c>
      <c r="D1323" s="4" t="s">
        <v>41</v>
      </c>
      <c r="E1323" s="4"/>
      <c r="F1323" s="4" t="s">
        <v>6693</v>
      </c>
      <c r="G1323" s="4" t="s">
        <v>2386</v>
      </c>
      <c r="H1323" s="4" t="s">
        <v>6694</v>
      </c>
      <c r="I1323" s="4">
        <v>97305602</v>
      </c>
      <c r="J1323" s="4">
        <v>42</v>
      </c>
      <c r="K1323" s="4">
        <v>36</v>
      </c>
      <c r="L1323" s="4">
        <v>6</v>
      </c>
      <c r="M1323" s="4">
        <v>34</v>
      </c>
      <c r="N1323" s="4">
        <v>28</v>
      </c>
      <c r="O1323" s="4">
        <v>6</v>
      </c>
      <c r="P1323" s="4">
        <v>0</v>
      </c>
      <c r="Q1323" s="4" t="s">
        <v>6695</v>
      </c>
    </row>
    <row r="1324" spans="1:17" x14ac:dyDescent="0.3">
      <c r="A1324" s="1" t="str">
        <f>CONCATENATE([1]!Table2_2[[#This Row],[d]],"-",[1]!Table2_2[[#This Row],[m]],"-",[1]!Table2_2[[#This Row],[y]])</f>
        <v>21-11-1990</v>
      </c>
      <c r="B1324" s="2">
        <v>0.46875</v>
      </c>
      <c r="C1324" s="2" t="s">
        <v>6696</v>
      </c>
      <c r="D1324" s="2" t="s">
        <v>6697</v>
      </c>
      <c r="E1324" s="2">
        <v>125</v>
      </c>
      <c r="F1324" s="2" t="s">
        <v>6698</v>
      </c>
      <c r="G1324" s="2" t="s">
        <v>6699</v>
      </c>
      <c r="H1324" s="2" t="s">
        <v>6700</v>
      </c>
      <c r="I1324" s="2" t="s">
        <v>6701</v>
      </c>
      <c r="J1324" s="2">
        <v>38</v>
      </c>
      <c r="K1324" s="2">
        <v>33</v>
      </c>
      <c r="L1324" s="2">
        <v>5</v>
      </c>
      <c r="M1324" s="2">
        <v>38</v>
      </c>
      <c r="N1324" s="2">
        <v>33</v>
      </c>
      <c r="O1324" s="2">
        <v>5</v>
      </c>
      <c r="P1324" s="2">
        <v>0</v>
      </c>
      <c r="Q1324" s="2" t="s">
        <v>6702</v>
      </c>
    </row>
    <row r="1325" spans="1:17" x14ac:dyDescent="0.3">
      <c r="A1325" s="3" t="str">
        <f>CONCATENATE([1]!Table2_2[[#This Row],[d]],"-",[1]!Table2_2[[#This Row],[m]],"-",[1]!Table2_2[[#This Row],[y]])</f>
        <v>21-11-1998</v>
      </c>
      <c r="B1325" s="4">
        <v>0.73819444444444438</v>
      </c>
      <c r="C1325" s="4" t="s">
        <v>6703</v>
      </c>
      <c r="D1325" s="4" t="s">
        <v>799</v>
      </c>
      <c r="E1325" s="4"/>
      <c r="F1325" s="4" t="s">
        <v>6704</v>
      </c>
      <c r="G1325" s="4" t="s">
        <v>6705</v>
      </c>
      <c r="H1325" s="4" t="s">
        <v>6706</v>
      </c>
      <c r="I1325" s="4">
        <v>21119</v>
      </c>
      <c r="J1325" s="4">
        <v>1</v>
      </c>
      <c r="K1325" s="4">
        <v>0</v>
      </c>
      <c r="L1325" s="4">
        <v>1</v>
      </c>
      <c r="M1325" s="4">
        <v>1</v>
      </c>
      <c r="N1325" s="4">
        <v>0</v>
      </c>
      <c r="O1325" s="4">
        <v>1</v>
      </c>
      <c r="P1325" s="4">
        <v>0</v>
      </c>
      <c r="Q1325" s="4" t="s">
        <v>6707</v>
      </c>
    </row>
    <row r="1326" spans="1:17" x14ac:dyDescent="0.3">
      <c r="A1326" s="1" t="str">
        <f>CONCATENATE([1]!Table2_2[[#This Row],[d]],"-",[1]!Table2_2[[#This Row],[m]],"-",[1]!Table2_2[[#This Row],[y]])</f>
        <v>21-11-2004</v>
      </c>
      <c r="B1326" s="2">
        <v>0.34722222222222227</v>
      </c>
      <c r="C1326" s="2" t="s">
        <v>6708</v>
      </c>
      <c r="D1326" s="2" t="s">
        <v>2596</v>
      </c>
      <c r="E1326" s="2"/>
      <c r="F1326" s="2" t="s">
        <v>6709</v>
      </c>
      <c r="G1326" s="2" t="s">
        <v>6710</v>
      </c>
      <c r="H1326" s="2" t="s">
        <v>6711</v>
      </c>
      <c r="I1326" s="2">
        <v>7697</v>
      </c>
      <c r="J1326" s="2">
        <v>53</v>
      </c>
      <c r="K1326" s="2">
        <v>47</v>
      </c>
      <c r="L1326" s="2">
        <v>6</v>
      </c>
      <c r="M1326" s="2">
        <v>53</v>
      </c>
      <c r="N1326" s="2">
        <v>47</v>
      </c>
      <c r="O1326" s="2">
        <v>6</v>
      </c>
      <c r="P1326" s="2">
        <v>0</v>
      </c>
      <c r="Q1326" s="2" t="s">
        <v>6712</v>
      </c>
    </row>
    <row r="1327" spans="1:17" x14ac:dyDescent="0.3">
      <c r="A1327" s="3" t="str">
        <f>CONCATENATE([1]!Table2_2[[#This Row],[d]],"-",[1]!Table2_2[[#This Row],[m]],"-",[1]!Table2_2[[#This Row],[y]])</f>
        <v>21-11-2012</v>
      </c>
      <c r="B1327" s="4"/>
      <c r="C1327" s="4" t="s">
        <v>6713</v>
      </c>
      <c r="D1327" s="4" t="s">
        <v>6714</v>
      </c>
      <c r="E1327" s="4"/>
      <c r="F1327" s="4" t="s">
        <v>31</v>
      </c>
      <c r="G1327" s="4" t="s">
        <v>3167</v>
      </c>
      <c r="H1327" s="4">
        <v>420</v>
      </c>
      <c r="I1327" s="4"/>
      <c r="J1327" s="4">
        <v>10</v>
      </c>
      <c r="K1327" s="4">
        <v>0</v>
      </c>
      <c r="L1327" s="4">
        <v>10</v>
      </c>
      <c r="M1327" s="4">
        <v>10</v>
      </c>
      <c r="N1327" s="4">
        <v>0</v>
      </c>
      <c r="O1327" s="4">
        <v>10</v>
      </c>
      <c r="P1327" s="4">
        <v>0</v>
      </c>
      <c r="Q1327" s="4" t="s">
        <v>6715</v>
      </c>
    </row>
    <row r="1328" spans="1:17" x14ac:dyDescent="0.3">
      <c r="A1328" s="1" t="str">
        <f>CONCATENATE([1]!Table2_2[[#This Row],[d]],"-",[1]!Table2_2[[#This Row],[m]],"-",[1]!Table2_2[[#This Row],[y]])</f>
        <v>21-11-2015</v>
      </c>
      <c r="B1328" s="2">
        <v>0.49652777777777773</v>
      </c>
      <c r="C1328" s="2" t="s">
        <v>6716</v>
      </c>
      <c r="D1328" s="2" t="s">
        <v>6717</v>
      </c>
      <c r="E1328" s="2"/>
      <c r="F1328" s="2" t="s">
        <v>1662</v>
      </c>
      <c r="G1328" s="2" t="s">
        <v>6718</v>
      </c>
      <c r="H1328" s="2" t="s">
        <v>6719</v>
      </c>
      <c r="I1328" s="2">
        <v>1132</v>
      </c>
      <c r="J1328" s="2">
        <v>7</v>
      </c>
      <c r="K1328" s="2">
        <v>6</v>
      </c>
      <c r="L1328" s="2">
        <v>1</v>
      </c>
      <c r="M1328" s="2">
        <v>7</v>
      </c>
      <c r="N1328" s="2">
        <v>6</v>
      </c>
      <c r="O1328" s="2">
        <v>1</v>
      </c>
      <c r="P1328" s="2">
        <v>0</v>
      </c>
      <c r="Q1328" s="2" t="s">
        <v>6720</v>
      </c>
    </row>
    <row r="1329" spans="1:17" x14ac:dyDescent="0.3">
      <c r="A1329" s="3" t="str">
        <f>CONCATENATE([1]!Table2_2[[#This Row],[d]],"-",[1]!Table2_2[[#This Row],[m]],"-",[1]!Table2_2[[#This Row],[y]])</f>
        <v>21-11-2022</v>
      </c>
      <c r="B1329" s="4">
        <v>0.42708333333333331</v>
      </c>
      <c r="C1329" s="4" t="s">
        <v>6721</v>
      </c>
      <c r="D1329" s="4" t="s">
        <v>6722</v>
      </c>
      <c r="E1329" s="4"/>
      <c r="F1329" s="4" t="s">
        <v>6723</v>
      </c>
      <c r="G1329" s="4" t="s">
        <v>6724</v>
      </c>
      <c r="H1329" s="4" t="s">
        <v>6725</v>
      </c>
      <c r="I1329" s="4" t="s">
        <v>6726</v>
      </c>
      <c r="J1329" s="4">
        <v>8</v>
      </c>
      <c r="K1329" s="4">
        <v>6</v>
      </c>
      <c r="L1329" s="4">
        <v>2</v>
      </c>
      <c r="M1329" s="4">
        <v>8</v>
      </c>
      <c r="N1329" s="4">
        <v>6</v>
      </c>
      <c r="O1329" s="4">
        <v>2</v>
      </c>
      <c r="P1329" s="4">
        <v>0</v>
      </c>
      <c r="Q1329" s="4" t="s">
        <v>6727</v>
      </c>
    </row>
    <row r="1330" spans="1:17" x14ac:dyDescent="0.3">
      <c r="A1330" s="1" t="str">
        <f>CONCATENATE([1]!Table2_2[[#This Row],[d]],"-",[1]!Table2_2[[#This Row],[m]],"-",[1]!Table2_2[[#This Row],[y]])</f>
        <v>21-1-1932</v>
      </c>
      <c r="B1330" s="2"/>
      <c r="C1330" s="2" t="s">
        <v>6728</v>
      </c>
      <c r="D1330" s="2" t="s">
        <v>6729</v>
      </c>
      <c r="E1330" s="2"/>
      <c r="F1330" s="2" t="s">
        <v>6730</v>
      </c>
      <c r="G1330" s="2" t="s">
        <v>6731</v>
      </c>
      <c r="H1330" s="2" t="s">
        <v>6732</v>
      </c>
      <c r="I1330" s="2">
        <v>1088</v>
      </c>
      <c r="J1330" s="2">
        <v>1</v>
      </c>
      <c r="K1330" s="2">
        <v>0</v>
      </c>
      <c r="L1330" s="2">
        <v>1</v>
      </c>
      <c r="M1330" s="2">
        <v>1</v>
      </c>
      <c r="N1330" s="2">
        <v>0</v>
      </c>
      <c r="O1330" s="2">
        <v>1</v>
      </c>
      <c r="P1330" s="2">
        <v>0</v>
      </c>
      <c r="Q1330" s="2" t="s">
        <v>6733</v>
      </c>
    </row>
    <row r="1331" spans="1:17" x14ac:dyDescent="0.3">
      <c r="A1331" s="3" t="str">
        <f>CONCATENATE([1]!Table2_2[[#This Row],[d]],"-",[1]!Table2_2[[#This Row],[m]],"-",[1]!Table2_2[[#This Row],[y]])</f>
        <v>21-1-1936</v>
      </c>
      <c r="B1331" s="4">
        <v>0.41666666666666669</v>
      </c>
      <c r="C1331" s="4" t="s">
        <v>6734</v>
      </c>
      <c r="D1331" s="4" t="s">
        <v>777</v>
      </c>
      <c r="E1331" s="4"/>
      <c r="F1331" s="4" t="s">
        <v>6735</v>
      </c>
      <c r="G1331" s="4" t="s">
        <v>6736</v>
      </c>
      <c r="H1331" s="4" t="s">
        <v>6737</v>
      </c>
      <c r="I1331" s="4">
        <v>19</v>
      </c>
      <c r="J1331" s="4">
        <v>6</v>
      </c>
      <c r="K1331" s="4">
        <v>3</v>
      </c>
      <c r="L1331" s="4">
        <v>3</v>
      </c>
      <c r="M1331" s="4">
        <v>6</v>
      </c>
      <c r="N1331" s="4">
        <v>3</v>
      </c>
      <c r="O1331" s="4">
        <v>3</v>
      </c>
      <c r="P1331" s="4">
        <v>0</v>
      </c>
      <c r="Q1331" s="4" t="s">
        <v>6738</v>
      </c>
    </row>
    <row r="1332" spans="1:17" x14ac:dyDescent="0.3">
      <c r="A1332" s="1" t="str">
        <f>CONCATENATE([1]!Table2_2[[#This Row],[d]],"-",[1]!Table2_2[[#This Row],[m]],"-",[1]!Table2_2[[#This Row],[y]])</f>
        <v>21-1-1939</v>
      </c>
      <c r="B1332" s="2">
        <v>0.52083333333333337</v>
      </c>
      <c r="C1332" s="2" t="s">
        <v>6739</v>
      </c>
      <c r="D1332" s="2" t="s">
        <v>683</v>
      </c>
      <c r="E1332" s="2"/>
      <c r="F1332" s="2" t="s">
        <v>6740</v>
      </c>
      <c r="G1332" s="2" t="s">
        <v>6741</v>
      </c>
      <c r="H1332" s="2" t="s">
        <v>6742</v>
      </c>
      <c r="I1332" s="2" t="s">
        <v>6743</v>
      </c>
      <c r="J1332" s="2">
        <v>13</v>
      </c>
      <c r="K1332" s="2">
        <v>8</v>
      </c>
      <c r="L1332" s="2">
        <v>5</v>
      </c>
      <c r="M1332" s="2">
        <v>3</v>
      </c>
      <c r="N1332" s="2">
        <v>2</v>
      </c>
      <c r="O1332" s="2">
        <v>1</v>
      </c>
      <c r="P1332" s="2">
        <v>0</v>
      </c>
      <c r="Q1332" s="2" t="s">
        <v>6744</v>
      </c>
    </row>
    <row r="1333" spans="1:17" x14ac:dyDescent="0.3">
      <c r="A1333" s="3" t="str">
        <f>CONCATENATE([1]!Table2_2[[#This Row],[d]],"-",[1]!Table2_2[[#This Row],[m]],"-",[1]!Table2_2[[#This Row],[y]])</f>
        <v>21-1-1943</v>
      </c>
      <c r="B1333" s="4">
        <v>0.3125</v>
      </c>
      <c r="C1333" s="4" t="s">
        <v>6745</v>
      </c>
      <c r="D1333" s="4" t="s">
        <v>766</v>
      </c>
      <c r="E1333" s="4" t="s">
        <v>6746</v>
      </c>
      <c r="F1333" s="4" t="s">
        <v>2711</v>
      </c>
      <c r="G1333" s="4" t="s">
        <v>6747</v>
      </c>
      <c r="H1333" s="4" t="s">
        <v>6748</v>
      </c>
      <c r="I1333" s="4">
        <v>557</v>
      </c>
      <c r="J1333" s="4">
        <v>19</v>
      </c>
      <c r="K1333" s="4">
        <v>10</v>
      </c>
      <c r="L1333" s="4">
        <v>9</v>
      </c>
      <c r="M1333" s="4">
        <v>19</v>
      </c>
      <c r="N1333" s="4">
        <v>10</v>
      </c>
      <c r="O1333" s="4">
        <v>9</v>
      </c>
      <c r="P1333" s="4">
        <v>0</v>
      </c>
      <c r="Q1333" s="4" t="s">
        <v>6749</v>
      </c>
    </row>
    <row r="1334" spans="1:17" x14ac:dyDescent="0.3">
      <c r="A1334" s="1" t="str">
        <f>CONCATENATE([1]!Table2_2[[#This Row],[d]],"-",[1]!Table2_2[[#This Row],[m]],"-",[1]!Table2_2[[#This Row],[y]])</f>
        <v>21-1-1959</v>
      </c>
      <c r="B1334" s="2">
        <v>0.64583333333333337</v>
      </c>
      <c r="C1334" s="2" t="s">
        <v>6750</v>
      </c>
      <c r="D1334" s="2" t="s">
        <v>6751</v>
      </c>
      <c r="E1334" s="2"/>
      <c r="F1334" s="2" t="s">
        <v>6752</v>
      </c>
      <c r="G1334" s="2" t="s">
        <v>6753</v>
      </c>
      <c r="H1334" s="2" t="s">
        <v>6754</v>
      </c>
      <c r="I1334" s="2">
        <v>33411</v>
      </c>
      <c r="J1334" s="2">
        <v>4</v>
      </c>
      <c r="K1334" s="2">
        <v>2</v>
      </c>
      <c r="L1334" s="2">
        <v>2</v>
      </c>
      <c r="M1334" s="2">
        <v>4</v>
      </c>
      <c r="N1334" s="2">
        <v>2</v>
      </c>
      <c r="O1334" s="2">
        <v>2</v>
      </c>
      <c r="P1334" s="2">
        <v>0</v>
      </c>
      <c r="Q1334" s="2" t="s">
        <v>6755</v>
      </c>
    </row>
    <row r="1335" spans="1:17" x14ac:dyDescent="0.3">
      <c r="A1335" s="3" t="str">
        <f>CONCATENATE([1]!Table2_2[[#This Row],[d]],"-",[1]!Table2_2[[#This Row],[m]],"-",[1]!Table2_2[[#This Row],[y]])</f>
        <v>21-1-1960</v>
      </c>
      <c r="B1335" s="4"/>
      <c r="C1335" s="4" t="s">
        <v>6756</v>
      </c>
      <c r="D1335" s="4" t="s">
        <v>1986</v>
      </c>
      <c r="E1335" s="4">
        <v>671</v>
      </c>
      <c r="F1335" s="4" t="s">
        <v>6757</v>
      </c>
      <c r="G1335" s="4" t="s">
        <v>895</v>
      </c>
      <c r="H1335" s="4" t="s">
        <v>6758</v>
      </c>
      <c r="I1335" s="4">
        <v>4556</v>
      </c>
      <c r="J1335" s="4">
        <v>46</v>
      </c>
      <c r="K1335" s="4">
        <v>39</v>
      </c>
      <c r="L1335" s="4">
        <v>7</v>
      </c>
      <c r="M1335" s="4">
        <v>37</v>
      </c>
      <c r="N1335" s="4">
        <v>35</v>
      </c>
      <c r="O1335" s="4">
        <v>2</v>
      </c>
      <c r="P1335" s="4">
        <v>0</v>
      </c>
      <c r="Q1335" s="4" t="s">
        <v>6759</v>
      </c>
    </row>
    <row r="1336" spans="1:17" x14ac:dyDescent="0.3">
      <c r="A1336" s="1" t="str">
        <f>CONCATENATE([1]!Table2_2[[#This Row],[d]],"-",[1]!Table2_2[[#This Row],[m]],"-",[1]!Table2_2[[#This Row],[y]])</f>
        <v>21-1-1971</v>
      </c>
      <c r="B1336" s="2">
        <v>0.31597222222222221</v>
      </c>
      <c r="C1336" s="2" t="s">
        <v>6760</v>
      </c>
      <c r="D1336" s="2" t="s">
        <v>6761</v>
      </c>
      <c r="E1336" s="2"/>
      <c r="F1336" s="2" t="s">
        <v>6762</v>
      </c>
      <c r="G1336" s="2" t="s">
        <v>6763</v>
      </c>
      <c r="H1336" s="2" t="s">
        <v>6764</v>
      </c>
      <c r="I1336" s="2"/>
      <c r="J1336" s="2">
        <v>35</v>
      </c>
      <c r="K1336" s="2">
        <v>30</v>
      </c>
      <c r="L1336" s="2">
        <v>5</v>
      </c>
      <c r="M1336" s="2">
        <v>35</v>
      </c>
      <c r="N1336" s="2">
        <v>30</v>
      </c>
      <c r="O1336" s="2">
        <v>5</v>
      </c>
      <c r="P1336" s="2">
        <v>0</v>
      </c>
      <c r="Q1336" s="2" t="s">
        <v>6765</v>
      </c>
    </row>
    <row r="1337" spans="1:17" x14ac:dyDescent="0.3">
      <c r="A1337" s="3" t="str">
        <f>CONCATENATE([1]!Table2_2[[#This Row],[d]],"-",[1]!Table2_2[[#This Row],[m]],"-",[1]!Table2_2[[#This Row],[y]])</f>
        <v>21-1-1971</v>
      </c>
      <c r="B1337" s="4">
        <v>0.40277777777777773</v>
      </c>
      <c r="C1337" s="4" t="s">
        <v>6766</v>
      </c>
      <c r="D1337" s="4" t="s">
        <v>6767</v>
      </c>
      <c r="E1337" s="4"/>
      <c r="F1337" s="4" t="s">
        <v>6768</v>
      </c>
      <c r="G1337" s="4" t="s">
        <v>6769</v>
      </c>
      <c r="H1337" s="4" t="s">
        <v>6770</v>
      </c>
      <c r="I1337" s="4">
        <v>44</v>
      </c>
      <c r="J1337" s="4">
        <v>21</v>
      </c>
      <c r="K1337" s="4">
        <v>17</v>
      </c>
      <c r="L1337" s="4">
        <v>4</v>
      </c>
      <c r="M1337" s="4">
        <v>21</v>
      </c>
      <c r="N1337" s="4">
        <v>17</v>
      </c>
      <c r="O1337" s="4">
        <v>4</v>
      </c>
      <c r="P1337" s="4">
        <v>0</v>
      </c>
      <c r="Q1337" s="4" t="s">
        <v>6771</v>
      </c>
    </row>
    <row r="1338" spans="1:17" x14ac:dyDescent="0.3">
      <c r="A1338" s="1" t="str">
        <f>CONCATENATE([1]!Table2_2[[#This Row],[d]],"-",[1]!Table2_2[[#This Row],[m]],"-",[1]!Table2_2[[#This Row],[y]])</f>
        <v>21-1-1972</v>
      </c>
      <c r="B1338" s="2"/>
      <c r="C1338" s="2" t="s">
        <v>6772</v>
      </c>
      <c r="D1338" s="2" t="s">
        <v>6773</v>
      </c>
      <c r="E1338" s="2"/>
      <c r="F1338" s="2" t="s">
        <v>6774</v>
      </c>
      <c r="G1338" s="2" t="s">
        <v>6775</v>
      </c>
      <c r="H1338" s="2" t="s">
        <v>6776</v>
      </c>
      <c r="I1338" s="2">
        <v>442</v>
      </c>
      <c r="J1338" s="2">
        <v>20</v>
      </c>
      <c r="K1338" s="2">
        <v>15</v>
      </c>
      <c r="L1338" s="2">
        <v>5</v>
      </c>
      <c r="M1338" s="2">
        <v>20</v>
      </c>
      <c r="N1338" s="2">
        <v>15</v>
      </c>
      <c r="O1338" s="2">
        <v>5</v>
      </c>
      <c r="P1338" s="2">
        <v>0</v>
      </c>
      <c r="Q1338" s="2" t="s">
        <v>6777</v>
      </c>
    </row>
    <row r="1339" spans="1:17" x14ac:dyDescent="0.3">
      <c r="A1339" s="3" t="str">
        <f>CONCATENATE([1]!Table2_2[[#This Row],[d]],"-",[1]!Table2_2[[#This Row],[m]],"-",[1]!Table2_2[[#This Row],[y]])</f>
        <v>21-1-1972</v>
      </c>
      <c r="B1339" s="4">
        <v>0.4375</v>
      </c>
      <c r="C1339" s="4" t="s">
        <v>6778</v>
      </c>
      <c r="D1339" s="4" t="s">
        <v>4338</v>
      </c>
      <c r="E1339" s="4">
        <v>661</v>
      </c>
      <c r="F1339" s="4" t="s">
        <v>6779</v>
      </c>
      <c r="G1339" s="4" t="s">
        <v>789</v>
      </c>
      <c r="H1339" s="4" t="s">
        <v>6780</v>
      </c>
      <c r="I1339" s="4"/>
      <c r="J1339" s="4">
        <v>39</v>
      </c>
      <c r="K1339" s="4">
        <v>36</v>
      </c>
      <c r="L1339" s="4">
        <v>3</v>
      </c>
      <c r="M1339" s="4">
        <v>39</v>
      </c>
      <c r="N1339" s="4">
        <v>36</v>
      </c>
      <c r="O1339" s="4">
        <v>3</v>
      </c>
      <c r="P1339" s="4">
        <v>0</v>
      </c>
      <c r="Q1339" s="4" t="s">
        <v>6781</v>
      </c>
    </row>
    <row r="1340" spans="1:17" x14ac:dyDescent="0.3">
      <c r="A1340" s="1" t="str">
        <f>CONCATENATE([1]!Table2_2[[#This Row],[d]],"-",[1]!Table2_2[[#This Row],[m]],"-",[1]!Table2_2[[#This Row],[y]])</f>
        <v>21-1-1973</v>
      </c>
      <c r="B1340" s="2">
        <v>0.99722222222222223</v>
      </c>
      <c r="C1340" s="2" t="s">
        <v>1761</v>
      </c>
      <c r="D1340" s="2" t="s">
        <v>41</v>
      </c>
      <c r="E1340" s="2"/>
      <c r="F1340" s="2" t="s">
        <v>6782</v>
      </c>
      <c r="G1340" s="2" t="s">
        <v>43</v>
      </c>
      <c r="H1340" s="2" t="s">
        <v>6783</v>
      </c>
      <c r="I1340" s="2">
        <v>77303609</v>
      </c>
      <c r="J1340" s="2">
        <v>39</v>
      </c>
      <c r="K1340" s="2">
        <v>34</v>
      </c>
      <c r="L1340" s="2">
        <v>5</v>
      </c>
      <c r="M1340" s="2">
        <v>39</v>
      </c>
      <c r="N1340" s="2">
        <v>34</v>
      </c>
      <c r="O1340" s="2">
        <v>5</v>
      </c>
      <c r="P1340" s="2">
        <v>0</v>
      </c>
      <c r="Q1340" s="2" t="s">
        <v>6784</v>
      </c>
    </row>
    <row r="1341" spans="1:17" x14ac:dyDescent="0.3">
      <c r="A1341" s="3" t="str">
        <f>CONCATENATE([1]!Table2_2[[#This Row],[d]],"-",[1]!Table2_2[[#This Row],[m]],"-",[1]!Table2_2[[#This Row],[y]])</f>
        <v>21-1-1976</v>
      </c>
      <c r="B1341" s="4"/>
      <c r="C1341" s="4" t="s">
        <v>6785</v>
      </c>
      <c r="D1341" s="4" t="s">
        <v>1286</v>
      </c>
      <c r="E1341" s="4"/>
      <c r="F1341" s="4" t="s">
        <v>6786</v>
      </c>
      <c r="G1341" s="4" t="s">
        <v>2386</v>
      </c>
      <c r="H1341" s="4" t="s">
        <v>6787</v>
      </c>
      <c r="I1341" s="4"/>
      <c r="J1341" s="4">
        <v>40</v>
      </c>
      <c r="K1341" s="4">
        <v>36</v>
      </c>
      <c r="L1341" s="4">
        <v>4</v>
      </c>
      <c r="M1341" s="4">
        <v>40</v>
      </c>
      <c r="N1341" s="4">
        <v>36</v>
      </c>
      <c r="O1341" s="4">
        <v>4</v>
      </c>
      <c r="P1341" s="4">
        <v>0</v>
      </c>
      <c r="Q1341" s="4" t="s">
        <v>6788</v>
      </c>
    </row>
    <row r="1342" spans="1:17" x14ac:dyDescent="0.3">
      <c r="A1342" s="1" t="str">
        <f>CONCATENATE([1]!Table2_2[[#This Row],[d]],"-",[1]!Table2_2[[#This Row],[m]],"-",[1]!Table2_2[[#This Row],[y]])</f>
        <v>21-1-1980</v>
      </c>
      <c r="B1342" s="2">
        <v>0.79861111111111116</v>
      </c>
      <c r="C1342" s="2" t="s">
        <v>6789</v>
      </c>
      <c r="D1342" s="2" t="s">
        <v>1672</v>
      </c>
      <c r="E1342" s="2"/>
      <c r="F1342" s="2" t="s">
        <v>6790</v>
      </c>
      <c r="G1342" s="2" t="s">
        <v>6791</v>
      </c>
      <c r="H1342" s="2" t="s">
        <v>6792</v>
      </c>
      <c r="I1342" s="2" t="s">
        <v>6793</v>
      </c>
      <c r="J1342" s="2">
        <v>128</v>
      </c>
      <c r="K1342" s="2">
        <v>120</v>
      </c>
      <c r="L1342" s="2">
        <v>8</v>
      </c>
      <c r="M1342" s="2">
        <v>128</v>
      </c>
      <c r="N1342" s="2">
        <v>120</v>
      </c>
      <c r="O1342" s="2">
        <v>8</v>
      </c>
      <c r="P1342" s="2">
        <v>0</v>
      </c>
      <c r="Q1342" s="2" t="s">
        <v>6794</v>
      </c>
    </row>
    <row r="1343" spans="1:17" x14ac:dyDescent="0.3">
      <c r="A1343" s="3" t="str">
        <f>CONCATENATE([1]!Table2_2[[#This Row],[d]],"-",[1]!Table2_2[[#This Row],[m]],"-",[1]!Table2_2[[#This Row],[y]])</f>
        <v>21-1-1985</v>
      </c>
      <c r="B1343" s="4">
        <v>4.4444444444444446E-2</v>
      </c>
      <c r="C1343" s="4" t="s">
        <v>3455</v>
      </c>
      <c r="D1343" s="4" t="s">
        <v>6795</v>
      </c>
      <c r="E1343" s="4">
        <v>203</v>
      </c>
      <c r="F1343" s="4" t="s">
        <v>6796</v>
      </c>
      <c r="G1343" s="4" t="s">
        <v>6797</v>
      </c>
      <c r="H1343" s="4" t="s">
        <v>6798</v>
      </c>
      <c r="I1343" s="4">
        <v>1121</v>
      </c>
      <c r="J1343" s="4">
        <v>71</v>
      </c>
      <c r="K1343" s="4">
        <v>65</v>
      </c>
      <c r="L1343" s="4">
        <v>6</v>
      </c>
      <c r="M1343" s="4">
        <v>70</v>
      </c>
      <c r="N1343" s="4">
        <v>64</v>
      </c>
      <c r="O1343" s="4">
        <v>6</v>
      </c>
      <c r="P1343" s="4">
        <v>0</v>
      </c>
      <c r="Q1343" s="4" t="s">
        <v>6799</v>
      </c>
    </row>
    <row r="1344" spans="1:17" x14ac:dyDescent="0.3">
      <c r="A1344" s="1" t="str">
        <f>CONCATENATE([1]!Table2_2[[#This Row],[d]],"-",[1]!Table2_2[[#This Row],[m]],"-",[1]!Table2_2[[#This Row],[y]])</f>
        <v>21-1-1986</v>
      </c>
      <c r="B1344" s="2">
        <v>0.18402777777777779</v>
      </c>
      <c r="C1344" s="2" t="s">
        <v>6800</v>
      </c>
      <c r="D1344" s="2" t="s">
        <v>6801</v>
      </c>
      <c r="E1344" s="2"/>
      <c r="F1344" s="2"/>
      <c r="G1344" s="2" t="s">
        <v>6802</v>
      </c>
      <c r="H1344" s="2" t="s">
        <v>6803</v>
      </c>
      <c r="I1344" s="2">
        <v>425</v>
      </c>
      <c r="J1344" s="2">
        <v>3</v>
      </c>
      <c r="K1344" s="2">
        <v>2</v>
      </c>
      <c r="L1344" s="2">
        <v>1</v>
      </c>
      <c r="M1344" s="2">
        <v>3</v>
      </c>
      <c r="N1344" s="2">
        <v>2</v>
      </c>
      <c r="O1344" s="2">
        <v>1</v>
      </c>
      <c r="P1344" s="2">
        <v>0</v>
      </c>
      <c r="Q1344" s="2" t="s">
        <v>6804</v>
      </c>
    </row>
    <row r="1345" spans="1:17" x14ac:dyDescent="0.3">
      <c r="A1345" s="3" t="str">
        <f>CONCATENATE([1]!Table2_2[[#This Row],[d]],"-",[1]!Table2_2[[#This Row],[m]],"-",[1]!Table2_2[[#This Row],[y]])</f>
        <v>21-1-1999</v>
      </c>
      <c r="B1345" s="4">
        <v>0.34027777777777773</v>
      </c>
      <c r="C1345" s="4" t="s">
        <v>6805</v>
      </c>
      <c r="D1345" s="4" t="s">
        <v>6806</v>
      </c>
      <c r="E1345" s="4"/>
      <c r="F1345" s="4" t="s">
        <v>6807</v>
      </c>
      <c r="G1345" s="4" t="s">
        <v>848</v>
      </c>
      <c r="H1345" s="4"/>
      <c r="I1345" s="4"/>
      <c r="J1345" s="4">
        <v>28</v>
      </c>
      <c r="K1345" s="4">
        <v>21</v>
      </c>
      <c r="L1345" s="4">
        <v>7</v>
      </c>
      <c r="M1345" s="4">
        <v>28</v>
      </c>
      <c r="N1345" s="4">
        <v>21</v>
      </c>
      <c r="O1345" s="4">
        <v>7</v>
      </c>
      <c r="P1345" s="4">
        <v>0</v>
      </c>
      <c r="Q1345" s="4" t="s">
        <v>6808</v>
      </c>
    </row>
    <row r="1346" spans="1:17" x14ac:dyDescent="0.3">
      <c r="A1346" s="1" t="str">
        <f>CONCATENATE([1]!Table2_2[[#This Row],[d]],"-",[1]!Table2_2[[#This Row],[m]],"-",[1]!Table2_2[[#This Row],[y]])</f>
        <v>21-12-1924</v>
      </c>
      <c r="B1346" s="2"/>
      <c r="C1346" s="2" t="s">
        <v>6809</v>
      </c>
      <c r="D1346" s="2" t="s">
        <v>870</v>
      </c>
      <c r="E1346" s="2"/>
      <c r="F1346" s="2"/>
      <c r="G1346" s="2" t="s">
        <v>1774</v>
      </c>
      <c r="H1346" s="2">
        <v>311</v>
      </c>
      <c r="I1346" s="2"/>
      <c r="J1346" s="2">
        <v>1</v>
      </c>
      <c r="K1346" s="2">
        <v>0</v>
      </c>
      <c r="L1346" s="2">
        <v>1</v>
      </c>
      <c r="M1346" s="2">
        <v>1</v>
      </c>
      <c r="N1346" s="2">
        <v>0</v>
      </c>
      <c r="O1346" s="2">
        <v>1</v>
      </c>
      <c r="P1346" s="2">
        <v>0</v>
      </c>
      <c r="Q1346" s="2" t="s">
        <v>6810</v>
      </c>
    </row>
    <row r="1347" spans="1:17" x14ac:dyDescent="0.3">
      <c r="A1347" s="3" t="str">
        <f>CONCATENATE([1]!Table2_2[[#This Row],[d]],"-",[1]!Table2_2[[#This Row],[m]],"-",[1]!Table2_2[[#This Row],[y]])</f>
        <v>21-12-1939</v>
      </c>
      <c r="B1347" s="4">
        <v>0.54166666666666663</v>
      </c>
      <c r="C1347" s="4" t="s">
        <v>6811</v>
      </c>
      <c r="D1347" s="4" t="s">
        <v>2534</v>
      </c>
      <c r="E1347" s="4"/>
      <c r="F1347" s="4" t="s">
        <v>6812</v>
      </c>
      <c r="G1347" s="4" t="s">
        <v>4919</v>
      </c>
      <c r="H1347" s="4" t="s">
        <v>6813</v>
      </c>
      <c r="I1347" s="4">
        <v>1444</v>
      </c>
      <c r="J1347" s="4">
        <v>8</v>
      </c>
      <c r="K1347" s="4">
        <v>6</v>
      </c>
      <c r="L1347" s="4">
        <v>2</v>
      </c>
      <c r="M1347" s="4">
        <v>5</v>
      </c>
      <c r="N1347" s="4">
        <v>3</v>
      </c>
      <c r="O1347" s="4">
        <v>2</v>
      </c>
      <c r="P1347" s="4">
        <v>0</v>
      </c>
      <c r="Q1347" s="4" t="s">
        <v>6814</v>
      </c>
    </row>
    <row r="1348" spans="1:17" x14ac:dyDescent="0.3">
      <c r="A1348" s="1" t="str">
        <f>CONCATENATE([1]!Table2_2[[#This Row],[d]],"-",[1]!Table2_2[[#This Row],[m]],"-",[1]!Table2_2[[#This Row],[y]])</f>
        <v>21-12-1948</v>
      </c>
      <c r="B1348" s="2">
        <v>0.58333333333333337</v>
      </c>
      <c r="C1348" s="2" t="s">
        <v>6815</v>
      </c>
      <c r="D1348" s="2" t="s">
        <v>425</v>
      </c>
      <c r="E1348" s="2"/>
      <c r="F1348" s="2" t="s">
        <v>6816</v>
      </c>
      <c r="G1348" s="2" t="s">
        <v>6817</v>
      </c>
      <c r="H1348" s="2" t="s">
        <v>6818</v>
      </c>
      <c r="I1348" s="2">
        <v>18348</v>
      </c>
      <c r="J1348" s="2">
        <v>33</v>
      </c>
      <c r="K1348" s="2">
        <v>29</v>
      </c>
      <c r="L1348" s="2">
        <v>4</v>
      </c>
      <c r="M1348" s="2">
        <v>33</v>
      </c>
      <c r="N1348" s="2">
        <v>29</v>
      </c>
      <c r="O1348" s="2">
        <v>4</v>
      </c>
      <c r="P1348" s="2">
        <v>0</v>
      </c>
      <c r="Q1348" s="2" t="s">
        <v>6819</v>
      </c>
    </row>
    <row r="1349" spans="1:17" x14ac:dyDescent="0.3">
      <c r="A1349" s="3" t="str">
        <f>CONCATENATE([1]!Table2_2[[#This Row],[d]],"-",[1]!Table2_2[[#This Row],[m]],"-",[1]!Table2_2[[#This Row],[y]])</f>
        <v>21-12-1948</v>
      </c>
      <c r="B1349" s="4">
        <v>0.69236111111111109</v>
      </c>
      <c r="C1349" s="4" t="s">
        <v>6820</v>
      </c>
      <c r="D1349" s="4" t="s">
        <v>4388</v>
      </c>
      <c r="E1349" s="4"/>
      <c r="F1349" s="4" t="s">
        <v>6821</v>
      </c>
      <c r="G1349" s="4" t="s">
        <v>38</v>
      </c>
      <c r="H1349" s="4" t="s">
        <v>6822</v>
      </c>
      <c r="I1349" s="4">
        <v>12894</v>
      </c>
      <c r="J1349" s="4">
        <v>24</v>
      </c>
      <c r="K1349" s="4">
        <v>19</v>
      </c>
      <c r="L1349" s="4">
        <v>5</v>
      </c>
      <c r="M1349" s="4">
        <v>24</v>
      </c>
      <c r="N1349" s="4">
        <v>19</v>
      </c>
      <c r="O1349" s="4">
        <v>5</v>
      </c>
      <c r="P1349" s="4">
        <v>0</v>
      </c>
      <c r="Q1349" s="4" t="s">
        <v>6823</v>
      </c>
    </row>
    <row r="1350" spans="1:17" x14ac:dyDescent="0.3">
      <c r="A1350" s="1" t="str">
        <f>CONCATENATE([1]!Table2_2[[#This Row],[d]],"-",[1]!Table2_2[[#This Row],[m]],"-",[1]!Table2_2[[#This Row],[y]])</f>
        <v>21-12-1952</v>
      </c>
      <c r="B1350" s="2"/>
      <c r="C1350" s="2" t="s">
        <v>6824</v>
      </c>
      <c r="D1350" s="2" t="s">
        <v>6825</v>
      </c>
      <c r="E1350" s="2"/>
      <c r="F1350" s="2"/>
      <c r="G1350" s="2" t="s">
        <v>657</v>
      </c>
      <c r="H1350" s="2" t="s">
        <v>6826</v>
      </c>
      <c r="I1350" s="2">
        <v>33486</v>
      </c>
      <c r="J1350" s="2">
        <v>3</v>
      </c>
      <c r="K1350" s="2">
        <v>0</v>
      </c>
      <c r="L1350" s="2">
        <v>3</v>
      </c>
      <c r="M1350" s="2">
        <v>3</v>
      </c>
      <c r="N1350" s="2">
        <v>0</v>
      </c>
      <c r="O1350" s="2">
        <v>3</v>
      </c>
      <c r="P1350" s="2">
        <v>0</v>
      </c>
      <c r="Q1350" s="2" t="s">
        <v>6827</v>
      </c>
    </row>
    <row r="1351" spans="1:17" x14ac:dyDescent="0.3">
      <c r="A1351" s="3" t="str">
        <f>CONCATENATE([1]!Table2_2[[#This Row],[d]],"-",[1]!Table2_2[[#This Row],[m]],"-",[1]!Table2_2[[#This Row],[y]])</f>
        <v>21-12-1953</v>
      </c>
      <c r="B1351" s="4"/>
      <c r="C1351" s="4" t="s">
        <v>6828</v>
      </c>
      <c r="D1351" s="4" t="s">
        <v>6829</v>
      </c>
      <c r="E1351" s="4"/>
      <c r="F1351" s="4"/>
      <c r="G1351" s="4" t="s">
        <v>38</v>
      </c>
      <c r="H1351" s="4" t="s">
        <v>6830</v>
      </c>
      <c r="I1351" s="4" t="s">
        <v>6831</v>
      </c>
      <c r="J1351" s="4">
        <v>15</v>
      </c>
      <c r="K1351" s="4" t="s">
        <v>21</v>
      </c>
      <c r="L1351" s="4" t="s">
        <v>21</v>
      </c>
      <c r="M1351" s="4">
        <v>9</v>
      </c>
      <c r="N1351" s="4" t="s">
        <v>21</v>
      </c>
      <c r="O1351" s="4" t="s">
        <v>21</v>
      </c>
      <c r="P1351" s="4">
        <v>0</v>
      </c>
      <c r="Q1351" s="4"/>
    </row>
    <row r="1352" spans="1:17" x14ac:dyDescent="0.3">
      <c r="A1352" s="1" t="str">
        <f>CONCATENATE([1]!Table2_2[[#This Row],[d]],"-",[1]!Table2_2[[#This Row],[m]],"-",[1]!Table2_2[[#This Row],[y]])</f>
        <v>21-12-1955</v>
      </c>
      <c r="B1352" s="2">
        <v>0.15486111111111112</v>
      </c>
      <c r="C1352" s="2" t="s">
        <v>6832</v>
      </c>
      <c r="D1352" s="2" t="s">
        <v>175</v>
      </c>
      <c r="E1352" s="2">
        <v>642</v>
      </c>
      <c r="F1352" s="2" t="s">
        <v>6833</v>
      </c>
      <c r="G1352" s="2" t="s">
        <v>6834</v>
      </c>
      <c r="H1352" s="2" t="s">
        <v>6835</v>
      </c>
      <c r="I1352" s="2">
        <v>2533</v>
      </c>
      <c r="J1352" s="2">
        <v>17</v>
      </c>
      <c r="K1352" s="2">
        <v>12</v>
      </c>
      <c r="L1352" s="2">
        <v>5</v>
      </c>
      <c r="M1352" s="2">
        <v>17</v>
      </c>
      <c r="N1352" s="2">
        <v>12</v>
      </c>
      <c r="O1352" s="2">
        <v>5</v>
      </c>
      <c r="P1352" s="2">
        <v>0</v>
      </c>
      <c r="Q1352" s="2" t="s">
        <v>6836</v>
      </c>
    </row>
    <row r="1353" spans="1:17" x14ac:dyDescent="0.3">
      <c r="A1353" s="3" t="str">
        <f>CONCATENATE([1]!Table2_2[[#This Row],[d]],"-",[1]!Table2_2[[#This Row],[m]],"-",[1]!Table2_2[[#This Row],[y]])</f>
        <v>21-12-1959</v>
      </c>
      <c r="B1353" s="4">
        <v>0.3444444444444445</v>
      </c>
      <c r="C1353" s="4" t="s">
        <v>1044</v>
      </c>
      <c r="D1353" s="4" t="s">
        <v>982</v>
      </c>
      <c r="E1353" s="4"/>
      <c r="F1353" s="4" t="s">
        <v>31</v>
      </c>
      <c r="G1353" s="4" t="s">
        <v>6837</v>
      </c>
      <c r="H1353" s="4" t="s">
        <v>6838</v>
      </c>
      <c r="I1353" s="4">
        <v>378</v>
      </c>
      <c r="J1353" s="4">
        <v>2</v>
      </c>
      <c r="K1353" s="4">
        <v>0</v>
      </c>
      <c r="L1353" s="4">
        <v>2</v>
      </c>
      <c r="M1353" s="4">
        <v>2</v>
      </c>
      <c r="N1353" s="4">
        <v>0</v>
      </c>
      <c r="O1353" s="4">
        <v>2</v>
      </c>
      <c r="P1353" s="4">
        <v>0</v>
      </c>
      <c r="Q1353" s="4" t="s">
        <v>6839</v>
      </c>
    </row>
    <row r="1354" spans="1:17" x14ac:dyDescent="0.3">
      <c r="A1354" s="1" t="str">
        <f>CONCATENATE([1]!Table2_2[[#This Row],[d]],"-",[1]!Table2_2[[#This Row],[m]],"-",[1]!Table2_2[[#This Row],[y]])</f>
        <v>21-12-1961</v>
      </c>
      <c r="B1354" s="2">
        <v>0.9819444444444444</v>
      </c>
      <c r="C1354" s="2" t="s">
        <v>2853</v>
      </c>
      <c r="D1354" s="2" t="s">
        <v>494</v>
      </c>
      <c r="E1354" s="2"/>
      <c r="F1354" s="2" t="s">
        <v>6840</v>
      </c>
      <c r="G1354" s="2" t="s">
        <v>6841</v>
      </c>
      <c r="H1354" s="2" t="s">
        <v>6842</v>
      </c>
      <c r="I1354" s="2">
        <v>6456</v>
      </c>
      <c r="J1354" s="2">
        <v>34</v>
      </c>
      <c r="K1354" s="2">
        <v>27</v>
      </c>
      <c r="L1354" s="2">
        <v>7</v>
      </c>
      <c r="M1354" s="2">
        <v>27</v>
      </c>
      <c r="N1354" s="2">
        <v>20</v>
      </c>
      <c r="O1354" s="2">
        <v>7</v>
      </c>
      <c r="P1354" s="2">
        <v>0</v>
      </c>
      <c r="Q1354" s="2" t="s">
        <v>6843</v>
      </c>
    </row>
    <row r="1355" spans="1:17" x14ac:dyDescent="0.3">
      <c r="A1355" s="3" t="str">
        <f>CONCATENATE([1]!Table2_2[[#This Row],[d]],"-",[1]!Table2_2[[#This Row],[m]],"-",[1]!Table2_2[[#This Row],[y]])</f>
        <v>21-12-1964</v>
      </c>
      <c r="B1355" s="4">
        <v>0.77777777777777779</v>
      </c>
      <c r="C1355" s="4" t="s">
        <v>6844</v>
      </c>
      <c r="D1355" s="4" t="s">
        <v>6845</v>
      </c>
      <c r="E1355" s="4"/>
      <c r="F1355" s="4" t="s">
        <v>6846</v>
      </c>
      <c r="G1355" s="4" t="s">
        <v>38</v>
      </c>
      <c r="H1355" s="4" t="s">
        <v>6847</v>
      </c>
      <c r="I1355" s="4">
        <v>20396</v>
      </c>
      <c r="J1355" s="4">
        <v>39</v>
      </c>
      <c r="K1355" s="4">
        <v>36</v>
      </c>
      <c r="L1355" s="4">
        <v>3</v>
      </c>
      <c r="M1355" s="4">
        <v>1</v>
      </c>
      <c r="N1355" s="4">
        <v>1</v>
      </c>
      <c r="O1355" s="4">
        <v>0</v>
      </c>
      <c r="P1355" s="4">
        <v>0</v>
      </c>
      <c r="Q1355" s="4" t="s">
        <v>6848</v>
      </c>
    </row>
    <row r="1356" spans="1:17" x14ac:dyDescent="0.3">
      <c r="A1356" s="1" t="str">
        <f>CONCATENATE([1]!Table2_2[[#This Row],[d]],"-",[1]!Table2_2[[#This Row],[m]],"-",[1]!Table2_2[[#This Row],[y]])</f>
        <v>21-12-1967</v>
      </c>
      <c r="B1356" s="2">
        <v>0.66666666666666663</v>
      </c>
      <c r="C1356" s="2" t="s">
        <v>1192</v>
      </c>
      <c r="D1356" s="2" t="s">
        <v>6849</v>
      </c>
      <c r="E1356" s="2"/>
      <c r="F1356" s="2" t="s">
        <v>6850</v>
      </c>
      <c r="G1356" s="2" t="s">
        <v>632</v>
      </c>
      <c r="H1356" s="2" t="s">
        <v>6851</v>
      </c>
      <c r="I1356" s="2">
        <v>19202</v>
      </c>
      <c r="J1356" s="2">
        <v>2</v>
      </c>
      <c r="K1356" s="2">
        <v>0</v>
      </c>
      <c r="L1356" s="2">
        <v>2</v>
      </c>
      <c r="M1356" s="2">
        <v>2</v>
      </c>
      <c r="N1356" s="2">
        <v>0</v>
      </c>
      <c r="O1356" s="2">
        <v>2</v>
      </c>
      <c r="P1356" s="2">
        <v>0</v>
      </c>
      <c r="Q1356" s="2" t="s">
        <v>6852</v>
      </c>
    </row>
    <row r="1357" spans="1:17" x14ac:dyDescent="0.3">
      <c r="A1357" s="3" t="str">
        <f>CONCATENATE([1]!Table2_2[[#This Row],[d]],"-",[1]!Table2_2[[#This Row],[m]],"-",[1]!Table2_2[[#This Row],[y]])</f>
        <v>21-12-1971</v>
      </c>
      <c r="B1357" s="4">
        <v>0.98055555555555562</v>
      </c>
      <c r="C1357" s="4" t="s">
        <v>6853</v>
      </c>
      <c r="D1357" s="4" t="s">
        <v>3043</v>
      </c>
      <c r="E1357" s="4"/>
      <c r="F1357" s="4" t="s">
        <v>6854</v>
      </c>
      <c r="G1357" s="4" t="s">
        <v>2782</v>
      </c>
      <c r="H1357" s="4" t="s">
        <v>6855</v>
      </c>
      <c r="I1357" s="4">
        <v>185008104</v>
      </c>
      <c r="J1357" s="4">
        <v>73</v>
      </c>
      <c r="K1357" s="4">
        <v>62</v>
      </c>
      <c r="L1357" s="4">
        <v>11</v>
      </c>
      <c r="M1357" s="4">
        <v>28</v>
      </c>
      <c r="N1357" s="4">
        <v>26</v>
      </c>
      <c r="O1357" s="4">
        <v>2</v>
      </c>
      <c r="P1357" s="4">
        <v>0</v>
      </c>
      <c r="Q1357" s="4" t="s">
        <v>6856</v>
      </c>
    </row>
    <row r="1358" spans="1:17" x14ac:dyDescent="0.3">
      <c r="A1358" s="1" t="str">
        <f>CONCATENATE([1]!Table2_2[[#This Row],[d]],"-",[1]!Table2_2[[#This Row],[m]],"-",[1]!Table2_2[[#This Row],[y]])</f>
        <v>21-12-1972</v>
      </c>
      <c r="B1358" s="2"/>
      <c r="C1358" s="2" t="s">
        <v>6857</v>
      </c>
      <c r="D1358" s="2" t="s">
        <v>4322</v>
      </c>
      <c r="E1358" s="2"/>
      <c r="F1358" s="2" t="s">
        <v>6858</v>
      </c>
      <c r="G1358" s="2" t="s">
        <v>853</v>
      </c>
      <c r="H1358" s="2" t="s">
        <v>6859</v>
      </c>
      <c r="I1358" s="2">
        <v>258</v>
      </c>
      <c r="J1358" s="2">
        <v>13</v>
      </c>
      <c r="K1358" s="2">
        <v>11</v>
      </c>
      <c r="L1358" s="2">
        <v>2</v>
      </c>
      <c r="M1358" s="2">
        <v>13</v>
      </c>
      <c r="N1358" s="2">
        <v>11</v>
      </c>
      <c r="O1358" s="2">
        <v>2</v>
      </c>
      <c r="P1358" s="2">
        <v>0</v>
      </c>
      <c r="Q1358" s="2" t="s">
        <v>6860</v>
      </c>
    </row>
    <row r="1359" spans="1:17" x14ac:dyDescent="0.3">
      <c r="A1359" s="3" t="str">
        <f>CONCATENATE([1]!Table2_2[[#This Row],[d]],"-",[1]!Table2_2[[#This Row],[m]],"-",[1]!Table2_2[[#This Row],[y]])</f>
        <v>21-12-1973</v>
      </c>
      <c r="B1359" s="4"/>
      <c r="C1359" s="4" t="s">
        <v>6861</v>
      </c>
      <c r="D1359" s="4" t="s">
        <v>661</v>
      </c>
      <c r="E1359" s="4"/>
      <c r="F1359" s="4"/>
      <c r="G1359" s="4" t="s">
        <v>6862</v>
      </c>
      <c r="H1359" s="4"/>
      <c r="I1359" s="4"/>
      <c r="J1359" s="4">
        <v>20</v>
      </c>
      <c r="K1359" s="4" t="s">
        <v>21</v>
      </c>
      <c r="L1359" s="4" t="s">
        <v>21</v>
      </c>
      <c r="M1359" s="4">
        <v>20</v>
      </c>
      <c r="N1359" s="4" t="s">
        <v>21</v>
      </c>
      <c r="O1359" s="4" t="s">
        <v>21</v>
      </c>
      <c r="P1359" s="4">
        <v>0</v>
      </c>
      <c r="Q1359" s="4" t="s">
        <v>6863</v>
      </c>
    </row>
    <row r="1360" spans="1:17" x14ac:dyDescent="0.3">
      <c r="A1360" s="1" t="str">
        <f>CONCATENATE([1]!Table2_2[[#This Row],[d]],"-",[1]!Table2_2[[#This Row],[m]],"-",[1]!Table2_2[[#This Row],[y]])</f>
        <v>21-12-1980</v>
      </c>
      <c r="B1360" s="2">
        <v>0.59930555555555554</v>
      </c>
      <c r="C1360" s="2" t="s">
        <v>6864</v>
      </c>
      <c r="D1360" s="2" t="s">
        <v>6865</v>
      </c>
      <c r="E1360" s="2"/>
      <c r="F1360" s="2" t="s">
        <v>6866</v>
      </c>
      <c r="G1360" s="2" t="s">
        <v>6867</v>
      </c>
      <c r="H1360" s="2" t="s">
        <v>6868</v>
      </c>
      <c r="I1360" s="2">
        <v>165</v>
      </c>
      <c r="J1360" s="2">
        <v>70</v>
      </c>
      <c r="K1360" s="2">
        <v>63</v>
      </c>
      <c r="L1360" s="2">
        <v>7</v>
      </c>
      <c r="M1360" s="2">
        <v>70</v>
      </c>
      <c r="N1360" s="2">
        <v>63</v>
      </c>
      <c r="O1360" s="2">
        <v>7</v>
      </c>
      <c r="P1360" s="2">
        <v>0</v>
      </c>
      <c r="Q1360" s="2" t="s">
        <v>6869</v>
      </c>
    </row>
    <row r="1361" spans="1:17" x14ac:dyDescent="0.3">
      <c r="A1361" s="3" t="str">
        <f>CONCATENATE([1]!Table2_2[[#This Row],[d]],"-",[1]!Table2_2[[#This Row],[m]],"-",[1]!Table2_2[[#This Row],[y]])</f>
        <v>21-12-1987</v>
      </c>
      <c r="B1361" s="4">
        <v>0.63194444444444442</v>
      </c>
      <c r="C1361" s="4" t="s">
        <v>6870</v>
      </c>
      <c r="D1361" s="4" t="s">
        <v>4332</v>
      </c>
      <c r="E1361" s="4"/>
      <c r="F1361" s="4" t="s">
        <v>6871</v>
      </c>
      <c r="G1361" s="4" t="s">
        <v>6872</v>
      </c>
      <c r="H1361" s="4" t="s">
        <v>6873</v>
      </c>
      <c r="I1361" s="4" t="s">
        <v>6874</v>
      </c>
      <c r="J1361" s="4">
        <v>16</v>
      </c>
      <c r="K1361" s="4">
        <v>13</v>
      </c>
      <c r="L1361" s="4">
        <v>3</v>
      </c>
      <c r="M1361" s="4">
        <v>16</v>
      </c>
      <c r="N1361" s="4">
        <v>13</v>
      </c>
      <c r="O1361" s="4">
        <v>3</v>
      </c>
      <c r="P1361" s="4">
        <v>0</v>
      </c>
      <c r="Q1361" s="4" t="s">
        <v>6875</v>
      </c>
    </row>
    <row r="1362" spans="1:17" x14ac:dyDescent="0.3">
      <c r="A1362" s="1" t="str">
        <f>CONCATENATE([1]!Table2_2[[#This Row],[d]],"-",[1]!Table2_2[[#This Row],[m]],"-",[1]!Table2_2[[#This Row],[y]])</f>
        <v>21-12-1987</v>
      </c>
      <c r="B1362" s="2"/>
      <c r="C1362" s="2" t="s">
        <v>6876</v>
      </c>
      <c r="D1362" s="2" t="s">
        <v>6877</v>
      </c>
      <c r="E1362" s="2"/>
      <c r="F1362" s="2"/>
      <c r="G1362" s="2" t="s">
        <v>6878</v>
      </c>
      <c r="H1362" s="2" t="s">
        <v>6879</v>
      </c>
      <c r="I1362" s="2">
        <v>1588</v>
      </c>
      <c r="J1362" s="2">
        <v>15</v>
      </c>
      <c r="K1362" s="2">
        <v>13</v>
      </c>
      <c r="L1362" s="2">
        <v>2</v>
      </c>
      <c r="M1362" s="2">
        <v>15</v>
      </c>
      <c r="N1362" s="2">
        <v>13</v>
      </c>
      <c r="O1362" s="2">
        <v>2</v>
      </c>
      <c r="P1362" s="2">
        <v>0</v>
      </c>
      <c r="Q1362" s="2" t="s">
        <v>6880</v>
      </c>
    </row>
    <row r="1363" spans="1:17" x14ac:dyDescent="0.3">
      <c r="A1363" s="3" t="str">
        <f>CONCATENATE([1]!Table2_2[[#This Row],[d]],"-",[1]!Table2_2[[#This Row],[m]],"-",[1]!Table2_2[[#This Row],[y]])</f>
        <v>21-12-1988</v>
      </c>
      <c r="B1363" s="4">
        <v>0.79375000000000007</v>
      </c>
      <c r="C1363" s="4" t="s">
        <v>6881</v>
      </c>
      <c r="D1363" s="4" t="s">
        <v>766</v>
      </c>
      <c r="E1363" s="4">
        <v>103</v>
      </c>
      <c r="F1363" s="4" t="s">
        <v>6882</v>
      </c>
      <c r="G1363" s="4" t="s">
        <v>6883</v>
      </c>
      <c r="H1363" s="4" t="s">
        <v>6884</v>
      </c>
      <c r="I1363" s="4" t="s">
        <v>6885</v>
      </c>
      <c r="J1363" s="4">
        <v>259</v>
      </c>
      <c r="K1363" s="4">
        <v>243</v>
      </c>
      <c r="L1363" s="4">
        <v>16</v>
      </c>
      <c r="M1363" s="4">
        <v>259</v>
      </c>
      <c r="N1363" s="4">
        <v>243</v>
      </c>
      <c r="O1363" s="4">
        <v>16</v>
      </c>
      <c r="P1363" s="4">
        <v>11</v>
      </c>
      <c r="Q1363" s="4" t="s">
        <v>6886</v>
      </c>
    </row>
    <row r="1364" spans="1:17" x14ac:dyDescent="0.3">
      <c r="A1364" s="1" t="str">
        <f>CONCATENATE([1]!Table2_2[[#This Row],[d]],"-",[1]!Table2_2[[#This Row],[m]],"-",[1]!Table2_2[[#This Row],[y]])</f>
        <v>21-12-1989</v>
      </c>
      <c r="B1364" s="2">
        <v>0.58333333333333337</v>
      </c>
      <c r="C1364" s="2" t="s">
        <v>6887</v>
      </c>
      <c r="D1364" s="2" t="s">
        <v>5978</v>
      </c>
      <c r="E1364" s="2"/>
      <c r="F1364" s="2" t="s">
        <v>6888</v>
      </c>
      <c r="G1364" s="2" t="s">
        <v>6889</v>
      </c>
      <c r="H1364" s="2" t="s">
        <v>6890</v>
      </c>
      <c r="I1364" s="2">
        <v>3187</v>
      </c>
      <c r="J1364" s="2">
        <v>28</v>
      </c>
      <c r="K1364" s="2">
        <v>18</v>
      </c>
      <c r="L1364" s="2">
        <v>10</v>
      </c>
      <c r="M1364" s="2">
        <v>24</v>
      </c>
      <c r="N1364" s="2" t="s">
        <v>21</v>
      </c>
      <c r="O1364" s="2" t="s">
        <v>21</v>
      </c>
      <c r="P1364" s="2">
        <v>0</v>
      </c>
      <c r="Q1364" s="2" t="s">
        <v>6891</v>
      </c>
    </row>
    <row r="1365" spans="1:17" x14ac:dyDescent="0.3">
      <c r="A1365" s="3" t="str">
        <f>CONCATENATE([1]!Table2_2[[#This Row],[d]],"-",[1]!Table2_2[[#This Row],[m]],"-",[1]!Table2_2[[#This Row],[y]])</f>
        <v>21-12-1992</v>
      </c>
      <c r="B1365" s="4">
        <v>0.32847222222222222</v>
      </c>
      <c r="C1365" s="4" t="s">
        <v>6892</v>
      </c>
      <c r="D1365" s="4" t="s">
        <v>6893</v>
      </c>
      <c r="E1365" s="4">
        <v>495</v>
      </c>
      <c r="F1365" s="4" t="s">
        <v>6894</v>
      </c>
      <c r="G1365" s="4" t="s">
        <v>842</v>
      </c>
      <c r="H1365" s="4" t="s">
        <v>6895</v>
      </c>
      <c r="I1365" s="4">
        <v>46924</v>
      </c>
      <c r="J1365" s="4">
        <v>340</v>
      </c>
      <c r="K1365" s="4">
        <v>327</v>
      </c>
      <c r="L1365" s="4">
        <v>13</v>
      </c>
      <c r="M1365" s="4">
        <v>56</v>
      </c>
      <c r="N1365" s="4">
        <v>54</v>
      </c>
      <c r="O1365" s="4">
        <v>2</v>
      </c>
      <c r="P1365" s="4">
        <v>0</v>
      </c>
      <c r="Q1365" s="4" t="s">
        <v>6896</v>
      </c>
    </row>
    <row r="1366" spans="1:17" x14ac:dyDescent="0.3">
      <c r="A1366" s="1" t="str">
        <f>CONCATENATE([1]!Table2_2[[#This Row],[d]],"-",[1]!Table2_2[[#This Row],[m]],"-",[1]!Table2_2[[#This Row],[y]])</f>
        <v>21-12-1994</v>
      </c>
      <c r="B1366" s="2">
        <v>0.41180555555555554</v>
      </c>
      <c r="C1366" s="2" t="s">
        <v>6897</v>
      </c>
      <c r="D1366" s="2" t="s">
        <v>6898</v>
      </c>
      <c r="E1366" s="2">
        <v>702</v>
      </c>
      <c r="F1366" s="2" t="s">
        <v>6899</v>
      </c>
      <c r="G1366" s="2" t="s">
        <v>6900</v>
      </c>
      <c r="H1366" s="2" t="s">
        <v>6901</v>
      </c>
      <c r="I1366" s="2" t="s">
        <v>6902</v>
      </c>
      <c r="J1366" s="2">
        <v>5</v>
      </c>
      <c r="K1366" s="2">
        <v>0</v>
      </c>
      <c r="L1366" s="2">
        <v>5</v>
      </c>
      <c r="M1366" s="2">
        <v>5</v>
      </c>
      <c r="N1366" s="2">
        <v>0</v>
      </c>
      <c r="O1366" s="2">
        <v>5</v>
      </c>
      <c r="P1366" s="2">
        <v>0</v>
      </c>
      <c r="Q1366" s="2" t="s">
        <v>6903</v>
      </c>
    </row>
    <row r="1367" spans="1:17" x14ac:dyDescent="0.3">
      <c r="A1367" s="3" t="str">
        <f>CONCATENATE([1]!Table2_2[[#This Row],[d]],"-",[1]!Table2_2[[#This Row],[m]],"-",[1]!Table2_2[[#This Row],[y]])</f>
        <v>21-12-1996</v>
      </c>
      <c r="B1367" s="4">
        <v>0.93888888888888899</v>
      </c>
      <c r="C1367" s="4" t="s">
        <v>6904</v>
      </c>
      <c r="D1367" s="4" t="s">
        <v>6905</v>
      </c>
      <c r="E1367" s="4"/>
      <c r="F1367" s="4" t="s">
        <v>6906</v>
      </c>
      <c r="G1367" s="4" t="s">
        <v>3125</v>
      </c>
      <c r="H1367" s="4" t="s">
        <v>6907</v>
      </c>
      <c r="I1367" s="4">
        <v>3402</v>
      </c>
      <c r="J1367" s="4">
        <v>4</v>
      </c>
      <c r="K1367" s="4">
        <v>1</v>
      </c>
      <c r="L1367" s="4">
        <v>3</v>
      </c>
      <c r="M1367" s="4">
        <v>4</v>
      </c>
      <c r="N1367" s="4">
        <v>1</v>
      </c>
      <c r="O1367" s="4">
        <v>3</v>
      </c>
      <c r="P1367" s="4">
        <v>0</v>
      </c>
      <c r="Q1367" s="4" t="s">
        <v>6908</v>
      </c>
    </row>
    <row r="1368" spans="1:17" x14ac:dyDescent="0.3">
      <c r="A1368" s="1" t="str">
        <f>CONCATENATE([1]!Table2_2[[#This Row],[d]],"-",[1]!Table2_2[[#This Row],[m]],"-",[1]!Table2_2[[#This Row],[y]])</f>
        <v>21-12-1999</v>
      </c>
      <c r="B1368" s="2">
        <v>0.40277777777777773</v>
      </c>
      <c r="C1368" s="2" t="s">
        <v>5041</v>
      </c>
      <c r="D1368" s="2" t="s">
        <v>6909</v>
      </c>
      <c r="E1368" s="2">
        <v>261</v>
      </c>
      <c r="F1368" s="2" t="s">
        <v>6910</v>
      </c>
      <c r="G1368" s="2" t="s">
        <v>674</v>
      </c>
      <c r="H1368" s="2" t="s">
        <v>6911</v>
      </c>
      <c r="I1368" s="2" t="s">
        <v>6912</v>
      </c>
      <c r="J1368" s="2">
        <v>314</v>
      </c>
      <c r="K1368" s="2">
        <v>296</v>
      </c>
      <c r="L1368" s="2">
        <v>18</v>
      </c>
      <c r="M1368" s="2">
        <v>16</v>
      </c>
      <c r="N1368" s="2">
        <v>8</v>
      </c>
      <c r="O1368" s="2">
        <v>8</v>
      </c>
      <c r="P1368" s="2">
        <v>2</v>
      </c>
      <c r="Q1368" s="2" t="s">
        <v>6913</v>
      </c>
    </row>
    <row r="1369" spans="1:17" x14ac:dyDescent="0.3">
      <c r="A1369" s="3" t="str">
        <f>CONCATENATE([1]!Table2_2[[#This Row],[d]],"-",[1]!Table2_2[[#This Row],[m]],"-",[1]!Table2_2[[#This Row],[y]])</f>
        <v>21-12-2002</v>
      </c>
      <c r="B1369" s="4">
        <v>7.7777777777777779E-2</v>
      </c>
      <c r="C1369" s="4" t="s">
        <v>6914</v>
      </c>
      <c r="D1369" s="4" t="s">
        <v>6915</v>
      </c>
      <c r="E1369" s="4">
        <v>791</v>
      </c>
      <c r="F1369" s="4" t="s">
        <v>6916</v>
      </c>
      <c r="G1369" s="4" t="s">
        <v>6917</v>
      </c>
      <c r="H1369" s="4" t="s">
        <v>6918</v>
      </c>
      <c r="I1369" s="4">
        <v>322</v>
      </c>
      <c r="J1369" s="4">
        <v>2</v>
      </c>
      <c r="K1369" s="4">
        <v>0</v>
      </c>
      <c r="L1369" s="4">
        <v>2</v>
      </c>
      <c r="M1369" s="4">
        <v>2</v>
      </c>
      <c r="N1369" s="4">
        <v>0</v>
      </c>
      <c r="O1369" s="4">
        <v>2</v>
      </c>
      <c r="P1369" s="4">
        <v>0</v>
      </c>
      <c r="Q1369" s="4" t="s">
        <v>6919</v>
      </c>
    </row>
    <row r="1370" spans="1:17" x14ac:dyDescent="0.3">
      <c r="A1370" s="1" t="str">
        <f>CONCATENATE([1]!Table2_2[[#This Row],[d]],"-",[1]!Table2_2[[#This Row],[m]],"-",[1]!Table2_2[[#This Row],[y]])</f>
        <v>21-2-1922</v>
      </c>
      <c r="B1370" s="2"/>
      <c r="C1370" s="2" t="s">
        <v>6920</v>
      </c>
      <c r="D1370" s="2" t="s">
        <v>6921</v>
      </c>
      <c r="E1370" s="2"/>
      <c r="F1370" s="2"/>
      <c r="G1370" s="2" t="s">
        <v>6922</v>
      </c>
      <c r="H1370" s="2"/>
      <c r="I1370" s="2"/>
      <c r="J1370" s="2">
        <v>45</v>
      </c>
      <c r="K1370" s="2" t="s">
        <v>21</v>
      </c>
      <c r="L1370" s="2" t="s">
        <v>21</v>
      </c>
      <c r="M1370" s="2">
        <v>34</v>
      </c>
      <c r="N1370" s="2" t="s">
        <v>21</v>
      </c>
      <c r="O1370" s="2" t="s">
        <v>21</v>
      </c>
      <c r="P1370" s="2">
        <v>0</v>
      </c>
      <c r="Q1370" s="2" t="s">
        <v>6923</v>
      </c>
    </row>
    <row r="1371" spans="1:17" x14ac:dyDescent="0.3">
      <c r="A1371" s="3" t="str">
        <f>CONCATENATE([1]!Table2_2[[#This Row],[d]],"-",[1]!Table2_2[[#This Row],[m]],"-",[1]!Table2_2[[#This Row],[y]])</f>
        <v>21-2-1944</v>
      </c>
      <c r="B1371" s="4">
        <v>0.71527777777777779</v>
      </c>
      <c r="C1371" s="4" t="s">
        <v>6924</v>
      </c>
      <c r="D1371" s="4" t="s">
        <v>614</v>
      </c>
      <c r="E1371" s="4"/>
      <c r="F1371" s="4"/>
      <c r="G1371" s="4" t="s">
        <v>166</v>
      </c>
      <c r="H1371" s="4" t="s">
        <v>6925</v>
      </c>
      <c r="I1371" s="4">
        <v>6561</v>
      </c>
      <c r="J1371" s="4">
        <v>16</v>
      </c>
      <c r="K1371" s="4">
        <v>13</v>
      </c>
      <c r="L1371" s="4">
        <v>3</v>
      </c>
      <c r="M1371" s="4">
        <v>16</v>
      </c>
      <c r="N1371" s="4">
        <v>13</v>
      </c>
      <c r="O1371" s="4">
        <v>3</v>
      </c>
      <c r="P1371" s="4">
        <v>0</v>
      </c>
      <c r="Q1371" s="4" t="s">
        <v>6926</v>
      </c>
    </row>
    <row r="1372" spans="1:17" x14ac:dyDescent="0.3">
      <c r="A1372" s="1" t="str">
        <f>CONCATENATE([1]!Table2_2[[#This Row],[d]],"-",[1]!Table2_2[[#This Row],[m]],"-",[1]!Table2_2[[#This Row],[y]])</f>
        <v>21-2-1946</v>
      </c>
      <c r="B1372" s="2"/>
      <c r="C1372" s="2" t="s">
        <v>6927</v>
      </c>
      <c r="D1372" s="2" t="s">
        <v>438</v>
      </c>
      <c r="E1372" s="2"/>
      <c r="F1372" s="2"/>
      <c r="G1372" s="2" t="s">
        <v>6928</v>
      </c>
      <c r="H1372" s="2" t="s">
        <v>6929</v>
      </c>
      <c r="I1372" s="2">
        <v>26</v>
      </c>
      <c r="J1372" s="2">
        <v>14</v>
      </c>
      <c r="K1372" s="2" t="s">
        <v>21</v>
      </c>
      <c r="L1372" s="2" t="s">
        <v>21</v>
      </c>
      <c r="M1372" s="2">
        <v>1</v>
      </c>
      <c r="N1372" s="2" t="s">
        <v>21</v>
      </c>
      <c r="O1372" s="2" t="s">
        <v>21</v>
      </c>
      <c r="P1372" s="2">
        <v>0</v>
      </c>
      <c r="Q1372" s="2" t="s">
        <v>6930</v>
      </c>
    </row>
    <row r="1373" spans="1:17" x14ac:dyDescent="0.3">
      <c r="A1373" s="3" t="str">
        <f>CONCATENATE([1]!Table2_2[[#This Row],[d]],"-",[1]!Table2_2[[#This Row],[m]],"-",[1]!Table2_2[[#This Row],[y]])</f>
        <v>21-2-1947</v>
      </c>
      <c r="B1373" s="4">
        <v>0.66666666666666663</v>
      </c>
      <c r="C1373" s="4" t="s">
        <v>6931</v>
      </c>
      <c r="D1373" s="4" t="s">
        <v>3800</v>
      </c>
      <c r="E1373" s="4"/>
      <c r="F1373" s="4" t="s">
        <v>6932</v>
      </c>
      <c r="G1373" s="4" t="s">
        <v>789</v>
      </c>
      <c r="H1373" s="4"/>
      <c r="I1373" s="4"/>
      <c r="J1373" s="4">
        <v>21</v>
      </c>
      <c r="K1373" s="4">
        <v>17</v>
      </c>
      <c r="L1373" s="4">
        <v>4</v>
      </c>
      <c r="M1373" s="4">
        <v>21</v>
      </c>
      <c r="N1373" s="4">
        <v>17</v>
      </c>
      <c r="O1373" s="4" t="s">
        <v>21</v>
      </c>
      <c r="P1373" s="4">
        <v>0</v>
      </c>
      <c r="Q1373" s="4" t="s">
        <v>6933</v>
      </c>
    </row>
    <row r="1374" spans="1:17" x14ac:dyDescent="0.3">
      <c r="A1374" s="1" t="str">
        <f>CONCATENATE([1]!Table2_2[[#This Row],[d]],"-",[1]!Table2_2[[#This Row],[m]],"-",[1]!Table2_2[[#This Row],[y]])</f>
        <v>21-2-1948</v>
      </c>
      <c r="B1374" s="2">
        <v>0.58333333333333337</v>
      </c>
      <c r="C1374" s="2" t="s">
        <v>6934</v>
      </c>
      <c r="D1374" s="2" t="s">
        <v>6935</v>
      </c>
      <c r="E1374" s="2"/>
      <c r="F1374" s="2"/>
      <c r="G1374" s="2" t="s">
        <v>6936</v>
      </c>
      <c r="H1374" s="2" t="s">
        <v>6937</v>
      </c>
      <c r="I1374" s="2">
        <v>7</v>
      </c>
      <c r="J1374" s="2">
        <v>14</v>
      </c>
      <c r="K1374" s="2">
        <v>7</v>
      </c>
      <c r="L1374" s="2">
        <v>7</v>
      </c>
      <c r="M1374" s="2">
        <v>14</v>
      </c>
      <c r="N1374" s="2">
        <v>7</v>
      </c>
      <c r="O1374" s="2">
        <v>7</v>
      </c>
      <c r="P1374" s="2">
        <v>0</v>
      </c>
      <c r="Q1374" s="2" t="s">
        <v>6938</v>
      </c>
    </row>
    <row r="1375" spans="1:17" x14ac:dyDescent="0.3">
      <c r="A1375" s="3" t="str">
        <f>CONCATENATE([1]!Table2_2[[#This Row],[d]],"-",[1]!Table2_2[[#This Row],[m]],"-",[1]!Table2_2[[#This Row],[y]])</f>
        <v>21-2-1964</v>
      </c>
      <c r="B1375" s="4">
        <v>0.66666666666666663</v>
      </c>
      <c r="C1375" s="4" t="s">
        <v>6939</v>
      </c>
      <c r="D1375" s="4" t="s">
        <v>331</v>
      </c>
      <c r="E1375" s="4">
        <v>946</v>
      </c>
      <c r="F1375" s="4" t="s">
        <v>6940</v>
      </c>
      <c r="G1375" s="4" t="s">
        <v>38</v>
      </c>
      <c r="H1375" s="4" t="s">
        <v>6941</v>
      </c>
      <c r="I1375" s="4" t="s">
        <v>6942</v>
      </c>
      <c r="J1375" s="4">
        <v>32</v>
      </c>
      <c r="K1375" s="4">
        <v>29</v>
      </c>
      <c r="L1375" s="4">
        <v>3</v>
      </c>
      <c r="M1375" s="4">
        <v>31</v>
      </c>
      <c r="N1375" s="4">
        <v>28</v>
      </c>
      <c r="O1375" s="4">
        <v>3</v>
      </c>
      <c r="P1375" s="4">
        <v>0</v>
      </c>
      <c r="Q1375" s="4" t="s">
        <v>6943</v>
      </c>
    </row>
    <row r="1376" spans="1:17" x14ac:dyDescent="0.3">
      <c r="A1376" s="1" t="str">
        <f>CONCATENATE([1]!Table2_2[[#This Row],[d]],"-",[1]!Table2_2[[#This Row],[m]],"-",[1]!Table2_2[[#This Row],[y]])</f>
        <v>21-2-1970</v>
      </c>
      <c r="B1376" s="2">
        <v>0.56527777777777777</v>
      </c>
      <c r="C1376" s="2" t="s">
        <v>4407</v>
      </c>
      <c r="D1376" s="2" t="s">
        <v>2461</v>
      </c>
      <c r="E1376" s="2">
        <v>330</v>
      </c>
      <c r="F1376" s="2" t="s">
        <v>6944</v>
      </c>
      <c r="G1376" s="2" t="s">
        <v>6945</v>
      </c>
      <c r="H1376" s="2" t="s">
        <v>6946</v>
      </c>
      <c r="I1376" s="2">
        <v>301015</v>
      </c>
      <c r="J1376" s="2">
        <v>47</v>
      </c>
      <c r="K1376" s="2">
        <v>38</v>
      </c>
      <c r="L1376" s="2">
        <v>9</v>
      </c>
      <c r="M1376" s="2">
        <v>47</v>
      </c>
      <c r="N1376" s="2">
        <v>38</v>
      </c>
      <c r="O1376" s="2">
        <v>9</v>
      </c>
      <c r="P1376" s="2">
        <v>0</v>
      </c>
      <c r="Q1376" s="2" t="s">
        <v>6947</v>
      </c>
    </row>
    <row r="1377" spans="1:17" x14ac:dyDescent="0.3">
      <c r="A1377" s="3" t="str">
        <f>CONCATENATE([1]!Table2_2[[#This Row],[d]],"-",[1]!Table2_2[[#This Row],[m]],"-",[1]!Table2_2[[#This Row],[y]])</f>
        <v>21-2-1973</v>
      </c>
      <c r="B1377" s="4"/>
      <c r="C1377" s="4" t="s">
        <v>6948</v>
      </c>
      <c r="D1377" s="4" t="s">
        <v>6949</v>
      </c>
      <c r="E1377" s="4"/>
      <c r="F1377" s="4" t="s">
        <v>6950</v>
      </c>
      <c r="G1377" s="4" t="s">
        <v>38</v>
      </c>
      <c r="H1377" s="4" t="s">
        <v>6951</v>
      </c>
      <c r="I1377" s="4">
        <v>19242</v>
      </c>
      <c r="J1377" s="4">
        <v>28</v>
      </c>
      <c r="K1377" s="4">
        <v>25</v>
      </c>
      <c r="L1377" s="4">
        <v>3</v>
      </c>
      <c r="M1377" s="4">
        <v>22</v>
      </c>
      <c r="N1377" s="4">
        <v>19</v>
      </c>
      <c r="O1377" s="4">
        <v>3</v>
      </c>
      <c r="P1377" s="4">
        <v>0</v>
      </c>
      <c r="Q1377" s="4" t="s">
        <v>6952</v>
      </c>
    </row>
    <row r="1378" spans="1:17" x14ac:dyDescent="0.3">
      <c r="A1378" s="1" t="str">
        <f>CONCATENATE([1]!Table2_2[[#This Row],[d]],"-",[1]!Table2_2[[#This Row],[m]],"-",[1]!Table2_2[[#This Row],[y]])</f>
        <v>21-2-1973</v>
      </c>
      <c r="B1378" s="2">
        <v>0.59027777777777779</v>
      </c>
      <c r="C1378" s="2" t="s">
        <v>6953</v>
      </c>
      <c r="D1378" s="2" t="s">
        <v>6954</v>
      </c>
      <c r="E1378" s="2">
        <v>114</v>
      </c>
      <c r="F1378" s="2" t="s">
        <v>6955</v>
      </c>
      <c r="G1378" s="2" t="s">
        <v>6615</v>
      </c>
      <c r="H1378" s="2" t="s">
        <v>6956</v>
      </c>
      <c r="I1378" s="2" t="s">
        <v>6957</v>
      </c>
      <c r="J1378" s="2">
        <v>113</v>
      </c>
      <c r="K1378" s="2">
        <v>104</v>
      </c>
      <c r="L1378" s="2">
        <v>9</v>
      </c>
      <c r="M1378" s="2">
        <v>108</v>
      </c>
      <c r="N1378" s="2">
        <v>100</v>
      </c>
      <c r="O1378" s="2">
        <v>8</v>
      </c>
      <c r="P1378" s="2">
        <v>0</v>
      </c>
      <c r="Q1378" s="2" t="s">
        <v>6958</v>
      </c>
    </row>
    <row r="1379" spans="1:17" x14ac:dyDescent="0.3">
      <c r="A1379" s="3" t="str">
        <f>CONCATENATE([1]!Table2_2[[#This Row],[d]],"-",[1]!Table2_2[[#This Row],[m]],"-",[1]!Table2_2[[#This Row],[y]])</f>
        <v>21-2-1976</v>
      </c>
      <c r="B1379" s="4">
        <v>0.68958333333333333</v>
      </c>
      <c r="C1379" s="4" t="s">
        <v>6959</v>
      </c>
      <c r="D1379" s="4" t="s">
        <v>6960</v>
      </c>
      <c r="E1379" s="4"/>
      <c r="F1379" s="4" t="s">
        <v>6961</v>
      </c>
      <c r="G1379" s="4" t="s">
        <v>6962</v>
      </c>
      <c r="H1379" s="4" t="s">
        <v>6963</v>
      </c>
      <c r="I1379" s="4" t="s">
        <v>6964</v>
      </c>
      <c r="J1379" s="4">
        <v>11</v>
      </c>
      <c r="K1379" s="4">
        <v>10</v>
      </c>
      <c r="L1379" s="4">
        <v>1</v>
      </c>
      <c r="M1379" s="4">
        <v>5</v>
      </c>
      <c r="N1379" s="4">
        <v>5</v>
      </c>
      <c r="O1379" s="4">
        <v>0</v>
      </c>
      <c r="P1379" s="4">
        <v>0</v>
      </c>
      <c r="Q1379" s="4" t="s">
        <v>6965</v>
      </c>
    </row>
    <row r="1380" spans="1:17" x14ac:dyDescent="0.3">
      <c r="A1380" s="1" t="str">
        <f>CONCATENATE([1]!Table2_2[[#This Row],[d]],"-",[1]!Table2_2[[#This Row],[m]],"-",[1]!Table2_2[[#This Row],[y]])</f>
        <v>21-2-1980</v>
      </c>
      <c r="B1380" s="2">
        <v>0.36805555555555558</v>
      </c>
      <c r="C1380" s="2" t="s">
        <v>6966</v>
      </c>
      <c r="D1380" s="2" t="s">
        <v>6967</v>
      </c>
      <c r="E1380" s="2"/>
      <c r="F1380" s="2" t="s">
        <v>6968</v>
      </c>
      <c r="G1380" s="2" t="s">
        <v>6969</v>
      </c>
      <c r="H1380" s="2" t="s">
        <v>6970</v>
      </c>
      <c r="I1380" s="2">
        <v>62033</v>
      </c>
      <c r="J1380" s="2">
        <v>7</v>
      </c>
      <c r="K1380" s="2">
        <v>6</v>
      </c>
      <c r="L1380" s="2">
        <v>1</v>
      </c>
      <c r="M1380" s="2">
        <v>6</v>
      </c>
      <c r="N1380" s="2">
        <v>6</v>
      </c>
      <c r="O1380" s="2">
        <v>0</v>
      </c>
      <c r="P1380" s="2">
        <v>0</v>
      </c>
      <c r="Q1380" s="2" t="s">
        <v>6971</v>
      </c>
    </row>
    <row r="1381" spans="1:17" x14ac:dyDescent="0.3">
      <c r="A1381" s="3" t="str">
        <f>CONCATENATE([1]!Table2_2[[#This Row],[d]],"-",[1]!Table2_2[[#This Row],[m]],"-",[1]!Table2_2[[#This Row],[y]])</f>
        <v>21-2-1980</v>
      </c>
      <c r="B1381" s="4">
        <v>0.79791666666666661</v>
      </c>
      <c r="C1381" s="4" t="s">
        <v>6972</v>
      </c>
      <c r="D1381" s="4" t="s">
        <v>6973</v>
      </c>
      <c r="E1381" s="4"/>
      <c r="F1381" s="4" t="s">
        <v>6974</v>
      </c>
      <c r="G1381" s="4" t="s">
        <v>6975</v>
      </c>
      <c r="H1381" s="4" t="s">
        <v>6976</v>
      </c>
      <c r="I1381" s="4" t="s">
        <v>6977</v>
      </c>
      <c r="J1381" s="4">
        <v>13</v>
      </c>
      <c r="K1381" s="4">
        <v>12</v>
      </c>
      <c r="L1381" s="4">
        <v>1</v>
      </c>
      <c r="M1381" s="4">
        <v>13</v>
      </c>
      <c r="N1381" s="4">
        <v>12</v>
      </c>
      <c r="O1381" s="4">
        <v>1</v>
      </c>
      <c r="P1381" s="4">
        <v>0</v>
      </c>
      <c r="Q1381" s="4" t="s">
        <v>6978</v>
      </c>
    </row>
    <row r="1382" spans="1:17" x14ac:dyDescent="0.3">
      <c r="A1382" s="1" t="str">
        <f>CONCATENATE([1]!Table2_2[[#This Row],[d]],"-",[1]!Table2_2[[#This Row],[m]],"-",[1]!Table2_2[[#This Row],[y]])</f>
        <v>21-2-1982</v>
      </c>
      <c r="B1382" s="2">
        <v>0.6479166666666667</v>
      </c>
      <c r="C1382" s="2" t="s">
        <v>6979</v>
      </c>
      <c r="D1382" s="2" t="s">
        <v>6980</v>
      </c>
      <c r="E1382" s="2">
        <v>458</v>
      </c>
      <c r="F1382" s="2" t="s">
        <v>6981</v>
      </c>
      <c r="G1382" s="2" t="s">
        <v>6982</v>
      </c>
      <c r="H1382" s="2" t="s">
        <v>6983</v>
      </c>
      <c r="I1382" s="2">
        <v>105</v>
      </c>
      <c r="J1382" s="2">
        <v>12</v>
      </c>
      <c r="K1382" s="2">
        <v>10</v>
      </c>
      <c r="L1382" s="2">
        <v>2</v>
      </c>
      <c r="M1382" s="2">
        <v>1</v>
      </c>
      <c r="N1382" s="2">
        <v>1</v>
      </c>
      <c r="O1382" s="2">
        <v>0</v>
      </c>
      <c r="P1382" s="2">
        <v>0</v>
      </c>
      <c r="Q1382" s="2" t="s">
        <v>6984</v>
      </c>
    </row>
    <row r="1383" spans="1:17" x14ac:dyDescent="0.3">
      <c r="A1383" s="3" t="str">
        <f>CONCATENATE([1]!Table2_2[[#This Row],[d]],"-",[1]!Table2_2[[#This Row],[m]],"-",[1]!Table2_2[[#This Row],[y]])</f>
        <v>21-2-2002</v>
      </c>
      <c r="B1383" s="4">
        <v>0.86388888888888893</v>
      </c>
      <c r="C1383" s="4" t="s">
        <v>6985</v>
      </c>
      <c r="D1383" s="4" t="s">
        <v>3165</v>
      </c>
      <c r="E1383" s="4"/>
      <c r="F1383" s="4" t="s">
        <v>6986</v>
      </c>
      <c r="G1383" s="4" t="s">
        <v>848</v>
      </c>
      <c r="H1383" s="4" t="s">
        <v>6987</v>
      </c>
      <c r="I1383" s="4" t="s">
        <v>6988</v>
      </c>
      <c r="J1383" s="4">
        <v>20</v>
      </c>
      <c r="K1383" s="4">
        <v>12</v>
      </c>
      <c r="L1383" s="4">
        <v>8</v>
      </c>
      <c r="M1383" s="4">
        <v>17</v>
      </c>
      <c r="N1383" s="4">
        <v>12</v>
      </c>
      <c r="O1383" s="4">
        <v>5</v>
      </c>
      <c r="P1383" s="4">
        <v>0</v>
      </c>
      <c r="Q1383" s="4" t="s">
        <v>6989</v>
      </c>
    </row>
    <row r="1384" spans="1:17" x14ac:dyDescent="0.3">
      <c r="A1384" s="1" t="str">
        <f>CONCATENATE([1]!Table2_2[[#This Row],[d]],"-",[1]!Table2_2[[#This Row],[m]],"-",[1]!Table2_2[[#This Row],[y]])</f>
        <v>21-2-2008</v>
      </c>
      <c r="B1384" s="2">
        <v>0.70833333333333337</v>
      </c>
      <c r="C1384" s="2" t="s">
        <v>6990</v>
      </c>
      <c r="D1384" s="2" t="s">
        <v>6991</v>
      </c>
      <c r="E1384" s="2">
        <v>518</v>
      </c>
      <c r="F1384" s="2" t="s">
        <v>2076</v>
      </c>
      <c r="G1384" s="2" t="s">
        <v>6992</v>
      </c>
      <c r="H1384" s="2" t="s">
        <v>6993</v>
      </c>
      <c r="I1384" s="2">
        <v>28</v>
      </c>
      <c r="J1384" s="2">
        <v>46</v>
      </c>
      <c r="K1384" s="2">
        <v>43</v>
      </c>
      <c r="L1384" s="2">
        <v>3</v>
      </c>
      <c r="M1384" s="2">
        <v>46</v>
      </c>
      <c r="N1384" s="2">
        <v>43</v>
      </c>
      <c r="O1384" s="2">
        <v>3</v>
      </c>
      <c r="P1384" s="2">
        <v>0</v>
      </c>
      <c r="Q1384" s="2" t="s">
        <v>6994</v>
      </c>
    </row>
    <row r="1385" spans="1:17" x14ac:dyDescent="0.3">
      <c r="A1385" s="3" t="str">
        <f>CONCATENATE([1]!Table2_2[[#This Row],[d]],"-",[1]!Table2_2[[#This Row],[m]],"-",[1]!Table2_2[[#This Row],[y]])</f>
        <v>21-2-2014</v>
      </c>
      <c r="B1385" s="4">
        <v>7.2916666666666671E-2</v>
      </c>
      <c r="C1385" s="4" t="s">
        <v>6995</v>
      </c>
      <c r="D1385" s="4" t="s">
        <v>6996</v>
      </c>
      <c r="E1385" s="4"/>
      <c r="F1385" s="4" t="s">
        <v>6997</v>
      </c>
      <c r="G1385" s="4" t="s">
        <v>6998</v>
      </c>
      <c r="H1385" s="4" t="s">
        <v>6999</v>
      </c>
      <c r="I1385" s="4">
        <v>11809</v>
      </c>
      <c r="J1385" s="4">
        <v>11</v>
      </c>
      <c r="K1385" s="4">
        <v>6</v>
      </c>
      <c r="L1385" s="4">
        <v>5</v>
      </c>
      <c r="M1385" s="4">
        <v>11</v>
      </c>
      <c r="N1385" s="4">
        <v>6</v>
      </c>
      <c r="O1385" s="4">
        <v>5</v>
      </c>
      <c r="P1385" s="4">
        <v>0</v>
      </c>
      <c r="Q1385" s="4" t="s">
        <v>7000</v>
      </c>
    </row>
    <row r="1386" spans="1:17" x14ac:dyDescent="0.3">
      <c r="A1386" s="1" t="str">
        <f>CONCATENATE([1]!Table2_2[[#This Row],[d]],"-",[1]!Table2_2[[#This Row],[m]],"-",[1]!Table2_2[[#This Row],[y]])</f>
        <v>21-2-2017</v>
      </c>
      <c r="B1386" s="2">
        <v>0.375</v>
      </c>
      <c r="C1386" s="2" t="s">
        <v>7001</v>
      </c>
      <c r="D1386" s="2" t="s">
        <v>7002</v>
      </c>
      <c r="E1386" s="2"/>
      <c r="F1386" s="2" t="s">
        <v>7003</v>
      </c>
      <c r="G1386" s="2" t="s">
        <v>7004</v>
      </c>
      <c r="H1386" s="2" t="s">
        <v>7005</v>
      </c>
      <c r="I1386" s="2" t="s">
        <v>7006</v>
      </c>
      <c r="J1386" s="2">
        <v>5</v>
      </c>
      <c r="K1386" s="2">
        <v>4</v>
      </c>
      <c r="L1386" s="2">
        <v>1</v>
      </c>
      <c r="M1386" s="2">
        <v>5</v>
      </c>
      <c r="N1386" s="2">
        <v>4</v>
      </c>
      <c r="O1386" s="2">
        <v>1</v>
      </c>
      <c r="P1386" s="2">
        <v>0</v>
      </c>
      <c r="Q1386" s="2" t="s">
        <v>7007</v>
      </c>
    </row>
    <row r="1387" spans="1:17" x14ac:dyDescent="0.3">
      <c r="A1387" s="3" t="str">
        <f>CONCATENATE([1]!Table2_2[[#This Row],[d]],"-",[1]!Table2_2[[#This Row],[m]],"-",[1]!Table2_2[[#This Row],[y]])</f>
        <v>21-3-1931</v>
      </c>
      <c r="B1387" s="4">
        <v>0.54166666666666663</v>
      </c>
      <c r="C1387" s="4" t="s">
        <v>7008</v>
      </c>
      <c r="D1387" s="4" t="s">
        <v>94</v>
      </c>
      <c r="E1387" s="4"/>
      <c r="F1387" s="4" t="s">
        <v>7009</v>
      </c>
      <c r="G1387" s="4" t="s">
        <v>7010</v>
      </c>
      <c r="H1387" s="4" t="s">
        <v>7011</v>
      </c>
      <c r="I1387" s="4">
        <v>241</v>
      </c>
      <c r="J1387" s="4">
        <v>8</v>
      </c>
      <c r="K1387" s="4">
        <v>6</v>
      </c>
      <c r="L1387" s="4">
        <v>2</v>
      </c>
      <c r="M1387" s="4">
        <v>8</v>
      </c>
      <c r="N1387" s="4">
        <v>6</v>
      </c>
      <c r="O1387" s="4">
        <v>2</v>
      </c>
      <c r="P1387" s="4">
        <v>0</v>
      </c>
      <c r="Q1387" s="4" t="s">
        <v>7012</v>
      </c>
    </row>
    <row r="1388" spans="1:17" x14ac:dyDescent="0.3">
      <c r="A1388" s="1" t="str">
        <f>CONCATENATE([1]!Table2_2[[#This Row],[d]],"-",[1]!Table2_2[[#This Row],[m]],"-",[1]!Table2_2[[#This Row],[y]])</f>
        <v>21-3-1932</v>
      </c>
      <c r="B1388" s="2"/>
      <c r="C1388" s="2" t="s">
        <v>7013</v>
      </c>
      <c r="D1388" s="2" t="s">
        <v>1120</v>
      </c>
      <c r="E1388" s="2"/>
      <c r="F1388" s="2" t="s">
        <v>7014</v>
      </c>
      <c r="G1388" s="2" t="s">
        <v>7015</v>
      </c>
      <c r="H1388" s="2" t="s">
        <v>7016</v>
      </c>
      <c r="I1388" s="2">
        <v>9</v>
      </c>
      <c r="J1388" s="2">
        <v>1</v>
      </c>
      <c r="K1388" s="2">
        <v>0</v>
      </c>
      <c r="L1388" s="2">
        <v>1</v>
      </c>
      <c r="M1388" s="2">
        <v>1</v>
      </c>
      <c r="N1388" s="2">
        <v>0</v>
      </c>
      <c r="O1388" s="2">
        <v>1</v>
      </c>
      <c r="P1388" s="2">
        <v>0</v>
      </c>
      <c r="Q1388" s="2" t="s">
        <v>7017</v>
      </c>
    </row>
    <row r="1389" spans="1:17" x14ac:dyDescent="0.3">
      <c r="A1389" s="3" t="str">
        <f>CONCATENATE([1]!Table2_2[[#This Row],[d]],"-",[1]!Table2_2[[#This Row],[m]],"-",[1]!Table2_2[[#This Row],[y]])</f>
        <v>21-3-1951</v>
      </c>
      <c r="B1389" s="4">
        <v>0.72222222222222221</v>
      </c>
      <c r="C1389" s="4" t="s">
        <v>7018</v>
      </c>
      <c r="D1389" s="4" t="s">
        <v>2070</v>
      </c>
      <c r="E1389" s="4"/>
      <c r="F1389" s="4" t="s">
        <v>7019</v>
      </c>
      <c r="G1389" s="4" t="s">
        <v>789</v>
      </c>
      <c r="H1389" s="4" t="s">
        <v>7020</v>
      </c>
      <c r="I1389" s="4">
        <v>9073</v>
      </c>
      <c r="J1389" s="4">
        <v>29</v>
      </c>
      <c r="K1389" s="4">
        <v>26</v>
      </c>
      <c r="L1389" s="4">
        <v>3</v>
      </c>
      <c r="M1389" s="4">
        <v>29</v>
      </c>
      <c r="N1389" s="4">
        <v>26</v>
      </c>
      <c r="O1389" s="4">
        <v>3</v>
      </c>
      <c r="P1389" s="4">
        <v>0</v>
      </c>
      <c r="Q1389" s="4" t="s">
        <v>7021</v>
      </c>
    </row>
    <row r="1390" spans="1:17" x14ac:dyDescent="0.3">
      <c r="A1390" s="1" t="str">
        <f>CONCATENATE([1]!Table2_2[[#This Row],[d]],"-",[1]!Table2_2[[#This Row],[m]],"-",[1]!Table2_2[[#This Row],[y]])</f>
        <v>21-3-1956</v>
      </c>
      <c r="B1390" s="2"/>
      <c r="C1390" s="2" t="s">
        <v>7022</v>
      </c>
      <c r="D1390" s="2" t="s">
        <v>70</v>
      </c>
      <c r="E1390" s="2"/>
      <c r="F1390" s="2" t="s">
        <v>7023</v>
      </c>
      <c r="G1390" s="2" t="s">
        <v>38</v>
      </c>
      <c r="H1390" s="2" t="s">
        <v>7024</v>
      </c>
      <c r="I1390" s="2">
        <v>12989</v>
      </c>
      <c r="J1390" s="2">
        <v>21</v>
      </c>
      <c r="K1390" s="2">
        <v>18</v>
      </c>
      <c r="L1390" s="2">
        <v>3</v>
      </c>
      <c r="M1390" s="2">
        <v>2</v>
      </c>
      <c r="N1390" s="2">
        <v>2</v>
      </c>
      <c r="O1390" s="2">
        <v>0</v>
      </c>
      <c r="P1390" s="2">
        <v>0</v>
      </c>
      <c r="Q1390" s="2" t="s">
        <v>7025</v>
      </c>
    </row>
    <row r="1391" spans="1:17" x14ac:dyDescent="0.3">
      <c r="A1391" s="3" t="str">
        <f>CONCATENATE([1]!Table2_2[[#This Row],[d]],"-",[1]!Table2_2[[#This Row],[m]],"-",[1]!Table2_2[[#This Row],[y]])</f>
        <v>21-3-1980</v>
      </c>
      <c r="B1391" s="4">
        <v>0.8256944444444444</v>
      </c>
      <c r="C1391" s="4" t="s">
        <v>7026</v>
      </c>
      <c r="D1391" s="4" t="s">
        <v>7027</v>
      </c>
      <c r="E1391" s="4"/>
      <c r="F1391" s="4" t="s">
        <v>7028</v>
      </c>
      <c r="G1391" s="4" t="s">
        <v>7029</v>
      </c>
      <c r="H1391" s="4" t="s">
        <v>7030</v>
      </c>
      <c r="I1391" s="4" t="s">
        <v>7031</v>
      </c>
      <c r="J1391" s="4">
        <v>10</v>
      </c>
      <c r="K1391" s="4">
        <v>8</v>
      </c>
      <c r="L1391" s="4">
        <v>2</v>
      </c>
      <c r="M1391" s="4">
        <v>7</v>
      </c>
      <c r="N1391" s="4">
        <v>5</v>
      </c>
      <c r="O1391" s="4">
        <v>2</v>
      </c>
      <c r="P1391" s="4">
        <v>0</v>
      </c>
      <c r="Q1391" s="4" t="s">
        <v>7032</v>
      </c>
    </row>
    <row r="1392" spans="1:17" x14ac:dyDescent="0.3">
      <c r="A1392" s="1" t="str">
        <f>CONCATENATE([1]!Table2_2[[#This Row],[d]],"-",[1]!Table2_2[[#This Row],[m]],"-",[1]!Table2_2[[#This Row],[y]])</f>
        <v>21-3-1980</v>
      </c>
      <c r="B1392" s="2"/>
      <c r="C1392" s="2" t="s">
        <v>7033</v>
      </c>
      <c r="D1392" s="2" t="s">
        <v>7034</v>
      </c>
      <c r="E1392" s="2"/>
      <c r="F1392" s="2"/>
      <c r="G1392" s="2" t="s">
        <v>7035</v>
      </c>
      <c r="H1392" s="2" t="s">
        <v>7036</v>
      </c>
      <c r="I1392" s="2">
        <v>760008</v>
      </c>
      <c r="J1392" s="2">
        <v>14</v>
      </c>
      <c r="K1392" s="2" t="s">
        <v>21</v>
      </c>
      <c r="L1392" s="2" t="s">
        <v>21</v>
      </c>
      <c r="M1392" s="2">
        <v>14</v>
      </c>
      <c r="N1392" s="2" t="s">
        <v>21</v>
      </c>
      <c r="O1392" s="2" t="s">
        <v>21</v>
      </c>
      <c r="P1392" s="2">
        <v>0</v>
      </c>
      <c r="Q1392" s="2" t="s">
        <v>7037</v>
      </c>
    </row>
    <row r="1393" spans="1:17" x14ac:dyDescent="0.3">
      <c r="A1393" s="3" t="str">
        <f>CONCATENATE([1]!Table2_2[[#This Row],[d]],"-",[1]!Table2_2[[#This Row],[m]],"-",[1]!Table2_2[[#This Row],[y]])</f>
        <v>21-3-1987</v>
      </c>
      <c r="B1393" s="4">
        <v>0.57986111111111105</v>
      </c>
      <c r="C1393" s="4" t="s">
        <v>7038</v>
      </c>
      <c r="D1393" s="4" t="s">
        <v>7039</v>
      </c>
      <c r="E1393" s="4"/>
      <c r="F1393" s="4"/>
      <c r="G1393" s="4" t="s">
        <v>7040</v>
      </c>
      <c r="H1393" s="4" t="s">
        <v>7041</v>
      </c>
      <c r="I1393" s="4">
        <v>1403</v>
      </c>
      <c r="J1393" s="4">
        <v>2</v>
      </c>
      <c r="K1393" s="4">
        <v>0</v>
      </c>
      <c r="L1393" s="4">
        <v>2</v>
      </c>
      <c r="M1393" s="4">
        <v>2</v>
      </c>
      <c r="N1393" s="4">
        <v>0</v>
      </c>
      <c r="O1393" s="4">
        <v>2</v>
      </c>
      <c r="P1393" s="4">
        <v>0</v>
      </c>
      <c r="Q1393" s="4" t="s">
        <v>7042</v>
      </c>
    </row>
    <row r="1394" spans="1:17" x14ac:dyDescent="0.3">
      <c r="A1394" s="1" t="str">
        <f>CONCATENATE([1]!Table2_2[[#This Row],[d]],"-",[1]!Table2_2[[#This Row],[m]],"-",[1]!Table2_2[[#This Row],[y]])</f>
        <v>21-3-1989</v>
      </c>
      <c r="B1394" s="2">
        <v>0.49652777777777773</v>
      </c>
      <c r="C1394" s="2" t="s">
        <v>7043</v>
      </c>
      <c r="D1394" s="2" t="s">
        <v>7044</v>
      </c>
      <c r="E1394" s="2"/>
      <c r="F1394" s="2" t="s">
        <v>7045</v>
      </c>
      <c r="G1394" s="2" t="s">
        <v>7046</v>
      </c>
      <c r="H1394" s="2" t="s">
        <v>7047</v>
      </c>
      <c r="I1394" s="2" t="s">
        <v>7048</v>
      </c>
      <c r="J1394" s="2">
        <v>3</v>
      </c>
      <c r="K1394" s="2">
        <v>0</v>
      </c>
      <c r="L1394" s="2">
        <v>3</v>
      </c>
      <c r="M1394" s="2">
        <v>3</v>
      </c>
      <c r="N1394" s="2">
        <v>0</v>
      </c>
      <c r="O1394" s="2">
        <v>3</v>
      </c>
      <c r="P1394" s="2">
        <v>18</v>
      </c>
      <c r="Q1394" s="2" t="s">
        <v>7049</v>
      </c>
    </row>
    <row r="1395" spans="1:17" x14ac:dyDescent="0.3">
      <c r="A1395" s="3" t="str">
        <f>CONCATENATE([1]!Table2_2[[#This Row],[d]],"-",[1]!Table2_2[[#This Row],[m]],"-",[1]!Table2_2[[#This Row],[y]])</f>
        <v>21-3-1990</v>
      </c>
      <c r="B1395" s="4"/>
      <c r="C1395" s="4" t="s">
        <v>7050</v>
      </c>
      <c r="D1395" s="4" t="s">
        <v>7051</v>
      </c>
      <c r="E1395" s="4"/>
      <c r="F1395" s="4" t="s">
        <v>7052</v>
      </c>
      <c r="G1395" s="4" t="s">
        <v>4328</v>
      </c>
      <c r="H1395" s="4" t="s">
        <v>7053</v>
      </c>
      <c r="I1395" s="4">
        <v>1134</v>
      </c>
      <c r="J1395" s="4">
        <v>3</v>
      </c>
      <c r="K1395" s="4">
        <v>0</v>
      </c>
      <c r="L1395" s="4">
        <v>3</v>
      </c>
      <c r="M1395" s="4">
        <v>3</v>
      </c>
      <c r="N1395" s="4">
        <v>0</v>
      </c>
      <c r="O1395" s="4">
        <v>3</v>
      </c>
      <c r="P1395" s="4">
        <v>0</v>
      </c>
      <c r="Q1395" s="4" t="s">
        <v>7054</v>
      </c>
    </row>
    <row r="1396" spans="1:17" x14ac:dyDescent="0.3">
      <c r="A1396" s="1" t="str">
        <f>CONCATENATE([1]!Table2_2[[#This Row],[d]],"-",[1]!Table2_2[[#This Row],[m]],"-",[1]!Table2_2[[#This Row],[y]])</f>
        <v>21-3-1991</v>
      </c>
      <c r="B1396" s="2"/>
      <c r="C1396" s="2" t="s">
        <v>7055</v>
      </c>
      <c r="D1396" s="2" t="s">
        <v>2649</v>
      </c>
      <c r="E1396" s="2"/>
      <c r="F1396" s="2" t="s">
        <v>7056</v>
      </c>
      <c r="G1396" s="2" t="s">
        <v>510</v>
      </c>
      <c r="H1396" s="2">
        <v>469</v>
      </c>
      <c r="I1396" s="2">
        <v>4754</v>
      </c>
      <c r="J1396" s="2">
        <v>98</v>
      </c>
      <c r="K1396" s="2">
        <v>92</v>
      </c>
      <c r="L1396" s="2">
        <v>6</v>
      </c>
      <c r="M1396" s="2">
        <v>98</v>
      </c>
      <c r="N1396" s="2">
        <v>92</v>
      </c>
      <c r="O1396" s="2">
        <v>6</v>
      </c>
      <c r="P1396" s="2">
        <v>0</v>
      </c>
      <c r="Q1396" s="2" t="s">
        <v>7057</v>
      </c>
    </row>
    <row r="1397" spans="1:17" x14ac:dyDescent="0.3">
      <c r="A1397" s="3" t="str">
        <f>CONCATENATE([1]!Table2_2[[#This Row],[d]],"-",[1]!Table2_2[[#This Row],[m]],"-",[1]!Table2_2[[#This Row],[y]])</f>
        <v>21-3-1991</v>
      </c>
      <c r="B1397" s="4">
        <v>9.375E-2</v>
      </c>
      <c r="C1397" s="4" t="s">
        <v>7058</v>
      </c>
      <c r="D1397" s="4" t="s">
        <v>7059</v>
      </c>
      <c r="E1397" s="4"/>
      <c r="F1397" s="4"/>
      <c r="G1397" s="4" t="s">
        <v>7060</v>
      </c>
      <c r="H1397" s="4" t="s">
        <v>7061</v>
      </c>
      <c r="I1397" s="4" t="s">
        <v>7062</v>
      </c>
      <c r="J1397" s="4">
        <v>27</v>
      </c>
      <c r="K1397" s="4" t="s">
        <v>21</v>
      </c>
      <c r="L1397" s="4" t="s">
        <v>21</v>
      </c>
      <c r="M1397" s="4">
        <v>27</v>
      </c>
      <c r="N1397" s="4" t="s">
        <v>21</v>
      </c>
      <c r="O1397" s="4" t="s">
        <v>21</v>
      </c>
      <c r="P1397" s="4">
        <v>0</v>
      </c>
      <c r="Q1397" s="4" t="s">
        <v>7063</v>
      </c>
    </row>
    <row r="1398" spans="1:17" x14ac:dyDescent="0.3">
      <c r="A1398" s="1" t="str">
        <f>CONCATENATE([1]!Table2_2[[#This Row],[d]],"-",[1]!Table2_2[[#This Row],[m]],"-",[1]!Table2_2[[#This Row],[y]])</f>
        <v>21-3-1994</v>
      </c>
      <c r="B1398" s="2">
        <v>0.74583333333333324</v>
      </c>
      <c r="C1398" s="2" t="s">
        <v>7064</v>
      </c>
      <c r="D1398" s="2" t="s">
        <v>7065</v>
      </c>
      <c r="E1398" s="2"/>
      <c r="F1398" s="2" t="s">
        <v>7066</v>
      </c>
      <c r="G1398" s="2" t="s">
        <v>7067</v>
      </c>
      <c r="H1398" s="2" t="s">
        <v>7068</v>
      </c>
      <c r="I1398" s="2">
        <v>632</v>
      </c>
      <c r="J1398" s="2">
        <v>6</v>
      </c>
      <c r="K1398" s="2">
        <v>5</v>
      </c>
      <c r="L1398" s="2">
        <v>1</v>
      </c>
      <c r="M1398" s="2">
        <v>6</v>
      </c>
      <c r="N1398" s="2">
        <v>5</v>
      </c>
      <c r="O1398" s="2">
        <v>1</v>
      </c>
      <c r="P1398" s="2">
        <v>0</v>
      </c>
      <c r="Q1398" s="2" t="s">
        <v>7069</v>
      </c>
    </row>
    <row r="1399" spans="1:17" x14ac:dyDescent="0.3">
      <c r="A1399" s="3" t="str">
        <f>CONCATENATE([1]!Table2_2[[#This Row],[d]],"-",[1]!Table2_2[[#This Row],[m]],"-",[1]!Table2_2[[#This Row],[y]])</f>
        <v>21-3-2004</v>
      </c>
      <c r="B1399" s="4">
        <v>9.7222222222222224E-2</v>
      </c>
      <c r="C1399" s="4" t="s">
        <v>7070</v>
      </c>
      <c r="D1399" s="4" t="s">
        <v>7071</v>
      </c>
      <c r="E1399" s="4"/>
      <c r="F1399" s="4" t="s">
        <v>7072</v>
      </c>
      <c r="G1399" s="4" t="s">
        <v>7073</v>
      </c>
      <c r="H1399" s="4" t="s">
        <v>7074</v>
      </c>
      <c r="I1399" s="4">
        <v>53549</v>
      </c>
      <c r="J1399" s="4">
        <v>5</v>
      </c>
      <c r="K1399" s="4">
        <v>4</v>
      </c>
      <c r="L1399" s="4">
        <v>1</v>
      </c>
      <c r="M1399" s="4">
        <v>4</v>
      </c>
      <c r="N1399" s="4">
        <v>3</v>
      </c>
      <c r="O1399" s="4">
        <v>1</v>
      </c>
      <c r="P1399" s="4">
        <v>0</v>
      </c>
      <c r="Q1399" s="4" t="s">
        <v>7075</v>
      </c>
    </row>
    <row r="1400" spans="1:17" x14ac:dyDescent="0.3">
      <c r="A1400" s="1" t="str">
        <f>CONCATENATE([1]!Table2_2[[#This Row],[d]],"-",[1]!Table2_2[[#This Row],[m]],"-",[1]!Table2_2[[#This Row],[y]])</f>
        <v>21-3-2011</v>
      </c>
      <c r="B1400" s="2">
        <v>0.64583333333333337</v>
      </c>
      <c r="C1400" s="2" t="s">
        <v>7076</v>
      </c>
      <c r="D1400" s="2" t="s">
        <v>7077</v>
      </c>
      <c r="E1400" s="2"/>
      <c r="F1400" s="2" t="s">
        <v>7078</v>
      </c>
      <c r="G1400" s="2" t="s">
        <v>2191</v>
      </c>
      <c r="H1400" s="2" t="s">
        <v>7079</v>
      </c>
      <c r="I1400" s="2">
        <v>402006</v>
      </c>
      <c r="J1400" s="2">
        <v>9</v>
      </c>
      <c r="K1400" s="2">
        <v>5</v>
      </c>
      <c r="L1400" s="2">
        <v>4</v>
      </c>
      <c r="M1400" s="2">
        <v>9</v>
      </c>
      <c r="N1400" s="2">
        <v>5</v>
      </c>
      <c r="O1400" s="2">
        <v>4</v>
      </c>
      <c r="P1400" s="2">
        <v>14</v>
      </c>
      <c r="Q1400" s="2" t="s">
        <v>7080</v>
      </c>
    </row>
    <row r="1401" spans="1:17" x14ac:dyDescent="0.3">
      <c r="A1401" s="3" t="str">
        <f>CONCATENATE([1]!Table2_2[[#This Row],[d]],"-",[1]!Table2_2[[#This Row],[m]],"-",[1]!Table2_2[[#This Row],[y]])</f>
        <v>21-3-2022</v>
      </c>
      <c r="B1401" s="4">
        <v>0.26527777777777778</v>
      </c>
      <c r="C1401" s="4" t="s">
        <v>7081</v>
      </c>
      <c r="D1401" s="4" t="s">
        <v>2596</v>
      </c>
      <c r="E1401" s="4" t="s">
        <v>7082</v>
      </c>
      <c r="F1401" s="4" t="s">
        <v>7083</v>
      </c>
      <c r="G1401" s="4" t="s">
        <v>7084</v>
      </c>
      <c r="H1401" s="4" t="s">
        <v>7085</v>
      </c>
      <c r="I1401" s="4" t="s">
        <v>7086</v>
      </c>
      <c r="J1401" s="4">
        <v>132</v>
      </c>
      <c r="K1401" s="4">
        <v>123</v>
      </c>
      <c r="L1401" s="4">
        <v>9</v>
      </c>
      <c r="M1401" s="4">
        <v>132</v>
      </c>
      <c r="N1401" s="4">
        <v>123</v>
      </c>
      <c r="O1401" s="4">
        <v>9</v>
      </c>
      <c r="P1401" s="4">
        <v>0</v>
      </c>
      <c r="Q1401" s="4" t="s">
        <v>7087</v>
      </c>
    </row>
    <row r="1402" spans="1:17" x14ac:dyDescent="0.3">
      <c r="A1402" s="1" t="str">
        <f>CONCATENATE([1]!Table2_2[[#This Row],[d]],"-",[1]!Table2_2[[#This Row],[m]],"-",[1]!Table2_2[[#This Row],[y]])</f>
        <v>21-4-1921</v>
      </c>
      <c r="B1402" s="2"/>
      <c r="C1402" s="2" t="s">
        <v>7088</v>
      </c>
      <c r="D1402" s="2" t="s">
        <v>870</v>
      </c>
      <c r="E1402" s="2"/>
      <c r="F1402" s="2"/>
      <c r="G1402" s="2" t="s">
        <v>1774</v>
      </c>
      <c r="H1402" s="2">
        <v>160</v>
      </c>
      <c r="I1402" s="2"/>
      <c r="J1402" s="2">
        <v>1</v>
      </c>
      <c r="K1402" s="2">
        <v>0</v>
      </c>
      <c r="L1402" s="2">
        <v>1</v>
      </c>
      <c r="M1402" s="2">
        <v>1</v>
      </c>
      <c r="N1402" s="2">
        <v>0</v>
      </c>
      <c r="O1402" s="2">
        <v>1</v>
      </c>
      <c r="P1402" s="2">
        <v>0</v>
      </c>
      <c r="Q1402" s="2" t="s">
        <v>7089</v>
      </c>
    </row>
    <row r="1403" spans="1:17" x14ac:dyDescent="0.3">
      <c r="A1403" s="3" t="str">
        <f>CONCATENATE([1]!Table2_2[[#This Row],[d]],"-",[1]!Table2_2[[#This Row],[m]],"-",[1]!Table2_2[[#This Row],[y]])</f>
        <v>21-4-1929</v>
      </c>
      <c r="B1403" s="4">
        <v>0.48958333333333331</v>
      </c>
      <c r="C1403" s="4" t="s">
        <v>7090</v>
      </c>
      <c r="D1403" s="4" t="s">
        <v>7091</v>
      </c>
      <c r="E1403" s="4"/>
      <c r="F1403" s="4" t="s">
        <v>7092</v>
      </c>
      <c r="G1403" s="4" t="s">
        <v>7093</v>
      </c>
      <c r="H1403" s="4" t="s">
        <v>7094</v>
      </c>
      <c r="I1403" s="4" t="s">
        <v>7095</v>
      </c>
      <c r="J1403" s="4">
        <v>6</v>
      </c>
      <c r="K1403" s="4">
        <v>3</v>
      </c>
      <c r="L1403" s="4">
        <v>3</v>
      </c>
      <c r="M1403" s="4">
        <v>6</v>
      </c>
      <c r="N1403" s="4">
        <v>3</v>
      </c>
      <c r="O1403" s="4">
        <v>3</v>
      </c>
      <c r="P1403" s="4">
        <v>0</v>
      </c>
      <c r="Q1403" s="4" t="s">
        <v>7096</v>
      </c>
    </row>
    <row r="1404" spans="1:17" x14ac:dyDescent="0.3">
      <c r="A1404" s="1" t="str">
        <f>CONCATENATE([1]!Table2_2[[#This Row],[d]],"-",[1]!Table2_2[[#This Row],[m]],"-",[1]!Table2_2[[#This Row],[y]])</f>
        <v>21-4-1932</v>
      </c>
      <c r="B1404" s="2"/>
      <c r="C1404" s="2" t="s">
        <v>7097</v>
      </c>
      <c r="D1404" s="2" t="s">
        <v>4326</v>
      </c>
      <c r="E1404" s="2"/>
      <c r="F1404" s="2"/>
      <c r="G1404" s="2" t="s">
        <v>7098</v>
      </c>
      <c r="H1404" s="2" t="s">
        <v>7099</v>
      </c>
      <c r="I1404" s="2">
        <v>162</v>
      </c>
      <c r="J1404" s="2">
        <v>1</v>
      </c>
      <c r="K1404" s="2">
        <v>0</v>
      </c>
      <c r="L1404" s="2">
        <v>1</v>
      </c>
      <c r="M1404" s="2">
        <v>1</v>
      </c>
      <c r="N1404" s="2">
        <v>0</v>
      </c>
      <c r="O1404" s="2">
        <v>1</v>
      </c>
      <c r="P1404" s="2">
        <v>0</v>
      </c>
      <c r="Q1404" s="2" t="s">
        <v>7100</v>
      </c>
    </row>
    <row r="1405" spans="1:17" x14ac:dyDescent="0.3">
      <c r="A1405" s="3" t="str">
        <f>CONCATENATE([1]!Table2_2[[#This Row],[d]],"-",[1]!Table2_2[[#This Row],[m]],"-",[1]!Table2_2[[#This Row],[y]])</f>
        <v>21-4-1936</v>
      </c>
      <c r="B1405" s="4"/>
      <c r="C1405" s="4" t="s">
        <v>7101</v>
      </c>
      <c r="D1405" s="4" t="s">
        <v>391</v>
      </c>
      <c r="E1405" s="4"/>
      <c r="F1405" s="4" t="s">
        <v>7102</v>
      </c>
      <c r="G1405" s="4" t="s">
        <v>4169</v>
      </c>
      <c r="H1405" s="4" t="s">
        <v>7103</v>
      </c>
      <c r="I1405" s="4"/>
      <c r="J1405" s="4">
        <v>2</v>
      </c>
      <c r="K1405" s="4">
        <v>0</v>
      </c>
      <c r="L1405" s="4">
        <v>2</v>
      </c>
      <c r="M1405" s="4">
        <v>2</v>
      </c>
      <c r="N1405" s="4">
        <v>0</v>
      </c>
      <c r="O1405" s="4">
        <v>2</v>
      </c>
      <c r="P1405" s="4">
        <v>0</v>
      </c>
      <c r="Q1405" s="4" t="s">
        <v>7104</v>
      </c>
    </row>
    <row r="1406" spans="1:17" x14ac:dyDescent="0.3">
      <c r="A1406" s="1" t="str">
        <f>CONCATENATE([1]!Table2_2[[#This Row],[d]],"-",[1]!Table2_2[[#This Row],[m]],"-",[1]!Table2_2[[#This Row],[y]])</f>
        <v>21-4-1942</v>
      </c>
      <c r="B1406" s="2">
        <v>0.89374999999999993</v>
      </c>
      <c r="C1406" s="2" t="s">
        <v>7105</v>
      </c>
      <c r="D1406" s="2" t="s">
        <v>7106</v>
      </c>
      <c r="E1406" s="2"/>
      <c r="F1406" s="2" t="s">
        <v>7107</v>
      </c>
      <c r="G1406" s="2" t="s">
        <v>4304</v>
      </c>
      <c r="H1406" s="2" t="s">
        <v>7108</v>
      </c>
      <c r="I1406" s="2"/>
      <c r="J1406" s="2">
        <v>12</v>
      </c>
      <c r="K1406" s="2">
        <v>10</v>
      </c>
      <c r="L1406" s="2">
        <v>2</v>
      </c>
      <c r="M1406" s="2">
        <v>12</v>
      </c>
      <c r="N1406" s="2">
        <v>10</v>
      </c>
      <c r="O1406" s="2">
        <v>2</v>
      </c>
      <c r="P1406" s="2">
        <v>0</v>
      </c>
      <c r="Q1406" s="2" t="s">
        <v>7109</v>
      </c>
    </row>
    <row r="1407" spans="1:17" x14ac:dyDescent="0.3">
      <c r="A1407" s="3" t="str">
        <f>CONCATENATE([1]!Table2_2[[#This Row],[d]],"-",[1]!Table2_2[[#This Row],[m]],"-",[1]!Table2_2[[#This Row],[y]])</f>
        <v>21-4-1944</v>
      </c>
      <c r="B1407" s="4"/>
      <c r="C1407" s="4" t="s">
        <v>7110</v>
      </c>
      <c r="D1407" s="4" t="s">
        <v>614</v>
      </c>
      <c r="E1407" s="4"/>
      <c r="F1407" s="4" t="s">
        <v>1350</v>
      </c>
      <c r="G1407" s="4" t="s">
        <v>38</v>
      </c>
      <c r="H1407" s="4" t="s">
        <v>7111</v>
      </c>
      <c r="I1407" s="4">
        <v>2095</v>
      </c>
      <c r="J1407" s="4">
        <v>20</v>
      </c>
      <c r="K1407" s="4">
        <v>17</v>
      </c>
      <c r="L1407" s="4">
        <v>3</v>
      </c>
      <c r="M1407" s="4">
        <v>9</v>
      </c>
      <c r="N1407" s="4">
        <v>6</v>
      </c>
      <c r="O1407" s="4">
        <v>3</v>
      </c>
      <c r="P1407" s="4">
        <v>0</v>
      </c>
      <c r="Q1407" s="4" t="s">
        <v>7112</v>
      </c>
    </row>
    <row r="1408" spans="1:17" x14ac:dyDescent="0.3">
      <c r="A1408" s="1" t="str">
        <f>CONCATENATE([1]!Table2_2[[#This Row],[d]],"-",[1]!Table2_2[[#This Row],[m]],"-",[1]!Table2_2[[#This Row],[y]])</f>
        <v>21-4-1945</v>
      </c>
      <c r="B1408" s="2">
        <v>0.92013888888888884</v>
      </c>
      <c r="C1408" s="2" t="s">
        <v>7113</v>
      </c>
      <c r="D1408" s="2" t="s">
        <v>614</v>
      </c>
      <c r="E1408" s="2"/>
      <c r="F1408" s="2" t="s">
        <v>7114</v>
      </c>
      <c r="G1408" s="2" t="s">
        <v>7115</v>
      </c>
      <c r="H1408" s="2" t="s">
        <v>7116</v>
      </c>
      <c r="I1408" s="2"/>
      <c r="J1408" s="2">
        <v>21</v>
      </c>
      <c r="K1408" s="2">
        <v>16</v>
      </c>
      <c r="L1408" s="2">
        <v>5</v>
      </c>
      <c r="M1408" s="2">
        <v>21</v>
      </c>
      <c r="N1408" s="2">
        <v>16</v>
      </c>
      <c r="O1408" s="2">
        <v>5</v>
      </c>
      <c r="P1408" s="2">
        <v>0</v>
      </c>
      <c r="Q1408" s="2" t="s">
        <v>7117</v>
      </c>
    </row>
    <row r="1409" spans="1:17" x14ac:dyDescent="0.3">
      <c r="A1409" s="3" t="str">
        <f>CONCATENATE([1]!Table2_2[[#This Row],[d]],"-",[1]!Table2_2[[#This Row],[m]],"-",[1]!Table2_2[[#This Row],[y]])</f>
        <v>21-4-1950</v>
      </c>
      <c r="B1409" s="4">
        <v>0.97569444444444453</v>
      </c>
      <c r="C1409" s="4" t="s">
        <v>7118</v>
      </c>
      <c r="D1409" s="4" t="s">
        <v>187</v>
      </c>
      <c r="E1409" s="4"/>
      <c r="F1409" s="4" t="s">
        <v>7119</v>
      </c>
      <c r="G1409" s="4" t="s">
        <v>5442</v>
      </c>
      <c r="H1409" s="4" t="s">
        <v>7120</v>
      </c>
      <c r="I1409" s="4"/>
      <c r="J1409" s="4">
        <v>35</v>
      </c>
      <c r="K1409" s="4">
        <v>27</v>
      </c>
      <c r="L1409" s="4">
        <v>8</v>
      </c>
      <c r="M1409" s="4">
        <v>35</v>
      </c>
      <c r="N1409" s="4">
        <v>27</v>
      </c>
      <c r="O1409" s="4">
        <v>8</v>
      </c>
      <c r="P1409" s="4">
        <v>0</v>
      </c>
      <c r="Q1409" s="4" t="s">
        <v>7121</v>
      </c>
    </row>
    <row r="1410" spans="1:17" x14ac:dyDescent="0.3">
      <c r="A1410" s="1" t="str">
        <f>CONCATENATE([1]!Table2_2[[#This Row],[d]],"-",[1]!Table2_2[[#This Row],[m]],"-",[1]!Table2_2[[#This Row],[y]])</f>
        <v>21-4-1958</v>
      </c>
      <c r="B1410" s="2">
        <v>0.35416666666666669</v>
      </c>
      <c r="C1410" s="2" t="s">
        <v>7122</v>
      </c>
      <c r="D1410" s="2" t="s">
        <v>7123</v>
      </c>
      <c r="E1410" s="2">
        <v>736</v>
      </c>
      <c r="F1410" s="2" t="s">
        <v>7124</v>
      </c>
      <c r="G1410" s="2" t="s">
        <v>7125</v>
      </c>
      <c r="H1410" s="2" t="s">
        <v>7126</v>
      </c>
      <c r="I1410" s="2" t="s">
        <v>7127</v>
      </c>
      <c r="J1410" s="2">
        <v>49</v>
      </c>
      <c r="K1410" s="2">
        <v>42</v>
      </c>
      <c r="L1410" s="2">
        <v>7</v>
      </c>
      <c r="M1410" s="2">
        <v>49</v>
      </c>
      <c r="N1410" s="2">
        <v>42</v>
      </c>
      <c r="O1410" s="2">
        <v>7</v>
      </c>
      <c r="P1410" s="2">
        <v>0</v>
      </c>
      <c r="Q1410" s="2" t="s">
        <v>7128</v>
      </c>
    </row>
    <row r="1411" spans="1:17" x14ac:dyDescent="0.3">
      <c r="A1411" s="3" t="str">
        <f>CONCATENATE([1]!Table2_2[[#This Row],[d]],"-",[1]!Table2_2[[#This Row],[m]],"-",[1]!Table2_2[[#This Row],[y]])</f>
        <v>21-4-1969</v>
      </c>
      <c r="B1411" s="4">
        <v>0.62430555555555556</v>
      </c>
      <c r="C1411" s="4" t="s">
        <v>7129</v>
      </c>
      <c r="D1411" s="4" t="s">
        <v>70</v>
      </c>
      <c r="E1411" s="4"/>
      <c r="F1411" s="4" t="s">
        <v>7130</v>
      </c>
      <c r="G1411" s="4" t="s">
        <v>5102</v>
      </c>
      <c r="H1411" s="4" t="s">
        <v>7131</v>
      </c>
      <c r="I1411" s="4">
        <v>10214</v>
      </c>
      <c r="J1411" s="4">
        <v>44</v>
      </c>
      <c r="K1411" s="4">
        <v>40</v>
      </c>
      <c r="L1411" s="4">
        <v>4</v>
      </c>
      <c r="M1411" s="4">
        <v>44</v>
      </c>
      <c r="N1411" s="4">
        <v>40</v>
      </c>
      <c r="O1411" s="4">
        <v>4</v>
      </c>
      <c r="P1411" s="4">
        <v>0</v>
      </c>
      <c r="Q1411" s="4" t="s">
        <v>7132</v>
      </c>
    </row>
    <row r="1412" spans="1:17" x14ac:dyDescent="0.3">
      <c r="A1412" s="1" t="str">
        <f>CONCATENATE([1]!Table2_2[[#This Row],[d]],"-",[1]!Table2_2[[#This Row],[m]],"-",[1]!Table2_2[[#This Row],[y]])</f>
        <v>21-4-1970</v>
      </c>
      <c r="B1412" s="2">
        <v>0.47916666666666669</v>
      </c>
      <c r="C1412" s="2" t="s">
        <v>1888</v>
      </c>
      <c r="D1412" s="2" t="s">
        <v>331</v>
      </c>
      <c r="E1412" s="2">
        <v>215</v>
      </c>
      <c r="F1412" s="2" t="s">
        <v>7133</v>
      </c>
      <c r="G1412" s="2" t="s">
        <v>7134</v>
      </c>
      <c r="H1412" s="2" t="s">
        <v>7135</v>
      </c>
      <c r="I1412" s="2">
        <v>1643</v>
      </c>
      <c r="J1412" s="2">
        <v>36</v>
      </c>
      <c r="K1412" s="2">
        <v>32</v>
      </c>
      <c r="L1412" s="2">
        <v>4</v>
      </c>
      <c r="M1412" s="2">
        <v>36</v>
      </c>
      <c r="N1412" s="2">
        <v>32</v>
      </c>
      <c r="O1412" s="2">
        <v>4</v>
      </c>
      <c r="P1412" s="2">
        <v>0</v>
      </c>
      <c r="Q1412" s="2" t="s">
        <v>7136</v>
      </c>
    </row>
    <row r="1413" spans="1:17" x14ac:dyDescent="0.3">
      <c r="A1413" s="3" t="str">
        <f>CONCATENATE([1]!Table2_2[[#This Row],[d]],"-",[1]!Table2_2[[#This Row],[m]],"-",[1]!Table2_2[[#This Row],[y]])</f>
        <v>21-4-2005</v>
      </c>
      <c r="B1413" s="4"/>
      <c r="C1413" s="4" t="s">
        <v>6031</v>
      </c>
      <c r="D1413" s="4" t="s">
        <v>7137</v>
      </c>
      <c r="E1413" s="4"/>
      <c r="F1413" s="4"/>
      <c r="G1413" s="4" t="s">
        <v>5710</v>
      </c>
      <c r="H1413" s="4"/>
      <c r="I1413" s="4"/>
      <c r="J1413" s="4">
        <v>11</v>
      </c>
      <c r="K1413" s="4" t="s">
        <v>21</v>
      </c>
      <c r="L1413" s="4" t="s">
        <v>21</v>
      </c>
      <c r="M1413" s="4">
        <v>11</v>
      </c>
      <c r="N1413" s="4" t="s">
        <v>21</v>
      </c>
      <c r="O1413" s="4" t="s">
        <v>21</v>
      </c>
      <c r="P1413" s="4">
        <v>0</v>
      </c>
      <c r="Q1413" s="4" t="s">
        <v>436</v>
      </c>
    </row>
    <row r="1414" spans="1:17" x14ac:dyDescent="0.3">
      <c r="A1414" s="1" t="str">
        <f>CONCATENATE([1]!Table2_2[[#This Row],[d]],"-",[1]!Table2_2[[#This Row],[m]],"-",[1]!Table2_2[[#This Row],[y]])</f>
        <v>21-4-2010</v>
      </c>
      <c r="B1414" s="2">
        <v>0.88194444444444453</v>
      </c>
      <c r="C1414" s="2" t="s">
        <v>7138</v>
      </c>
      <c r="D1414" s="2" t="s">
        <v>7139</v>
      </c>
      <c r="E1414" s="2"/>
      <c r="F1414" s="2" t="s">
        <v>7140</v>
      </c>
      <c r="G1414" s="2" t="s">
        <v>593</v>
      </c>
      <c r="H1414" s="2" t="s">
        <v>7141</v>
      </c>
      <c r="I1414" s="2">
        <v>402001</v>
      </c>
      <c r="J1414" s="2">
        <v>6</v>
      </c>
      <c r="K1414" s="2">
        <v>0</v>
      </c>
      <c r="L1414" s="2">
        <v>6</v>
      </c>
      <c r="M1414" s="2">
        <v>3</v>
      </c>
      <c r="N1414" s="2">
        <v>0</v>
      </c>
      <c r="O1414" s="2">
        <v>3</v>
      </c>
      <c r="P1414" s="2">
        <v>0</v>
      </c>
      <c r="Q1414" s="2" t="s">
        <v>7142</v>
      </c>
    </row>
    <row r="1415" spans="1:17" x14ac:dyDescent="0.3">
      <c r="A1415" s="3" t="str">
        <f>CONCATENATE([1]!Table2_2[[#This Row],[d]],"-",[1]!Table2_2[[#This Row],[m]],"-",[1]!Table2_2[[#This Row],[y]])</f>
        <v>21-4-2011</v>
      </c>
      <c r="B1415" s="4">
        <v>0.61944444444444446</v>
      </c>
      <c r="C1415" s="4" t="s">
        <v>7143</v>
      </c>
      <c r="D1415" s="4" t="s">
        <v>7144</v>
      </c>
      <c r="E1415" s="4"/>
      <c r="F1415" s="4" t="s">
        <v>7145</v>
      </c>
      <c r="G1415" s="4" t="s">
        <v>7146</v>
      </c>
      <c r="H1415" s="4" t="s">
        <v>7147</v>
      </c>
      <c r="I1415" s="4" t="s">
        <v>7148</v>
      </c>
      <c r="J1415" s="4">
        <v>7</v>
      </c>
      <c r="K1415" s="4">
        <v>6</v>
      </c>
      <c r="L1415" s="4">
        <v>1</v>
      </c>
      <c r="M1415" s="4">
        <v>7</v>
      </c>
      <c r="N1415" s="4">
        <v>6</v>
      </c>
      <c r="O1415" s="4">
        <v>1</v>
      </c>
      <c r="P1415" s="4">
        <v>0</v>
      </c>
      <c r="Q1415" s="4" t="s">
        <v>7149</v>
      </c>
    </row>
    <row r="1416" spans="1:17" x14ac:dyDescent="0.3">
      <c r="A1416" s="1" t="str">
        <f>CONCATENATE([1]!Table2_2[[#This Row],[d]],"-",[1]!Table2_2[[#This Row],[m]],"-",[1]!Table2_2[[#This Row],[y]])</f>
        <v>21-5-1955</v>
      </c>
      <c r="B1416" s="2"/>
      <c r="C1416" s="2" t="s">
        <v>7150</v>
      </c>
      <c r="D1416" s="2" t="s">
        <v>893</v>
      </c>
      <c r="E1416" s="2"/>
      <c r="F1416" s="2" t="s">
        <v>7151</v>
      </c>
      <c r="G1416" s="2" t="s">
        <v>1210</v>
      </c>
      <c r="H1416" s="2" t="s">
        <v>7152</v>
      </c>
      <c r="I1416" s="2">
        <v>4791</v>
      </c>
      <c r="J1416" s="2">
        <v>16</v>
      </c>
      <c r="K1416" s="2">
        <v>13</v>
      </c>
      <c r="L1416" s="2">
        <v>3</v>
      </c>
      <c r="M1416" s="2">
        <v>4</v>
      </c>
      <c r="N1416" s="2">
        <v>4</v>
      </c>
      <c r="O1416" s="2">
        <v>0</v>
      </c>
      <c r="P1416" s="2">
        <v>0</v>
      </c>
      <c r="Q1416" s="2" t="s">
        <v>7153</v>
      </c>
    </row>
    <row r="1417" spans="1:17" x14ac:dyDescent="0.3">
      <c r="A1417" s="3" t="str">
        <f>CONCATENATE([1]!Table2_2[[#This Row],[d]],"-",[1]!Table2_2[[#This Row],[m]],"-",[1]!Table2_2[[#This Row],[y]])</f>
        <v>21-5-1959</v>
      </c>
      <c r="B1417" s="4"/>
      <c r="C1417" s="4" t="s">
        <v>7154</v>
      </c>
      <c r="D1417" s="4" t="s">
        <v>7155</v>
      </c>
      <c r="E1417" s="4"/>
      <c r="F1417" s="4" t="s">
        <v>7156</v>
      </c>
      <c r="G1417" s="4" t="s">
        <v>2836</v>
      </c>
      <c r="H1417" s="4" t="s">
        <v>7157</v>
      </c>
      <c r="I1417" s="4">
        <v>30482</v>
      </c>
      <c r="J1417" s="4">
        <v>8</v>
      </c>
      <c r="K1417" s="4">
        <v>4</v>
      </c>
      <c r="L1417" s="4">
        <v>4</v>
      </c>
      <c r="M1417" s="4">
        <v>8</v>
      </c>
      <c r="N1417" s="4">
        <v>4</v>
      </c>
      <c r="O1417" s="4">
        <v>4</v>
      </c>
      <c r="P1417" s="4">
        <v>0</v>
      </c>
      <c r="Q1417" s="4" t="s">
        <v>7158</v>
      </c>
    </row>
    <row r="1418" spans="1:17" x14ac:dyDescent="0.3">
      <c r="A1418" s="1" t="str">
        <f>CONCATENATE([1]!Table2_2[[#This Row],[d]],"-",[1]!Table2_2[[#This Row],[m]],"-",[1]!Table2_2[[#This Row],[y]])</f>
        <v>21-5-1972</v>
      </c>
      <c r="B1418" s="2"/>
      <c r="C1418" s="2" t="s">
        <v>2107</v>
      </c>
      <c r="D1418" s="2" t="s">
        <v>4884</v>
      </c>
      <c r="E1418" s="2"/>
      <c r="F1418" s="2" t="s">
        <v>7159</v>
      </c>
      <c r="G1418" s="2" t="s">
        <v>1696</v>
      </c>
      <c r="H1418" s="2" t="s">
        <v>7160</v>
      </c>
      <c r="I1418" s="2">
        <v>10439</v>
      </c>
      <c r="J1418" s="2">
        <v>25</v>
      </c>
      <c r="K1418" s="2">
        <v>19</v>
      </c>
      <c r="L1418" s="2">
        <v>6</v>
      </c>
      <c r="M1418" s="2">
        <v>22</v>
      </c>
      <c r="N1418" s="2">
        <v>17</v>
      </c>
      <c r="O1418" s="2">
        <v>5</v>
      </c>
      <c r="P1418" s="2">
        <v>0</v>
      </c>
      <c r="Q1418" s="2" t="s">
        <v>7161</v>
      </c>
    </row>
    <row r="1419" spans="1:17" x14ac:dyDescent="0.3">
      <c r="A1419" s="3" t="str">
        <f>CONCATENATE([1]!Table2_2[[#This Row],[d]],"-",[1]!Table2_2[[#This Row],[m]],"-",[1]!Table2_2[[#This Row],[y]])</f>
        <v>21-5-1981</v>
      </c>
      <c r="B1419" s="4"/>
      <c r="C1419" s="4" t="s">
        <v>7162</v>
      </c>
      <c r="D1419" s="4" t="s">
        <v>7163</v>
      </c>
      <c r="E1419" s="4"/>
      <c r="F1419" s="4" t="s">
        <v>7164</v>
      </c>
      <c r="G1419" s="4" t="s">
        <v>2463</v>
      </c>
      <c r="H1419" s="4" t="s">
        <v>7165</v>
      </c>
      <c r="I1419" s="4">
        <v>327</v>
      </c>
      <c r="J1419" s="4">
        <v>24</v>
      </c>
      <c r="K1419" s="4">
        <v>21</v>
      </c>
      <c r="L1419" s="4">
        <v>3</v>
      </c>
      <c r="M1419" s="4">
        <v>24</v>
      </c>
      <c r="N1419" s="4">
        <v>21</v>
      </c>
      <c r="O1419" s="4">
        <v>3</v>
      </c>
      <c r="P1419" s="4">
        <v>0</v>
      </c>
      <c r="Q1419" s="4" t="s">
        <v>7166</v>
      </c>
    </row>
    <row r="1420" spans="1:17" x14ac:dyDescent="0.3">
      <c r="A1420" s="1" t="str">
        <f>CONCATENATE([1]!Table2_2[[#This Row],[d]],"-",[1]!Table2_2[[#This Row],[m]],"-",[1]!Table2_2[[#This Row],[y]])</f>
        <v>21-5-2000</v>
      </c>
      <c r="B1420" s="2">
        <v>0.4777777777777778</v>
      </c>
      <c r="C1420" s="2" t="s">
        <v>7167</v>
      </c>
      <c r="D1420" s="2" t="s">
        <v>7168</v>
      </c>
      <c r="E1420" s="2" t="s">
        <v>6411</v>
      </c>
      <c r="F1420" s="2" t="s">
        <v>7169</v>
      </c>
      <c r="G1420" s="2" t="s">
        <v>7170</v>
      </c>
      <c r="H1420" s="2" t="s">
        <v>7171</v>
      </c>
      <c r="I1420" s="2">
        <v>834</v>
      </c>
      <c r="J1420" s="2">
        <v>19</v>
      </c>
      <c r="K1420" s="2">
        <v>17</v>
      </c>
      <c r="L1420" s="2">
        <v>2</v>
      </c>
      <c r="M1420" s="2">
        <v>19</v>
      </c>
      <c r="N1420" s="2">
        <v>17</v>
      </c>
      <c r="O1420" s="2">
        <v>2</v>
      </c>
      <c r="P1420" s="2">
        <v>0</v>
      </c>
      <c r="Q1420" s="2" t="s">
        <v>7172</v>
      </c>
    </row>
    <row r="1421" spans="1:17" x14ac:dyDescent="0.3">
      <c r="A1421" s="3" t="str">
        <f>CONCATENATE([1]!Table2_2[[#This Row],[d]],"-",[1]!Table2_2[[#This Row],[m]],"-",[1]!Table2_2[[#This Row],[y]])</f>
        <v>21-5-2002</v>
      </c>
      <c r="B1421" s="4">
        <v>0.8125</v>
      </c>
      <c r="C1421" s="4" t="s">
        <v>7173</v>
      </c>
      <c r="D1421" s="4" t="s">
        <v>7174</v>
      </c>
      <c r="E1421" s="4"/>
      <c r="F1421" s="4" t="s">
        <v>7175</v>
      </c>
      <c r="G1421" s="4" t="s">
        <v>7176</v>
      </c>
      <c r="H1421" s="4" t="s">
        <v>7177</v>
      </c>
      <c r="I1421" s="4">
        <v>851402</v>
      </c>
      <c r="J1421" s="4">
        <v>5</v>
      </c>
      <c r="K1421" s="4">
        <v>0</v>
      </c>
      <c r="L1421" s="4">
        <v>5</v>
      </c>
      <c r="M1421" s="4">
        <v>5</v>
      </c>
      <c r="N1421" s="4">
        <v>0</v>
      </c>
      <c r="O1421" s="4">
        <v>5</v>
      </c>
      <c r="P1421" s="4">
        <v>0</v>
      </c>
      <c r="Q1421" s="4" t="s">
        <v>7178</v>
      </c>
    </row>
    <row r="1422" spans="1:17" x14ac:dyDescent="0.3">
      <c r="A1422" s="1" t="str">
        <f>CONCATENATE([1]!Table2_2[[#This Row],[d]],"-",[1]!Table2_2[[#This Row],[m]],"-",[1]!Table2_2[[#This Row],[y]])</f>
        <v>21-5-2021</v>
      </c>
      <c r="B1422" s="2">
        <v>0.75</v>
      </c>
      <c r="C1422" s="2" t="s">
        <v>7179</v>
      </c>
      <c r="D1422" s="2" t="s">
        <v>4247</v>
      </c>
      <c r="E1422" s="2"/>
      <c r="F1422" s="2"/>
      <c r="G1422" s="2" t="s">
        <v>7180</v>
      </c>
      <c r="H1422" s="2" t="s">
        <v>7181</v>
      </c>
      <c r="I1422" s="2" t="s">
        <v>7182</v>
      </c>
      <c r="J1422" s="2">
        <v>11</v>
      </c>
      <c r="K1422" s="2">
        <v>7</v>
      </c>
      <c r="L1422" s="2">
        <v>4</v>
      </c>
      <c r="M1422" s="2">
        <v>11</v>
      </c>
      <c r="N1422" s="2">
        <v>7</v>
      </c>
      <c r="O1422" s="2">
        <v>4</v>
      </c>
      <c r="P1422" s="2">
        <v>0</v>
      </c>
      <c r="Q1422" s="2" t="s">
        <v>7183</v>
      </c>
    </row>
    <row r="1423" spans="1:17" x14ac:dyDescent="0.3">
      <c r="A1423" s="3" t="str">
        <f>CONCATENATE([1]!Table2_2[[#This Row],[d]],"-",[1]!Table2_2[[#This Row],[m]],"-",[1]!Table2_2[[#This Row],[y]])</f>
        <v>21-6-1941</v>
      </c>
      <c r="B1423" s="4"/>
      <c r="C1423" s="4" t="s">
        <v>7184</v>
      </c>
      <c r="D1423" s="4" t="s">
        <v>7185</v>
      </c>
      <c r="E1423" s="4"/>
      <c r="F1423" s="4"/>
      <c r="G1423" s="4" t="s">
        <v>7186</v>
      </c>
      <c r="H1423" s="4" t="s">
        <v>7187</v>
      </c>
      <c r="I1423" s="4"/>
      <c r="J1423" s="4">
        <v>18</v>
      </c>
      <c r="K1423" s="4">
        <v>15</v>
      </c>
      <c r="L1423" s="4">
        <v>3</v>
      </c>
      <c r="M1423" s="4">
        <v>18</v>
      </c>
      <c r="N1423" s="4">
        <v>15</v>
      </c>
      <c r="O1423" s="4">
        <v>3</v>
      </c>
      <c r="P1423" s="4">
        <v>0</v>
      </c>
      <c r="Q1423" s="4" t="s">
        <v>7188</v>
      </c>
    </row>
    <row r="1424" spans="1:17" x14ac:dyDescent="0.3">
      <c r="A1424" s="1" t="str">
        <f>CONCATENATE([1]!Table2_2[[#This Row],[d]],"-",[1]!Table2_2[[#This Row],[m]],"-",[1]!Table2_2[[#This Row],[y]])</f>
        <v>21-6-1947</v>
      </c>
      <c r="B1424" s="2"/>
      <c r="C1424" s="2" t="s">
        <v>7189</v>
      </c>
      <c r="D1424" s="2" t="s">
        <v>41</v>
      </c>
      <c r="E1424" s="2"/>
      <c r="F1424" s="2"/>
      <c r="G1424" s="2" t="s">
        <v>7190</v>
      </c>
      <c r="H1424" s="2" t="s">
        <v>7191</v>
      </c>
      <c r="I1424" s="2"/>
      <c r="J1424" s="2">
        <v>29</v>
      </c>
      <c r="K1424" s="2">
        <v>25</v>
      </c>
      <c r="L1424" s="2">
        <v>4</v>
      </c>
      <c r="M1424" s="2">
        <v>8</v>
      </c>
      <c r="N1424" s="2">
        <v>6</v>
      </c>
      <c r="O1424" s="2">
        <v>2</v>
      </c>
      <c r="P1424" s="2">
        <v>0</v>
      </c>
      <c r="Q1424" s="2" t="s">
        <v>7192</v>
      </c>
    </row>
    <row r="1425" spans="1:17" x14ac:dyDescent="0.3">
      <c r="A1425" s="3" t="str">
        <f>CONCATENATE([1]!Table2_2[[#This Row],[d]],"-",[1]!Table2_2[[#This Row],[m]],"-",[1]!Table2_2[[#This Row],[y]])</f>
        <v>21-6-1964</v>
      </c>
      <c r="B1425" s="4">
        <v>0.16666666666666666</v>
      </c>
      <c r="C1425" s="4" t="s">
        <v>7193</v>
      </c>
      <c r="D1425" s="4" t="s">
        <v>7194</v>
      </c>
      <c r="E1425" s="4"/>
      <c r="F1425" s="4" t="s">
        <v>7195</v>
      </c>
      <c r="G1425" s="4" t="s">
        <v>38</v>
      </c>
      <c r="H1425" s="4" t="s">
        <v>7196</v>
      </c>
      <c r="I1425" s="4">
        <v>20072</v>
      </c>
      <c r="J1425" s="4">
        <v>28</v>
      </c>
      <c r="K1425" s="4">
        <v>25</v>
      </c>
      <c r="L1425" s="4">
        <v>3</v>
      </c>
      <c r="M1425" s="4">
        <v>1</v>
      </c>
      <c r="N1425" s="4">
        <v>1</v>
      </c>
      <c r="O1425" s="4">
        <v>0</v>
      </c>
      <c r="P1425" s="4">
        <v>0</v>
      </c>
      <c r="Q1425" s="4" t="s">
        <v>7197</v>
      </c>
    </row>
    <row r="1426" spans="1:17" x14ac:dyDescent="0.3">
      <c r="A1426" s="1" t="str">
        <f>CONCATENATE([1]!Table2_2[[#This Row],[d]],"-",[1]!Table2_2[[#This Row],[m]],"-",[1]!Table2_2[[#This Row],[y]])</f>
        <v>21-6-1977</v>
      </c>
      <c r="B1426" s="2">
        <v>0.9375</v>
      </c>
      <c r="C1426" s="2" t="s">
        <v>7198</v>
      </c>
      <c r="D1426" s="2" t="s">
        <v>386</v>
      </c>
      <c r="E1426" s="2"/>
      <c r="F1426" s="2" t="s">
        <v>7199</v>
      </c>
      <c r="G1426" s="2" t="s">
        <v>7200</v>
      </c>
      <c r="H1426" s="2">
        <v>156176</v>
      </c>
      <c r="I1426" s="2">
        <v>4280</v>
      </c>
      <c r="J1426" s="2">
        <v>16</v>
      </c>
      <c r="K1426" s="2">
        <v>0</v>
      </c>
      <c r="L1426" s="2">
        <v>16</v>
      </c>
      <c r="M1426" s="2">
        <v>16</v>
      </c>
      <c r="N1426" s="2">
        <v>0</v>
      </c>
      <c r="O1426" s="2">
        <v>16</v>
      </c>
      <c r="P1426" s="2">
        <v>0</v>
      </c>
      <c r="Q1426" s="2" t="s">
        <v>7201</v>
      </c>
    </row>
    <row r="1427" spans="1:17" x14ac:dyDescent="0.3">
      <c r="A1427" s="3" t="str">
        <f>CONCATENATE([1]!Table2_2[[#This Row],[d]],"-",[1]!Table2_2[[#This Row],[m]],"-",[1]!Table2_2[[#This Row],[y]])</f>
        <v>21-6-1983</v>
      </c>
      <c r="B1427" s="4"/>
      <c r="C1427" s="4" t="s">
        <v>7202</v>
      </c>
      <c r="D1427" s="4" t="s">
        <v>7203</v>
      </c>
      <c r="E1427" s="4"/>
      <c r="F1427" s="4"/>
      <c r="G1427" s="4" t="s">
        <v>853</v>
      </c>
      <c r="H1427" s="4" t="s">
        <v>7204</v>
      </c>
      <c r="I1427" s="4">
        <v>394</v>
      </c>
      <c r="J1427" s="4">
        <v>7</v>
      </c>
      <c r="K1427" s="4">
        <v>5</v>
      </c>
      <c r="L1427" s="4">
        <v>2</v>
      </c>
      <c r="M1427" s="4">
        <v>7</v>
      </c>
      <c r="N1427" s="4">
        <v>5</v>
      </c>
      <c r="O1427" s="4">
        <v>2</v>
      </c>
      <c r="P1427" s="4">
        <v>0</v>
      </c>
      <c r="Q1427" s="4" t="s">
        <v>7205</v>
      </c>
    </row>
    <row r="1428" spans="1:17" x14ac:dyDescent="0.3">
      <c r="A1428" s="1" t="str">
        <f>CONCATENATE([1]!Table2_2[[#This Row],[d]],"-",[1]!Table2_2[[#This Row],[m]],"-",[1]!Table2_2[[#This Row],[y]])</f>
        <v>21-6-1987</v>
      </c>
      <c r="B1428" s="2"/>
      <c r="C1428" s="2" t="s">
        <v>7206</v>
      </c>
      <c r="D1428" s="2" t="s">
        <v>3355</v>
      </c>
      <c r="E1428" s="2"/>
      <c r="F1428" s="2" t="s">
        <v>7207</v>
      </c>
      <c r="G1428" s="2" t="s">
        <v>1696</v>
      </c>
      <c r="H1428" s="2" t="s">
        <v>7208</v>
      </c>
      <c r="I1428" s="2">
        <v>10357</v>
      </c>
      <c r="J1428" s="2">
        <v>45</v>
      </c>
      <c r="K1428" s="2">
        <v>41</v>
      </c>
      <c r="L1428" s="2">
        <v>4</v>
      </c>
      <c r="M1428" s="2">
        <v>45</v>
      </c>
      <c r="N1428" s="2">
        <v>41</v>
      </c>
      <c r="O1428" s="2">
        <v>4</v>
      </c>
      <c r="P1428" s="2">
        <v>0</v>
      </c>
      <c r="Q1428" s="2" t="s">
        <v>7209</v>
      </c>
    </row>
    <row r="1429" spans="1:17" x14ac:dyDescent="0.3">
      <c r="A1429" s="3" t="str">
        <f>CONCATENATE([1]!Table2_2[[#This Row],[d]],"-",[1]!Table2_2[[#This Row],[m]],"-",[1]!Table2_2[[#This Row],[y]])</f>
        <v>21-6-1996</v>
      </c>
      <c r="B1429" s="4">
        <v>0.71111111111111114</v>
      </c>
      <c r="C1429" s="4" t="s">
        <v>7210</v>
      </c>
      <c r="D1429" s="4" t="s">
        <v>7211</v>
      </c>
      <c r="E1429" s="4"/>
      <c r="F1429" s="4" t="s">
        <v>7212</v>
      </c>
      <c r="G1429" s="4" t="s">
        <v>5120</v>
      </c>
      <c r="H1429" s="4" t="s">
        <v>7213</v>
      </c>
      <c r="I1429" s="4">
        <v>1</v>
      </c>
      <c r="J1429" s="4">
        <v>12</v>
      </c>
      <c r="K1429" s="4">
        <v>9</v>
      </c>
      <c r="L1429" s="4">
        <v>3</v>
      </c>
      <c r="M1429" s="4">
        <v>2</v>
      </c>
      <c r="N1429" s="4">
        <v>1</v>
      </c>
      <c r="O1429" s="4">
        <v>1</v>
      </c>
      <c r="P1429" s="4">
        <v>0</v>
      </c>
      <c r="Q1429" s="4" t="s">
        <v>7214</v>
      </c>
    </row>
    <row r="1430" spans="1:17" x14ac:dyDescent="0.3">
      <c r="A1430" s="1" t="str">
        <f>CONCATENATE([1]!Table2_2[[#This Row],[d]],"-",[1]!Table2_2[[#This Row],[m]],"-",[1]!Table2_2[[#This Row],[y]])</f>
        <v>21-6-2006</v>
      </c>
      <c r="B1430" s="2">
        <v>0.50208333333333333</v>
      </c>
      <c r="C1430" s="2" t="s">
        <v>7215</v>
      </c>
      <c r="D1430" s="2" t="s">
        <v>2047</v>
      </c>
      <c r="E1430" s="2"/>
      <c r="F1430" s="2" t="s">
        <v>7216</v>
      </c>
      <c r="G1430" s="2" t="s">
        <v>853</v>
      </c>
      <c r="H1430" s="2" t="s">
        <v>7217</v>
      </c>
      <c r="I1430" s="2">
        <v>708</v>
      </c>
      <c r="J1430" s="2">
        <v>9</v>
      </c>
      <c r="K1430" s="2">
        <v>6</v>
      </c>
      <c r="L1430" s="2">
        <v>3</v>
      </c>
      <c r="M1430" s="2">
        <v>9</v>
      </c>
      <c r="N1430" s="2">
        <v>6</v>
      </c>
      <c r="O1430" s="2">
        <v>3</v>
      </c>
      <c r="P1430" s="2">
        <v>0</v>
      </c>
      <c r="Q1430" s="2" t="s">
        <v>7218</v>
      </c>
    </row>
    <row r="1431" spans="1:17" x14ac:dyDescent="0.3">
      <c r="A1431" s="3" t="str">
        <f>CONCATENATE([1]!Table2_2[[#This Row],[d]],"-",[1]!Table2_2[[#This Row],[m]],"-",[1]!Table2_2[[#This Row],[y]])</f>
        <v>21-6-2007</v>
      </c>
      <c r="B1431" s="4"/>
      <c r="C1431" s="4" t="s">
        <v>7219</v>
      </c>
      <c r="D1431" s="4" t="s">
        <v>7220</v>
      </c>
      <c r="E1431" s="4"/>
      <c r="F1431" s="4" t="s">
        <v>7221</v>
      </c>
      <c r="G1431" s="4" t="s">
        <v>253</v>
      </c>
      <c r="H1431" s="4" t="s">
        <v>7222</v>
      </c>
      <c r="I1431" s="4">
        <v>841217</v>
      </c>
      <c r="J1431" s="4">
        <v>25</v>
      </c>
      <c r="K1431" s="4">
        <v>22</v>
      </c>
      <c r="L1431" s="4">
        <v>3</v>
      </c>
      <c r="M1431" s="4">
        <v>1</v>
      </c>
      <c r="N1431" s="4">
        <v>1</v>
      </c>
      <c r="O1431" s="4">
        <v>0</v>
      </c>
      <c r="P1431" s="4">
        <v>0</v>
      </c>
      <c r="Q1431" s="4" t="s">
        <v>7223</v>
      </c>
    </row>
    <row r="1432" spans="1:17" x14ac:dyDescent="0.3">
      <c r="A1432" s="1" t="str">
        <f>CONCATENATE([1]!Table2_2[[#This Row],[d]],"-",[1]!Table2_2[[#This Row],[m]],"-",[1]!Table2_2[[#This Row],[y]])</f>
        <v>21-6-2012</v>
      </c>
      <c r="B1432" s="2">
        <v>0.61458333333333337</v>
      </c>
      <c r="C1432" s="2" t="s">
        <v>7224</v>
      </c>
      <c r="D1432" s="2" t="s">
        <v>6314</v>
      </c>
      <c r="E1432" s="2"/>
      <c r="F1432" s="2" t="s">
        <v>7225</v>
      </c>
      <c r="G1432" s="2" t="s">
        <v>339</v>
      </c>
      <c r="H1432" s="2" t="s">
        <v>7226</v>
      </c>
      <c r="I1432" s="2">
        <v>10546</v>
      </c>
      <c r="J1432" s="2">
        <v>7</v>
      </c>
      <c r="K1432" s="2">
        <v>0</v>
      </c>
      <c r="L1432" s="2">
        <v>7</v>
      </c>
      <c r="M1432" s="2">
        <v>7</v>
      </c>
      <c r="N1432" s="2">
        <v>0</v>
      </c>
      <c r="O1432" s="2">
        <v>7</v>
      </c>
      <c r="P1432" s="2">
        <v>4</v>
      </c>
      <c r="Q1432" s="2" t="s">
        <v>7227</v>
      </c>
    </row>
    <row r="1433" spans="1:17" x14ac:dyDescent="0.3">
      <c r="A1433" s="3" t="str">
        <f>CONCATENATE([1]!Table2_2[[#This Row],[d]],"-",[1]!Table2_2[[#This Row],[m]],"-",[1]!Table2_2[[#This Row],[y]])</f>
        <v>21-7-1919</v>
      </c>
      <c r="B1433" s="4">
        <v>0.70486111111111116</v>
      </c>
      <c r="C1433" s="4" t="s">
        <v>1666</v>
      </c>
      <c r="D1433" s="4" t="s">
        <v>7228</v>
      </c>
      <c r="E1433" s="4"/>
      <c r="F1433" s="4" t="s">
        <v>7229</v>
      </c>
      <c r="G1433" s="4" t="s">
        <v>7230</v>
      </c>
      <c r="H1433" s="4"/>
      <c r="I1433" s="4"/>
      <c r="J1433" s="4" t="s">
        <v>21</v>
      </c>
      <c r="K1433" s="4" t="s">
        <v>21</v>
      </c>
      <c r="L1433" s="4" t="s">
        <v>21</v>
      </c>
      <c r="M1433" s="4">
        <v>3</v>
      </c>
      <c r="N1433" s="4">
        <v>2</v>
      </c>
      <c r="O1433" s="4">
        <v>1</v>
      </c>
      <c r="P1433" s="4">
        <v>10</v>
      </c>
      <c r="Q1433" s="4" t="s">
        <v>7231</v>
      </c>
    </row>
    <row r="1434" spans="1:17" x14ac:dyDescent="0.3">
      <c r="A1434" s="1" t="str">
        <f>CONCATENATE([1]!Table2_2[[#This Row],[d]],"-",[1]!Table2_2[[#This Row],[m]],"-",[1]!Table2_2[[#This Row],[y]])</f>
        <v>21-7-1930</v>
      </c>
      <c r="B1434" s="2">
        <v>0.625</v>
      </c>
      <c r="C1434" s="2" t="s">
        <v>7232</v>
      </c>
      <c r="D1434" s="2" t="s">
        <v>7233</v>
      </c>
      <c r="E1434" s="2"/>
      <c r="F1434" s="2" t="s">
        <v>7234</v>
      </c>
      <c r="G1434" s="2" t="s">
        <v>7235</v>
      </c>
      <c r="H1434" s="2" t="s">
        <v>7236</v>
      </c>
      <c r="I1434" s="2"/>
      <c r="J1434" s="2">
        <v>6</v>
      </c>
      <c r="K1434" s="2">
        <v>4</v>
      </c>
      <c r="L1434" s="2">
        <v>2</v>
      </c>
      <c r="M1434" s="2">
        <v>6</v>
      </c>
      <c r="N1434" s="2">
        <v>4</v>
      </c>
      <c r="O1434" s="2">
        <v>2</v>
      </c>
      <c r="P1434" s="2">
        <v>0</v>
      </c>
      <c r="Q1434" s="2" t="s">
        <v>7237</v>
      </c>
    </row>
    <row r="1435" spans="1:17" x14ac:dyDescent="0.3">
      <c r="A1435" s="3" t="str">
        <f>CONCATENATE([1]!Table2_2[[#This Row],[d]],"-",[1]!Table2_2[[#This Row],[m]],"-",[1]!Table2_2[[#This Row],[y]])</f>
        <v>21-7-1931</v>
      </c>
      <c r="B1435" s="4"/>
      <c r="C1435" s="4" t="s">
        <v>7238</v>
      </c>
      <c r="D1435" s="4" t="s">
        <v>5414</v>
      </c>
      <c r="E1435" s="4"/>
      <c r="F1435" s="4"/>
      <c r="G1435" s="4" t="s">
        <v>4180</v>
      </c>
      <c r="H1435" s="4"/>
      <c r="I1435" s="4"/>
      <c r="J1435" s="4">
        <v>1</v>
      </c>
      <c r="K1435" s="4">
        <v>0</v>
      </c>
      <c r="L1435" s="4">
        <v>1</v>
      </c>
      <c r="M1435" s="4">
        <v>1</v>
      </c>
      <c r="N1435" s="4">
        <v>0</v>
      </c>
      <c r="O1435" s="4">
        <v>1</v>
      </c>
      <c r="P1435" s="4">
        <v>0</v>
      </c>
      <c r="Q1435" s="4"/>
    </row>
    <row r="1436" spans="1:17" x14ac:dyDescent="0.3">
      <c r="A1436" s="1" t="str">
        <f>CONCATENATE([1]!Table2_2[[#This Row],[d]],"-",[1]!Table2_2[[#This Row],[m]],"-",[1]!Table2_2[[#This Row],[y]])</f>
        <v>21-7-1949</v>
      </c>
      <c r="B1436" s="2">
        <v>0.4826388888888889</v>
      </c>
      <c r="C1436" s="2" t="s">
        <v>7239</v>
      </c>
      <c r="D1436" s="2" t="s">
        <v>41</v>
      </c>
      <c r="E1436" s="2">
        <v>5</v>
      </c>
      <c r="F1436" s="2" t="s">
        <v>7240</v>
      </c>
      <c r="G1436" s="2" t="s">
        <v>557</v>
      </c>
      <c r="H1436" s="2" t="s">
        <v>7241</v>
      </c>
      <c r="I1436" s="2">
        <v>83012811</v>
      </c>
      <c r="J1436" s="2">
        <v>14</v>
      </c>
      <c r="K1436" s="2">
        <v>8</v>
      </c>
      <c r="L1436" s="2">
        <v>6</v>
      </c>
      <c r="M1436" s="2">
        <v>13</v>
      </c>
      <c r="N1436" s="2">
        <v>8</v>
      </c>
      <c r="O1436" s="2">
        <v>5</v>
      </c>
      <c r="P1436" s="2">
        <v>0</v>
      </c>
      <c r="Q1436" s="2" t="s">
        <v>7242</v>
      </c>
    </row>
    <row r="1437" spans="1:17" x14ac:dyDescent="0.3">
      <c r="A1437" s="3" t="str">
        <f>CONCATENATE([1]!Table2_2[[#This Row],[d]],"-",[1]!Table2_2[[#This Row],[m]],"-",[1]!Table2_2[[#This Row],[y]])</f>
        <v>21-7-1951</v>
      </c>
      <c r="B1437" s="4">
        <v>0.95486111111111116</v>
      </c>
      <c r="C1437" s="4" t="s">
        <v>7243</v>
      </c>
      <c r="D1437" s="4" t="s">
        <v>6051</v>
      </c>
      <c r="E1437" s="4"/>
      <c r="F1437" s="4" t="s">
        <v>7244</v>
      </c>
      <c r="G1437" s="4" t="s">
        <v>1955</v>
      </c>
      <c r="H1437" s="4" t="s">
        <v>7245</v>
      </c>
      <c r="I1437" s="4">
        <v>10327</v>
      </c>
      <c r="J1437" s="4">
        <v>37</v>
      </c>
      <c r="K1437" s="4">
        <v>31</v>
      </c>
      <c r="L1437" s="4">
        <v>6</v>
      </c>
      <c r="M1437" s="4">
        <v>37</v>
      </c>
      <c r="N1437" s="4">
        <v>31</v>
      </c>
      <c r="O1437" s="4">
        <v>6</v>
      </c>
      <c r="P1437" s="4">
        <v>0</v>
      </c>
      <c r="Q1437" s="4" t="s">
        <v>7246</v>
      </c>
    </row>
    <row r="1438" spans="1:17" x14ac:dyDescent="0.3">
      <c r="A1438" s="1" t="str">
        <f>CONCATENATE([1]!Table2_2[[#This Row],[d]],"-",[1]!Table2_2[[#This Row],[m]],"-",[1]!Table2_2[[#This Row],[y]])</f>
        <v>21-7-1961</v>
      </c>
      <c r="B1438" s="2">
        <v>9.0972222222222218E-2</v>
      </c>
      <c r="C1438" s="2" t="s">
        <v>7247</v>
      </c>
      <c r="D1438" s="2" t="s">
        <v>5973</v>
      </c>
      <c r="E1438" s="2"/>
      <c r="F1438" s="2" t="s">
        <v>7248</v>
      </c>
      <c r="G1438" s="2" t="s">
        <v>6444</v>
      </c>
      <c r="H1438" s="2" t="s">
        <v>7249</v>
      </c>
      <c r="I1438" s="2" t="s">
        <v>7250</v>
      </c>
      <c r="J1438" s="2">
        <v>6</v>
      </c>
      <c r="K1438" s="2">
        <v>0</v>
      </c>
      <c r="L1438" s="2">
        <v>6</v>
      </c>
      <c r="M1438" s="2">
        <v>6</v>
      </c>
      <c r="N1438" s="2">
        <v>0</v>
      </c>
      <c r="O1438" s="2">
        <v>6</v>
      </c>
      <c r="P1438" s="2">
        <v>0</v>
      </c>
      <c r="Q1438" s="2" t="s">
        <v>7251</v>
      </c>
    </row>
    <row r="1439" spans="1:17" x14ac:dyDescent="0.3">
      <c r="A1439" s="3" t="str">
        <f>CONCATENATE([1]!Table2_2[[#This Row],[d]],"-",[1]!Table2_2[[#This Row],[m]],"-",[1]!Table2_2[[#This Row],[y]])</f>
        <v>21-7-1984</v>
      </c>
      <c r="B1439" s="4">
        <v>0.56944444444444442</v>
      </c>
      <c r="C1439" s="4" t="s">
        <v>7252</v>
      </c>
      <c r="D1439" s="4" t="s">
        <v>7253</v>
      </c>
      <c r="E1439" s="4"/>
      <c r="F1439" s="4" t="s">
        <v>7254</v>
      </c>
      <c r="G1439" s="4" t="s">
        <v>853</v>
      </c>
      <c r="H1439" s="4" t="s">
        <v>7255</v>
      </c>
      <c r="I1439" s="4">
        <v>669</v>
      </c>
      <c r="J1439" s="4">
        <v>14</v>
      </c>
      <c r="K1439" s="4">
        <v>11</v>
      </c>
      <c r="L1439" s="4">
        <v>3</v>
      </c>
      <c r="M1439" s="4">
        <v>1</v>
      </c>
      <c r="N1439" s="4">
        <v>1</v>
      </c>
      <c r="O1439" s="4">
        <v>0</v>
      </c>
      <c r="P1439" s="4">
        <v>0</v>
      </c>
      <c r="Q1439" s="4" t="s">
        <v>7256</v>
      </c>
    </row>
    <row r="1440" spans="1:17" x14ac:dyDescent="0.3">
      <c r="A1440" s="1" t="str">
        <f>CONCATENATE([1]!Table2_2[[#This Row],[d]],"-",[1]!Table2_2[[#This Row],[m]],"-",[1]!Table2_2[[#This Row],[y]])</f>
        <v>21-7-1988</v>
      </c>
      <c r="B1440" s="2"/>
      <c r="C1440" s="2" t="s">
        <v>710</v>
      </c>
      <c r="D1440" s="2" t="s">
        <v>7257</v>
      </c>
      <c r="E1440" s="2"/>
      <c r="F1440" s="2" t="s">
        <v>7258</v>
      </c>
      <c r="G1440" s="2" t="s">
        <v>7259</v>
      </c>
      <c r="H1440" s="2" t="s">
        <v>7260</v>
      </c>
      <c r="I1440" s="2" t="s">
        <v>7261</v>
      </c>
      <c r="J1440" s="2">
        <v>6</v>
      </c>
      <c r="K1440" s="2">
        <v>0</v>
      </c>
      <c r="L1440" s="2">
        <v>6</v>
      </c>
      <c r="M1440" s="2">
        <v>6</v>
      </c>
      <c r="N1440" s="2">
        <v>0</v>
      </c>
      <c r="O1440" s="2">
        <v>6</v>
      </c>
      <c r="P1440" s="2">
        <v>0</v>
      </c>
      <c r="Q1440" s="2" t="s">
        <v>7262</v>
      </c>
    </row>
    <row r="1441" spans="1:17" x14ac:dyDescent="0.3">
      <c r="A1441" s="3" t="str">
        <f>CONCATENATE([1]!Table2_2[[#This Row],[d]],"-",[1]!Table2_2[[#This Row],[m]],"-",[1]!Table2_2[[#This Row],[y]])</f>
        <v>21-7-1989</v>
      </c>
      <c r="B1441" s="4"/>
      <c r="C1441" s="4" t="s">
        <v>7263</v>
      </c>
      <c r="D1441" s="4" t="s">
        <v>3112</v>
      </c>
      <c r="E1441" s="4"/>
      <c r="F1441" s="4" t="s">
        <v>7264</v>
      </c>
      <c r="G1441" s="4" t="s">
        <v>853</v>
      </c>
      <c r="H1441" s="4" t="s">
        <v>7265</v>
      </c>
      <c r="I1441" s="4">
        <v>366</v>
      </c>
      <c r="J1441" s="4">
        <v>22</v>
      </c>
      <c r="K1441" s="4">
        <v>20</v>
      </c>
      <c r="L1441" s="4">
        <v>2</v>
      </c>
      <c r="M1441" s="4">
        <v>3</v>
      </c>
      <c r="N1441" s="4">
        <v>1</v>
      </c>
      <c r="O1441" s="4">
        <v>2</v>
      </c>
      <c r="P1441" s="4">
        <v>0</v>
      </c>
      <c r="Q1441" s="4" t="s">
        <v>7266</v>
      </c>
    </row>
    <row r="1442" spans="1:17" x14ac:dyDescent="0.3">
      <c r="A1442" s="1" t="str">
        <f>CONCATENATE([1]!Table2_2[[#This Row],[d]],"-",[1]!Table2_2[[#This Row],[m]],"-",[1]!Table2_2[[#This Row],[y]])</f>
        <v>21-7-1989</v>
      </c>
      <c r="B1442" s="2">
        <v>0.64097222222222217</v>
      </c>
      <c r="C1442" s="2" t="s">
        <v>1888</v>
      </c>
      <c r="D1442" s="2" t="s">
        <v>331</v>
      </c>
      <c r="E1442" s="2"/>
      <c r="F1442" s="2" t="s">
        <v>7267</v>
      </c>
      <c r="G1442" s="2" t="s">
        <v>7268</v>
      </c>
      <c r="H1442" s="2" t="s">
        <v>7269</v>
      </c>
      <c r="I1442" s="2">
        <v>231</v>
      </c>
      <c r="J1442" s="2">
        <v>98</v>
      </c>
      <c r="K1442" s="2">
        <v>91</v>
      </c>
      <c r="L1442" s="2">
        <v>7</v>
      </c>
      <c r="M1442" s="2">
        <v>1</v>
      </c>
      <c r="N1442" s="2">
        <v>1</v>
      </c>
      <c r="O1442" s="2">
        <v>0</v>
      </c>
      <c r="P1442" s="2">
        <v>8</v>
      </c>
      <c r="Q1442" s="2" t="s">
        <v>7270</v>
      </c>
    </row>
    <row r="1443" spans="1:17" x14ac:dyDescent="0.3">
      <c r="A1443" s="3" t="str">
        <f>CONCATENATE([1]!Table2_2[[#This Row],[d]],"-",[1]!Table2_2[[#This Row],[m]],"-",[1]!Table2_2[[#This Row],[y]])</f>
        <v>21-7-2000</v>
      </c>
      <c r="B1443" s="4">
        <v>0.43055555555555558</v>
      </c>
      <c r="C1443" s="4" t="s">
        <v>7271</v>
      </c>
      <c r="D1443" s="4" t="s">
        <v>7272</v>
      </c>
      <c r="E1443" s="4"/>
      <c r="F1443" s="4" t="s">
        <v>7273</v>
      </c>
      <c r="G1443" s="4" t="s">
        <v>7274</v>
      </c>
      <c r="H1443" s="4" t="s">
        <v>7275</v>
      </c>
      <c r="I1443" s="4">
        <v>5168</v>
      </c>
      <c r="J1443" s="4">
        <v>7</v>
      </c>
      <c r="K1443" s="4">
        <v>6</v>
      </c>
      <c r="L1443" s="4">
        <v>1</v>
      </c>
      <c r="M1443" s="4">
        <v>7</v>
      </c>
      <c r="N1443" s="4">
        <v>6</v>
      </c>
      <c r="O1443" s="4">
        <v>1</v>
      </c>
      <c r="P1443" s="4">
        <v>0</v>
      </c>
      <c r="Q1443" s="4" t="s">
        <v>7276</v>
      </c>
    </row>
    <row r="1444" spans="1:17" x14ac:dyDescent="0.3">
      <c r="A1444" s="1" t="str">
        <f>CONCATENATE([1]!Table2_2[[#This Row],[d]],"-",[1]!Table2_2[[#This Row],[m]],"-",[1]!Table2_2[[#This Row],[y]])</f>
        <v>21-8-1917</v>
      </c>
      <c r="B1444" s="2">
        <v>0.29166666666666669</v>
      </c>
      <c r="C1444" s="2" t="s">
        <v>7277</v>
      </c>
      <c r="D1444" s="2" t="s">
        <v>1394</v>
      </c>
      <c r="E1444" s="2"/>
      <c r="F1444" s="2"/>
      <c r="G1444" s="2" t="s">
        <v>7278</v>
      </c>
      <c r="H1444" s="2"/>
      <c r="I1444" s="2"/>
      <c r="J1444" s="2">
        <v>18</v>
      </c>
      <c r="K1444" s="2" t="s">
        <v>21</v>
      </c>
      <c r="L1444" s="2" t="s">
        <v>21</v>
      </c>
      <c r="M1444" s="2">
        <v>18</v>
      </c>
      <c r="N1444" s="2" t="s">
        <v>21</v>
      </c>
      <c r="O1444" s="2" t="s">
        <v>21</v>
      </c>
      <c r="P1444" s="2">
        <v>0</v>
      </c>
      <c r="Q1444" s="2" t="s">
        <v>1426</v>
      </c>
    </row>
    <row r="1445" spans="1:17" x14ac:dyDescent="0.3">
      <c r="A1445" s="3" t="str">
        <f>CONCATENATE([1]!Table2_2[[#This Row],[d]],"-",[1]!Table2_2[[#This Row],[m]],"-",[1]!Table2_2[[#This Row],[y]])</f>
        <v>21-8-1942</v>
      </c>
      <c r="B1445" s="4"/>
      <c r="C1445" s="4"/>
      <c r="D1445" s="4" t="s">
        <v>614</v>
      </c>
      <c r="E1445" s="4"/>
      <c r="F1445" s="4"/>
      <c r="G1445" s="4" t="s">
        <v>7279</v>
      </c>
      <c r="H1445" s="4"/>
      <c r="I1445" s="4"/>
      <c r="J1445" s="4">
        <v>4</v>
      </c>
      <c r="K1445" s="4">
        <v>2</v>
      </c>
      <c r="L1445" s="4">
        <v>2</v>
      </c>
      <c r="M1445" s="4">
        <v>4</v>
      </c>
      <c r="N1445" s="4">
        <v>2</v>
      </c>
      <c r="O1445" s="4">
        <v>2</v>
      </c>
      <c r="P1445" s="4">
        <v>0</v>
      </c>
      <c r="Q1445" s="4" t="s">
        <v>7280</v>
      </c>
    </row>
    <row r="1446" spans="1:17" x14ac:dyDescent="0.3">
      <c r="A1446" s="1" t="str">
        <f>CONCATENATE([1]!Table2_2[[#This Row],[d]],"-",[1]!Table2_2[[#This Row],[m]],"-",[1]!Table2_2[[#This Row],[y]])</f>
        <v>21-8-1946</v>
      </c>
      <c r="B1446" s="2">
        <v>0.17986111111111111</v>
      </c>
      <c r="C1446" s="2" t="s">
        <v>7281</v>
      </c>
      <c r="D1446" s="2" t="s">
        <v>7282</v>
      </c>
      <c r="E1446" s="2">
        <v>878</v>
      </c>
      <c r="F1446" s="2" t="s">
        <v>7283</v>
      </c>
      <c r="G1446" s="2" t="s">
        <v>1210</v>
      </c>
      <c r="H1446" s="2" t="s">
        <v>7284</v>
      </c>
      <c r="I1446" s="2">
        <v>4542</v>
      </c>
      <c r="J1446" s="2">
        <v>25</v>
      </c>
      <c r="K1446" s="2">
        <v>22</v>
      </c>
      <c r="L1446" s="2">
        <v>3</v>
      </c>
      <c r="M1446" s="2">
        <v>2</v>
      </c>
      <c r="N1446" s="2">
        <v>0</v>
      </c>
      <c r="O1446" s="2">
        <v>2</v>
      </c>
      <c r="P1446" s="2">
        <v>0</v>
      </c>
      <c r="Q1446" s="2" t="s">
        <v>7285</v>
      </c>
    </row>
    <row r="1447" spans="1:17" x14ac:dyDescent="0.3">
      <c r="A1447" s="3" t="str">
        <f>CONCATENATE([1]!Table2_2[[#This Row],[d]],"-",[1]!Table2_2[[#This Row],[m]],"-",[1]!Table2_2[[#This Row],[y]])</f>
        <v>21-8-1947</v>
      </c>
      <c r="B1447" s="4">
        <v>0.25763888888888892</v>
      </c>
      <c r="C1447" s="4" t="s">
        <v>7286</v>
      </c>
      <c r="D1447" s="4" t="s">
        <v>1193</v>
      </c>
      <c r="E1447" s="4"/>
      <c r="F1447" s="4"/>
      <c r="G1447" s="4" t="s">
        <v>1195</v>
      </c>
      <c r="H1447" s="4" t="s">
        <v>7287</v>
      </c>
      <c r="I1447" s="4">
        <v>2935</v>
      </c>
      <c r="J1447" s="4">
        <v>3</v>
      </c>
      <c r="K1447" s="4">
        <v>1</v>
      </c>
      <c r="L1447" s="4">
        <v>2</v>
      </c>
      <c r="M1447" s="4">
        <v>3</v>
      </c>
      <c r="N1447" s="4">
        <v>1</v>
      </c>
      <c r="O1447" s="4">
        <v>2</v>
      </c>
      <c r="P1447" s="4">
        <v>0</v>
      </c>
      <c r="Q1447" s="4" t="s">
        <v>7288</v>
      </c>
    </row>
    <row r="1448" spans="1:17" x14ac:dyDescent="0.3">
      <c r="A1448" s="1" t="str">
        <f>CONCATENATE([1]!Table2_2[[#This Row],[d]],"-",[1]!Table2_2[[#This Row],[m]],"-",[1]!Table2_2[[#This Row],[y]])</f>
        <v>21-8-1949</v>
      </c>
      <c r="B1448" s="2">
        <v>0.97916666666666663</v>
      </c>
      <c r="C1448" s="2" t="s">
        <v>7289</v>
      </c>
      <c r="D1448" s="2" t="s">
        <v>2354</v>
      </c>
      <c r="E1448" s="2"/>
      <c r="F1448" s="2" t="s">
        <v>7290</v>
      </c>
      <c r="G1448" s="2" t="s">
        <v>7291</v>
      </c>
      <c r="H1448" s="2">
        <v>11057</v>
      </c>
      <c r="I1448" s="2"/>
      <c r="J1448" s="2">
        <v>21</v>
      </c>
      <c r="K1448" s="2">
        <v>14</v>
      </c>
      <c r="L1448" s="2">
        <v>7</v>
      </c>
      <c r="M1448" s="2">
        <v>21</v>
      </c>
      <c r="N1448" s="2">
        <v>14</v>
      </c>
      <c r="O1448" s="2">
        <v>7</v>
      </c>
      <c r="P1448" s="2">
        <v>0</v>
      </c>
      <c r="Q1448" s="2" t="s">
        <v>7292</v>
      </c>
    </row>
    <row r="1449" spans="1:17" x14ac:dyDescent="0.3">
      <c r="A1449" s="3" t="str">
        <f>CONCATENATE([1]!Table2_2[[#This Row],[d]],"-",[1]!Table2_2[[#This Row],[m]],"-",[1]!Table2_2[[#This Row],[y]])</f>
        <v>21-8-1952</v>
      </c>
      <c r="B1449" s="4">
        <v>4.1666666666666664E-2</v>
      </c>
      <c r="C1449" s="4" t="s">
        <v>7293</v>
      </c>
      <c r="D1449" s="4" t="s">
        <v>7294</v>
      </c>
      <c r="E1449" s="4"/>
      <c r="F1449" s="4" t="s">
        <v>7295</v>
      </c>
      <c r="G1449" s="4" t="s">
        <v>7296</v>
      </c>
      <c r="H1449" s="4" t="s">
        <v>7297</v>
      </c>
      <c r="I1449" s="4" t="s">
        <v>7298</v>
      </c>
      <c r="J1449" s="4">
        <v>57</v>
      </c>
      <c r="K1449" s="4">
        <v>51</v>
      </c>
      <c r="L1449" s="4">
        <v>6</v>
      </c>
      <c r="M1449" s="4">
        <v>7</v>
      </c>
      <c r="N1449" s="4">
        <v>1</v>
      </c>
      <c r="O1449" s="4">
        <v>6</v>
      </c>
      <c r="P1449" s="4">
        <v>0</v>
      </c>
      <c r="Q1449" s="4" t="s">
        <v>7299</v>
      </c>
    </row>
    <row r="1450" spans="1:17" x14ac:dyDescent="0.3">
      <c r="A1450" s="1" t="str">
        <f>CONCATENATE([1]!Table2_2[[#This Row],[d]],"-",[1]!Table2_2[[#This Row],[m]],"-",[1]!Table2_2[[#This Row],[y]])</f>
        <v>21-8-1963</v>
      </c>
      <c r="B1450" s="2">
        <v>0.51041666666666663</v>
      </c>
      <c r="C1450" s="2" t="s">
        <v>7300</v>
      </c>
      <c r="D1450" s="2" t="s">
        <v>41</v>
      </c>
      <c r="E1450" s="2"/>
      <c r="F1450" s="2" t="s">
        <v>7301</v>
      </c>
      <c r="G1450" s="2" t="s">
        <v>7302</v>
      </c>
      <c r="H1450" s="2" t="s">
        <v>7303</v>
      </c>
      <c r="I1450" s="2">
        <v>2350701</v>
      </c>
      <c r="J1450" s="2">
        <v>52</v>
      </c>
      <c r="K1450" s="2">
        <v>45</v>
      </c>
      <c r="L1450" s="2">
        <v>7</v>
      </c>
      <c r="M1450" s="2">
        <v>0</v>
      </c>
      <c r="N1450" s="2">
        <v>0</v>
      </c>
      <c r="O1450" s="2">
        <v>0</v>
      </c>
      <c r="P1450" s="2">
        <v>0</v>
      </c>
      <c r="Q1450" s="2" t="s">
        <v>7304</v>
      </c>
    </row>
    <row r="1451" spans="1:17" x14ac:dyDescent="0.3">
      <c r="A1451" s="3" t="str">
        <f>CONCATENATE([1]!Table2_2[[#This Row],[d]],"-",[1]!Table2_2[[#This Row],[m]],"-",[1]!Table2_2[[#This Row],[y]])</f>
        <v>21-8-1966</v>
      </c>
      <c r="B1451" s="4">
        <v>0.44097222222222227</v>
      </c>
      <c r="C1451" s="4" t="s">
        <v>7305</v>
      </c>
      <c r="D1451" s="4" t="s">
        <v>7306</v>
      </c>
      <c r="E1451" s="4"/>
      <c r="F1451" s="4"/>
      <c r="G1451" s="4" t="s">
        <v>1370</v>
      </c>
      <c r="H1451" s="4" t="s">
        <v>7307</v>
      </c>
      <c r="I1451" s="4">
        <v>1114</v>
      </c>
      <c r="J1451" s="4">
        <v>9</v>
      </c>
      <c r="K1451" s="4">
        <v>8</v>
      </c>
      <c r="L1451" s="4">
        <v>1</v>
      </c>
      <c r="M1451" s="4">
        <v>9</v>
      </c>
      <c r="N1451" s="4">
        <v>8</v>
      </c>
      <c r="O1451" s="4">
        <v>1</v>
      </c>
      <c r="P1451" s="4">
        <v>0</v>
      </c>
      <c r="Q1451" s="4" t="s">
        <v>7308</v>
      </c>
    </row>
    <row r="1452" spans="1:17" x14ac:dyDescent="0.3">
      <c r="A1452" s="1" t="str">
        <f>CONCATENATE([1]!Table2_2[[#This Row],[d]],"-",[1]!Table2_2[[#This Row],[m]],"-",[1]!Table2_2[[#This Row],[y]])</f>
        <v>21-8-1992</v>
      </c>
      <c r="B1452" s="2"/>
      <c r="C1452" s="2" t="s">
        <v>7309</v>
      </c>
      <c r="D1452" s="2" t="s">
        <v>7310</v>
      </c>
      <c r="E1452" s="2"/>
      <c r="F1452" s="2" t="s">
        <v>7311</v>
      </c>
      <c r="G1452" s="2" t="s">
        <v>7312</v>
      </c>
      <c r="H1452" s="2" t="s">
        <v>7313</v>
      </c>
      <c r="I1452" s="2">
        <v>405</v>
      </c>
      <c r="J1452" s="2">
        <v>10</v>
      </c>
      <c r="K1452" s="2">
        <v>7</v>
      </c>
      <c r="L1452" s="2">
        <v>3</v>
      </c>
      <c r="M1452" s="2">
        <v>10</v>
      </c>
      <c r="N1452" s="2">
        <v>7</v>
      </c>
      <c r="O1452" s="2">
        <v>3</v>
      </c>
      <c r="P1452" s="2">
        <v>0</v>
      </c>
      <c r="Q1452" s="2" t="s">
        <v>7314</v>
      </c>
    </row>
    <row r="1453" spans="1:17" x14ac:dyDescent="0.3">
      <c r="A1453" s="3" t="str">
        <f>CONCATENATE([1]!Table2_2[[#This Row],[d]],"-",[1]!Table2_2[[#This Row],[m]],"-",[1]!Table2_2[[#This Row],[y]])</f>
        <v>21-8-1994</v>
      </c>
      <c r="B1453" s="4"/>
      <c r="C1453" s="4" t="s">
        <v>7315</v>
      </c>
      <c r="D1453" s="4" t="s">
        <v>7316</v>
      </c>
      <c r="E1453" s="4">
        <v>630</v>
      </c>
      <c r="F1453" s="4" t="s">
        <v>7317</v>
      </c>
      <c r="G1453" s="4" t="s">
        <v>7318</v>
      </c>
      <c r="H1453" s="4" t="s">
        <v>7319</v>
      </c>
      <c r="I1453" s="4">
        <v>127</v>
      </c>
      <c r="J1453" s="4">
        <v>44</v>
      </c>
      <c r="K1453" s="4">
        <v>40</v>
      </c>
      <c r="L1453" s="4">
        <v>4</v>
      </c>
      <c r="M1453" s="4">
        <v>44</v>
      </c>
      <c r="N1453" s="4">
        <v>40</v>
      </c>
      <c r="O1453" s="4">
        <v>4</v>
      </c>
      <c r="P1453" s="4">
        <v>0</v>
      </c>
      <c r="Q1453" s="4" t="s">
        <v>7320</v>
      </c>
    </row>
    <row r="1454" spans="1:17" x14ac:dyDescent="0.3">
      <c r="A1454" s="1" t="str">
        <f>CONCATENATE([1]!Table2_2[[#This Row],[d]],"-",[1]!Table2_2[[#This Row],[m]],"-",[1]!Table2_2[[#This Row],[y]])</f>
        <v>21-8-1995</v>
      </c>
      <c r="B1454" s="2">
        <v>0.53680555555555554</v>
      </c>
      <c r="C1454" s="2" t="s">
        <v>7321</v>
      </c>
      <c r="D1454" s="2" t="s">
        <v>5793</v>
      </c>
      <c r="E1454" s="2">
        <v>529</v>
      </c>
      <c r="F1454" s="2" t="s">
        <v>7322</v>
      </c>
      <c r="G1454" s="2" t="s">
        <v>7323</v>
      </c>
      <c r="H1454" s="2" t="s">
        <v>7324</v>
      </c>
      <c r="I1454" s="2" t="s">
        <v>7325</v>
      </c>
      <c r="J1454" s="2">
        <v>29</v>
      </c>
      <c r="K1454" s="2">
        <v>26</v>
      </c>
      <c r="L1454" s="2">
        <v>3</v>
      </c>
      <c r="M1454" s="2">
        <v>10</v>
      </c>
      <c r="N1454" s="2">
        <v>9</v>
      </c>
      <c r="O1454" s="2">
        <v>1</v>
      </c>
      <c r="P1454" s="2">
        <v>0</v>
      </c>
      <c r="Q1454" s="2" t="s">
        <v>7326</v>
      </c>
    </row>
    <row r="1455" spans="1:17" x14ac:dyDescent="0.3">
      <c r="A1455" s="3" t="str">
        <f>CONCATENATE([1]!Table2_2[[#This Row],[d]],"-",[1]!Table2_2[[#This Row],[m]],"-",[1]!Table2_2[[#This Row],[y]])</f>
        <v>21-8-1998</v>
      </c>
      <c r="B1455" s="4">
        <v>0.47916666666666669</v>
      </c>
      <c r="C1455" s="4" t="s">
        <v>7327</v>
      </c>
      <c r="D1455" s="4" t="s">
        <v>7328</v>
      </c>
      <c r="E1455" s="4"/>
      <c r="F1455" s="4" t="s">
        <v>7329</v>
      </c>
      <c r="G1455" s="4" t="s">
        <v>853</v>
      </c>
      <c r="H1455" s="4" t="s">
        <v>7330</v>
      </c>
      <c r="I1455" s="4">
        <v>710</v>
      </c>
      <c r="J1455" s="4">
        <v>18</v>
      </c>
      <c r="K1455" s="4">
        <v>15</v>
      </c>
      <c r="L1455" s="4">
        <v>3</v>
      </c>
      <c r="M1455" s="4">
        <v>18</v>
      </c>
      <c r="N1455" s="4">
        <v>15</v>
      </c>
      <c r="O1455" s="4">
        <v>3</v>
      </c>
      <c r="P1455" s="4">
        <v>0</v>
      </c>
      <c r="Q1455" s="4" t="s">
        <v>7331</v>
      </c>
    </row>
    <row r="1456" spans="1:17" x14ac:dyDescent="0.3">
      <c r="A1456" s="1" t="str">
        <f>CONCATENATE([1]!Table2_2[[#This Row],[d]],"-",[1]!Table2_2[[#This Row],[m]],"-",[1]!Table2_2[[#This Row],[y]])</f>
        <v>21-8-2004</v>
      </c>
      <c r="B1456" s="2">
        <v>0.68611111111111101</v>
      </c>
      <c r="C1456" s="2" t="s">
        <v>7332</v>
      </c>
      <c r="D1456" s="2" t="s">
        <v>7333</v>
      </c>
      <c r="E1456" s="2"/>
      <c r="F1456" s="2" t="s">
        <v>7334</v>
      </c>
      <c r="G1456" s="2" t="s">
        <v>7335</v>
      </c>
      <c r="H1456" s="2" t="s">
        <v>7336</v>
      </c>
      <c r="I1456" s="2" t="s">
        <v>7337</v>
      </c>
      <c r="J1456" s="2">
        <v>25</v>
      </c>
      <c r="K1456" s="2">
        <v>22</v>
      </c>
      <c r="L1456" s="2">
        <v>3</v>
      </c>
      <c r="M1456" s="2">
        <v>25</v>
      </c>
      <c r="N1456" s="2">
        <v>22</v>
      </c>
      <c r="O1456" s="2">
        <v>3</v>
      </c>
      <c r="P1456" s="2">
        <v>0</v>
      </c>
      <c r="Q1456" s="2" t="s">
        <v>7338</v>
      </c>
    </row>
    <row r="1457" spans="1:17" x14ac:dyDescent="0.3">
      <c r="A1457" s="3" t="str">
        <f>CONCATENATE([1]!Table2_2[[#This Row],[d]],"-",[1]!Table2_2[[#This Row],[m]],"-",[1]!Table2_2[[#This Row],[y]])</f>
        <v>21-8-2010</v>
      </c>
      <c r="B1457" s="4">
        <v>0.59166666666666667</v>
      </c>
      <c r="C1457" s="4" t="s">
        <v>7339</v>
      </c>
      <c r="D1457" s="4" t="s">
        <v>7340</v>
      </c>
      <c r="E1457" s="4"/>
      <c r="F1457" s="4" t="s">
        <v>7341</v>
      </c>
      <c r="G1457" s="4" t="s">
        <v>3384</v>
      </c>
      <c r="H1457" s="4" t="s">
        <v>7342</v>
      </c>
      <c r="I1457" s="4">
        <v>441</v>
      </c>
      <c r="J1457" s="4">
        <v>4</v>
      </c>
      <c r="K1457" s="4">
        <v>3</v>
      </c>
      <c r="L1457" s="4">
        <v>1</v>
      </c>
      <c r="M1457" s="4">
        <v>4</v>
      </c>
      <c r="N1457" s="4">
        <v>3</v>
      </c>
      <c r="O1457" s="4">
        <v>1</v>
      </c>
      <c r="P1457" s="4">
        <v>0</v>
      </c>
      <c r="Q1457" s="4" t="s">
        <v>7343</v>
      </c>
    </row>
    <row r="1458" spans="1:17" x14ac:dyDescent="0.3">
      <c r="A1458" s="1" t="str">
        <f>CONCATENATE([1]!Table2_2[[#This Row],[d]],"-",[1]!Table2_2[[#This Row],[m]],"-",[1]!Table2_2[[#This Row],[y]])</f>
        <v>21-9-1944</v>
      </c>
      <c r="B1458" s="2"/>
      <c r="C1458" s="2" t="s">
        <v>7344</v>
      </c>
      <c r="D1458" s="2" t="s">
        <v>1144</v>
      </c>
      <c r="E1458" s="2"/>
      <c r="F1458" s="2" t="s">
        <v>917</v>
      </c>
      <c r="G1458" s="2" t="s">
        <v>501</v>
      </c>
      <c r="H1458" s="2" t="s">
        <v>7345</v>
      </c>
      <c r="I1458" s="2">
        <v>2113</v>
      </c>
      <c r="J1458" s="2">
        <v>17</v>
      </c>
      <c r="K1458" s="2">
        <v>13</v>
      </c>
      <c r="L1458" s="2">
        <v>4</v>
      </c>
      <c r="M1458" s="2">
        <v>17</v>
      </c>
      <c r="N1458" s="2">
        <v>13</v>
      </c>
      <c r="O1458" s="2">
        <v>4</v>
      </c>
      <c r="P1458" s="2">
        <v>0</v>
      </c>
      <c r="Q1458" s="2" t="s">
        <v>7346</v>
      </c>
    </row>
    <row r="1459" spans="1:17" x14ac:dyDescent="0.3">
      <c r="A1459" s="3" t="str">
        <f>CONCATENATE([1]!Table2_2[[#This Row],[d]],"-",[1]!Table2_2[[#This Row],[m]],"-",[1]!Table2_2[[#This Row],[y]])</f>
        <v>21-9-1950</v>
      </c>
      <c r="B1459" s="4"/>
      <c r="C1459" s="4" t="s">
        <v>7347</v>
      </c>
      <c r="D1459" s="4" t="s">
        <v>7348</v>
      </c>
      <c r="E1459" s="4"/>
      <c r="F1459" s="4" t="s">
        <v>7349</v>
      </c>
      <c r="G1459" s="4" t="s">
        <v>38</v>
      </c>
      <c r="H1459" s="4" t="s">
        <v>7350</v>
      </c>
      <c r="I1459" s="4">
        <v>13311</v>
      </c>
      <c r="J1459" s="4">
        <v>11</v>
      </c>
      <c r="K1459" s="4">
        <v>7</v>
      </c>
      <c r="L1459" s="4">
        <v>4</v>
      </c>
      <c r="M1459" s="4">
        <v>10</v>
      </c>
      <c r="N1459" s="4">
        <v>6</v>
      </c>
      <c r="O1459" s="4">
        <v>4</v>
      </c>
      <c r="P1459" s="4">
        <v>0</v>
      </c>
      <c r="Q1459" s="4" t="s">
        <v>7351</v>
      </c>
    </row>
    <row r="1460" spans="1:17" x14ac:dyDescent="0.3">
      <c r="A1460" s="1" t="str">
        <f>CONCATENATE([1]!Table2_2[[#This Row],[d]],"-",[1]!Table2_2[[#This Row],[m]],"-",[1]!Table2_2[[#This Row],[y]])</f>
        <v>21-9-1962</v>
      </c>
      <c r="B1460" s="2"/>
      <c r="C1460" s="2" t="s">
        <v>7352</v>
      </c>
      <c r="D1460" s="2" t="s">
        <v>2627</v>
      </c>
      <c r="E1460" s="2"/>
      <c r="F1460" s="2"/>
      <c r="G1460" s="2" t="s">
        <v>632</v>
      </c>
      <c r="H1460" s="2" t="s">
        <v>7353</v>
      </c>
      <c r="I1460" s="2">
        <v>12142</v>
      </c>
      <c r="J1460" s="2">
        <v>8</v>
      </c>
      <c r="K1460" s="2">
        <v>5</v>
      </c>
      <c r="L1460" s="2">
        <v>3</v>
      </c>
      <c r="M1460" s="2">
        <v>8</v>
      </c>
      <c r="N1460" s="2">
        <v>5</v>
      </c>
      <c r="O1460" s="2">
        <v>3</v>
      </c>
      <c r="P1460" s="2">
        <v>0</v>
      </c>
      <c r="Q1460" s="2" t="s">
        <v>7354</v>
      </c>
    </row>
    <row r="1461" spans="1:17" x14ac:dyDescent="0.3">
      <c r="A1461" s="3" t="str">
        <f>CONCATENATE([1]!Table2_2[[#This Row],[d]],"-",[1]!Table2_2[[#This Row],[m]],"-",[1]!Table2_2[[#This Row],[y]])</f>
        <v>21-9-1969</v>
      </c>
      <c r="B1461" s="4">
        <v>0.72222222222222221</v>
      </c>
      <c r="C1461" s="4" t="s">
        <v>7355</v>
      </c>
      <c r="D1461" s="4" t="s">
        <v>2890</v>
      </c>
      <c r="E1461" s="4"/>
      <c r="F1461" s="4" t="s">
        <v>7356</v>
      </c>
      <c r="G1461" s="4" t="s">
        <v>7357</v>
      </c>
      <c r="H1461" s="4" t="s">
        <v>7358</v>
      </c>
      <c r="I1461" s="4" t="s">
        <v>7359</v>
      </c>
      <c r="J1461" s="4">
        <v>118</v>
      </c>
      <c r="K1461" s="4">
        <v>111</v>
      </c>
      <c r="L1461" s="4">
        <v>7</v>
      </c>
      <c r="M1461" s="4">
        <v>27</v>
      </c>
      <c r="N1461" s="4">
        <v>22</v>
      </c>
      <c r="O1461" s="4">
        <v>5</v>
      </c>
      <c r="P1461" s="4">
        <v>0</v>
      </c>
      <c r="Q1461" s="4" t="s">
        <v>7360</v>
      </c>
    </row>
    <row r="1462" spans="1:17" x14ac:dyDescent="0.3">
      <c r="A1462" s="1" t="str">
        <f>CONCATENATE([1]!Table2_2[[#This Row],[d]],"-",[1]!Table2_2[[#This Row],[m]],"-",[1]!Table2_2[[#This Row],[y]])</f>
        <v>21-9-1981</v>
      </c>
      <c r="B1462" s="2"/>
      <c r="C1462" s="2" t="s">
        <v>7361</v>
      </c>
      <c r="D1462" s="2" t="s">
        <v>187</v>
      </c>
      <c r="E1462" s="2" t="s">
        <v>7362</v>
      </c>
      <c r="F1462" s="2" t="s">
        <v>7363</v>
      </c>
      <c r="G1462" s="2" t="s">
        <v>415</v>
      </c>
      <c r="H1462" s="2" t="s">
        <v>7364</v>
      </c>
      <c r="I1462" s="2">
        <v>4623</v>
      </c>
      <c r="J1462" s="2">
        <v>70</v>
      </c>
      <c r="K1462" s="2">
        <v>61</v>
      </c>
      <c r="L1462" s="2">
        <v>9</v>
      </c>
      <c r="M1462" s="2">
        <v>7</v>
      </c>
      <c r="N1462" s="2">
        <v>7</v>
      </c>
      <c r="O1462" s="2">
        <v>0</v>
      </c>
      <c r="P1462" s="2">
        <v>0</v>
      </c>
      <c r="Q1462" s="2" t="s">
        <v>7365</v>
      </c>
    </row>
    <row r="1463" spans="1:17" x14ac:dyDescent="0.3">
      <c r="A1463" s="3" t="str">
        <f>CONCATENATE([1]!Table2_2[[#This Row],[d]],"-",[1]!Table2_2[[#This Row],[m]],"-",[1]!Table2_2[[#This Row],[y]])</f>
        <v>21-9-1984</v>
      </c>
      <c r="B1463" s="4"/>
      <c r="C1463" s="4" t="s">
        <v>7366</v>
      </c>
      <c r="D1463" s="4" t="s">
        <v>1179</v>
      </c>
      <c r="E1463" s="4"/>
      <c r="F1463" s="4"/>
      <c r="G1463" s="4" t="s">
        <v>237</v>
      </c>
      <c r="H1463" s="4"/>
      <c r="I1463" s="4"/>
      <c r="J1463" s="4">
        <v>50</v>
      </c>
      <c r="K1463" s="4">
        <v>45</v>
      </c>
      <c r="L1463" s="4">
        <v>5</v>
      </c>
      <c r="M1463" s="4">
        <v>50</v>
      </c>
      <c r="N1463" s="4">
        <v>45</v>
      </c>
      <c r="O1463" s="4">
        <v>5</v>
      </c>
      <c r="P1463" s="4">
        <v>0</v>
      </c>
      <c r="Q1463" s="4" t="s">
        <v>7367</v>
      </c>
    </row>
    <row r="1464" spans="1:17" x14ac:dyDescent="0.3">
      <c r="A1464" s="1" t="str">
        <f>CONCATENATE([1]!Table2_2[[#This Row],[d]],"-",[1]!Table2_2[[#This Row],[m]],"-",[1]!Table2_2[[#This Row],[y]])</f>
        <v>21-9-1987</v>
      </c>
      <c r="B1464" s="2">
        <v>0.37847222222222227</v>
      </c>
      <c r="C1464" s="2" t="s">
        <v>6132</v>
      </c>
      <c r="D1464" s="2" t="s">
        <v>5601</v>
      </c>
      <c r="E1464" s="2"/>
      <c r="F1464" s="2" t="s">
        <v>31</v>
      </c>
      <c r="G1464" s="2" t="s">
        <v>7368</v>
      </c>
      <c r="H1464" s="2" t="s">
        <v>7369</v>
      </c>
      <c r="I1464" s="2">
        <v>115</v>
      </c>
      <c r="J1464" s="2">
        <v>5</v>
      </c>
      <c r="K1464" s="2">
        <v>0</v>
      </c>
      <c r="L1464" s="2">
        <v>5</v>
      </c>
      <c r="M1464" s="2">
        <v>5</v>
      </c>
      <c r="N1464" s="2">
        <v>0</v>
      </c>
      <c r="O1464" s="2">
        <v>5</v>
      </c>
      <c r="P1464" s="2">
        <v>0</v>
      </c>
      <c r="Q1464" s="2" t="s">
        <v>7370</v>
      </c>
    </row>
    <row r="1465" spans="1:17" x14ac:dyDescent="0.3">
      <c r="A1465" s="3" t="str">
        <f>CONCATENATE([1]!Table2_2[[#This Row],[d]],"-",[1]!Table2_2[[#This Row],[m]],"-",[1]!Table2_2[[#This Row],[y]])</f>
        <v>21-9-1989</v>
      </c>
      <c r="B1465" s="4"/>
      <c r="C1465" s="4" t="s">
        <v>7371</v>
      </c>
      <c r="D1465" s="4" t="s">
        <v>2592</v>
      </c>
      <c r="E1465" s="4"/>
      <c r="F1465" s="4"/>
      <c r="G1465" s="4" t="s">
        <v>4844</v>
      </c>
      <c r="H1465" s="4"/>
      <c r="I1465" s="4"/>
      <c r="J1465" s="4">
        <v>26</v>
      </c>
      <c r="K1465" s="4" t="s">
        <v>21</v>
      </c>
      <c r="L1465" s="4" t="s">
        <v>21</v>
      </c>
      <c r="M1465" s="4">
        <v>26</v>
      </c>
      <c r="N1465" s="4" t="s">
        <v>21</v>
      </c>
      <c r="O1465" s="4" t="s">
        <v>21</v>
      </c>
      <c r="P1465" s="4">
        <v>0</v>
      </c>
      <c r="Q1465" s="4"/>
    </row>
    <row r="1466" spans="1:17" x14ac:dyDescent="0.3">
      <c r="A1466" s="1" t="str">
        <f>CONCATENATE([1]!Table2_2[[#This Row],[d]],"-",[1]!Table2_2[[#This Row],[m]],"-",[1]!Table2_2[[#This Row],[y]])</f>
        <v>21-9-1989</v>
      </c>
      <c r="B1466" s="2"/>
      <c r="C1466" s="2" t="s">
        <v>7372</v>
      </c>
      <c r="D1466" s="2" t="s">
        <v>2592</v>
      </c>
      <c r="E1466" s="2"/>
      <c r="F1466" s="2"/>
      <c r="G1466" s="2" t="s">
        <v>7373</v>
      </c>
      <c r="H1466" s="2"/>
      <c r="I1466" s="2"/>
      <c r="J1466" s="2">
        <v>24</v>
      </c>
      <c r="K1466" s="2" t="s">
        <v>21</v>
      </c>
      <c r="L1466" s="2" t="s">
        <v>21</v>
      </c>
      <c r="M1466" s="2">
        <v>24</v>
      </c>
      <c r="N1466" s="2" t="s">
        <v>21</v>
      </c>
      <c r="O1466" s="2" t="s">
        <v>21</v>
      </c>
      <c r="P1466" s="2">
        <v>0</v>
      </c>
      <c r="Q1466" s="2"/>
    </row>
    <row r="1467" spans="1:17" x14ac:dyDescent="0.3">
      <c r="A1467" s="3" t="str">
        <f>CONCATENATE([1]!Table2_2[[#This Row],[d]],"-",[1]!Table2_2[[#This Row],[m]],"-",[1]!Table2_2[[#This Row],[y]])</f>
        <v>21-9-1992</v>
      </c>
      <c r="B1467" s="4">
        <v>0.38958333333333334</v>
      </c>
      <c r="C1467" s="4" t="s">
        <v>7374</v>
      </c>
      <c r="D1467" s="4" t="s">
        <v>7375</v>
      </c>
      <c r="E1467" s="4"/>
      <c r="F1467" s="4"/>
      <c r="G1467" s="4" t="s">
        <v>4844</v>
      </c>
      <c r="H1467" s="4" t="s">
        <v>7376</v>
      </c>
      <c r="I1467" s="4" t="s">
        <v>7377</v>
      </c>
      <c r="J1467" s="4">
        <v>10</v>
      </c>
      <c r="K1467" s="4">
        <v>7</v>
      </c>
      <c r="L1467" s="4">
        <v>3</v>
      </c>
      <c r="M1467" s="4">
        <v>10</v>
      </c>
      <c r="N1467" s="4">
        <v>7</v>
      </c>
      <c r="O1467" s="4">
        <v>3</v>
      </c>
      <c r="P1467" s="4">
        <v>0</v>
      </c>
      <c r="Q1467" s="4" t="s">
        <v>7378</v>
      </c>
    </row>
    <row r="1468" spans="1:17" x14ac:dyDescent="0.3">
      <c r="A1468" s="1" t="str">
        <f>CONCATENATE([1]!Table2_2[[#This Row],[d]],"-",[1]!Table2_2[[#This Row],[m]],"-",[1]!Table2_2[[#This Row],[y]])</f>
        <v>21-9-1993</v>
      </c>
      <c r="B1468" s="2">
        <v>0.68402777777777779</v>
      </c>
      <c r="C1468" s="2" t="s">
        <v>7379</v>
      </c>
      <c r="D1468" s="2" t="s">
        <v>7380</v>
      </c>
      <c r="E1468" s="2"/>
      <c r="F1468" s="2" t="s">
        <v>7381</v>
      </c>
      <c r="G1468" s="2" t="s">
        <v>241</v>
      </c>
      <c r="H1468" s="2" t="s">
        <v>7382</v>
      </c>
      <c r="I1468" s="2">
        <v>5340120</v>
      </c>
      <c r="J1468" s="2">
        <v>27</v>
      </c>
      <c r="K1468" s="2">
        <v>22</v>
      </c>
      <c r="L1468" s="2">
        <v>5</v>
      </c>
      <c r="M1468" s="2">
        <v>27</v>
      </c>
      <c r="N1468" s="2">
        <v>22</v>
      </c>
      <c r="O1468" s="2">
        <v>5</v>
      </c>
      <c r="P1468" s="2">
        <v>0</v>
      </c>
      <c r="Q1468" s="2" t="s">
        <v>7383</v>
      </c>
    </row>
    <row r="1469" spans="1:17" x14ac:dyDescent="0.3">
      <c r="A1469" s="3" t="str">
        <f>CONCATENATE([1]!Table2_2[[#This Row],[d]],"-",[1]!Table2_2[[#This Row],[m]],"-",[1]!Table2_2[[#This Row],[y]])</f>
        <v>21-9-1995</v>
      </c>
      <c r="B1469" s="4">
        <v>0.52083333333333337</v>
      </c>
      <c r="C1469" s="4" t="s">
        <v>7384</v>
      </c>
      <c r="D1469" s="4" t="s">
        <v>7385</v>
      </c>
      <c r="E1469" s="4"/>
      <c r="F1469" s="4" t="s">
        <v>7386</v>
      </c>
      <c r="G1469" s="4" t="s">
        <v>421</v>
      </c>
      <c r="H1469" s="4" t="s">
        <v>7387</v>
      </c>
      <c r="I1469" s="4">
        <v>573101103</v>
      </c>
      <c r="J1469" s="4">
        <v>43</v>
      </c>
      <c r="K1469" s="4">
        <v>37</v>
      </c>
      <c r="L1469" s="4">
        <v>6</v>
      </c>
      <c r="M1469" s="4">
        <v>42</v>
      </c>
      <c r="N1469" s="4">
        <v>36</v>
      </c>
      <c r="O1469" s="4">
        <v>6</v>
      </c>
      <c r="P1469" s="4">
        <v>0</v>
      </c>
      <c r="Q1469" s="4" t="s">
        <v>7388</v>
      </c>
    </row>
    <row r="1470" spans="1:17" x14ac:dyDescent="0.3">
      <c r="A1470" s="1" t="str">
        <f>CONCATENATE([1]!Table2_2[[#This Row],[d]],"-",[1]!Table2_2[[#This Row],[m]],"-",[1]!Table2_2[[#This Row],[y]])</f>
        <v>21-9-2010</v>
      </c>
      <c r="B1470" s="2"/>
      <c r="C1470" s="2" t="s">
        <v>7389</v>
      </c>
      <c r="D1470" s="2" t="s">
        <v>7390</v>
      </c>
      <c r="E1470" s="2"/>
      <c r="F1470" s="2"/>
      <c r="G1470" s="2" t="s">
        <v>7391</v>
      </c>
      <c r="H1470" s="2" t="s">
        <v>7392</v>
      </c>
      <c r="I1470" s="2"/>
      <c r="J1470" s="2">
        <v>13</v>
      </c>
      <c r="K1470" s="2" t="s">
        <v>21</v>
      </c>
      <c r="L1470" s="2" t="s">
        <v>21</v>
      </c>
      <c r="M1470" s="2">
        <v>10</v>
      </c>
      <c r="N1470" s="2" t="s">
        <v>21</v>
      </c>
      <c r="O1470" s="2" t="s">
        <v>21</v>
      </c>
      <c r="P1470" s="2">
        <v>0</v>
      </c>
      <c r="Q1470" s="2" t="s">
        <v>7393</v>
      </c>
    </row>
    <row r="1471" spans="1:17" x14ac:dyDescent="0.3">
      <c r="A1471" s="3" t="str">
        <f>CONCATENATE([1]!Table2_2[[#This Row],[d]],"-",[1]!Table2_2[[#This Row],[m]],"-",[1]!Table2_2[[#This Row],[y]])</f>
        <v>22-10-1940</v>
      </c>
      <c r="B1471" s="4"/>
      <c r="C1471" s="4" t="s">
        <v>7394</v>
      </c>
      <c r="D1471" s="4" t="s">
        <v>2450</v>
      </c>
      <c r="E1471" s="4"/>
      <c r="F1471" s="4" t="s">
        <v>7395</v>
      </c>
      <c r="G1471" s="4" t="s">
        <v>2536</v>
      </c>
      <c r="H1471" s="4" t="s">
        <v>7396</v>
      </c>
      <c r="I1471" s="4">
        <v>1137</v>
      </c>
      <c r="J1471" s="4">
        <v>12</v>
      </c>
      <c r="K1471" s="4">
        <v>9</v>
      </c>
      <c r="L1471" s="4">
        <v>3</v>
      </c>
      <c r="M1471" s="4">
        <v>7</v>
      </c>
      <c r="N1471" s="4">
        <v>4</v>
      </c>
      <c r="O1471" s="4">
        <v>3</v>
      </c>
      <c r="P1471" s="4">
        <v>0</v>
      </c>
      <c r="Q1471" s="4" t="s">
        <v>3916</v>
      </c>
    </row>
    <row r="1472" spans="1:17" x14ac:dyDescent="0.3">
      <c r="A1472" s="1" t="str">
        <f>CONCATENATE([1]!Table2_2[[#This Row],[d]],"-",[1]!Table2_2[[#This Row],[m]],"-",[1]!Table2_2[[#This Row],[y]])</f>
        <v>22-10-1942</v>
      </c>
      <c r="B1472" s="2">
        <v>0.56944444444444442</v>
      </c>
      <c r="C1472" s="2" t="s">
        <v>7397</v>
      </c>
      <c r="D1472" s="2" t="s">
        <v>41</v>
      </c>
      <c r="E1472" s="2"/>
      <c r="F1472" s="2" t="s">
        <v>7398</v>
      </c>
      <c r="G1472" s="2" t="s">
        <v>7399</v>
      </c>
      <c r="H1472" s="2" t="s">
        <v>7400</v>
      </c>
      <c r="I1472" s="2">
        <v>505</v>
      </c>
      <c r="J1472" s="2">
        <v>12</v>
      </c>
      <c r="K1472" s="2">
        <v>7</v>
      </c>
      <c r="L1472" s="2">
        <v>5</v>
      </c>
      <c r="M1472" s="2">
        <v>10</v>
      </c>
      <c r="N1472" s="2">
        <v>5</v>
      </c>
      <c r="O1472" s="2">
        <v>5</v>
      </c>
      <c r="P1472" s="2">
        <v>0</v>
      </c>
      <c r="Q1472" s="2" t="s">
        <v>7401</v>
      </c>
    </row>
    <row r="1473" spans="1:17" x14ac:dyDescent="0.3">
      <c r="A1473" s="3" t="str">
        <f>CONCATENATE([1]!Table2_2[[#This Row],[d]],"-",[1]!Table2_2[[#This Row],[m]],"-",[1]!Table2_2[[#This Row],[y]])</f>
        <v>22-10-1942</v>
      </c>
      <c r="B1473" s="4"/>
      <c r="C1473" s="4" t="s">
        <v>7402</v>
      </c>
      <c r="D1473" s="4" t="s">
        <v>614</v>
      </c>
      <c r="E1473" s="4">
        <v>7208</v>
      </c>
      <c r="F1473" s="4" t="s">
        <v>7403</v>
      </c>
      <c r="G1473" s="4" t="s">
        <v>166</v>
      </c>
      <c r="H1473" s="4" t="s">
        <v>7404</v>
      </c>
      <c r="I1473" s="4">
        <v>7208</v>
      </c>
      <c r="J1473" s="4">
        <v>17</v>
      </c>
      <c r="K1473" s="4">
        <v>14</v>
      </c>
      <c r="L1473" s="4">
        <v>3</v>
      </c>
      <c r="M1473" s="4">
        <v>17</v>
      </c>
      <c r="N1473" s="4">
        <v>14</v>
      </c>
      <c r="O1473" s="4">
        <v>3</v>
      </c>
      <c r="P1473" s="4">
        <v>0</v>
      </c>
      <c r="Q1473" s="4" t="s">
        <v>7405</v>
      </c>
    </row>
    <row r="1474" spans="1:17" x14ac:dyDescent="0.3">
      <c r="A1474" s="1" t="str">
        <f>CONCATENATE([1]!Table2_2[[#This Row],[d]],"-",[1]!Table2_2[[#This Row],[m]],"-",[1]!Table2_2[[#This Row],[y]])</f>
        <v>22-10-1943</v>
      </c>
      <c r="B1474" s="2">
        <v>0.9604166666666667</v>
      </c>
      <c r="C1474" s="2" t="s">
        <v>7406</v>
      </c>
      <c r="D1474" s="2" t="s">
        <v>7407</v>
      </c>
      <c r="E1474" s="2"/>
      <c r="F1474" s="2" t="s">
        <v>7408</v>
      </c>
      <c r="G1474" s="2" t="s">
        <v>38</v>
      </c>
      <c r="H1474" s="2" t="s">
        <v>7409</v>
      </c>
      <c r="I1474" s="2">
        <v>2132</v>
      </c>
      <c r="J1474" s="2">
        <v>15</v>
      </c>
      <c r="K1474" s="2">
        <v>12</v>
      </c>
      <c r="L1474" s="2">
        <v>3</v>
      </c>
      <c r="M1474" s="2">
        <v>13</v>
      </c>
      <c r="N1474" s="2">
        <v>12</v>
      </c>
      <c r="O1474" s="2">
        <v>3</v>
      </c>
      <c r="P1474" s="2">
        <v>0</v>
      </c>
      <c r="Q1474" s="2" t="s">
        <v>7410</v>
      </c>
    </row>
    <row r="1475" spans="1:17" x14ac:dyDescent="0.3">
      <c r="A1475" s="3" t="str">
        <f>CONCATENATE([1]!Table2_2[[#This Row],[d]],"-",[1]!Table2_2[[#This Row],[m]],"-",[1]!Table2_2[[#This Row],[y]])</f>
        <v>22-10-1943</v>
      </c>
      <c r="B1475" s="4">
        <v>0.84722222222222221</v>
      </c>
      <c r="C1475" s="4" t="s">
        <v>7411</v>
      </c>
      <c r="D1475" s="4" t="s">
        <v>540</v>
      </c>
      <c r="E1475" s="4"/>
      <c r="F1475" s="4"/>
      <c r="G1475" s="4" t="s">
        <v>1210</v>
      </c>
      <c r="H1475" s="4" t="s">
        <v>7412</v>
      </c>
      <c r="I1475" s="4">
        <v>7371</v>
      </c>
      <c r="J1475" s="4">
        <v>20</v>
      </c>
      <c r="K1475" s="4">
        <v>15</v>
      </c>
      <c r="L1475" s="4">
        <v>5</v>
      </c>
      <c r="M1475" s="4">
        <v>20</v>
      </c>
      <c r="N1475" s="4">
        <v>15</v>
      </c>
      <c r="O1475" s="4">
        <v>5</v>
      </c>
      <c r="P1475" s="4">
        <v>0</v>
      </c>
      <c r="Q1475" s="4" t="s">
        <v>7413</v>
      </c>
    </row>
    <row r="1476" spans="1:17" x14ac:dyDescent="0.3">
      <c r="A1476" s="1" t="str">
        <f>CONCATENATE([1]!Table2_2[[#This Row],[d]],"-",[1]!Table2_2[[#This Row],[m]],"-",[1]!Table2_2[[#This Row],[y]])</f>
        <v>22-10-1951</v>
      </c>
      <c r="B1476" s="2"/>
      <c r="C1476" s="2" t="s">
        <v>7414</v>
      </c>
      <c r="D1476" s="2" t="s">
        <v>7348</v>
      </c>
      <c r="E1476" s="2"/>
      <c r="F1476" s="2" t="s">
        <v>7415</v>
      </c>
      <c r="G1476" s="2" t="s">
        <v>38</v>
      </c>
      <c r="H1476" s="2" t="s">
        <v>7416</v>
      </c>
      <c r="I1476" s="2">
        <v>13014</v>
      </c>
      <c r="J1476" s="2">
        <v>12</v>
      </c>
      <c r="K1476" s="2">
        <v>9</v>
      </c>
      <c r="L1476" s="2">
        <v>3</v>
      </c>
      <c r="M1476" s="2">
        <v>12</v>
      </c>
      <c r="N1476" s="2">
        <v>9</v>
      </c>
      <c r="O1476" s="2">
        <v>3</v>
      </c>
      <c r="P1476" s="2">
        <v>0</v>
      </c>
      <c r="Q1476" s="2" t="s">
        <v>2146</v>
      </c>
    </row>
    <row r="1477" spans="1:17" x14ac:dyDescent="0.3">
      <c r="A1477" s="3" t="str">
        <f>CONCATENATE([1]!Table2_2[[#This Row],[d]],"-",[1]!Table2_2[[#This Row],[m]],"-",[1]!Table2_2[[#This Row],[y]])</f>
        <v>22-10-1958</v>
      </c>
      <c r="B1477" s="4">
        <v>0.49305555555555558</v>
      </c>
      <c r="C1477" s="4" t="s">
        <v>7417</v>
      </c>
      <c r="D1477" s="4" t="s">
        <v>494</v>
      </c>
      <c r="E1477" s="4">
        <v>142</v>
      </c>
      <c r="F1477" s="4" t="s">
        <v>7418</v>
      </c>
      <c r="G1477" s="4" t="s">
        <v>7419</v>
      </c>
      <c r="H1477" s="4" t="s">
        <v>7420</v>
      </c>
      <c r="I1477" s="4">
        <v>63</v>
      </c>
      <c r="J1477" s="4">
        <v>31</v>
      </c>
      <c r="K1477" s="4">
        <v>26</v>
      </c>
      <c r="L1477" s="4">
        <v>5</v>
      </c>
      <c r="M1477" s="4">
        <v>31</v>
      </c>
      <c r="N1477" s="4">
        <v>26</v>
      </c>
      <c r="O1477" s="4">
        <v>5</v>
      </c>
      <c r="P1477" s="4">
        <v>0</v>
      </c>
      <c r="Q1477" s="4" t="s">
        <v>7421</v>
      </c>
    </row>
    <row r="1478" spans="1:17" x14ac:dyDescent="0.3">
      <c r="A1478" s="1" t="str">
        <f>CONCATENATE([1]!Table2_2[[#This Row],[d]],"-",[1]!Table2_2[[#This Row],[m]],"-",[1]!Table2_2[[#This Row],[y]])</f>
        <v>22-10-1963</v>
      </c>
      <c r="B1478" s="2">
        <v>0.44444444444444442</v>
      </c>
      <c r="C1478" s="2" t="s">
        <v>7422</v>
      </c>
      <c r="D1478" s="2" t="s">
        <v>7423</v>
      </c>
      <c r="E1478" s="2"/>
      <c r="F1478" s="2" t="s">
        <v>1013</v>
      </c>
      <c r="G1478" s="2" t="s">
        <v>7424</v>
      </c>
      <c r="H1478" s="2" t="s">
        <v>7425</v>
      </c>
      <c r="I1478" s="2">
        <v>4</v>
      </c>
      <c r="J1478" s="2">
        <v>7</v>
      </c>
      <c r="K1478" s="2">
        <v>0</v>
      </c>
      <c r="L1478" s="2">
        <v>7</v>
      </c>
      <c r="M1478" s="2">
        <v>7</v>
      </c>
      <c r="N1478" s="2">
        <v>0</v>
      </c>
      <c r="O1478" s="2">
        <v>7</v>
      </c>
      <c r="P1478" s="2">
        <v>0</v>
      </c>
      <c r="Q1478" s="2" t="s">
        <v>7426</v>
      </c>
    </row>
    <row r="1479" spans="1:17" x14ac:dyDescent="0.3">
      <c r="A1479" s="3" t="str">
        <f>CONCATENATE([1]!Table2_2[[#This Row],[d]],"-",[1]!Table2_2[[#This Row],[m]],"-",[1]!Table2_2[[#This Row],[y]])</f>
        <v>22-10-1975</v>
      </c>
      <c r="B1479" s="4">
        <v>0.70347222222222217</v>
      </c>
      <c r="C1479" s="4" t="s">
        <v>7427</v>
      </c>
      <c r="D1479" s="4" t="s">
        <v>41</v>
      </c>
      <c r="E1479" s="4" t="s">
        <v>7428</v>
      </c>
      <c r="F1479" s="4" t="s">
        <v>7429</v>
      </c>
      <c r="G1479" s="4" t="s">
        <v>7430</v>
      </c>
      <c r="H1479" s="4" t="s">
        <v>7431</v>
      </c>
      <c r="I1479" s="4">
        <v>9431736</v>
      </c>
      <c r="J1479" s="4">
        <v>6</v>
      </c>
      <c r="K1479" s="4">
        <v>2</v>
      </c>
      <c r="L1479" s="4">
        <v>4</v>
      </c>
      <c r="M1479" s="4">
        <v>6</v>
      </c>
      <c r="N1479" s="4">
        <v>2</v>
      </c>
      <c r="O1479" s="4">
        <v>4</v>
      </c>
      <c r="P1479" s="4">
        <v>5</v>
      </c>
      <c r="Q1479" s="4" t="s">
        <v>7432</v>
      </c>
    </row>
    <row r="1480" spans="1:17" x14ac:dyDescent="0.3">
      <c r="A1480" s="1" t="str">
        <f>CONCATENATE([1]!Table2_2[[#This Row],[d]],"-",[1]!Table2_2[[#This Row],[m]],"-",[1]!Table2_2[[#This Row],[y]])</f>
        <v>22-10-1978</v>
      </c>
      <c r="B1480" s="2"/>
      <c r="C1480" s="2" t="s">
        <v>7433</v>
      </c>
      <c r="D1480" s="2" t="s">
        <v>7434</v>
      </c>
      <c r="E1480" s="2"/>
      <c r="F1480" s="2"/>
      <c r="G1480" s="2" t="s">
        <v>7435</v>
      </c>
      <c r="H1480" s="2" t="s">
        <v>7436</v>
      </c>
      <c r="I1480" s="2">
        <v>613</v>
      </c>
      <c r="J1480" s="2">
        <v>11</v>
      </c>
      <c r="K1480" s="2" t="s">
        <v>21</v>
      </c>
      <c r="L1480" s="2" t="s">
        <v>21</v>
      </c>
      <c r="M1480" s="2">
        <v>11</v>
      </c>
      <c r="N1480" s="2" t="s">
        <v>21</v>
      </c>
      <c r="O1480" s="2" t="s">
        <v>21</v>
      </c>
      <c r="P1480" s="2">
        <v>0</v>
      </c>
      <c r="Q1480" s="2"/>
    </row>
    <row r="1481" spans="1:17" x14ac:dyDescent="0.3">
      <c r="A1481" s="3" t="str">
        <f>CONCATENATE([1]!Table2_2[[#This Row],[d]],"-",[1]!Table2_2[[#This Row],[m]],"-",[1]!Table2_2[[#This Row],[y]])</f>
        <v>22-10-1986</v>
      </c>
      <c r="B1481" s="4">
        <v>0.69791666666666663</v>
      </c>
      <c r="C1481" s="4" t="s">
        <v>7437</v>
      </c>
      <c r="D1481" s="4" t="s">
        <v>7438</v>
      </c>
      <c r="E1481" s="4" t="s">
        <v>1701</v>
      </c>
      <c r="F1481" s="4" t="s">
        <v>7439</v>
      </c>
      <c r="G1481" s="4" t="s">
        <v>7440</v>
      </c>
      <c r="H1481" s="4" t="s">
        <v>7441</v>
      </c>
      <c r="I1481" s="4">
        <v>700</v>
      </c>
      <c r="J1481" s="4">
        <v>2</v>
      </c>
      <c r="K1481" s="4">
        <v>1</v>
      </c>
      <c r="L1481" s="4">
        <v>1</v>
      </c>
      <c r="M1481" s="4">
        <v>2</v>
      </c>
      <c r="N1481" s="4">
        <v>1</v>
      </c>
      <c r="O1481" s="4">
        <v>1</v>
      </c>
      <c r="P1481" s="4">
        <v>0</v>
      </c>
      <c r="Q1481" s="4" t="s">
        <v>7442</v>
      </c>
    </row>
    <row r="1482" spans="1:17" x14ac:dyDescent="0.3">
      <c r="A1482" s="1" t="str">
        <f>CONCATENATE([1]!Table2_2[[#This Row],[d]],"-",[1]!Table2_2[[#This Row],[m]],"-",[1]!Table2_2[[#This Row],[y]])</f>
        <v>22-10-1996</v>
      </c>
      <c r="B1482" s="2">
        <v>0.94513888888888886</v>
      </c>
      <c r="C1482" s="2" t="s">
        <v>7443</v>
      </c>
      <c r="D1482" s="2" t="s">
        <v>7444</v>
      </c>
      <c r="E1482" s="2"/>
      <c r="F1482" s="2" t="s">
        <v>7445</v>
      </c>
      <c r="G1482" s="2" t="s">
        <v>7446</v>
      </c>
      <c r="H1482" s="2" t="s">
        <v>7447</v>
      </c>
      <c r="I1482" s="2" t="s">
        <v>7448</v>
      </c>
      <c r="J1482" s="2">
        <v>4</v>
      </c>
      <c r="K1482" s="2">
        <v>0</v>
      </c>
      <c r="L1482" s="2">
        <v>4</v>
      </c>
      <c r="M1482" s="2">
        <v>4</v>
      </c>
      <c r="N1482" s="2">
        <v>0</v>
      </c>
      <c r="O1482" s="2">
        <v>4</v>
      </c>
      <c r="P1482" s="2">
        <v>30</v>
      </c>
      <c r="Q1482" s="2" t="s">
        <v>7449</v>
      </c>
    </row>
    <row r="1483" spans="1:17" x14ac:dyDescent="0.3">
      <c r="A1483" s="3" t="str">
        <f>CONCATENATE([1]!Table2_2[[#This Row],[d]],"-",[1]!Table2_2[[#This Row],[m]],"-",[1]!Table2_2[[#This Row],[y]])</f>
        <v>22-10-2005</v>
      </c>
      <c r="B1483" s="4">
        <v>0.86111111111111116</v>
      </c>
      <c r="C1483" s="4" t="s">
        <v>7450</v>
      </c>
      <c r="D1483" s="4" t="s">
        <v>7451</v>
      </c>
      <c r="E1483" s="4">
        <v>3210</v>
      </c>
      <c r="F1483" s="4" t="s">
        <v>852</v>
      </c>
      <c r="G1483" s="4" t="s">
        <v>7452</v>
      </c>
      <c r="H1483" s="4" t="s">
        <v>7453</v>
      </c>
      <c r="I1483" s="4" t="s">
        <v>7454</v>
      </c>
      <c r="J1483" s="4">
        <v>117</v>
      </c>
      <c r="K1483" s="4">
        <v>111</v>
      </c>
      <c r="L1483" s="4">
        <v>6</v>
      </c>
      <c r="M1483" s="4">
        <v>117</v>
      </c>
      <c r="N1483" s="4">
        <v>111</v>
      </c>
      <c r="O1483" s="4">
        <v>6</v>
      </c>
      <c r="P1483" s="4">
        <v>0</v>
      </c>
      <c r="Q1483" s="4" t="s">
        <v>7455</v>
      </c>
    </row>
    <row r="1484" spans="1:17" x14ac:dyDescent="0.3">
      <c r="A1484" s="1" t="str">
        <f>CONCATENATE([1]!Table2_2[[#This Row],[d]],"-",[1]!Table2_2[[#This Row],[m]],"-",[1]!Table2_2[[#This Row],[y]])</f>
        <v>22-10-2009</v>
      </c>
      <c r="B1484" s="2">
        <v>0.44791666666666669</v>
      </c>
      <c r="C1484" s="2" t="s">
        <v>7456</v>
      </c>
      <c r="D1484" s="2" t="s">
        <v>7457</v>
      </c>
      <c r="E1484" s="2">
        <v>16</v>
      </c>
      <c r="F1484" s="2" t="s">
        <v>7458</v>
      </c>
      <c r="G1484" s="2" t="s">
        <v>7459</v>
      </c>
      <c r="H1484" s="2" t="s">
        <v>7460</v>
      </c>
      <c r="I1484" s="2">
        <v>377</v>
      </c>
      <c r="J1484" s="2">
        <v>10</v>
      </c>
      <c r="K1484" s="2">
        <v>9</v>
      </c>
      <c r="L1484" s="2">
        <v>1</v>
      </c>
      <c r="M1484" s="2">
        <v>1</v>
      </c>
      <c r="N1484" s="2">
        <v>0</v>
      </c>
      <c r="O1484" s="2">
        <v>1</v>
      </c>
      <c r="P1484" s="2">
        <v>0</v>
      </c>
      <c r="Q1484" s="2" t="s">
        <v>7461</v>
      </c>
    </row>
    <row r="1485" spans="1:17" x14ac:dyDescent="0.3">
      <c r="A1485" s="3" t="str">
        <f>CONCATENATE([1]!Table2_2[[#This Row],[d]],"-",[1]!Table2_2[[#This Row],[m]],"-",[1]!Table2_2[[#This Row],[y]])</f>
        <v>22-11-1945</v>
      </c>
      <c r="B1485" s="4">
        <v>0.41666666666666669</v>
      </c>
      <c r="C1485" s="4" t="s">
        <v>7462</v>
      </c>
      <c r="D1485" s="4" t="s">
        <v>24</v>
      </c>
      <c r="E1485" s="4"/>
      <c r="F1485" s="4" t="s">
        <v>7463</v>
      </c>
      <c r="G1485" s="4" t="s">
        <v>1555</v>
      </c>
      <c r="H1485" s="4" t="s">
        <v>7464</v>
      </c>
      <c r="I1485" s="4"/>
      <c r="J1485" s="4">
        <v>27</v>
      </c>
      <c r="K1485" s="4">
        <v>22</v>
      </c>
      <c r="L1485" s="4">
        <v>5</v>
      </c>
      <c r="M1485" s="4">
        <v>27</v>
      </c>
      <c r="N1485" s="4">
        <v>22</v>
      </c>
      <c r="O1485" s="4">
        <v>5</v>
      </c>
      <c r="P1485" s="4">
        <v>0</v>
      </c>
      <c r="Q1485" s="4" t="s">
        <v>7465</v>
      </c>
    </row>
    <row r="1486" spans="1:17" x14ac:dyDescent="0.3">
      <c r="A1486" s="1" t="str">
        <f>CONCATENATE([1]!Table2_2[[#This Row],[d]],"-",[1]!Table2_2[[#This Row],[m]],"-",[1]!Table2_2[[#This Row],[y]])</f>
        <v>22-11-1948</v>
      </c>
      <c r="B1486" s="2"/>
      <c r="C1486" s="2" t="s">
        <v>7466</v>
      </c>
      <c r="D1486" s="2" t="s">
        <v>41</v>
      </c>
      <c r="E1486" s="2"/>
      <c r="F1486" s="2" t="s">
        <v>7467</v>
      </c>
      <c r="G1486" s="2" t="s">
        <v>784</v>
      </c>
      <c r="H1486" s="2" t="s">
        <v>7468</v>
      </c>
      <c r="I1486" s="2"/>
      <c r="J1486" s="2">
        <v>26</v>
      </c>
      <c r="K1486" s="2">
        <v>21</v>
      </c>
      <c r="L1486" s="2">
        <v>5</v>
      </c>
      <c r="M1486" s="2">
        <v>23</v>
      </c>
      <c r="N1486" s="2">
        <v>18</v>
      </c>
      <c r="O1486" s="2">
        <v>5</v>
      </c>
      <c r="P1486" s="2" t="s">
        <v>21</v>
      </c>
      <c r="Q1486" s="2" t="s">
        <v>7469</v>
      </c>
    </row>
    <row r="1487" spans="1:17" x14ac:dyDescent="0.3">
      <c r="A1487" s="3" t="str">
        <f>CONCATENATE([1]!Table2_2[[#This Row],[d]],"-",[1]!Table2_2[[#This Row],[m]],"-",[1]!Table2_2[[#This Row],[y]])</f>
        <v>22-11-1952</v>
      </c>
      <c r="B1487" s="4">
        <v>0.84375</v>
      </c>
      <c r="C1487" s="4" t="s">
        <v>7470</v>
      </c>
      <c r="D1487" s="4" t="s">
        <v>187</v>
      </c>
      <c r="E1487" s="4"/>
      <c r="F1487" s="4"/>
      <c r="G1487" s="4" t="s">
        <v>6056</v>
      </c>
      <c r="H1487" s="4" t="s">
        <v>7471</v>
      </c>
      <c r="I1487" s="4">
        <v>464096</v>
      </c>
      <c r="J1487" s="4">
        <v>52</v>
      </c>
      <c r="K1487" s="4">
        <v>41</v>
      </c>
      <c r="L1487" s="4">
        <v>11</v>
      </c>
      <c r="M1487" s="4">
        <v>52</v>
      </c>
      <c r="N1487" s="4">
        <v>41</v>
      </c>
      <c r="O1487" s="4">
        <v>11</v>
      </c>
      <c r="P1487" s="4">
        <v>0</v>
      </c>
      <c r="Q1487" s="4" t="s">
        <v>7472</v>
      </c>
    </row>
    <row r="1488" spans="1:17" x14ac:dyDescent="0.3">
      <c r="A1488" s="1" t="str">
        <f>CONCATENATE([1]!Table2_2[[#This Row],[d]],"-",[1]!Table2_2[[#This Row],[m]],"-",[1]!Table2_2[[#This Row],[y]])</f>
        <v>22-11-1961</v>
      </c>
      <c r="B1488" s="2"/>
      <c r="C1488" s="2" t="s">
        <v>7473</v>
      </c>
      <c r="D1488" s="2" t="s">
        <v>7474</v>
      </c>
      <c r="E1488" s="2"/>
      <c r="F1488" s="2" t="s">
        <v>7475</v>
      </c>
      <c r="G1488" s="2" t="s">
        <v>21</v>
      </c>
      <c r="H1488" s="2" t="s">
        <v>7476</v>
      </c>
      <c r="I1488" s="2">
        <v>19351</v>
      </c>
      <c r="J1488" s="2">
        <v>3</v>
      </c>
      <c r="K1488" s="2">
        <v>0</v>
      </c>
      <c r="L1488" s="2">
        <v>3</v>
      </c>
      <c r="M1488" s="2">
        <v>3</v>
      </c>
      <c r="N1488" s="2">
        <v>0</v>
      </c>
      <c r="O1488" s="2">
        <v>3</v>
      </c>
      <c r="P1488" s="2">
        <v>0</v>
      </c>
      <c r="Q1488" s="2" t="s">
        <v>7477</v>
      </c>
    </row>
    <row r="1489" spans="1:17" x14ac:dyDescent="0.3">
      <c r="A1489" s="3" t="str">
        <f>CONCATENATE([1]!Table2_2[[#This Row],[d]],"-",[1]!Table2_2[[#This Row],[m]],"-",[1]!Table2_2[[#This Row],[y]])</f>
        <v>22-11-1966</v>
      </c>
      <c r="B1489" s="4">
        <v>0.51388888888888895</v>
      </c>
      <c r="C1489" s="4" t="s">
        <v>7478</v>
      </c>
      <c r="D1489" s="4" t="s">
        <v>7479</v>
      </c>
      <c r="E1489" s="4"/>
      <c r="F1489" s="4" t="s">
        <v>7480</v>
      </c>
      <c r="G1489" s="4" t="s">
        <v>38</v>
      </c>
      <c r="H1489" s="4" t="s">
        <v>7481</v>
      </c>
      <c r="I1489" s="4">
        <v>4284</v>
      </c>
      <c r="J1489" s="4">
        <v>30</v>
      </c>
      <c r="K1489" s="4">
        <v>27</v>
      </c>
      <c r="L1489" s="4">
        <v>3</v>
      </c>
      <c r="M1489" s="4">
        <v>30</v>
      </c>
      <c r="N1489" s="4">
        <v>27</v>
      </c>
      <c r="O1489" s="4">
        <v>3</v>
      </c>
      <c r="P1489" s="4">
        <v>0</v>
      </c>
      <c r="Q1489" s="4" t="s">
        <v>7482</v>
      </c>
    </row>
    <row r="1490" spans="1:17" x14ac:dyDescent="0.3">
      <c r="A1490" s="1" t="str">
        <f>CONCATENATE([1]!Table2_2[[#This Row],[d]],"-",[1]!Table2_2[[#This Row],[m]],"-",[1]!Table2_2[[#This Row],[y]])</f>
        <v>22-11-1968</v>
      </c>
      <c r="B1490" s="2">
        <v>5.8333333333333327E-2</v>
      </c>
      <c r="C1490" s="2" t="s">
        <v>7483</v>
      </c>
      <c r="D1490" s="2" t="s">
        <v>210</v>
      </c>
      <c r="E1490" s="2">
        <v>2</v>
      </c>
      <c r="F1490" s="2" t="s">
        <v>7484</v>
      </c>
      <c r="G1490" s="2" t="s">
        <v>199</v>
      </c>
      <c r="H1490" s="2" t="s">
        <v>7485</v>
      </c>
      <c r="I1490" s="2" t="s">
        <v>7486</v>
      </c>
      <c r="J1490" s="2">
        <v>107</v>
      </c>
      <c r="K1490" s="2">
        <v>96</v>
      </c>
      <c r="L1490" s="2">
        <v>11</v>
      </c>
      <c r="M1490" s="2">
        <v>0</v>
      </c>
      <c r="N1490" s="2">
        <v>0</v>
      </c>
      <c r="O1490" s="2">
        <v>0</v>
      </c>
      <c r="P1490" s="2">
        <v>0</v>
      </c>
      <c r="Q1490" s="2" t="s">
        <v>7487</v>
      </c>
    </row>
    <row r="1491" spans="1:17" x14ac:dyDescent="0.3">
      <c r="A1491" s="3" t="str">
        <f>CONCATENATE([1]!Table2_2[[#This Row],[d]],"-",[1]!Table2_2[[#This Row],[m]],"-",[1]!Table2_2[[#This Row],[y]])</f>
        <v>22-11-1974</v>
      </c>
      <c r="B1491" s="4"/>
      <c r="C1491" s="4" t="s">
        <v>1430</v>
      </c>
      <c r="D1491" s="4" t="s">
        <v>7488</v>
      </c>
      <c r="E1491" s="4"/>
      <c r="F1491" s="4"/>
      <c r="G1491" s="4" t="s">
        <v>7489</v>
      </c>
      <c r="H1491" s="4" t="s">
        <v>7490</v>
      </c>
      <c r="I1491" s="4" t="s">
        <v>7491</v>
      </c>
      <c r="J1491" s="4">
        <v>4</v>
      </c>
      <c r="K1491" s="4">
        <v>0</v>
      </c>
      <c r="L1491" s="4">
        <v>4</v>
      </c>
      <c r="M1491" s="4">
        <v>4</v>
      </c>
      <c r="N1491" s="4">
        <v>0</v>
      </c>
      <c r="O1491" s="4">
        <v>4</v>
      </c>
      <c r="P1491" s="4">
        <v>0</v>
      </c>
      <c r="Q1491" s="4" t="s">
        <v>1674</v>
      </c>
    </row>
    <row r="1492" spans="1:17" x14ac:dyDescent="0.3">
      <c r="A1492" s="1" t="str">
        <f>CONCATENATE([1]!Table2_2[[#This Row],[d]],"-",[1]!Table2_2[[#This Row],[m]],"-",[1]!Table2_2[[#This Row],[y]])</f>
        <v>22-11-1975</v>
      </c>
      <c r="B1492" s="2"/>
      <c r="C1492" s="2" t="s">
        <v>6853</v>
      </c>
      <c r="D1492" s="2" t="s">
        <v>3043</v>
      </c>
      <c r="E1492" s="2"/>
      <c r="F1492" s="2" t="s">
        <v>7492</v>
      </c>
      <c r="G1492" s="2" t="s">
        <v>357</v>
      </c>
      <c r="H1492" s="2" t="s">
        <v>7493</v>
      </c>
      <c r="I1492" s="2">
        <v>67302707</v>
      </c>
      <c r="J1492" s="2">
        <v>48</v>
      </c>
      <c r="K1492" s="2">
        <v>45</v>
      </c>
      <c r="L1492" s="2">
        <v>3</v>
      </c>
      <c r="M1492" s="2">
        <v>3</v>
      </c>
      <c r="N1492" s="2">
        <v>2</v>
      </c>
      <c r="O1492" s="2">
        <v>1</v>
      </c>
      <c r="P1492" s="2">
        <v>0</v>
      </c>
      <c r="Q1492" s="2" t="s">
        <v>7494</v>
      </c>
    </row>
    <row r="1493" spans="1:17" x14ac:dyDescent="0.3">
      <c r="A1493" s="3" t="str">
        <f>CONCATENATE([1]!Table2_2[[#This Row],[d]],"-",[1]!Table2_2[[#This Row],[m]],"-",[1]!Table2_2[[#This Row],[y]])</f>
        <v>22-11-1994</v>
      </c>
      <c r="B1493" s="4">
        <v>0.4861111111111111</v>
      </c>
      <c r="C1493" s="4" t="s">
        <v>7495</v>
      </c>
      <c r="D1493" s="4" t="s">
        <v>7496</v>
      </c>
      <c r="E1493" s="4"/>
      <c r="F1493" s="4" t="s">
        <v>7497</v>
      </c>
      <c r="G1493" s="4" t="s">
        <v>7435</v>
      </c>
      <c r="H1493" s="4" t="s">
        <v>7498</v>
      </c>
      <c r="I1493" s="4">
        <v>835</v>
      </c>
      <c r="J1493" s="4">
        <v>7</v>
      </c>
      <c r="K1493" s="4">
        <v>6</v>
      </c>
      <c r="L1493" s="4">
        <v>1</v>
      </c>
      <c r="M1493" s="4">
        <v>7</v>
      </c>
      <c r="N1493" s="4">
        <v>6</v>
      </c>
      <c r="O1493" s="4">
        <v>1</v>
      </c>
      <c r="P1493" s="4">
        <v>0</v>
      </c>
      <c r="Q1493" s="4" t="s">
        <v>7499</v>
      </c>
    </row>
    <row r="1494" spans="1:17" x14ac:dyDescent="0.3">
      <c r="A1494" s="1" t="str">
        <f>CONCATENATE([1]!Table2_2[[#This Row],[d]],"-",[1]!Table2_2[[#This Row],[m]],"-",[1]!Table2_2[[#This Row],[y]])</f>
        <v>22-11-1994</v>
      </c>
      <c r="B1494" s="2">
        <v>0.91875000000000007</v>
      </c>
      <c r="C1494" s="2" t="s">
        <v>7500</v>
      </c>
      <c r="D1494" s="2" t="s">
        <v>7501</v>
      </c>
      <c r="E1494" s="2"/>
      <c r="F1494" s="2"/>
      <c r="G1494" s="2" t="s">
        <v>7502</v>
      </c>
      <c r="H1494" s="2" t="s">
        <v>7503</v>
      </c>
      <c r="I1494" s="2" t="s">
        <v>7504</v>
      </c>
      <c r="J1494" s="2">
        <v>142</v>
      </c>
      <c r="K1494" s="2">
        <v>132</v>
      </c>
      <c r="L1494" s="2">
        <v>10</v>
      </c>
      <c r="M1494" s="2">
        <v>2</v>
      </c>
      <c r="N1494" s="2">
        <v>0</v>
      </c>
      <c r="O1494" s="2">
        <v>2</v>
      </c>
      <c r="P1494" s="2">
        <v>0</v>
      </c>
      <c r="Q1494" s="2" t="s">
        <v>7505</v>
      </c>
    </row>
    <row r="1495" spans="1:17" x14ac:dyDescent="0.3">
      <c r="A1495" s="3" t="str">
        <f>CONCATENATE([1]!Table2_2[[#This Row],[d]],"-",[1]!Table2_2[[#This Row],[m]],"-",[1]!Table2_2[[#This Row],[y]])</f>
        <v>22-11-1995</v>
      </c>
      <c r="B1495" s="4">
        <v>0.79166666666666663</v>
      </c>
      <c r="C1495" s="4" t="s">
        <v>7506</v>
      </c>
      <c r="D1495" s="4" t="s">
        <v>2601</v>
      </c>
      <c r="E1495" s="4"/>
      <c r="F1495" s="4" t="s">
        <v>7507</v>
      </c>
      <c r="G1495" s="4" t="s">
        <v>7508</v>
      </c>
      <c r="H1495" s="4" t="s">
        <v>7509</v>
      </c>
      <c r="I1495" s="4">
        <v>3503</v>
      </c>
      <c r="J1495" s="4">
        <v>63</v>
      </c>
      <c r="K1495" s="4">
        <v>57</v>
      </c>
      <c r="L1495" s="4">
        <v>6</v>
      </c>
      <c r="M1495" s="4">
        <v>63</v>
      </c>
      <c r="N1495" s="4">
        <v>57</v>
      </c>
      <c r="O1495" s="4">
        <v>6</v>
      </c>
      <c r="P1495" s="4">
        <v>0</v>
      </c>
      <c r="Q1495" s="4" t="s">
        <v>7510</v>
      </c>
    </row>
    <row r="1496" spans="1:17" x14ac:dyDescent="0.3">
      <c r="A1496" s="1" t="str">
        <f>CONCATENATE([1]!Table2_2[[#This Row],[d]],"-",[1]!Table2_2[[#This Row],[m]],"-",[1]!Table2_2[[#This Row],[y]])</f>
        <v>22-11-1996</v>
      </c>
      <c r="B1496" s="2">
        <v>0.8125</v>
      </c>
      <c r="C1496" s="2" t="s">
        <v>7511</v>
      </c>
      <c r="D1496" s="2" t="s">
        <v>187</v>
      </c>
      <c r="E1496" s="2"/>
      <c r="F1496" s="2" t="s">
        <v>7512</v>
      </c>
      <c r="G1496" s="2" t="s">
        <v>7513</v>
      </c>
      <c r="H1496" s="2" t="s">
        <v>7514</v>
      </c>
      <c r="I1496" s="2">
        <v>4072</v>
      </c>
      <c r="J1496" s="2">
        <v>11</v>
      </c>
      <c r="K1496" s="2">
        <v>0</v>
      </c>
      <c r="L1496" s="2">
        <v>11</v>
      </c>
      <c r="M1496" s="2">
        <v>10</v>
      </c>
      <c r="N1496" s="2">
        <v>0</v>
      </c>
      <c r="O1496" s="2">
        <v>10</v>
      </c>
      <c r="P1496" s="2">
        <v>0</v>
      </c>
      <c r="Q1496" s="2" t="s">
        <v>7515</v>
      </c>
    </row>
    <row r="1497" spans="1:17" x14ac:dyDescent="0.3">
      <c r="A1497" s="3" t="str">
        <f>CONCATENATE([1]!Table2_2[[#This Row],[d]],"-",[1]!Table2_2[[#This Row],[m]],"-",[1]!Table2_2[[#This Row],[y]])</f>
        <v>22-11-2001</v>
      </c>
      <c r="B1497" s="4">
        <v>0.54513888888888895</v>
      </c>
      <c r="C1497" s="4" t="s">
        <v>7516</v>
      </c>
      <c r="D1497" s="4" t="s">
        <v>7517</v>
      </c>
      <c r="E1497" s="4"/>
      <c r="F1497" s="4" t="s">
        <v>7518</v>
      </c>
      <c r="G1497" s="4" t="s">
        <v>5815</v>
      </c>
      <c r="H1497" s="4" t="s">
        <v>7519</v>
      </c>
      <c r="I1497" s="4" t="s">
        <v>7520</v>
      </c>
      <c r="J1497" s="4">
        <v>2</v>
      </c>
      <c r="K1497" s="4">
        <v>0</v>
      </c>
      <c r="L1497" s="4">
        <v>2</v>
      </c>
      <c r="M1497" s="4">
        <v>2</v>
      </c>
      <c r="N1497" s="4">
        <v>0</v>
      </c>
      <c r="O1497" s="4">
        <v>2</v>
      </c>
      <c r="P1497" s="4">
        <v>0</v>
      </c>
      <c r="Q1497" s="4" t="s">
        <v>7521</v>
      </c>
    </row>
    <row r="1498" spans="1:17" x14ac:dyDescent="0.3">
      <c r="A1498" s="1" t="str">
        <f>CONCATENATE([1]!Table2_2[[#This Row],[d]],"-",[1]!Table2_2[[#This Row],[m]],"-",[1]!Table2_2[[#This Row],[y]])</f>
        <v>22-11-2004</v>
      </c>
      <c r="B1498" s="2">
        <v>0.26041666666666669</v>
      </c>
      <c r="C1498" s="2" t="s">
        <v>7026</v>
      </c>
      <c r="D1498" s="2" t="s">
        <v>7522</v>
      </c>
      <c r="E1498" s="2"/>
      <c r="F1498" s="2" t="s">
        <v>7523</v>
      </c>
      <c r="G1498" s="2" t="s">
        <v>7524</v>
      </c>
      <c r="H1498" s="2" t="s">
        <v>7525</v>
      </c>
      <c r="I1498" s="2">
        <v>449</v>
      </c>
      <c r="J1498" s="2">
        <v>3</v>
      </c>
      <c r="K1498" s="2">
        <v>0</v>
      </c>
      <c r="L1498" s="2">
        <v>3</v>
      </c>
      <c r="M1498" s="2">
        <v>3</v>
      </c>
      <c r="N1498" s="2">
        <v>0</v>
      </c>
      <c r="O1498" s="2">
        <v>3</v>
      </c>
      <c r="P1498" s="2">
        <v>0</v>
      </c>
      <c r="Q1498" s="2" t="s">
        <v>7526</v>
      </c>
    </row>
    <row r="1499" spans="1:17" x14ac:dyDescent="0.3">
      <c r="A1499" s="3" t="str">
        <f>CONCATENATE([1]!Table2_2[[#This Row],[d]],"-",[1]!Table2_2[[#This Row],[m]],"-",[1]!Table2_2[[#This Row],[y]])</f>
        <v>22-1-1928</v>
      </c>
      <c r="B1499" s="4"/>
      <c r="C1499" s="4" t="s">
        <v>7527</v>
      </c>
      <c r="D1499" s="4" t="s">
        <v>1431</v>
      </c>
      <c r="E1499" s="4"/>
      <c r="F1499" s="4" t="s">
        <v>7528</v>
      </c>
      <c r="G1499" s="4" t="s">
        <v>941</v>
      </c>
      <c r="H1499" s="4" t="s">
        <v>7529</v>
      </c>
      <c r="I1499" s="4"/>
      <c r="J1499" s="4">
        <v>1</v>
      </c>
      <c r="K1499" s="4">
        <v>0</v>
      </c>
      <c r="L1499" s="4">
        <v>1</v>
      </c>
      <c r="M1499" s="4">
        <v>1</v>
      </c>
      <c r="N1499" s="4">
        <v>0</v>
      </c>
      <c r="O1499" s="4">
        <v>1</v>
      </c>
      <c r="P1499" s="4">
        <v>0</v>
      </c>
      <c r="Q1499" s="4" t="s">
        <v>7530</v>
      </c>
    </row>
    <row r="1500" spans="1:17" x14ac:dyDescent="0.3">
      <c r="A1500" s="1" t="str">
        <f>CONCATENATE([1]!Table2_2[[#This Row],[d]],"-",[1]!Table2_2[[#This Row],[m]],"-",[1]!Table2_2[[#This Row],[y]])</f>
        <v>22-1-1928</v>
      </c>
      <c r="B1500" s="2"/>
      <c r="C1500" s="2" t="s">
        <v>7531</v>
      </c>
      <c r="D1500" s="2" t="s">
        <v>1431</v>
      </c>
      <c r="E1500" s="2"/>
      <c r="F1500" s="2" t="s">
        <v>7532</v>
      </c>
      <c r="G1500" s="2" t="s">
        <v>941</v>
      </c>
      <c r="H1500" s="2" t="s">
        <v>7533</v>
      </c>
      <c r="I1500" s="2">
        <v>240</v>
      </c>
      <c r="J1500" s="2">
        <v>2</v>
      </c>
      <c r="K1500" s="2">
        <v>0</v>
      </c>
      <c r="L1500" s="2">
        <v>2</v>
      </c>
      <c r="M1500" s="2">
        <v>2</v>
      </c>
      <c r="N1500" s="2">
        <v>0</v>
      </c>
      <c r="O1500" s="2">
        <v>2</v>
      </c>
      <c r="P1500" s="2">
        <v>0</v>
      </c>
      <c r="Q1500" s="2" t="s">
        <v>7534</v>
      </c>
    </row>
    <row r="1501" spans="1:17" x14ac:dyDescent="0.3">
      <c r="A1501" s="3" t="str">
        <f>CONCATENATE([1]!Table2_2[[#This Row],[d]],"-",[1]!Table2_2[[#This Row],[m]],"-",[1]!Table2_2[[#This Row],[y]])</f>
        <v>22-1-1931</v>
      </c>
      <c r="B1501" s="4"/>
      <c r="C1501" s="4" t="s">
        <v>7535</v>
      </c>
      <c r="D1501" s="4" t="s">
        <v>2283</v>
      </c>
      <c r="E1501" s="4"/>
      <c r="F1501" s="4" t="s">
        <v>7536</v>
      </c>
      <c r="G1501" s="4" t="s">
        <v>1127</v>
      </c>
      <c r="H1501" s="4" t="s">
        <v>7537</v>
      </c>
      <c r="I1501" s="4">
        <v>1422</v>
      </c>
      <c r="J1501" s="4">
        <v>1</v>
      </c>
      <c r="K1501" s="4">
        <v>0</v>
      </c>
      <c r="L1501" s="4">
        <v>1</v>
      </c>
      <c r="M1501" s="4">
        <v>1</v>
      </c>
      <c r="N1501" s="4">
        <v>0</v>
      </c>
      <c r="O1501" s="4">
        <v>1</v>
      </c>
      <c r="P1501" s="4">
        <v>0</v>
      </c>
      <c r="Q1501" s="4" t="s">
        <v>7538</v>
      </c>
    </row>
    <row r="1502" spans="1:17" x14ac:dyDescent="0.3">
      <c r="A1502" s="1" t="str">
        <f>CONCATENATE([1]!Table2_2[[#This Row],[d]],"-",[1]!Table2_2[[#This Row],[m]],"-",[1]!Table2_2[[#This Row],[y]])</f>
        <v>22-1-1940</v>
      </c>
      <c r="B1502" s="2"/>
      <c r="C1502" s="2" t="s">
        <v>526</v>
      </c>
      <c r="D1502" s="2" t="s">
        <v>7539</v>
      </c>
      <c r="E1502" s="2"/>
      <c r="F1502" s="2" t="s">
        <v>7540</v>
      </c>
      <c r="G1502" s="2" t="s">
        <v>4919</v>
      </c>
      <c r="H1502" s="2" t="s">
        <v>7541</v>
      </c>
      <c r="I1502" s="2">
        <v>1415</v>
      </c>
      <c r="J1502" s="2">
        <v>9</v>
      </c>
      <c r="K1502" s="2">
        <v>5</v>
      </c>
      <c r="L1502" s="2">
        <v>4</v>
      </c>
      <c r="M1502" s="2">
        <v>8</v>
      </c>
      <c r="N1502" s="2">
        <v>5</v>
      </c>
      <c r="O1502" s="2">
        <v>3</v>
      </c>
      <c r="P1502" s="2">
        <v>0</v>
      </c>
      <c r="Q1502" s="2" t="s">
        <v>7542</v>
      </c>
    </row>
    <row r="1503" spans="1:17" x14ac:dyDescent="0.3">
      <c r="A1503" s="3" t="str">
        <f>CONCATENATE([1]!Table2_2[[#This Row],[d]],"-",[1]!Table2_2[[#This Row],[m]],"-",[1]!Table2_2[[#This Row],[y]])</f>
        <v>22-1-1943</v>
      </c>
      <c r="B1503" s="4">
        <v>0.63541666666666663</v>
      </c>
      <c r="C1503" s="4" t="s">
        <v>7543</v>
      </c>
      <c r="D1503" s="4" t="s">
        <v>7544</v>
      </c>
      <c r="E1503" s="4">
        <v>9</v>
      </c>
      <c r="F1503" s="4" t="s">
        <v>7545</v>
      </c>
      <c r="G1503" s="4" t="s">
        <v>2061</v>
      </c>
      <c r="H1503" s="4" t="s">
        <v>7546</v>
      </c>
      <c r="I1503" s="4">
        <v>4124</v>
      </c>
      <c r="J1503" s="4">
        <v>15</v>
      </c>
      <c r="K1503" s="4">
        <v>11</v>
      </c>
      <c r="L1503" s="4">
        <v>4</v>
      </c>
      <c r="M1503" s="4">
        <v>14</v>
      </c>
      <c r="N1503" s="4">
        <v>10</v>
      </c>
      <c r="O1503" s="4">
        <v>4</v>
      </c>
      <c r="P1503" s="4">
        <v>0</v>
      </c>
      <c r="Q1503" s="4" t="s">
        <v>7547</v>
      </c>
    </row>
    <row r="1504" spans="1:17" x14ac:dyDescent="0.3">
      <c r="A1504" s="1" t="str">
        <f>CONCATENATE([1]!Table2_2[[#This Row],[d]],"-",[1]!Table2_2[[#This Row],[m]],"-",[1]!Table2_2[[#This Row],[y]])</f>
        <v>22-1-1947</v>
      </c>
      <c r="B1504" s="2"/>
      <c r="C1504" s="2" t="s">
        <v>7548</v>
      </c>
      <c r="D1504" s="2" t="s">
        <v>1986</v>
      </c>
      <c r="E1504" s="2"/>
      <c r="F1504" s="2" t="s">
        <v>7549</v>
      </c>
      <c r="G1504" s="2" t="s">
        <v>7550</v>
      </c>
      <c r="H1504" s="2" t="s">
        <v>7551</v>
      </c>
      <c r="I1504" s="2">
        <v>4829</v>
      </c>
      <c r="J1504" s="2">
        <v>17</v>
      </c>
      <c r="K1504" s="2">
        <v>13</v>
      </c>
      <c r="L1504" s="2">
        <v>4</v>
      </c>
      <c r="M1504" s="2">
        <v>17</v>
      </c>
      <c r="N1504" s="2">
        <v>13</v>
      </c>
      <c r="O1504" s="2">
        <v>4</v>
      </c>
      <c r="P1504" s="2">
        <v>0</v>
      </c>
      <c r="Q1504" s="2" t="s">
        <v>7552</v>
      </c>
    </row>
    <row r="1505" spans="1:17" x14ac:dyDescent="0.3">
      <c r="A1505" s="3" t="str">
        <f>CONCATENATE([1]!Table2_2[[#This Row],[d]],"-",[1]!Table2_2[[#This Row],[m]],"-",[1]!Table2_2[[#This Row],[y]])</f>
        <v>22-1-1952</v>
      </c>
      <c r="B1505" s="4">
        <v>0.65486111111111112</v>
      </c>
      <c r="C1505" s="4" t="s">
        <v>2883</v>
      </c>
      <c r="D1505" s="4" t="s">
        <v>1022</v>
      </c>
      <c r="E1505" s="4">
        <v>6780</v>
      </c>
      <c r="F1505" s="4" t="s">
        <v>7553</v>
      </c>
      <c r="G1505" s="4" t="s">
        <v>1982</v>
      </c>
      <c r="H1505" s="4" t="s">
        <v>7554</v>
      </c>
      <c r="I1505" s="4">
        <v>54</v>
      </c>
      <c r="J1505" s="4">
        <v>23</v>
      </c>
      <c r="K1505" s="4">
        <v>20</v>
      </c>
      <c r="L1505" s="4">
        <v>3</v>
      </c>
      <c r="M1505" s="4">
        <v>23</v>
      </c>
      <c r="N1505" s="4">
        <v>20</v>
      </c>
      <c r="O1505" s="4">
        <v>3</v>
      </c>
      <c r="P1505" s="4">
        <v>7</v>
      </c>
      <c r="Q1505" s="4" t="s">
        <v>7555</v>
      </c>
    </row>
    <row r="1506" spans="1:17" x14ac:dyDescent="0.3">
      <c r="A1506" s="1" t="str">
        <f>CONCATENATE([1]!Table2_2[[#This Row],[d]],"-",[1]!Table2_2[[#This Row],[m]],"-",[1]!Table2_2[[#This Row],[y]])</f>
        <v>22-1-1959</v>
      </c>
      <c r="B1506" s="2">
        <v>0.70833333333333337</v>
      </c>
      <c r="C1506" s="2" t="s">
        <v>7556</v>
      </c>
      <c r="D1506" s="2" t="s">
        <v>7557</v>
      </c>
      <c r="E1506" s="2">
        <v>601</v>
      </c>
      <c r="F1506" s="2" t="s">
        <v>7558</v>
      </c>
      <c r="G1506" s="2" t="s">
        <v>2552</v>
      </c>
      <c r="H1506" s="2" t="s">
        <v>7559</v>
      </c>
      <c r="I1506" s="2">
        <v>55</v>
      </c>
      <c r="J1506" s="2">
        <v>15</v>
      </c>
      <c r="K1506" s="2">
        <v>11</v>
      </c>
      <c r="L1506" s="2">
        <v>4</v>
      </c>
      <c r="M1506" s="2">
        <v>10</v>
      </c>
      <c r="N1506" s="2">
        <v>6</v>
      </c>
      <c r="O1506" s="2">
        <v>4</v>
      </c>
      <c r="P1506" s="2">
        <v>0</v>
      </c>
      <c r="Q1506" s="2" t="s">
        <v>7560</v>
      </c>
    </row>
    <row r="1507" spans="1:17" x14ac:dyDescent="0.3">
      <c r="A1507" s="3" t="str">
        <f>CONCATENATE([1]!Table2_2[[#This Row],[d]],"-",[1]!Table2_2[[#This Row],[m]],"-",[1]!Table2_2[[#This Row],[y]])</f>
        <v>22-1-1961</v>
      </c>
      <c r="B1507" s="4">
        <v>0.1277777777777778</v>
      </c>
      <c r="C1507" s="4" t="s">
        <v>7561</v>
      </c>
      <c r="D1507" s="4" t="s">
        <v>386</v>
      </c>
      <c r="E1507" s="4"/>
      <c r="F1507" s="4" t="s">
        <v>7562</v>
      </c>
      <c r="G1507" s="4" t="s">
        <v>4267</v>
      </c>
      <c r="H1507" s="4" t="s">
        <v>7563</v>
      </c>
      <c r="I1507" s="4">
        <v>4467</v>
      </c>
      <c r="J1507" s="4">
        <v>22</v>
      </c>
      <c r="K1507" s="4">
        <v>0</v>
      </c>
      <c r="L1507" s="4">
        <v>22</v>
      </c>
      <c r="M1507" s="4">
        <v>6</v>
      </c>
      <c r="N1507" s="4">
        <v>0</v>
      </c>
      <c r="O1507" s="4">
        <v>6</v>
      </c>
      <c r="P1507" s="4">
        <v>3</v>
      </c>
      <c r="Q1507" s="4" t="s">
        <v>7564</v>
      </c>
    </row>
    <row r="1508" spans="1:17" x14ac:dyDescent="0.3">
      <c r="A1508" s="1" t="str">
        <f>CONCATENATE([1]!Table2_2[[#This Row],[d]],"-",[1]!Table2_2[[#This Row],[m]],"-",[1]!Table2_2[[#This Row],[y]])</f>
        <v>22-1-1962</v>
      </c>
      <c r="B1508" s="2">
        <v>0.63611111111111118</v>
      </c>
      <c r="C1508" s="2" t="s">
        <v>7565</v>
      </c>
      <c r="D1508" s="2" t="s">
        <v>7566</v>
      </c>
      <c r="E1508" s="2"/>
      <c r="F1508" s="2"/>
      <c r="G1508" s="2" t="s">
        <v>657</v>
      </c>
      <c r="H1508" s="2" t="s">
        <v>7567</v>
      </c>
      <c r="I1508" s="2">
        <v>33579</v>
      </c>
      <c r="J1508" s="2">
        <v>6</v>
      </c>
      <c r="K1508" s="2">
        <v>2</v>
      </c>
      <c r="L1508" s="2">
        <v>4</v>
      </c>
      <c r="M1508" s="2">
        <v>6</v>
      </c>
      <c r="N1508" s="2">
        <v>2</v>
      </c>
      <c r="O1508" s="2">
        <v>4</v>
      </c>
      <c r="P1508" s="2">
        <v>0</v>
      </c>
      <c r="Q1508" s="2" t="s">
        <v>7568</v>
      </c>
    </row>
    <row r="1509" spans="1:17" x14ac:dyDescent="0.3">
      <c r="A1509" s="3" t="str">
        <f>CONCATENATE([1]!Table2_2[[#This Row],[d]],"-",[1]!Table2_2[[#This Row],[m]],"-",[1]!Table2_2[[#This Row],[y]])</f>
        <v>22-1-1965</v>
      </c>
      <c r="B1509" s="4"/>
      <c r="C1509" s="4" t="s">
        <v>7569</v>
      </c>
      <c r="D1509" s="4" t="s">
        <v>187</v>
      </c>
      <c r="E1509" s="4"/>
      <c r="F1509" s="4" t="s">
        <v>7570</v>
      </c>
      <c r="G1509" s="4" t="s">
        <v>7571</v>
      </c>
      <c r="H1509" s="4" t="s">
        <v>7572</v>
      </c>
      <c r="I1509" s="4">
        <v>43967</v>
      </c>
      <c r="J1509" s="4">
        <v>10</v>
      </c>
      <c r="K1509" s="4">
        <v>0</v>
      </c>
      <c r="L1509" s="4">
        <v>10</v>
      </c>
      <c r="M1509" s="4">
        <v>10</v>
      </c>
      <c r="N1509" s="4">
        <v>0</v>
      </c>
      <c r="O1509" s="4">
        <v>10</v>
      </c>
      <c r="P1509" s="4">
        <v>0</v>
      </c>
      <c r="Q1509" s="4" t="s">
        <v>7573</v>
      </c>
    </row>
    <row r="1510" spans="1:17" x14ac:dyDescent="0.3">
      <c r="A1510" s="1" t="str">
        <f>CONCATENATE([1]!Table2_2[[#This Row],[d]],"-",[1]!Table2_2[[#This Row],[m]],"-",[1]!Table2_2[[#This Row],[y]])</f>
        <v>22-1-1966</v>
      </c>
      <c r="B1510" s="2"/>
      <c r="C1510" s="2" t="s">
        <v>7574</v>
      </c>
      <c r="D1510" s="2" t="s">
        <v>7575</v>
      </c>
      <c r="E1510" s="2"/>
      <c r="F1510" s="2" t="s">
        <v>7576</v>
      </c>
      <c r="G1510" s="2" t="s">
        <v>38</v>
      </c>
      <c r="H1510" s="2" t="s">
        <v>7577</v>
      </c>
      <c r="I1510" s="2"/>
      <c r="J1510" s="2">
        <v>35</v>
      </c>
      <c r="K1510" s="2">
        <v>28</v>
      </c>
      <c r="L1510" s="2">
        <v>7</v>
      </c>
      <c r="M1510" s="2">
        <v>30</v>
      </c>
      <c r="N1510" s="2">
        <v>23</v>
      </c>
      <c r="O1510" s="2">
        <v>7</v>
      </c>
      <c r="P1510" s="2">
        <v>0</v>
      </c>
      <c r="Q1510" s="2" t="s">
        <v>7578</v>
      </c>
    </row>
    <row r="1511" spans="1:17" x14ac:dyDescent="0.3">
      <c r="A1511" s="3" t="str">
        <f>CONCATENATE([1]!Table2_2[[#This Row],[d]],"-",[1]!Table2_2[[#This Row],[m]],"-",[1]!Table2_2[[#This Row],[y]])</f>
        <v>22-1-1971</v>
      </c>
      <c r="B1511" s="4">
        <v>0.9</v>
      </c>
      <c r="C1511" s="4" t="s">
        <v>7579</v>
      </c>
      <c r="D1511" s="4" t="s">
        <v>41</v>
      </c>
      <c r="E1511" s="4"/>
      <c r="F1511" s="4" t="s">
        <v>7580</v>
      </c>
      <c r="G1511" s="4" t="s">
        <v>7581</v>
      </c>
      <c r="H1511" s="4" t="s">
        <v>7582</v>
      </c>
      <c r="I1511" s="4">
        <v>5343610</v>
      </c>
      <c r="J1511" s="4">
        <v>14</v>
      </c>
      <c r="K1511" s="4">
        <v>12</v>
      </c>
      <c r="L1511" s="4">
        <v>2</v>
      </c>
      <c r="M1511" s="4">
        <v>14</v>
      </c>
      <c r="N1511" s="4">
        <v>12</v>
      </c>
      <c r="O1511" s="4">
        <v>2</v>
      </c>
      <c r="P1511" s="4">
        <v>0</v>
      </c>
      <c r="Q1511" s="4" t="s">
        <v>7583</v>
      </c>
    </row>
    <row r="1512" spans="1:17" x14ac:dyDescent="0.3">
      <c r="A1512" s="1" t="str">
        <f>CONCATENATE([1]!Table2_2[[#This Row],[d]],"-",[1]!Table2_2[[#This Row],[m]],"-",[1]!Table2_2[[#This Row],[y]])</f>
        <v>22-1-1973</v>
      </c>
      <c r="B1512" s="2">
        <v>0.39583333333333331</v>
      </c>
      <c r="C1512" s="2" t="s">
        <v>7584</v>
      </c>
      <c r="D1512" s="2" t="s">
        <v>1291</v>
      </c>
      <c r="E1512" s="2"/>
      <c r="F1512" s="2" t="s">
        <v>7585</v>
      </c>
      <c r="G1512" s="2" t="s">
        <v>7586</v>
      </c>
      <c r="H1512" s="2" t="s">
        <v>7587</v>
      </c>
      <c r="I1512" s="2" t="s">
        <v>7588</v>
      </c>
      <c r="J1512" s="2">
        <v>202</v>
      </c>
      <c r="K1512" s="2">
        <v>193</v>
      </c>
      <c r="L1512" s="2">
        <v>9</v>
      </c>
      <c r="M1512" s="2">
        <v>176</v>
      </c>
      <c r="N1512" s="2">
        <v>170</v>
      </c>
      <c r="O1512" s="2">
        <v>6</v>
      </c>
      <c r="P1512" s="2">
        <v>0</v>
      </c>
      <c r="Q1512" s="2" t="s">
        <v>7589</v>
      </c>
    </row>
    <row r="1513" spans="1:17" x14ac:dyDescent="0.3">
      <c r="A1513" s="3" t="str">
        <f>CONCATENATE([1]!Table2_2[[#This Row],[d]],"-",[1]!Table2_2[[#This Row],[m]],"-",[1]!Table2_2[[#This Row],[y]])</f>
        <v>22-1-1976</v>
      </c>
      <c r="B1513" s="4"/>
      <c r="C1513" s="4" t="s">
        <v>7590</v>
      </c>
      <c r="D1513" s="4" t="s">
        <v>7044</v>
      </c>
      <c r="E1513" s="4"/>
      <c r="F1513" s="4" t="s">
        <v>7591</v>
      </c>
      <c r="G1513" s="4" t="s">
        <v>6352</v>
      </c>
      <c r="H1513" s="4" t="s">
        <v>7592</v>
      </c>
      <c r="I1513" s="4">
        <v>110011</v>
      </c>
      <c r="J1513" s="4">
        <v>11</v>
      </c>
      <c r="K1513" s="4">
        <v>9</v>
      </c>
      <c r="L1513" s="4">
        <v>2</v>
      </c>
      <c r="M1513" s="4">
        <v>9</v>
      </c>
      <c r="N1513" s="4">
        <v>7</v>
      </c>
      <c r="O1513" s="4">
        <v>2</v>
      </c>
      <c r="P1513" s="4">
        <v>0</v>
      </c>
      <c r="Q1513" s="4" t="s">
        <v>1674</v>
      </c>
    </row>
    <row r="1514" spans="1:17" x14ac:dyDescent="0.3">
      <c r="A1514" s="1" t="str">
        <f>CONCATENATE([1]!Table2_2[[#This Row],[d]],"-",[1]!Table2_2[[#This Row],[m]],"-",[1]!Table2_2[[#This Row],[y]])</f>
        <v>22-1-1985</v>
      </c>
      <c r="B1514" s="2">
        <v>0.39930555555555558</v>
      </c>
      <c r="C1514" s="2" t="s">
        <v>7593</v>
      </c>
      <c r="D1514" s="2" t="s">
        <v>187</v>
      </c>
      <c r="E1514" s="2"/>
      <c r="F1514" s="2" t="s">
        <v>7594</v>
      </c>
      <c r="G1514" s="2" t="s">
        <v>6889</v>
      </c>
      <c r="H1514" s="2" t="s">
        <v>7595</v>
      </c>
      <c r="I1514" s="2">
        <v>3109</v>
      </c>
      <c r="J1514" s="2">
        <v>21</v>
      </c>
      <c r="K1514" s="2">
        <v>16</v>
      </c>
      <c r="L1514" s="2">
        <v>5</v>
      </c>
      <c r="M1514" s="2">
        <v>21</v>
      </c>
      <c r="N1514" s="2">
        <v>16</v>
      </c>
      <c r="O1514" s="2">
        <v>5</v>
      </c>
      <c r="P1514" s="2">
        <v>0</v>
      </c>
      <c r="Q1514" s="2" t="s">
        <v>7596</v>
      </c>
    </row>
    <row r="1515" spans="1:17" x14ac:dyDescent="0.3">
      <c r="A1515" s="3" t="str">
        <f>CONCATENATE([1]!Table2_2[[#This Row],[d]],"-",[1]!Table2_2[[#This Row],[m]],"-",[1]!Table2_2[[#This Row],[y]])</f>
        <v>22-1-1996</v>
      </c>
      <c r="B1515" s="4">
        <v>0.5</v>
      </c>
      <c r="C1515" s="4" t="s">
        <v>7597</v>
      </c>
      <c r="D1515" s="4" t="s">
        <v>2601</v>
      </c>
      <c r="E1515" s="4"/>
      <c r="F1515" s="4"/>
      <c r="G1515" s="4" t="s">
        <v>7598</v>
      </c>
      <c r="H1515" s="4" t="s">
        <v>7599</v>
      </c>
      <c r="I1515" s="4"/>
      <c r="J1515" s="4">
        <v>39</v>
      </c>
      <c r="K1515" s="4" t="s">
        <v>21</v>
      </c>
      <c r="L1515" s="4" t="s">
        <v>21</v>
      </c>
      <c r="M1515" s="4">
        <v>39</v>
      </c>
      <c r="N1515" s="4" t="s">
        <v>21</v>
      </c>
      <c r="O1515" s="4" t="s">
        <v>21</v>
      </c>
      <c r="P1515" s="4">
        <v>0</v>
      </c>
      <c r="Q1515" s="4" t="s">
        <v>7600</v>
      </c>
    </row>
    <row r="1516" spans="1:17" x14ac:dyDescent="0.3">
      <c r="A1516" s="1" t="str">
        <f>CONCATENATE([1]!Table2_2[[#This Row],[d]],"-",[1]!Table2_2[[#This Row],[m]],"-",[1]!Table2_2[[#This Row],[y]])</f>
        <v>22-1-2010</v>
      </c>
      <c r="B1516" s="2">
        <v>6.9444444444444441E-3</v>
      </c>
      <c r="C1516" s="2" t="s">
        <v>7601</v>
      </c>
      <c r="D1516" s="2" t="s">
        <v>7602</v>
      </c>
      <c r="E1516" s="2">
        <v>22</v>
      </c>
      <c r="F1516" s="2" t="s">
        <v>7603</v>
      </c>
      <c r="G1516" s="2" t="s">
        <v>3932</v>
      </c>
      <c r="H1516" s="2" t="s">
        <v>7604</v>
      </c>
      <c r="I1516" s="2" t="s">
        <v>7605</v>
      </c>
      <c r="J1516" s="2">
        <v>2</v>
      </c>
      <c r="K1516" s="2">
        <v>0</v>
      </c>
      <c r="L1516" s="2">
        <v>2</v>
      </c>
      <c r="M1516" s="2">
        <v>2</v>
      </c>
      <c r="N1516" s="2">
        <v>0</v>
      </c>
      <c r="O1516" s="2">
        <v>2</v>
      </c>
      <c r="P1516" s="2">
        <v>0</v>
      </c>
      <c r="Q1516" s="2" t="s">
        <v>7606</v>
      </c>
    </row>
    <row r="1517" spans="1:17" x14ac:dyDescent="0.3">
      <c r="A1517" s="3" t="str">
        <f>CONCATENATE([1]!Table2_2[[#This Row],[d]],"-",[1]!Table2_2[[#This Row],[m]],"-",[1]!Table2_2[[#This Row],[y]])</f>
        <v>22-12-1934</v>
      </c>
      <c r="B1517" s="4">
        <v>0.11944444444444445</v>
      </c>
      <c r="C1517" s="4" t="s">
        <v>7607</v>
      </c>
      <c r="D1517" s="4" t="s">
        <v>1022</v>
      </c>
      <c r="E1517" s="4"/>
      <c r="F1517" s="4" t="s">
        <v>7608</v>
      </c>
      <c r="G1517" s="4" t="s">
        <v>7609</v>
      </c>
      <c r="H1517" s="4" t="s">
        <v>7610</v>
      </c>
      <c r="I1517" s="4">
        <v>198</v>
      </c>
      <c r="J1517" s="4">
        <v>1</v>
      </c>
      <c r="K1517" s="4">
        <v>0</v>
      </c>
      <c r="L1517" s="4">
        <v>1</v>
      </c>
      <c r="M1517" s="4">
        <v>1</v>
      </c>
      <c r="N1517" s="4">
        <v>0</v>
      </c>
      <c r="O1517" s="4">
        <v>1</v>
      </c>
      <c r="P1517" s="4">
        <v>0</v>
      </c>
      <c r="Q1517" s="4" t="s">
        <v>7611</v>
      </c>
    </row>
    <row r="1518" spans="1:17" x14ac:dyDescent="0.3">
      <c r="A1518" s="1" t="str">
        <f>CONCATENATE([1]!Table2_2[[#This Row],[d]],"-",[1]!Table2_2[[#This Row],[m]],"-",[1]!Table2_2[[#This Row],[y]])</f>
        <v>22-12-1950</v>
      </c>
      <c r="B1518" s="2">
        <v>0.57847222222222217</v>
      </c>
      <c r="C1518" s="2" t="s">
        <v>7612</v>
      </c>
      <c r="D1518" s="2" t="s">
        <v>6051</v>
      </c>
      <c r="E1518" s="2">
        <v>4</v>
      </c>
      <c r="F1518" s="2" t="s">
        <v>7613</v>
      </c>
      <c r="G1518" s="2" t="s">
        <v>38</v>
      </c>
      <c r="H1518" s="2" t="s">
        <v>7614</v>
      </c>
      <c r="I1518" s="2">
        <v>12855</v>
      </c>
      <c r="J1518" s="2">
        <v>18</v>
      </c>
      <c r="K1518" s="2">
        <v>15</v>
      </c>
      <c r="L1518" s="2">
        <v>3</v>
      </c>
      <c r="M1518" s="2">
        <v>2</v>
      </c>
      <c r="N1518" s="2">
        <v>0</v>
      </c>
      <c r="O1518" s="2">
        <v>2</v>
      </c>
      <c r="P1518" s="2">
        <v>0</v>
      </c>
      <c r="Q1518" s="2" t="s">
        <v>7615</v>
      </c>
    </row>
    <row r="1519" spans="1:17" x14ac:dyDescent="0.3">
      <c r="A1519" s="3" t="str">
        <f>CONCATENATE([1]!Table2_2[[#This Row],[d]],"-",[1]!Table2_2[[#This Row],[m]],"-",[1]!Table2_2[[#This Row],[y]])</f>
        <v>22-12-1952</v>
      </c>
      <c r="B1519" s="4"/>
      <c r="C1519" s="4" t="s">
        <v>7616</v>
      </c>
      <c r="D1519" s="4" t="s">
        <v>7617</v>
      </c>
      <c r="E1519" s="4"/>
      <c r="F1519" s="4"/>
      <c r="G1519" s="4" t="s">
        <v>38</v>
      </c>
      <c r="H1519" s="4"/>
      <c r="I1519" s="4"/>
      <c r="J1519" s="4" t="s">
        <v>21</v>
      </c>
      <c r="K1519" s="4" t="s">
        <v>21</v>
      </c>
      <c r="L1519" s="4" t="s">
        <v>21</v>
      </c>
      <c r="M1519" s="4">
        <v>9</v>
      </c>
      <c r="N1519" s="4" t="s">
        <v>21</v>
      </c>
      <c r="O1519" s="4" t="s">
        <v>21</v>
      </c>
      <c r="P1519" s="4" t="s">
        <v>21</v>
      </c>
      <c r="Q1519" s="4"/>
    </row>
    <row r="1520" spans="1:17" x14ac:dyDescent="0.3">
      <c r="A1520" s="1" t="str">
        <f>CONCATENATE([1]!Table2_2[[#This Row],[d]],"-",[1]!Table2_2[[#This Row],[m]],"-",[1]!Table2_2[[#This Row],[y]])</f>
        <v>22-12-1954</v>
      </c>
      <c r="B1520" s="2">
        <v>0.95833333333333337</v>
      </c>
      <c r="C1520" s="2" t="s">
        <v>7516</v>
      </c>
      <c r="D1520" s="2" t="s">
        <v>7618</v>
      </c>
      <c r="E1520" s="2" t="s">
        <v>7619</v>
      </c>
      <c r="F1520" s="2" t="s">
        <v>7620</v>
      </c>
      <c r="G1520" s="2" t="s">
        <v>38</v>
      </c>
      <c r="H1520" s="2" t="s">
        <v>7621</v>
      </c>
      <c r="I1520" s="2">
        <v>20197</v>
      </c>
      <c r="J1520" s="2">
        <v>28</v>
      </c>
      <c r="K1520" s="2">
        <v>23</v>
      </c>
      <c r="L1520" s="2">
        <v>5</v>
      </c>
      <c r="M1520" s="2">
        <v>10</v>
      </c>
      <c r="N1520" s="2">
        <v>9</v>
      </c>
      <c r="O1520" s="2">
        <v>1</v>
      </c>
      <c r="P1520" s="2">
        <v>0</v>
      </c>
      <c r="Q1520" s="2" t="s">
        <v>7622</v>
      </c>
    </row>
    <row r="1521" spans="1:17" x14ac:dyDescent="0.3">
      <c r="A1521" s="3" t="str">
        <f>CONCATENATE([1]!Table2_2[[#This Row],[d]],"-",[1]!Table2_2[[#This Row],[m]],"-",[1]!Table2_2[[#This Row],[y]])</f>
        <v>22-12-1956</v>
      </c>
      <c r="B1521" s="4">
        <v>0.87708333333333333</v>
      </c>
      <c r="C1521" s="4" t="s">
        <v>7623</v>
      </c>
      <c r="D1521" s="4" t="s">
        <v>7348</v>
      </c>
      <c r="E1521" s="4"/>
      <c r="F1521" s="4" t="s">
        <v>7624</v>
      </c>
      <c r="G1521" s="4" t="s">
        <v>7625</v>
      </c>
      <c r="H1521" s="4" t="s">
        <v>7626</v>
      </c>
      <c r="I1521" s="4">
        <v>162</v>
      </c>
      <c r="J1521" s="4">
        <v>30</v>
      </c>
      <c r="K1521" s="4">
        <v>27</v>
      </c>
      <c r="L1521" s="4">
        <v>3</v>
      </c>
      <c r="M1521" s="4">
        <v>3</v>
      </c>
      <c r="N1521" s="4">
        <v>1</v>
      </c>
      <c r="O1521" s="4">
        <v>2</v>
      </c>
      <c r="P1521" s="4">
        <v>0</v>
      </c>
      <c r="Q1521" s="4" t="s">
        <v>7627</v>
      </c>
    </row>
    <row r="1522" spans="1:17" x14ac:dyDescent="0.3">
      <c r="A1522" s="1" t="str">
        <f>CONCATENATE([1]!Table2_2[[#This Row],[d]],"-",[1]!Table2_2[[#This Row],[m]],"-",[1]!Table2_2[[#This Row],[y]])</f>
        <v>22-12-1956</v>
      </c>
      <c r="B1522" s="2">
        <v>0.76388888888888884</v>
      </c>
      <c r="C1522" s="2" t="s">
        <v>7628</v>
      </c>
      <c r="D1522" s="2" t="s">
        <v>4474</v>
      </c>
      <c r="E1522" s="2"/>
      <c r="F1522" s="2" t="s">
        <v>7629</v>
      </c>
      <c r="G1522" s="2" t="s">
        <v>38</v>
      </c>
      <c r="H1522" s="2" t="s">
        <v>7630</v>
      </c>
      <c r="I1522" s="2">
        <v>9101</v>
      </c>
      <c r="J1522" s="2">
        <v>21</v>
      </c>
      <c r="K1522" s="2">
        <v>17</v>
      </c>
      <c r="L1522" s="2">
        <v>4</v>
      </c>
      <c r="M1522" s="2">
        <v>21</v>
      </c>
      <c r="N1522" s="2">
        <v>17</v>
      </c>
      <c r="O1522" s="2">
        <v>4</v>
      </c>
      <c r="P1522" s="2">
        <v>0</v>
      </c>
      <c r="Q1522" s="2" t="s">
        <v>7631</v>
      </c>
    </row>
    <row r="1523" spans="1:17" x14ac:dyDescent="0.3">
      <c r="A1523" s="3" t="str">
        <f>CONCATENATE([1]!Table2_2[[#This Row],[d]],"-",[1]!Table2_2[[#This Row],[m]],"-",[1]!Table2_2[[#This Row],[y]])</f>
        <v>22-12-1959</v>
      </c>
      <c r="B1523" s="4">
        <v>0.56944444444444442</v>
      </c>
      <c r="C1523" s="4" t="s">
        <v>163</v>
      </c>
      <c r="D1523" s="4" t="s">
        <v>311</v>
      </c>
      <c r="E1523" s="4">
        <v>233</v>
      </c>
      <c r="F1523" s="4" t="s">
        <v>7632</v>
      </c>
      <c r="G1523" s="4" t="s">
        <v>7633</v>
      </c>
      <c r="H1523" s="4" t="s">
        <v>7634</v>
      </c>
      <c r="I1523" s="4">
        <v>401</v>
      </c>
      <c r="J1523" s="4">
        <v>32</v>
      </c>
      <c r="K1523" s="4">
        <v>26</v>
      </c>
      <c r="L1523" s="4">
        <v>6</v>
      </c>
      <c r="M1523" s="4">
        <v>32</v>
      </c>
      <c r="N1523" s="4">
        <v>26</v>
      </c>
      <c r="O1523" s="4">
        <v>6</v>
      </c>
      <c r="P1523" s="4">
        <v>10</v>
      </c>
      <c r="Q1523" s="4" t="s">
        <v>7635</v>
      </c>
    </row>
    <row r="1524" spans="1:17" x14ac:dyDescent="0.3">
      <c r="A1524" s="1" t="str">
        <f>CONCATENATE([1]!Table2_2[[#This Row],[d]],"-",[1]!Table2_2[[#This Row],[m]],"-",[1]!Table2_2[[#This Row],[y]])</f>
        <v>22-12-1960</v>
      </c>
      <c r="B1524" s="2">
        <v>0.52152777777777781</v>
      </c>
      <c r="C1524" s="2" t="s">
        <v>7636</v>
      </c>
      <c r="D1524" s="2" t="s">
        <v>331</v>
      </c>
      <c r="E1524" s="2" t="s">
        <v>7637</v>
      </c>
      <c r="F1524" s="2" t="s">
        <v>7638</v>
      </c>
      <c r="G1524" s="2" t="s">
        <v>38</v>
      </c>
      <c r="H1524" s="2" t="s">
        <v>7639</v>
      </c>
      <c r="I1524" s="2">
        <v>20593</v>
      </c>
      <c r="J1524" s="2">
        <v>37</v>
      </c>
      <c r="K1524" s="2">
        <v>34</v>
      </c>
      <c r="L1524" s="2">
        <v>3</v>
      </c>
      <c r="M1524" s="2">
        <v>28</v>
      </c>
      <c r="N1524" s="2">
        <v>26</v>
      </c>
      <c r="O1524" s="2">
        <v>2</v>
      </c>
      <c r="P1524" s="2">
        <v>0</v>
      </c>
      <c r="Q1524" s="2" t="s">
        <v>7640</v>
      </c>
    </row>
    <row r="1525" spans="1:17" x14ac:dyDescent="0.3">
      <c r="A1525" s="3" t="str">
        <f>CONCATENATE([1]!Table2_2[[#This Row],[d]],"-",[1]!Table2_2[[#This Row],[m]],"-",[1]!Table2_2[[#This Row],[y]])</f>
        <v>22-12-1962</v>
      </c>
      <c r="B1525" s="4">
        <v>4.1666666666666664E-2</v>
      </c>
      <c r="C1525" s="4" t="s">
        <v>7641</v>
      </c>
      <c r="D1525" s="4" t="s">
        <v>1224</v>
      </c>
      <c r="E1525" s="4"/>
      <c r="F1525" s="4" t="s">
        <v>7642</v>
      </c>
      <c r="G1525" s="4" t="s">
        <v>2552</v>
      </c>
      <c r="H1525" s="4" t="s">
        <v>7643</v>
      </c>
      <c r="I1525" s="4">
        <v>103</v>
      </c>
      <c r="J1525" s="4">
        <v>40</v>
      </c>
      <c r="K1525" s="4">
        <v>35</v>
      </c>
      <c r="L1525" s="4">
        <v>5</v>
      </c>
      <c r="M1525" s="4">
        <v>1</v>
      </c>
      <c r="N1525" s="4">
        <v>0</v>
      </c>
      <c r="O1525" s="4">
        <v>1</v>
      </c>
      <c r="P1525" s="4">
        <v>0</v>
      </c>
      <c r="Q1525" s="4" t="s">
        <v>7644</v>
      </c>
    </row>
    <row r="1526" spans="1:17" x14ac:dyDescent="0.3">
      <c r="A1526" s="1" t="str">
        <f>CONCATENATE([1]!Table2_2[[#This Row],[d]],"-",[1]!Table2_2[[#This Row],[m]],"-",[1]!Table2_2[[#This Row],[y]])</f>
        <v>22-12-1969</v>
      </c>
      <c r="B1526" s="2"/>
      <c r="C1526" s="2" t="s">
        <v>7645</v>
      </c>
      <c r="D1526" s="2" t="s">
        <v>2643</v>
      </c>
      <c r="E1526" s="2"/>
      <c r="F1526" s="2" t="s">
        <v>7646</v>
      </c>
      <c r="G1526" s="2" t="s">
        <v>2230</v>
      </c>
      <c r="H1526" s="2" t="s">
        <v>7647</v>
      </c>
      <c r="I1526" s="2">
        <v>44694</v>
      </c>
      <c r="J1526" s="2">
        <v>77</v>
      </c>
      <c r="K1526" s="2">
        <v>70</v>
      </c>
      <c r="L1526" s="2">
        <v>7</v>
      </c>
      <c r="M1526" s="2">
        <v>10</v>
      </c>
      <c r="N1526" s="2">
        <v>10</v>
      </c>
      <c r="O1526" s="2">
        <v>0</v>
      </c>
      <c r="P1526" s="2">
        <v>24</v>
      </c>
      <c r="Q1526" s="2" t="s">
        <v>7648</v>
      </c>
    </row>
    <row r="1527" spans="1:17" x14ac:dyDescent="0.3">
      <c r="A1527" s="3" t="str">
        <f>CONCATENATE([1]!Table2_2[[#This Row],[d]],"-",[1]!Table2_2[[#This Row],[m]],"-",[1]!Table2_2[[#This Row],[y]])</f>
        <v>22-12-1973</v>
      </c>
      <c r="B1527" s="4">
        <v>0.92361111111111116</v>
      </c>
      <c r="C1527" s="4" t="s">
        <v>7649</v>
      </c>
      <c r="D1527" s="4" t="s">
        <v>7316</v>
      </c>
      <c r="E1527" s="4"/>
      <c r="F1527" s="4" t="s">
        <v>7650</v>
      </c>
      <c r="G1527" s="4" t="s">
        <v>72</v>
      </c>
      <c r="H1527" s="4" t="s">
        <v>7651</v>
      </c>
      <c r="I1527" s="4" t="s">
        <v>7652</v>
      </c>
      <c r="J1527" s="4">
        <v>106</v>
      </c>
      <c r="K1527" s="4">
        <v>99</v>
      </c>
      <c r="L1527" s="4">
        <v>7</v>
      </c>
      <c r="M1527" s="4">
        <v>106</v>
      </c>
      <c r="N1527" s="4">
        <v>99</v>
      </c>
      <c r="O1527" s="4">
        <v>7</v>
      </c>
      <c r="P1527" s="4">
        <v>0</v>
      </c>
      <c r="Q1527" s="4" t="s">
        <v>7653</v>
      </c>
    </row>
    <row r="1528" spans="1:17" x14ac:dyDescent="0.3">
      <c r="A1528" s="1" t="str">
        <f>CONCATENATE([1]!Table2_2[[#This Row],[d]],"-",[1]!Table2_2[[#This Row],[m]],"-",[1]!Table2_2[[#This Row],[y]])</f>
        <v>22-12-1974</v>
      </c>
      <c r="B1528" s="2">
        <v>0.5625</v>
      </c>
      <c r="C1528" s="2" t="s">
        <v>7654</v>
      </c>
      <c r="D1528" s="2" t="s">
        <v>7655</v>
      </c>
      <c r="E1528" s="2">
        <v>358</v>
      </c>
      <c r="F1528" s="2" t="s">
        <v>7656</v>
      </c>
      <c r="G1528" s="2" t="s">
        <v>1911</v>
      </c>
      <c r="H1528" s="2" t="s">
        <v>7657</v>
      </c>
      <c r="I1528" s="2" t="s">
        <v>7658</v>
      </c>
      <c r="J1528" s="2">
        <v>77</v>
      </c>
      <c r="K1528" s="2">
        <v>71</v>
      </c>
      <c r="L1528" s="2">
        <v>6</v>
      </c>
      <c r="M1528" s="2">
        <v>77</v>
      </c>
      <c r="N1528" s="2">
        <v>71</v>
      </c>
      <c r="O1528" s="2">
        <v>6</v>
      </c>
      <c r="P1528" s="2">
        <v>0</v>
      </c>
      <c r="Q1528" s="2" t="s">
        <v>7659</v>
      </c>
    </row>
    <row r="1529" spans="1:17" x14ac:dyDescent="0.3">
      <c r="A1529" s="3" t="str">
        <f>CONCATENATE([1]!Table2_2[[#This Row],[d]],"-",[1]!Table2_2[[#This Row],[m]],"-",[1]!Table2_2[[#This Row],[y]])</f>
        <v>22-12-1979</v>
      </c>
      <c r="B1529" s="4">
        <v>0.58333333333333337</v>
      </c>
      <c r="C1529" s="4" t="s">
        <v>7660</v>
      </c>
      <c r="D1529" s="4" t="s">
        <v>6761</v>
      </c>
      <c r="E1529" s="4"/>
      <c r="F1529" s="4" t="s">
        <v>7661</v>
      </c>
      <c r="G1529" s="4" t="s">
        <v>7662</v>
      </c>
      <c r="H1529" s="4" t="s">
        <v>7663</v>
      </c>
      <c r="I1529" s="4">
        <v>55</v>
      </c>
      <c r="J1529" s="4">
        <v>29</v>
      </c>
      <c r="K1529" s="4">
        <v>24</v>
      </c>
      <c r="L1529" s="4">
        <v>5</v>
      </c>
      <c r="M1529" s="4">
        <v>29</v>
      </c>
      <c r="N1529" s="4">
        <v>24</v>
      </c>
      <c r="O1529" s="4">
        <v>5</v>
      </c>
      <c r="P1529" s="4">
        <v>0</v>
      </c>
      <c r="Q1529" s="4" t="s">
        <v>7664</v>
      </c>
    </row>
    <row r="1530" spans="1:17" x14ac:dyDescent="0.3">
      <c r="A1530" s="1" t="str">
        <f>CONCATENATE([1]!Table2_2[[#This Row],[d]],"-",[1]!Table2_2[[#This Row],[m]],"-",[1]!Table2_2[[#This Row],[y]])</f>
        <v>22-12-1984</v>
      </c>
      <c r="B1530" s="2"/>
      <c r="C1530" s="2" t="s">
        <v>7665</v>
      </c>
      <c r="D1530" s="2" t="s">
        <v>3647</v>
      </c>
      <c r="E1530" s="2"/>
      <c r="F1530" s="2" t="s">
        <v>7666</v>
      </c>
      <c r="G1530" s="2" t="s">
        <v>853</v>
      </c>
      <c r="H1530" s="2" t="s">
        <v>7667</v>
      </c>
      <c r="I1530" s="2">
        <v>376</v>
      </c>
      <c r="J1530" s="2">
        <v>23</v>
      </c>
      <c r="K1530" s="2">
        <v>20</v>
      </c>
      <c r="L1530" s="2">
        <v>3</v>
      </c>
      <c r="M1530" s="2">
        <v>15</v>
      </c>
      <c r="N1530" s="2">
        <v>12</v>
      </c>
      <c r="O1530" s="2">
        <v>3</v>
      </c>
      <c r="P1530" s="2">
        <v>0</v>
      </c>
      <c r="Q1530" s="2" t="s">
        <v>7668</v>
      </c>
    </row>
    <row r="1531" spans="1:17" x14ac:dyDescent="0.3">
      <c r="A1531" s="3" t="str">
        <f>CONCATENATE([1]!Table2_2[[#This Row],[d]],"-",[1]!Table2_2[[#This Row],[m]],"-",[1]!Table2_2[[#This Row],[y]])</f>
        <v>22-12-1991</v>
      </c>
      <c r="B1531" s="4">
        <v>0.48402777777777778</v>
      </c>
      <c r="C1531" s="4" t="s">
        <v>7669</v>
      </c>
      <c r="D1531" s="4" t="s">
        <v>7670</v>
      </c>
      <c r="E1531" s="4"/>
      <c r="F1531" s="4" t="s">
        <v>7671</v>
      </c>
      <c r="G1531" s="4" t="s">
        <v>2061</v>
      </c>
      <c r="H1531" s="4" t="s">
        <v>7672</v>
      </c>
      <c r="I1531" s="4">
        <v>7353</v>
      </c>
      <c r="J1531" s="4">
        <v>30</v>
      </c>
      <c r="K1531" s="4">
        <v>27</v>
      </c>
      <c r="L1531" s="4">
        <v>3</v>
      </c>
      <c r="M1531" s="4">
        <v>27</v>
      </c>
      <c r="N1531" s="4">
        <v>24</v>
      </c>
      <c r="O1531" s="4">
        <v>3</v>
      </c>
      <c r="P1531" s="4">
        <v>0</v>
      </c>
      <c r="Q1531" s="4" t="s">
        <v>7673</v>
      </c>
    </row>
    <row r="1532" spans="1:17" x14ac:dyDescent="0.3">
      <c r="A1532" s="1" t="str">
        <f>CONCATENATE([1]!Table2_2[[#This Row],[d]],"-",[1]!Table2_2[[#This Row],[m]],"-",[1]!Table2_2[[#This Row],[y]])</f>
        <v>22-12-1992</v>
      </c>
      <c r="B1532" s="2">
        <v>0.41666666666666669</v>
      </c>
      <c r="C1532" s="2" t="s">
        <v>7674</v>
      </c>
      <c r="D1532" s="2" t="s">
        <v>7675</v>
      </c>
      <c r="E1532" s="2">
        <v>1103</v>
      </c>
      <c r="F1532" s="2" t="s">
        <v>7676</v>
      </c>
      <c r="G1532" s="2" t="s">
        <v>7677</v>
      </c>
      <c r="H1532" s="2" t="s">
        <v>7678</v>
      </c>
      <c r="I1532" s="2" t="s">
        <v>7679</v>
      </c>
      <c r="J1532" s="2">
        <v>157</v>
      </c>
      <c r="K1532" s="2">
        <v>147</v>
      </c>
      <c r="L1532" s="2">
        <v>10</v>
      </c>
      <c r="M1532" s="2">
        <v>157</v>
      </c>
      <c r="N1532" s="2">
        <v>147</v>
      </c>
      <c r="O1532" s="2">
        <v>10</v>
      </c>
      <c r="P1532" s="2">
        <v>0</v>
      </c>
      <c r="Q1532" s="2" t="s">
        <v>7680</v>
      </c>
    </row>
    <row r="1533" spans="1:17" x14ac:dyDescent="0.3">
      <c r="A1533" s="3" t="str">
        <f>CONCATENATE([1]!Table2_2[[#This Row],[d]],"-",[1]!Table2_2[[#This Row],[m]],"-",[1]!Table2_2[[#This Row],[y]])</f>
        <v>22-12-1995</v>
      </c>
      <c r="B1533" s="4"/>
      <c r="C1533" s="4" t="s">
        <v>7681</v>
      </c>
      <c r="D1533" s="4" t="s">
        <v>7682</v>
      </c>
      <c r="E1533" s="4"/>
      <c r="F1533" s="4" t="s">
        <v>7683</v>
      </c>
      <c r="G1533" s="4" t="s">
        <v>7684</v>
      </c>
      <c r="H1533" s="4" t="s">
        <v>7685</v>
      </c>
      <c r="I1533" s="4">
        <v>207</v>
      </c>
      <c r="J1533" s="4">
        <v>12</v>
      </c>
      <c r="K1533" s="4">
        <v>11</v>
      </c>
      <c r="L1533" s="4">
        <v>1</v>
      </c>
      <c r="M1533" s="4">
        <v>2</v>
      </c>
      <c r="N1533" s="4">
        <v>1</v>
      </c>
      <c r="O1533" s="4">
        <v>1</v>
      </c>
      <c r="P1533" s="4">
        <v>0</v>
      </c>
      <c r="Q1533" s="4" t="s">
        <v>7686</v>
      </c>
    </row>
    <row r="1534" spans="1:17" x14ac:dyDescent="0.3">
      <c r="A1534" s="1" t="str">
        <f>CONCATENATE([1]!Table2_2[[#This Row],[d]],"-",[1]!Table2_2[[#This Row],[m]],"-",[1]!Table2_2[[#This Row],[y]])</f>
        <v>22-12-1996</v>
      </c>
      <c r="B1534" s="2">
        <v>0.75694444444444453</v>
      </c>
      <c r="C1534" s="2" t="s">
        <v>7687</v>
      </c>
      <c r="D1534" s="2" t="s">
        <v>7688</v>
      </c>
      <c r="E1534" s="2">
        <v>827</v>
      </c>
      <c r="F1534" s="2" t="s">
        <v>1013</v>
      </c>
      <c r="G1534" s="2" t="s">
        <v>2185</v>
      </c>
      <c r="H1534" s="2" t="s">
        <v>7689</v>
      </c>
      <c r="I1534" s="2" t="s">
        <v>7690</v>
      </c>
      <c r="J1534" s="2">
        <v>6</v>
      </c>
      <c r="K1534" s="2">
        <v>3</v>
      </c>
      <c r="L1534" s="2">
        <v>3</v>
      </c>
      <c r="M1534" s="2">
        <v>6</v>
      </c>
      <c r="N1534" s="2">
        <v>3</v>
      </c>
      <c r="O1534" s="2">
        <v>3</v>
      </c>
      <c r="P1534" s="2">
        <v>0</v>
      </c>
      <c r="Q1534" s="2" t="s">
        <v>7691</v>
      </c>
    </row>
    <row r="1535" spans="1:17" x14ac:dyDescent="0.3">
      <c r="A1535" s="3" t="str">
        <f>CONCATENATE([1]!Table2_2[[#This Row],[d]],"-",[1]!Table2_2[[#This Row],[m]],"-",[1]!Table2_2[[#This Row],[y]])</f>
        <v>22-12-1998</v>
      </c>
      <c r="B1535" s="4">
        <v>1.0416666666666666E-2</v>
      </c>
      <c r="C1535" s="4" t="s">
        <v>7692</v>
      </c>
      <c r="D1535" s="4" t="s">
        <v>6905</v>
      </c>
      <c r="E1535" s="4"/>
      <c r="F1535" s="4" t="s">
        <v>7693</v>
      </c>
      <c r="G1535" s="4" t="s">
        <v>7694</v>
      </c>
      <c r="H1535" s="4" t="s">
        <v>7695</v>
      </c>
      <c r="I1535" s="4">
        <v>3309</v>
      </c>
      <c r="J1535" s="4">
        <v>5</v>
      </c>
      <c r="K1535" s="4">
        <v>2</v>
      </c>
      <c r="L1535" s="4">
        <v>3</v>
      </c>
      <c r="M1535" s="4">
        <v>5</v>
      </c>
      <c r="N1535" s="4">
        <v>2</v>
      </c>
      <c r="O1535" s="4">
        <v>3</v>
      </c>
      <c r="P1535" s="4">
        <v>0</v>
      </c>
      <c r="Q1535" s="4" t="s">
        <v>7696</v>
      </c>
    </row>
    <row r="1536" spans="1:17" x14ac:dyDescent="0.3">
      <c r="A1536" s="1" t="str">
        <f>CONCATENATE([1]!Table2_2[[#This Row],[d]],"-",[1]!Table2_2[[#This Row],[m]],"-",[1]!Table2_2[[#This Row],[y]])</f>
        <v>22-12-1999</v>
      </c>
      <c r="B1536" s="2">
        <v>0.77638888888888891</v>
      </c>
      <c r="C1536" s="2" t="s">
        <v>7697</v>
      </c>
      <c r="D1536" s="2" t="s">
        <v>2325</v>
      </c>
      <c r="E1536" s="2">
        <v>8509</v>
      </c>
      <c r="F1536" s="2" t="s">
        <v>7698</v>
      </c>
      <c r="G1536" s="2" t="s">
        <v>7699</v>
      </c>
      <c r="H1536" s="2" t="s">
        <v>7700</v>
      </c>
      <c r="I1536" s="2" t="s">
        <v>7701</v>
      </c>
      <c r="J1536" s="2">
        <v>4</v>
      </c>
      <c r="K1536" s="2">
        <v>0</v>
      </c>
      <c r="L1536" s="2">
        <v>4</v>
      </c>
      <c r="M1536" s="2">
        <v>4</v>
      </c>
      <c r="N1536" s="2">
        <v>0</v>
      </c>
      <c r="O1536" s="2">
        <v>4</v>
      </c>
      <c r="P1536" s="2">
        <v>0</v>
      </c>
      <c r="Q1536" s="2" t="s">
        <v>7702</v>
      </c>
    </row>
    <row r="1537" spans="1:17" x14ac:dyDescent="0.3">
      <c r="A1537" s="3" t="str">
        <f>CONCATENATE([1]!Table2_2[[#This Row],[d]],"-",[1]!Table2_2[[#This Row],[m]],"-",[1]!Table2_2[[#This Row],[y]])</f>
        <v>22-2-1921</v>
      </c>
      <c r="B1537" s="4"/>
      <c r="C1537" s="4" t="s">
        <v>7703</v>
      </c>
      <c r="D1537" s="4" t="s">
        <v>870</v>
      </c>
      <c r="E1537" s="4"/>
      <c r="F1537" s="4"/>
      <c r="G1537" s="4" t="s">
        <v>1774</v>
      </c>
      <c r="H1537" s="4">
        <v>67</v>
      </c>
      <c r="I1537" s="4"/>
      <c r="J1537" s="4">
        <v>1</v>
      </c>
      <c r="K1537" s="4">
        <v>0</v>
      </c>
      <c r="L1537" s="4">
        <v>1</v>
      </c>
      <c r="M1537" s="4">
        <v>1</v>
      </c>
      <c r="N1537" s="4">
        <v>0</v>
      </c>
      <c r="O1537" s="4">
        <v>1</v>
      </c>
      <c r="P1537" s="4">
        <v>0</v>
      </c>
      <c r="Q1537" s="4" t="s">
        <v>7704</v>
      </c>
    </row>
    <row r="1538" spans="1:17" x14ac:dyDescent="0.3">
      <c r="A1538" s="1" t="str">
        <f>CONCATENATE([1]!Table2_2[[#This Row],[d]],"-",[1]!Table2_2[[#This Row],[m]],"-",[1]!Table2_2[[#This Row],[y]])</f>
        <v>22-2-1938</v>
      </c>
      <c r="B1538" s="2">
        <v>0.19791666666666666</v>
      </c>
      <c r="C1538" s="2" t="s">
        <v>7705</v>
      </c>
      <c r="D1538" s="2" t="s">
        <v>614</v>
      </c>
      <c r="E1538" s="2"/>
      <c r="F1538" s="2" t="s">
        <v>7706</v>
      </c>
      <c r="G1538" s="2" t="s">
        <v>7707</v>
      </c>
      <c r="H1538" s="2" t="s">
        <v>7708</v>
      </c>
      <c r="I1538" s="2">
        <v>4040</v>
      </c>
      <c r="J1538" s="2">
        <v>3</v>
      </c>
      <c r="K1538" s="2">
        <v>0</v>
      </c>
      <c r="L1538" s="2">
        <v>0</v>
      </c>
      <c r="M1538" s="2">
        <v>3</v>
      </c>
      <c r="N1538" s="2">
        <v>0</v>
      </c>
      <c r="O1538" s="2">
        <v>0</v>
      </c>
      <c r="P1538" s="2">
        <v>0</v>
      </c>
      <c r="Q1538" s="2" t="s">
        <v>7709</v>
      </c>
    </row>
    <row r="1539" spans="1:17" x14ac:dyDescent="0.3">
      <c r="A1539" s="3" t="str">
        <f>CONCATENATE([1]!Table2_2[[#This Row],[d]],"-",[1]!Table2_2[[#This Row],[m]],"-",[1]!Table2_2[[#This Row],[y]])</f>
        <v>22-2-1943</v>
      </c>
      <c r="B1539" s="4">
        <v>0.28263888888888888</v>
      </c>
      <c r="C1539" s="4" t="s">
        <v>7710</v>
      </c>
      <c r="D1539" s="4" t="s">
        <v>766</v>
      </c>
      <c r="E1539" s="4">
        <v>9035</v>
      </c>
      <c r="F1539" s="4" t="s">
        <v>7711</v>
      </c>
      <c r="G1539" s="4" t="s">
        <v>7712</v>
      </c>
      <c r="H1539" s="4" t="s">
        <v>7713</v>
      </c>
      <c r="I1539" s="4">
        <v>1990</v>
      </c>
      <c r="J1539" s="4">
        <v>39</v>
      </c>
      <c r="K1539" s="4">
        <v>33</v>
      </c>
      <c r="L1539" s="4">
        <v>6</v>
      </c>
      <c r="M1539" s="4">
        <v>25</v>
      </c>
      <c r="N1539" s="4">
        <v>20</v>
      </c>
      <c r="O1539" s="4">
        <v>5</v>
      </c>
      <c r="P1539" s="4">
        <v>0</v>
      </c>
      <c r="Q1539" s="4" t="s">
        <v>7714</v>
      </c>
    </row>
    <row r="1540" spans="1:17" x14ac:dyDescent="0.3">
      <c r="A1540" s="1" t="str">
        <f>CONCATENATE([1]!Table2_2[[#This Row],[d]],"-",[1]!Table2_2[[#This Row],[m]],"-",[1]!Table2_2[[#This Row],[y]])</f>
        <v>22-2-1957</v>
      </c>
      <c r="B1540" s="2">
        <v>0.83333333333333337</v>
      </c>
      <c r="C1540" s="2" t="s">
        <v>7715</v>
      </c>
      <c r="D1540" s="2" t="s">
        <v>187</v>
      </c>
      <c r="E1540" s="2"/>
      <c r="F1540" s="2" t="s">
        <v>7716</v>
      </c>
      <c r="G1540" s="2" t="s">
        <v>7571</v>
      </c>
      <c r="H1540" s="2" t="s">
        <v>7717</v>
      </c>
      <c r="I1540" s="2">
        <v>43475</v>
      </c>
      <c r="J1540" s="2">
        <v>159</v>
      </c>
      <c r="K1540" s="2">
        <v>149</v>
      </c>
      <c r="L1540" s="2">
        <v>10</v>
      </c>
      <c r="M1540" s="2">
        <v>22</v>
      </c>
      <c r="N1540" s="2">
        <v>19</v>
      </c>
      <c r="O1540" s="2">
        <v>3</v>
      </c>
      <c r="P1540" s="2">
        <v>0</v>
      </c>
      <c r="Q1540" s="2" t="s">
        <v>7718</v>
      </c>
    </row>
    <row r="1541" spans="1:17" x14ac:dyDescent="0.3">
      <c r="A1541" s="3" t="str">
        <f>CONCATENATE([1]!Table2_2[[#This Row],[d]],"-",[1]!Table2_2[[#This Row],[m]],"-",[1]!Table2_2[[#This Row],[y]])</f>
        <v>22-2-1974</v>
      </c>
      <c r="B1541" s="4"/>
      <c r="C1541" s="4" t="s">
        <v>7719</v>
      </c>
      <c r="D1541" s="4" t="s">
        <v>1548</v>
      </c>
      <c r="E1541" s="4">
        <v>523</v>
      </c>
      <c r="F1541" s="4" t="s">
        <v>7720</v>
      </c>
      <c r="G1541" s="4" t="s">
        <v>7721</v>
      </c>
      <c r="H1541" s="4"/>
      <c r="I1541" s="4"/>
      <c r="J1541" s="4">
        <v>15</v>
      </c>
      <c r="K1541" s="4">
        <v>10</v>
      </c>
      <c r="L1541" s="4">
        <v>5</v>
      </c>
      <c r="M1541" s="4">
        <v>1</v>
      </c>
      <c r="N1541" s="4">
        <v>0</v>
      </c>
      <c r="O1541" s="4">
        <v>1</v>
      </c>
      <c r="P1541" s="4">
        <v>0</v>
      </c>
      <c r="Q1541" s="4" t="s">
        <v>7722</v>
      </c>
    </row>
    <row r="1542" spans="1:17" x14ac:dyDescent="0.3">
      <c r="A1542" s="1" t="str">
        <f>CONCATENATE([1]!Table2_2[[#This Row],[d]],"-",[1]!Table2_2[[#This Row],[m]],"-",[1]!Table2_2[[#This Row],[y]])</f>
        <v>22-2-1975</v>
      </c>
      <c r="B1542" s="2">
        <v>0.92499999999999993</v>
      </c>
      <c r="C1542" s="2" t="s">
        <v>629</v>
      </c>
      <c r="D1542" s="2" t="s">
        <v>7723</v>
      </c>
      <c r="E1542" s="2"/>
      <c r="F1542" s="2" t="s">
        <v>7724</v>
      </c>
      <c r="G1542" s="2" t="s">
        <v>7725</v>
      </c>
      <c r="H1542" s="2" t="s">
        <v>7726</v>
      </c>
      <c r="I1542" s="2"/>
      <c r="J1542" s="2">
        <v>5</v>
      </c>
      <c r="K1542" s="2">
        <v>0</v>
      </c>
      <c r="L1542" s="2">
        <v>5</v>
      </c>
      <c r="M1542" s="2">
        <v>5</v>
      </c>
      <c r="N1542" s="2">
        <v>0</v>
      </c>
      <c r="O1542" s="2">
        <v>5</v>
      </c>
      <c r="P1542" s="2">
        <v>0</v>
      </c>
      <c r="Q1542" s="2" t="s">
        <v>7727</v>
      </c>
    </row>
    <row r="1543" spans="1:17" x14ac:dyDescent="0.3">
      <c r="A1543" s="3" t="str">
        <f>CONCATENATE([1]!Table2_2[[#This Row],[d]],"-",[1]!Table2_2[[#This Row],[m]],"-",[1]!Table2_2[[#This Row],[y]])</f>
        <v>22-2-1980</v>
      </c>
      <c r="B1543" s="4"/>
      <c r="C1543" s="4" t="s">
        <v>7728</v>
      </c>
      <c r="D1543" s="4" t="s">
        <v>4555</v>
      </c>
      <c r="E1543" s="4"/>
      <c r="F1543" s="4"/>
      <c r="G1543" s="4" t="s">
        <v>5651</v>
      </c>
      <c r="H1543" s="4"/>
      <c r="I1543" s="4"/>
      <c r="J1543" s="4">
        <v>47</v>
      </c>
      <c r="K1543" s="4" t="s">
        <v>21</v>
      </c>
      <c r="L1543" s="4" t="s">
        <v>21</v>
      </c>
      <c r="M1543" s="4">
        <v>46</v>
      </c>
      <c r="N1543" s="4" t="s">
        <v>21</v>
      </c>
      <c r="O1543" s="4" t="s">
        <v>21</v>
      </c>
      <c r="P1543" s="4">
        <v>1</v>
      </c>
      <c r="Q1543" s="4" t="s">
        <v>7729</v>
      </c>
    </row>
    <row r="1544" spans="1:17" x14ac:dyDescent="0.3">
      <c r="A1544" s="1" t="str">
        <f>CONCATENATE([1]!Table2_2[[#This Row],[d]],"-",[1]!Table2_2[[#This Row],[m]],"-",[1]!Table2_2[[#This Row],[y]])</f>
        <v>22-2-1981</v>
      </c>
      <c r="B1544" s="2">
        <v>0.47222222222222227</v>
      </c>
      <c r="C1544" s="2" t="s">
        <v>7730</v>
      </c>
      <c r="D1544" s="2" t="s">
        <v>7731</v>
      </c>
      <c r="E1544" s="2"/>
      <c r="F1544" s="2" t="s">
        <v>7732</v>
      </c>
      <c r="G1544" s="2" t="s">
        <v>6969</v>
      </c>
      <c r="H1544" s="2" t="s">
        <v>7733</v>
      </c>
      <c r="I1544" s="2">
        <v>62012</v>
      </c>
      <c r="J1544" s="2">
        <v>8</v>
      </c>
      <c r="K1544" s="2">
        <v>7</v>
      </c>
      <c r="L1544" s="2">
        <v>1</v>
      </c>
      <c r="M1544" s="2">
        <v>2</v>
      </c>
      <c r="N1544" s="2">
        <v>2</v>
      </c>
      <c r="O1544" s="2">
        <v>0</v>
      </c>
      <c r="P1544" s="2">
        <v>0</v>
      </c>
      <c r="Q1544" s="2" t="s">
        <v>7734</v>
      </c>
    </row>
    <row r="1545" spans="1:17" x14ac:dyDescent="0.3">
      <c r="A1545" s="3" t="str">
        <f>CONCATENATE([1]!Table2_2[[#This Row],[d]],"-",[1]!Table2_2[[#This Row],[m]],"-",[1]!Table2_2[[#This Row],[y]])</f>
        <v>22-2-1985</v>
      </c>
      <c r="B1545" s="4"/>
      <c r="C1545" s="4" t="s">
        <v>7735</v>
      </c>
      <c r="D1545" s="4" t="s">
        <v>7203</v>
      </c>
      <c r="E1545" s="4"/>
      <c r="F1545" s="4" t="s">
        <v>7736</v>
      </c>
      <c r="G1545" s="4" t="s">
        <v>4938</v>
      </c>
      <c r="H1545" s="4" t="s">
        <v>7737</v>
      </c>
      <c r="I1545" s="4">
        <v>87304104</v>
      </c>
      <c r="J1545" s="4">
        <v>51</v>
      </c>
      <c r="K1545" s="4">
        <v>49</v>
      </c>
      <c r="L1545" s="4">
        <v>2</v>
      </c>
      <c r="M1545" s="4">
        <v>50</v>
      </c>
      <c r="N1545" s="4">
        <v>48</v>
      </c>
      <c r="O1545" s="4">
        <v>2</v>
      </c>
      <c r="P1545" s="4">
        <v>0</v>
      </c>
      <c r="Q1545" s="4" t="s">
        <v>7738</v>
      </c>
    </row>
    <row r="1546" spans="1:17" x14ac:dyDescent="0.3">
      <c r="A1546" s="1" t="str">
        <f>CONCATENATE([1]!Table2_2[[#This Row],[d]],"-",[1]!Table2_2[[#This Row],[m]],"-",[1]!Table2_2[[#This Row],[y]])</f>
        <v>22-2-1991</v>
      </c>
      <c r="B1546" s="2"/>
      <c r="C1546" s="2" t="s">
        <v>7739</v>
      </c>
      <c r="D1546" s="2" t="s">
        <v>7740</v>
      </c>
      <c r="E1546" s="2"/>
      <c r="F1546" s="2" t="s">
        <v>7741</v>
      </c>
      <c r="G1546" s="2" t="s">
        <v>848</v>
      </c>
      <c r="H1546" s="2"/>
      <c r="I1546" s="2"/>
      <c r="J1546" s="2">
        <v>47</v>
      </c>
      <c r="K1546" s="2">
        <v>43</v>
      </c>
      <c r="L1546" s="2">
        <v>4</v>
      </c>
      <c r="M1546" s="2">
        <v>47</v>
      </c>
      <c r="N1546" s="2">
        <v>43</v>
      </c>
      <c r="O1546" s="2">
        <v>4</v>
      </c>
      <c r="P1546" s="2">
        <v>0</v>
      </c>
      <c r="Q1546" s="2" t="s">
        <v>7742</v>
      </c>
    </row>
    <row r="1547" spans="1:17" x14ac:dyDescent="0.3">
      <c r="A1547" s="3" t="str">
        <f>CONCATENATE([1]!Table2_2[[#This Row],[d]],"-",[1]!Table2_2[[#This Row],[m]],"-",[1]!Table2_2[[#This Row],[y]])</f>
        <v>22-2-2002</v>
      </c>
      <c r="B1547" s="4">
        <v>0.10416666666666667</v>
      </c>
      <c r="C1547" s="4" t="s">
        <v>7743</v>
      </c>
      <c r="D1547" s="4" t="s">
        <v>1934</v>
      </c>
      <c r="E1547" s="4"/>
      <c r="F1547" s="4" t="s">
        <v>7744</v>
      </c>
      <c r="G1547" s="4" t="s">
        <v>7745</v>
      </c>
      <c r="H1547" s="4" t="s">
        <v>7746</v>
      </c>
      <c r="I1547" s="4" t="s">
        <v>7747</v>
      </c>
      <c r="J1547" s="4">
        <v>10</v>
      </c>
      <c r="K1547" s="4">
        <v>4</v>
      </c>
      <c r="L1547" s="4">
        <v>6</v>
      </c>
      <c r="M1547" s="4">
        <v>10</v>
      </c>
      <c r="N1547" s="4">
        <v>4</v>
      </c>
      <c r="O1547" s="4">
        <v>6</v>
      </c>
      <c r="P1547" s="4">
        <v>0</v>
      </c>
      <c r="Q1547" s="4" t="s">
        <v>7748</v>
      </c>
    </row>
    <row r="1548" spans="1:17" x14ac:dyDescent="0.3">
      <c r="A1548" s="1" t="str">
        <f>CONCATENATE([1]!Table2_2[[#This Row],[d]],"-",[1]!Table2_2[[#This Row],[m]],"-",[1]!Table2_2[[#This Row],[y]])</f>
        <v>22-2-2005</v>
      </c>
      <c r="B1548" s="2">
        <v>0.55694444444444446</v>
      </c>
      <c r="C1548" s="2" t="s">
        <v>7749</v>
      </c>
      <c r="D1548" s="2" t="s">
        <v>3732</v>
      </c>
      <c r="E1548" s="2"/>
      <c r="F1548" s="2" t="s">
        <v>7750</v>
      </c>
      <c r="G1548" s="2" t="s">
        <v>2033</v>
      </c>
      <c r="H1548" s="2" t="s">
        <v>7751</v>
      </c>
      <c r="I1548" s="2">
        <v>174</v>
      </c>
      <c r="J1548" s="2">
        <v>13</v>
      </c>
      <c r="K1548" s="2">
        <v>10</v>
      </c>
      <c r="L1548" s="2">
        <v>3</v>
      </c>
      <c r="M1548" s="2">
        <v>2</v>
      </c>
      <c r="N1548" s="2">
        <v>0</v>
      </c>
      <c r="O1548" s="2">
        <v>2</v>
      </c>
      <c r="P1548" s="2">
        <v>0</v>
      </c>
      <c r="Q1548" s="2" t="s">
        <v>7752</v>
      </c>
    </row>
    <row r="1549" spans="1:17" x14ac:dyDescent="0.3">
      <c r="A1549" s="3" t="str">
        <f>CONCATENATE([1]!Table2_2[[#This Row],[d]],"-",[1]!Table2_2[[#This Row],[m]],"-",[1]!Table2_2[[#This Row],[y]])</f>
        <v>22-2-2005</v>
      </c>
      <c r="B1549" s="4">
        <v>0.30208333333333331</v>
      </c>
      <c r="C1549" s="4" t="s">
        <v>7753</v>
      </c>
      <c r="D1549" s="4" t="s">
        <v>7754</v>
      </c>
      <c r="E1549" s="4"/>
      <c r="F1549" s="4" t="s">
        <v>7755</v>
      </c>
      <c r="G1549" s="4" t="s">
        <v>5632</v>
      </c>
      <c r="H1549" s="4" t="s">
        <v>7756</v>
      </c>
      <c r="I1549" s="4"/>
      <c r="J1549" s="4">
        <v>18</v>
      </c>
      <c r="K1549" s="4">
        <v>14</v>
      </c>
      <c r="L1549" s="4">
        <v>4</v>
      </c>
      <c r="M1549" s="4">
        <v>15</v>
      </c>
      <c r="N1549" s="4">
        <v>11</v>
      </c>
      <c r="O1549" s="4">
        <v>4</v>
      </c>
      <c r="P1549" s="4">
        <v>0</v>
      </c>
      <c r="Q1549" s="4" t="s">
        <v>7757</v>
      </c>
    </row>
    <row r="1550" spans="1:17" x14ac:dyDescent="0.3">
      <c r="A1550" s="1" t="str">
        <f>CONCATENATE([1]!Table2_2[[#This Row],[d]],"-",[1]!Table2_2[[#This Row],[m]],"-",[1]!Table2_2[[#This Row],[y]])</f>
        <v>22-3-1922</v>
      </c>
      <c r="B1550" s="2">
        <v>0.4861111111111111</v>
      </c>
      <c r="C1550" s="2" t="s">
        <v>1655</v>
      </c>
      <c r="D1550" s="2" t="s">
        <v>7758</v>
      </c>
      <c r="E1550" s="2"/>
      <c r="F1550" s="2" t="s">
        <v>7759</v>
      </c>
      <c r="G1550" s="2" t="s">
        <v>7760</v>
      </c>
      <c r="H1550" s="2"/>
      <c r="I1550" s="2"/>
      <c r="J1550" s="2">
        <v>6</v>
      </c>
      <c r="K1550" s="2">
        <v>5</v>
      </c>
      <c r="L1550" s="2">
        <v>1</v>
      </c>
      <c r="M1550" s="2">
        <v>5</v>
      </c>
      <c r="N1550" s="2">
        <v>5</v>
      </c>
      <c r="O1550" s="2">
        <v>0</v>
      </c>
      <c r="P1550" s="2">
        <v>0</v>
      </c>
      <c r="Q1550" s="2" t="s">
        <v>7761</v>
      </c>
    </row>
    <row r="1551" spans="1:17" x14ac:dyDescent="0.3">
      <c r="A1551" s="3" t="str">
        <f>CONCATENATE([1]!Table2_2[[#This Row],[d]],"-",[1]!Table2_2[[#This Row],[m]],"-",[1]!Table2_2[[#This Row],[y]])</f>
        <v>22-3-1925</v>
      </c>
      <c r="B1551" s="4"/>
      <c r="C1551" s="4" t="s">
        <v>7762</v>
      </c>
      <c r="D1551" s="4" t="s">
        <v>7763</v>
      </c>
      <c r="E1551" s="4"/>
      <c r="F1551" s="4" t="s">
        <v>7764</v>
      </c>
      <c r="G1551" s="4" t="s">
        <v>2606</v>
      </c>
      <c r="H1551" s="4" t="s">
        <v>7765</v>
      </c>
      <c r="I1551" s="4">
        <v>590</v>
      </c>
      <c r="J1551" s="4">
        <v>5</v>
      </c>
      <c r="K1551" s="4">
        <v>3</v>
      </c>
      <c r="L1551" s="4">
        <v>2</v>
      </c>
      <c r="M1551" s="4">
        <v>5</v>
      </c>
      <c r="N1551" s="4">
        <v>3</v>
      </c>
      <c r="O1551" s="4">
        <v>2</v>
      </c>
      <c r="P1551" s="4">
        <v>0</v>
      </c>
      <c r="Q1551" s="4" t="s">
        <v>7766</v>
      </c>
    </row>
    <row r="1552" spans="1:17" x14ac:dyDescent="0.3">
      <c r="A1552" s="1" t="str">
        <f>CONCATENATE([1]!Table2_2[[#This Row],[d]],"-",[1]!Table2_2[[#This Row],[m]],"-",[1]!Table2_2[[#This Row],[y]])</f>
        <v>22-3-1934</v>
      </c>
      <c r="B1552" s="2"/>
      <c r="C1552" s="2" t="s">
        <v>7767</v>
      </c>
      <c r="D1552" s="2" t="s">
        <v>7544</v>
      </c>
      <c r="E1552" s="2"/>
      <c r="F1552" s="2"/>
      <c r="G1552" s="2" t="s">
        <v>7768</v>
      </c>
      <c r="H1552" s="2" t="s">
        <v>7769</v>
      </c>
      <c r="I1552" s="2" t="s">
        <v>7770</v>
      </c>
      <c r="J1552" s="2">
        <v>15</v>
      </c>
      <c r="K1552" s="2">
        <v>12</v>
      </c>
      <c r="L1552" s="2">
        <v>3</v>
      </c>
      <c r="M1552" s="2">
        <v>3</v>
      </c>
      <c r="N1552" s="2">
        <v>0</v>
      </c>
      <c r="O1552" s="2">
        <v>3</v>
      </c>
      <c r="P1552" s="2">
        <v>0</v>
      </c>
      <c r="Q1552" s="2" t="s">
        <v>7771</v>
      </c>
    </row>
    <row r="1553" spans="1:17" x14ac:dyDescent="0.3">
      <c r="A1553" s="3" t="str">
        <f>CONCATENATE([1]!Table2_2[[#This Row],[d]],"-",[1]!Table2_2[[#This Row],[m]],"-",[1]!Table2_2[[#This Row],[y]])</f>
        <v>22-3-1944</v>
      </c>
      <c r="B1553" s="4"/>
      <c r="C1553" s="4" t="s">
        <v>7772</v>
      </c>
      <c r="D1553" s="4" t="s">
        <v>1934</v>
      </c>
      <c r="E1553" s="4"/>
      <c r="F1553" s="4" t="s">
        <v>7773</v>
      </c>
      <c r="G1553" s="4" t="s">
        <v>4196</v>
      </c>
      <c r="H1553" s="4"/>
      <c r="I1553" s="4"/>
      <c r="J1553" s="4">
        <v>21</v>
      </c>
      <c r="K1553" s="4" t="s">
        <v>21</v>
      </c>
      <c r="L1553" s="4" t="s">
        <v>21</v>
      </c>
      <c r="M1553" s="4">
        <v>21</v>
      </c>
      <c r="N1553" s="4" t="s">
        <v>21</v>
      </c>
      <c r="O1553" s="4" t="s">
        <v>21</v>
      </c>
      <c r="P1553" s="4" t="s">
        <v>21</v>
      </c>
      <c r="Q1553" s="4" t="s">
        <v>7774</v>
      </c>
    </row>
    <row r="1554" spans="1:17" x14ac:dyDescent="0.3">
      <c r="A1554" s="1" t="str">
        <f>CONCATENATE([1]!Table2_2[[#This Row],[d]],"-",[1]!Table2_2[[#This Row],[m]],"-",[1]!Table2_2[[#This Row],[y]])</f>
        <v>22-3-1951</v>
      </c>
      <c r="B1554" s="2">
        <v>0.72916666666666663</v>
      </c>
      <c r="C1554" s="2" t="s">
        <v>7775</v>
      </c>
      <c r="D1554" s="2" t="s">
        <v>430</v>
      </c>
      <c r="E1554" s="2"/>
      <c r="F1554" s="2" t="s">
        <v>7776</v>
      </c>
      <c r="G1554" s="2" t="s">
        <v>38</v>
      </c>
      <c r="H1554" s="2" t="s">
        <v>7777</v>
      </c>
      <c r="I1554" s="2">
        <v>7341</v>
      </c>
      <c r="J1554" s="2">
        <v>14</v>
      </c>
      <c r="K1554" s="2">
        <v>10</v>
      </c>
      <c r="L1554" s="2">
        <v>4</v>
      </c>
      <c r="M1554" s="2">
        <v>3</v>
      </c>
      <c r="N1554" s="2">
        <v>3</v>
      </c>
      <c r="O1554" s="2">
        <v>0</v>
      </c>
      <c r="P1554" s="2">
        <v>0</v>
      </c>
      <c r="Q1554" s="2" t="s">
        <v>7778</v>
      </c>
    </row>
    <row r="1555" spans="1:17" x14ac:dyDescent="0.3">
      <c r="A1555" s="3" t="str">
        <f>CONCATENATE([1]!Table2_2[[#This Row],[d]],"-",[1]!Table2_2[[#This Row],[m]],"-",[1]!Table2_2[[#This Row],[y]])</f>
        <v>22-3-1952</v>
      </c>
      <c r="B1555" s="4">
        <v>0.58333333333333337</v>
      </c>
      <c r="C1555" s="4" t="s">
        <v>7779</v>
      </c>
      <c r="D1555" s="4" t="s">
        <v>398</v>
      </c>
      <c r="E1555" s="4"/>
      <c r="F1555" s="4" t="s">
        <v>7780</v>
      </c>
      <c r="G1555" s="4" t="s">
        <v>1210</v>
      </c>
      <c r="H1555" s="4" t="s">
        <v>7781</v>
      </c>
      <c r="I1555" s="4">
        <v>4695</v>
      </c>
      <c r="J1555" s="4">
        <v>4</v>
      </c>
      <c r="K1555" s="4">
        <v>3</v>
      </c>
      <c r="L1555" s="4">
        <v>1</v>
      </c>
      <c r="M1555" s="4">
        <v>4</v>
      </c>
      <c r="N1555" s="4">
        <v>3</v>
      </c>
      <c r="O1555" s="4">
        <v>1</v>
      </c>
      <c r="P1555" s="4">
        <v>0</v>
      </c>
      <c r="Q1555" s="4" t="s">
        <v>7782</v>
      </c>
    </row>
    <row r="1556" spans="1:17" x14ac:dyDescent="0.3">
      <c r="A1556" s="1" t="str">
        <f>CONCATENATE([1]!Table2_2[[#This Row],[d]],"-",[1]!Table2_2[[#This Row],[m]],"-",[1]!Table2_2[[#This Row],[y]])</f>
        <v>22-3-1952</v>
      </c>
      <c r="B1556" s="2">
        <v>0.44791666666666669</v>
      </c>
      <c r="C1556" s="2" t="s">
        <v>887</v>
      </c>
      <c r="D1556" s="2" t="s">
        <v>949</v>
      </c>
      <c r="E1556" s="2"/>
      <c r="F1556" s="2" t="s">
        <v>7783</v>
      </c>
      <c r="G1556" s="2" t="s">
        <v>393</v>
      </c>
      <c r="H1556" s="2" t="s">
        <v>7784</v>
      </c>
      <c r="I1556" s="2" t="s">
        <v>7785</v>
      </c>
      <c r="J1556" s="2">
        <v>47</v>
      </c>
      <c r="K1556" s="2">
        <v>37</v>
      </c>
      <c r="L1556" s="2">
        <v>10</v>
      </c>
      <c r="M1556" s="2">
        <v>45</v>
      </c>
      <c r="N1556" s="2">
        <v>36</v>
      </c>
      <c r="O1556" s="2">
        <v>9</v>
      </c>
      <c r="P1556" s="2">
        <v>0</v>
      </c>
      <c r="Q1556" s="2" t="s">
        <v>7786</v>
      </c>
    </row>
    <row r="1557" spans="1:17" x14ac:dyDescent="0.3">
      <c r="A1557" s="3" t="str">
        <f>CONCATENATE([1]!Table2_2[[#This Row],[d]],"-",[1]!Table2_2[[#This Row],[m]],"-",[1]!Table2_2[[#This Row],[y]])</f>
        <v>22-3-1955</v>
      </c>
      <c r="B1557" s="4">
        <v>8.5416666666666655E-2</v>
      </c>
      <c r="C1557" s="4" t="s">
        <v>7787</v>
      </c>
      <c r="D1557" s="4" t="s">
        <v>386</v>
      </c>
      <c r="E1557" s="4"/>
      <c r="F1557" s="4" t="s">
        <v>7788</v>
      </c>
      <c r="G1557" s="4" t="s">
        <v>7789</v>
      </c>
      <c r="H1557" s="4">
        <v>131612</v>
      </c>
      <c r="I1557" s="4">
        <v>43715</v>
      </c>
      <c r="J1557" s="4">
        <v>66</v>
      </c>
      <c r="K1557" s="4">
        <v>57</v>
      </c>
      <c r="L1557" s="4">
        <v>9</v>
      </c>
      <c r="M1557" s="4">
        <v>66</v>
      </c>
      <c r="N1557" s="4">
        <v>57</v>
      </c>
      <c r="O1557" s="4">
        <v>9</v>
      </c>
      <c r="P1557" s="4">
        <v>0</v>
      </c>
      <c r="Q1557" s="4" t="s">
        <v>7790</v>
      </c>
    </row>
    <row r="1558" spans="1:17" x14ac:dyDescent="0.3">
      <c r="A1558" s="1" t="str">
        <f>CONCATENATE([1]!Table2_2[[#This Row],[d]],"-",[1]!Table2_2[[#This Row],[m]],"-",[1]!Table2_2[[#This Row],[y]])</f>
        <v>22-3-1957</v>
      </c>
      <c r="B1558" s="2">
        <v>2.5694444444444447E-2</v>
      </c>
      <c r="C1558" s="2" t="s">
        <v>7791</v>
      </c>
      <c r="D1558" s="2" t="s">
        <v>187</v>
      </c>
      <c r="E1558" s="2"/>
      <c r="F1558" s="2" t="s">
        <v>7792</v>
      </c>
      <c r="G1558" s="2" t="s">
        <v>7793</v>
      </c>
      <c r="H1558" s="2" t="s">
        <v>7794</v>
      </c>
      <c r="I1558" s="2">
        <v>16246</v>
      </c>
      <c r="J1558" s="2">
        <v>67</v>
      </c>
      <c r="K1558" s="2">
        <v>57</v>
      </c>
      <c r="L1558" s="2">
        <v>10</v>
      </c>
      <c r="M1558" s="2">
        <v>67</v>
      </c>
      <c r="N1558" s="2">
        <v>57</v>
      </c>
      <c r="O1558" s="2">
        <v>10</v>
      </c>
      <c r="P1558" s="2">
        <v>0</v>
      </c>
      <c r="Q1558" s="2" t="s">
        <v>7795</v>
      </c>
    </row>
    <row r="1559" spans="1:17" x14ac:dyDescent="0.3">
      <c r="A1559" s="3" t="str">
        <f>CONCATENATE([1]!Table2_2[[#This Row],[d]],"-",[1]!Table2_2[[#This Row],[m]],"-",[1]!Table2_2[[#This Row],[y]])</f>
        <v>22-3-1958</v>
      </c>
      <c r="B1559" s="4">
        <v>8.6805555555555566E-2</v>
      </c>
      <c r="C1559" s="4" t="s">
        <v>7796</v>
      </c>
      <c r="D1559" s="4" t="s">
        <v>799</v>
      </c>
      <c r="E1559" s="4"/>
      <c r="F1559" s="4" t="s">
        <v>7797</v>
      </c>
      <c r="G1559" s="4" t="s">
        <v>501</v>
      </c>
      <c r="H1559" s="4" t="s">
        <v>7798</v>
      </c>
      <c r="I1559" s="4">
        <v>2312</v>
      </c>
      <c r="J1559" s="4">
        <v>4</v>
      </c>
      <c r="K1559" s="4">
        <v>2</v>
      </c>
      <c r="L1559" s="4">
        <v>2</v>
      </c>
      <c r="M1559" s="4">
        <v>4</v>
      </c>
      <c r="N1559" s="4">
        <v>2</v>
      </c>
      <c r="O1559" s="4">
        <v>2</v>
      </c>
      <c r="P1559" s="4">
        <v>0</v>
      </c>
      <c r="Q1559" s="4" t="s">
        <v>7799</v>
      </c>
    </row>
    <row r="1560" spans="1:17" x14ac:dyDescent="0.3">
      <c r="A1560" s="1" t="str">
        <f>CONCATENATE([1]!Table2_2[[#This Row],[d]],"-",[1]!Table2_2[[#This Row],[m]],"-",[1]!Table2_2[[#This Row],[y]])</f>
        <v>22-3-1965</v>
      </c>
      <c r="B1560" s="2">
        <v>0.62152777777777779</v>
      </c>
      <c r="C1560" s="2" t="s">
        <v>7800</v>
      </c>
      <c r="D1560" s="2" t="s">
        <v>1986</v>
      </c>
      <c r="E1560" s="2">
        <v>676</v>
      </c>
      <c r="F1560" s="2" t="s">
        <v>3502</v>
      </c>
      <c r="G1560" s="2" t="s">
        <v>789</v>
      </c>
      <c r="H1560" s="2" t="s">
        <v>7801</v>
      </c>
      <c r="I1560" s="2">
        <v>4753</v>
      </c>
      <c r="J1560" s="2">
        <v>28</v>
      </c>
      <c r="K1560" s="2">
        <v>26</v>
      </c>
      <c r="L1560" s="2">
        <v>2</v>
      </c>
      <c r="M1560" s="2">
        <v>28</v>
      </c>
      <c r="N1560" s="2">
        <v>26</v>
      </c>
      <c r="O1560" s="2">
        <v>2</v>
      </c>
      <c r="P1560" s="2">
        <v>0</v>
      </c>
      <c r="Q1560" s="2" t="s">
        <v>7802</v>
      </c>
    </row>
    <row r="1561" spans="1:17" x14ac:dyDescent="0.3">
      <c r="A1561" s="3" t="str">
        <f>CONCATENATE([1]!Table2_2[[#This Row],[d]],"-",[1]!Table2_2[[#This Row],[m]],"-",[1]!Table2_2[[#This Row],[y]])</f>
        <v>22-3-1978</v>
      </c>
      <c r="B1561" s="4">
        <v>0.86249999999999993</v>
      </c>
      <c r="C1561" s="4" t="s">
        <v>7803</v>
      </c>
      <c r="D1561" s="4" t="s">
        <v>7804</v>
      </c>
      <c r="E1561" s="4"/>
      <c r="F1561" s="4" t="s">
        <v>7805</v>
      </c>
      <c r="G1561" s="4" t="s">
        <v>7806</v>
      </c>
      <c r="H1561" s="4" t="s">
        <v>7807</v>
      </c>
      <c r="I1561" s="4"/>
      <c r="J1561" s="4">
        <v>6</v>
      </c>
      <c r="K1561" s="4">
        <v>5</v>
      </c>
      <c r="L1561" s="4">
        <v>1</v>
      </c>
      <c r="M1561" s="4">
        <v>6</v>
      </c>
      <c r="N1561" s="4">
        <v>5</v>
      </c>
      <c r="O1561" s="4">
        <v>1</v>
      </c>
      <c r="P1561" s="4">
        <v>0</v>
      </c>
      <c r="Q1561" s="4" t="s">
        <v>7808</v>
      </c>
    </row>
    <row r="1562" spans="1:17" x14ac:dyDescent="0.3">
      <c r="A1562" s="1" t="str">
        <f>CONCATENATE([1]!Table2_2[[#This Row],[d]],"-",[1]!Table2_2[[#This Row],[m]],"-",[1]!Table2_2[[#This Row],[y]])</f>
        <v>22-3-1992</v>
      </c>
      <c r="B1562" s="2">
        <v>0.89930555555555547</v>
      </c>
      <c r="C1562" s="2" t="s">
        <v>6550</v>
      </c>
      <c r="D1562" s="2" t="s">
        <v>6551</v>
      </c>
      <c r="E1562" s="2">
        <v>405</v>
      </c>
      <c r="F1562" s="2" t="s">
        <v>7809</v>
      </c>
      <c r="G1562" s="2" t="s">
        <v>7810</v>
      </c>
      <c r="H1562" s="2" t="s">
        <v>7811</v>
      </c>
      <c r="I1562" s="2">
        <v>11235</v>
      </c>
      <c r="J1562" s="2">
        <v>51</v>
      </c>
      <c r="K1562" s="2">
        <v>47</v>
      </c>
      <c r="L1562" s="2">
        <v>4</v>
      </c>
      <c r="M1562" s="2">
        <v>27</v>
      </c>
      <c r="N1562" s="2">
        <v>25</v>
      </c>
      <c r="O1562" s="2">
        <v>2</v>
      </c>
      <c r="P1562" s="2">
        <v>0</v>
      </c>
      <c r="Q1562" s="2" t="s">
        <v>7812</v>
      </c>
    </row>
    <row r="1563" spans="1:17" x14ac:dyDescent="0.3">
      <c r="A1563" s="3" t="str">
        <f>CONCATENATE([1]!Table2_2[[#This Row],[d]],"-",[1]!Table2_2[[#This Row],[m]],"-",[1]!Table2_2[[#This Row],[y]])</f>
        <v>22-3-1998</v>
      </c>
      <c r="B1563" s="4">
        <v>0.8208333333333333</v>
      </c>
      <c r="C1563" s="4" t="s">
        <v>7813</v>
      </c>
      <c r="D1563" s="4" t="s">
        <v>331</v>
      </c>
      <c r="E1563" s="4">
        <v>137</v>
      </c>
      <c r="F1563" s="4" t="s">
        <v>7814</v>
      </c>
      <c r="G1563" s="4" t="s">
        <v>7815</v>
      </c>
      <c r="H1563" s="4" t="s">
        <v>7816</v>
      </c>
      <c r="I1563" s="4">
        <v>708</v>
      </c>
      <c r="J1563" s="4">
        <v>127</v>
      </c>
      <c r="K1563" s="4">
        <v>121</v>
      </c>
      <c r="L1563" s="4">
        <v>6</v>
      </c>
      <c r="M1563" s="4">
        <v>0</v>
      </c>
      <c r="N1563" s="4">
        <v>0</v>
      </c>
      <c r="O1563" s="4">
        <v>0</v>
      </c>
      <c r="P1563" s="4">
        <v>3</v>
      </c>
      <c r="Q1563" s="4" t="s">
        <v>7817</v>
      </c>
    </row>
    <row r="1564" spans="1:17" x14ac:dyDescent="0.3">
      <c r="A1564" s="1" t="str">
        <f>CONCATENATE([1]!Table2_2[[#This Row],[d]],"-",[1]!Table2_2[[#This Row],[m]],"-",[1]!Table2_2[[#This Row],[y]])</f>
        <v>22-3-2000</v>
      </c>
      <c r="B1564" s="2">
        <v>0.73958333333333337</v>
      </c>
      <c r="C1564" s="2" t="s">
        <v>7818</v>
      </c>
      <c r="D1564" s="2" t="s">
        <v>7819</v>
      </c>
      <c r="E1564" s="2"/>
      <c r="F1564" s="2" t="s">
        <v>7820</v>
      </c>
      <c r="G1564" s="2" t="s">
        <v>7821</v>
      </c>
      <c r="H1564" s="2" t="s">
        <v>7822</v>
      </c>
      <c r="I1564" s="2">
        <v>314</v>
      </c>
      <c r="J1564" s="2">
        <v>7</v>
      </c>
      <c r="K1564" s="2">
        <v>0</v>
      </c>
      <c r="L1564" s="2">
        <v>7</v>
      </c>
      <c r="M1564" s="2">
        <v>7</v>
      </c>
      <c r="N1564" s="2">
        <v>0</v>
      </c>
      <c r="O1564" s="2">
        <v>7</v>
      </c>
      <c r="P1564" s="2">
        <v>0</v>
      </c>
      <c r="Q1564" s="2" t="s">
        <v>7823</v>
      </c>
    </row>
    <row r="1565" spans="1:17" x14ac:dyDescent="0.3">
      <c r="A1565" s="3" t="str">
        <f>CONCATENATE([1]!Table2_2[[#This Row],[d]],"-",[1]!Table2_2[[#This Row],[m]],"-",[1]!Table2_2[[#This Row],[y]])</f>
        <v>22-3-2009</v>
      </c>
      <c r="B1565" s="4">
        <v>0.60277777777777775</v>
      </c>
      <c r="C1565" s="4" t="s">
        <v>7824</v>
      </c>
      <c r="D1565" s="4" t="s">
        <v>7825</v>
      </c>
      <c r="E1565" s="4"/>
      <c r="F1565" s="4" t="s">
        <v>7826</v>
      </c>
      <c r="G1565" s="4" t="s">
        <v>7827</v>
      </c>
      <c r="H1565" s="4" t="s">
        <v>7828</v>
      </c>
      <c r="I1565" s="4">
        <v>403</v>
      </c>
      <c r="J1565" s="4">
        <v>14</v>
      </c>
      <c r="K1565" s="4">
        <v>13</v>
      </c>
      <c r="L1565" s="4">
        <v>1</v>
      </c>
      <c r="M1565" s="4">
        <v>14</v>
      </c>
      <c r="N1565" s="4">
        <v>13</v>
      </c>
      <c r="O1565" s="4">
        <v>1</v>
      </c>
      <c r="P1565" s="4">
        <v>0</v>
      </c>
      <c r="Q1565" s="4" t="s">
        <v>7829</v>
      </c>
    </row>
    <row r="1566" spans="1:17" x14ac:dyDescent="0.3">
      <c r="A1566" s="1" t="str">
        <f>CONCATENATE([1]!Table2_2[[#This Row],[d]],"-",[1]!Table2_2[[#This Row],[m]],"-",[1]!Table2_2[[#This Row],[y]])</f>
        <v>22-4-1927</v>
      </c>
      <c r="B1566" s="2"/>
      <c r="C1566" s="2" t="s">
        <v>7830</v>
      </c>
      <c r="D1566" s="2" t="s">
        <v>614</v>
      </c>
      <c r="E1566" s="2"/>
      <c r="F1566" s="2" t="s">
        <v>7831</v>
      </c>
      <c r="G1566" s="2" t="s">
        <v>7832</v>
      </c>
      <c r="H1566" s="2" t="s">
        <v>7833</v>
      </c>
      <c r="I1566" s="2">
        <v>1567</v>
      </c>
      <c r="J1566" s="2">
        <v>2</v>
      </c>
      <c r="K1566" s="2">
        <v>1</v>
      </c>
      <c r="L1566" s="2">
        <v>1</v>
      </c>
      <c r="M1566" s="2">
        <v>2</v>
      </c>
      <c r="N1566" s="2">
        <v>1</v>
      </c>
      <c r="O1566" s="2">
        <v>1</v>
      </c>
      <c r="P1566" s="2">
        <v>0</v>
      </c>
      <c r="Q1566" s="2" t="s">
        <v>7834</v>
      </c>
    </row>
    <row r="1567" spans="1:17" x14ac:dyDescent="0.3">
      <c r="A1567" s="3" t="str">
        <f>CONCATENATE([1]!Table2_2[[#This Row],[d]],"-",[1]!Table2_2[[#This Row],[m]],"-",[1]!Table2_2[[#This Row],[y]])</f>
        <v>22-4-1927</v>
      </c>
      <c r="B1567" s="4"/>
      <c r="C1567" s="4" t="s">
        <v>6809</v>
      </c>
      <c r="D1567" s="4" t="s">
        <v>870</v>
      </c>
      <c r="E1567" s="4"/>
      <c r="F1567" s="4"/>
      <c r="G1567" s="4" t="s">
        <v>4254</v>
      </c>
      <c r="H1567" s="4">
        <v>626</v>
      </c>
      <c r="I1567" s="4"/>
      <c r="J1567" s="4">
        <v>1</v>
      </c>
      <c r="K1567" s="4">
        <v>0</v>
      </c>
      <c r="L1567" s="4">
        <v>1</v>
      </c>
      <c r="M1567" s="4">
        <v>1</v>
      </c>
      <c r="N1567" s="4">
        <v>0</v>
      </c>
      <c r="O1567" s="4">
        <v>1</v>
      </c>
      <c r="P1567" s="4">
        <v>0</v>
      </c>
      <c r="Q1567" s="4" t="s">
        <v>7835</v>
      </c>
    </row>
    <row r="1568" spans="1:17" x14ac:dyDescent="0.3">
      <c r="A1568" s="1" t="str">
        <f>CONCATENATE([1]!Table2_2[[#This Row],[d]],"-",[1]!Table2_2[[#This Row],[m]],"-",[1]!Table2_2[[#This Row],[y]])</f>
        <v>22-4-1940</v>
      </c>
      <c r="B1568" s="2"/>
      <c r="C1568" s="2" t="s">
        <v>7836</v>
      </c>
      <c r="D1568" s="2" t="s">
        <v>438</v>
      </c>
      <c r="E1568" s="2"/>
      <c r="F1568" s="2" t="s">
        <v>7837</v>
      </c>
      <c r="G1568" s="2" t="s">
        <v>4919</v>
      </c>
      <c r="H1568" s="2" t="s">
        <v>7838</v>
      </c>
      <c r="I1568" s="2">
        <v>1484</v>
      </c>
      <c r="J1568" s="2">
        <v>5</v>
      </c>
      <c r="K1568" s="2">
        <v>2</v>
      </c>
      <c r="L1568" s="2">
        <v>3</v>
      </c>
      <c r="M1568" s="2">
        <v>5</v>
      </c>
      <c r="N1568" s="2">
        <v>2</v>
      </c>
      <c r="O1568" s="2">
        <v>3</v>
      </c>
      <c r="P1568" s="2">
        <v>0</v>
      </c>
      <c r="Q1568" s="2" t="s">
        <v>7839</v>
      </c>
    </row>
    <row r="1569" spans="1:17" x14ac:dyDescent="0.3">
      <c r="A1569" s="3" t="str">
        <f>CONCATENATE([1]!Table2_2[[#This Row],[d]],"-",[1]!Table2_2[[#This Row],[m]],"-",[1]!Table2_2[[#This Row],[y]])</f>
        <v>22-4-1943</v>
      </c>
      <c r="B1569" s="4">
        <v>0.83333333333333337</v>
      </c>
      <c r="C1569" s="4" t="s">
        <v>7840</v>
      </c>
      <c r="D1569" s="4" t="s">
        <v>315</v>
      </c>
      <c r="E1569" s="4"/>
      <c r="F1569" s="4" t="s">
        <v>7841</v>
      </c>
      <c r="G1569" s="4" t="s">
        <v>7842</v>
      </c>
      <c r="H1569" s="4" t="s">
        <v>7843</v>
      </c>
      <c r="I1569" s="4" t="s">
        <v>7844</v>
      </c>
      <c r="J1569" s="4">
        <v>31</v>
      </c>
      <c r="K1569" s="4">
        <v>27</v>
      </c>
      <c r="L1569" s="4">
        <v>4</v>
      </c>
      <c r="M1569" s="4">
        <v>13</v>
      </c>
      <c r="N1569" s="4">
        <v>11</v>
      </c>
      <c r="O1569" s="4">
        <v>2</v>
      </c>
      <c r="P1569" s="4">
        <v>0</v>
      </c>
      <c r="Q1569" s="4" t="s">
        <v>7845</v>
      </c>
    </row>
    <row r="1570" spans="1:17" x14ac:dyDescent="0.3">
      <c r="A1570" s="1" t="str">
        <f>CONCATENATE([1]!Table2_2[[#This Row],[d]],"-",[1]!Table2_2[[#This Row],[m]],"-",[1]!Table2_2[[#This Row],[y]])</f>
        <v>22-4-1946</v>
      </c>
      <c r="B1570" s="2"/>
      <c r="C1570" s="2" t="s">
        <v>7846</v>
      </c>
      <c r="D1570" s="2" t="s">
        <v>2026</v>
      </c>
      <c r="E1570" s="2"/>
      <c r="F1570" s="2" t="s">
        <v>7847</v>
      </c>
      <c r="G1570" s="2" t="s">
        <v>4919</v>
      </c>
      <c r="H1570" s="2" t="s">
        <v>7848</v>
      </c>
      <c r="I1570" s="2"/>
      <c r="J1570" s="2">
        <v>21</v>
      </c>
      <c r="K1570" s="2">
        <v>18</v>
      </c>
      <c r="L1570" s="2">
        <v>3</v>
      </c>
      <c r="M1570" s="2">
        <v>20</v>
      </c>
      <c r="N1570" s="2">
        <v>17</v>
      </c>
      <c r="O1570" s="2">
        <v>3</v>
      </c>
      <c r="P1570" s="2">
        <v>0</v>
      </c>
      <c r="Q1570" s="2" t="s">
        <v>5290</v>
      </c>
    </row>
    <row r="1571" spans="1:17" x14ac:dyDescent="0.3">
      <c r="A1571" s="3" t="str">
        <f>CONCATENATE([1]!Table2_2[[#This Row],[d]],"-",[1]!Table2_2[[#This Row],[m]],"-",[1]!Table2_2[[#This Row],[y]])</f>
        <v>22-4-1947</v>
      </c>
      <c r="B1571" s="4">
        <v>0.44444444444444442</v>
      </c>
      <c r="C1571" s="4" t="s">
        <v>7411</v>
      </c>
      <c r="D1571" s="4" t="s">
        <v>1548</v>
      </c>
      <c r="E1571" s="4"/>
      <c r="F1571" s="4" t="s">
        <v>7849</v>
      </c>
      <c r="G1571" s="4" t="s">
        <v>7850</v>
      </c>
      <c r="H1571" s="4" t="s">
        <v>7851</v>
      </c>
      <c r="I1571" s="4">
        <v>9066</v>
      </c>
      <c r="J1571" s="4">
        <v>10</v>
      </c>
      <c r="K1571" s="4">
        <v>8</v>
      </c>
      <c r="L1571" s="4">
        <v>2</v>
      </c>
      <c r="M1571" s="4">
        <v>10</v>
      </c>
      <c r="N1571" s="4">
        <v>8</v>
      </c>
      <c r="O1571" s="4">
        <v>2</v>
      </c>
      <c r="P1571" s="4">
        <v>0</v>
      </c>
      <c r="Q1571" s="4" t="s">
        <v>7852</v>
      </c>
    </row>
    <row r="1572" spans="1:17" x14ac:dyDescent="0.3">
      <c r="A1572" s="1" t="str">
        <f>CONCATENATE([1]!Table2_2[[#This Row],[d]],"-",[1]!Table2_2[[#This Row],[m]],"-",[1]!Table2_2[[#This Row],[y]])</f>
        <v>22-4-1960</v>
      </c>
      <c r="B1572" s="2">
        <v>0.3298611111111111</v>
      </c>
      <c r="C1572" s="2" t="s">
        <v>7853</v>
      </c>
      <c r="D1572" s="2" t="s">
        <v>7854</v>
      </c>
      <c r="E1572" s="2"/>
      <c r="F1572" s="2" t="s">
        <v>7855</v>
      </c>
      <c r="G1572" s="2" t="s">
        <v>7856</v>
      </c>
      <c r="H1572" s="2" t="s">
        <v>7857</v>
      </c>
      <c r="I1572" s="2">
        <v>3099</v>
      </c>
      <c r="J1572" s="2">
        <v>35</v>
      </c>
      <c r="K1572" s="2">
        <v>28</v>
      </c>
      <c r="L1572" s="2">
        <v>7</v>
      </c>
      <c r="M1572" s="2">
        <v>35</v>
      </c>
      <c r="N1572" s="2">
        <v>28</v>
      </c>
      <c r="O1572" s="2">
        <v>7</v>
      </c>
      <c r="P1572" s="2">
        <v>0</v>
      </c>
      <c r="Q1572" s="2" t="s">
        <v>7858</v>
      </c>
    </row>
    <row r="1573" spans="1:17" x14ac:dyDescent="0.3">
      <c r="A1573" s="3" t="str">
        <f>CONCATENATE([1]!Table2_2[[#This Row],[d]],"-",[1]!Table2_2[[#This Row],[m]],"-",[1]!Table2_2[[#This Row],[y]])</f>
        <v>22-4-1962</v>
      </c>
      <c r="B1573" s="4">
        <v>0.44791666666666669</v>
      </c>
      <c r="C1573" s="4" t="s">
        <v>7859</v>
      </c>
      <c r="D1573" s="4" t="s">
        <v>7860</v>
      </c>
      <c r="E1573" s="4"/>
      <c r="F1573" s="4" t="s">
        <v>7861</v>
      </c>
      <c r="G1573" s="4" t="s">
        <v>7862</v>
      </c>
      <c r="H1573" s="4" t="s">
        <v>7863</v>
      </c>
      <c r="I1573" s="4">
        <v>12075</v>
      </c>
      <c r="J1573" s="4">
        <v>40</v>
      </c>
      <c r="K1573" s="4">
        <v>36</v>
      </c>
      <c r="L1573" s="4">
        <v>4</v>
      </c>
      <c r="M1573" s="4">
        <v>40</v>
      </c>
      <c r="N1573" s="4">
        <v>36</v>
      </c>
      <c r="O1573" s="4">
        <v>4</v>
      </c>
      <c r="P1573" s="4">
        <v>0</v>
      </c>
      <c r="Q1573" s="4" t="s">
        <v>7864</v>
      </c>
    </row>
    <row r="1574" spans="1:17" x14ac:dyDescent="0.3">
      <c r="A1574" s="1" t="str">
        <f>CONCATENATE([1]!Table2_2[[#This Row],[d]],"-",[1]!Table2_2[[#This Row],[m]],"-",[1]!Table2_2[[#This Row],[y]])</f>
        <v>22-4-1966</v>
      </c>
      <c r="B1574" s="2">
        <v>0.85416666666666663</v>
      </c>
      <c r="C1574" s="2" t="s">
        <v>7865</v>
      </c>
      <c r="D1574" s="2" t="s">
        <v>7866</v>
      </c>
      <c r="E1574" s="2" t="s">
        <v>7867</v>
      </c>
      <c r="F1574" s="2" t="s">
        <v>7868</v>
      </c>
      <c r="G1574" s="2" t="s">
        <v>3816</v>
      </c>
      <c r="H1574" s="2" t="s">
        <v>7869</v>
      </c>
      <c r="I1574" s="2">
        <v>1136</v>
      </c>
      <c r="J1574" s="2">
        <v>98</v>
      </c>
      <c r="K1574" s="2">
        <v>93</v>
      </c>
      <c r="L1574" s="2">
        <v>5</v>
      </c>
      <c r="M1574" s="2">
        <v>83</v>
      </c>
      <c r="N1574" s="2">
        <v>78</v>
      </c>
      <c r="O1574" s="2">
        <v>5</v>
      </c>
      <c r="P1574" s="2">
        <v>0</v>
      </c>
      <c r="Q1574" s="2" t="s">
        <v>7870</v>
      </c>
    </row>
    <row r="1575" spans="1:17" x14ac:dyDescent="0.3">
      <c r="A1575" s="3" t="str">
        <f>CONCATENATE([1]!Table2_2[[#This Row],[d]],"-",[1]!Table2_2[[#This Row],[m]],"-",[1]!Table2_2[[#This Row],[y]])</f>
        <v>22-4-1971</v>
      </c>
      <c r="B1575" s="4">
        <v>0.7090277777777777</v>
      </c>
      <c r="C1575" s="4" t="s">
        <v>7871</v>
      </c>
      <c r="D1575" s="4" t="s">
        <v>7872</v>
      </c>
      <c r="E1575" s="4"/>
      <c r="F1575" s="4" t="s">
        <v>7873</v>
      </c>
      <c r="G1575" s="4" t="s">
        <v>7874</v>
      </c>
      <c r="H1575" s="4" t="s">
        <v>7875</v>
      </c>
      <c r="I1575" s="4"/>
      <c r="J1575" s="4">
        <v>4</v>
      </c>
      <c r="K1575" s="4">
        <v>3</v>
      </c>
      <c r="L1575" s="4">
        <v>1</v>
      </c>
      <c r="M1575" s="4">
        <v>4</v>
      </c>
      <c r="N1575" s="4">
        <v>3</v>
      </c>
      <c r="O1575" s="4">
        <v>1</v>
      </c>
      <c r="P1575" s="4">
        <v>0</v>
      </c>
      <c r="Q1575" s="4" t="s">
        <v>7876</v>
      </c>
    </row>
    <row r="1576" spans="1:17" x14ac:dyDescent="0.3">
      <c r="A1576" s="1" t="str">
        <f>CONCATENATE([1]!Table2_2[[#This Row],[d]],"-",[1]!Table2_2[[#This Row],[m]],"-",[1]!Table2_2[[#This Row],[y]])</f>
        <v>22-4-1974</v>
      </c>
      <c r="B1576" s="2">
        <v>0.6430555555555556</v>
      </c>
      <c r="C1576" s="2" t="s">
        <v>7877</v>
      </c>
      <c r="D1576" s="2" t="s">
        <v>766</v>
      </c>
      <c r="E1576" s="2">
        <v>812</v>
      </c>
      <c r="F1576" s="2" t="s">
        <v>7878</v>
      </c>
      <c r="G1576" s="2" t="s">
        <v>1174</v>
      </c>
      <c r="H1576" s="2" t="s">
        <v>7879</v>
      </c>
      <c r="I1576" s="2" t="s">
        <v>7880</v>
      </c>
      <c r="J1576" s="2">
        <v>107</v>
      </c>
      <c r="K1576" s="2">
        <v>96</v>
      </c>
      <c r="L1576" s="2">
        <v>11</v>
      </c>
      <c r="M1576" s="2">
        <v>107</v>
      </c>
      <c r="N1576" s="2">
        <v>96</v>
      </c>
      <c r="O1576" s="2">
        <v>11</v>
      </c>
      <c r="P1576" s="2">
        <v>0</v>
      </c>
      <c r="Q1576" s="2" t="s">
        <v>7881</v>
      </c>
    </row>
    <row r="1577" spans="1:17" x14ac:dyDescent="0.3">
      <c r="A1577" s="3" t="str">
        <f>CONCATENATE([1]!Table2_2[[#This Row],[d]],"-",[1]!Table2_2[[#This Row],[m]],"-",[1]!Table2_2[[#This Row],[y]])</f>
        <v>22-4-1992</v>
      </c>
      <c r="B1577" s="4">
        <v>0.46458333333333335</v>
      </c>
      <c r="C1577" s="4" t="s">
        <v>7882</v>
      </c>
      <c r="D1577" s="4" t="s">
        <v>7883</v>
      </c>
      <c r="E1577" s="4"/>
      <c r="F1577" s="4" t="s">
        <v>7884</v>
      </c>
      <c r="G1577" s="4" t="s">
        <v>732</v>
      </c>
      <c r="H1577" s="4" t="s">
        <v>7885</v>
      </c>
      <c r="I1577" s="4">
        <v>141</v>
      </c>
      <c r="J1577" s="4">
        <v>22</v>
      </c>
      <c r="K1577" s="4">
        <v>20</v>
      </c>
      <c r="L1577" s="4">
        <v>2</v>
      </c>
      <c r="M1577" s="4">
        <v>16</v>
      </c>
      <c r="N1577" s="4">
        <v>14</v>
      </c>
      <c r="O1577" s="4">
        <v>2</v>
      </c>
      <c r="P1577" s="4">
        <v>0</v>
      </c>
      <c r="Q1577" s="4" t="s">
        <v>7886</v>
      </c>
    </row>
    <row r="1578" spans="1:17" x14ac:dyDescent="0.3">
      <c r="A1578" s="1" t="str">
        <f>CONCATENATE([1]!Table2_2[[#This Row],[d]],"-",[1]!Table2_2[[#This Row],[m]],"-",[1]!Table2_2[[#This Row],[y]])</f>
        <v>22-4-1992</v>
      </c>
      <c r="B1578" s="2">
        <v>0.66180555555555554</v>
      </c>
      <c r="C1578" s="2" t="s">
        <v>7887</v>
      </c>
      <c r="D1578" s="2" t="s">
        <v>7888</v>
      </c>
      <c r="E1578" s="2">
        <v>22</v>
      </c>
      <c r="F1578" s="2" t="s">
        <v>598</v>
      </c>
      <c r="G1578" s="2" t="s">
        <v>6543</v>
      </c>
      <c r="H1578" s="2" t="s">
        <v>7889</v>
      </c>
      <c r="I1578" s="2" t="s">
        <v>7890</v>
      </c>
      <c r="J1578" s="2">
        <v>9</v>
      </c>
      <c r="K1578" s="2">
        <v>8</v>
      </c>
      <c r="L1578" s="2">
        <v>1</v>
      </c>
      <c r="M1578" s="2">
        <v>9</v>
      </c>
      <c r="N1578" s="2">
        <v>8</v>
      </c>
      <c r="O1578" s="2">
        <v>1</v>
      </c>
      <c r="P1578" s="2">
        <v>0</v>
      </c>
      <c r="Q1578" s="2" t="s">
        <v>7891</v>
      </c>
    </row>
    <row r="1579" spans="1:17" x14ac:dyDescent="0.3">
      <c r="A1579" s="3" t="str">
        <f>CONCATENATE([1]!Table2_2[[#This Row],[d]],"-",[1]!Table2_2[[#This Row],[m]],"-",[1]!Table2_2[[#This Row],[y]])</f>
        <v>22-5-1929</v>
      </c>
      <c r="B1579" s="4"/>
      <c r="C1579" s="4" t="s">
        <v>7892</v>
      </c>
      <c r="D1579" s="4" t="s">
        <v>1431</v>
      </c>
      <c r="E1579" s="4"/>
      <c r="F1579" s="4" t="s">
        <v>7893</v>
      </c>
      <c r="G1579" s="4" t="s">
        <v>7894</v>
      </c>
      <c r="H1579" s="4" t="s">
        <v>7895</v>
      </c>
      <c r="I1579" s="4">
        <v>7</v>
      </c>
      <c r="J1579" s="4">
        <v>6</v>
      </c>
      <c r="K1579" s="4">
        <v>3</v>
      </c>
      <c r="L1579" s="4">
        <v>3</v>
      </c>
      <c r="M1579" s="4">
        <v>4</v>
      </c>
      <c r="N1579" s="4">
        <v>3</v>
      </c>
      <c r="O1579" s="4">
        <v>2</v>
      </c>
      <c r="P1579" s="4">
        <v>0</v>
      </c>
      <c r="Q1579" s="4" t="s">
        <v>7896</v>
      </c>
    </row>
    <row r="1580" spans="1:17" x14ac:dyDescent="0.3">
      <c r="A1580" s="1" t="str">
        <f>CONCATENATE([1]!Table2_2[[#This Row],[d]],"-",[1]!Table2_2[[#This Row],[m]],"-",[1]!Table2_2[[#This Row],[y]])</f>
        <v>22-5-1931</v>
      </c>
      <c r="B1580" s="2"/>
      <c r="C1580" s="2" t="s">
        <v>7897</v>
      </c>
      <c r="D1580" s="2" t="s">
        <v>7898</v>
      </c>
      <c r="E1580" s="2"/>
      <c r="F1580" s="2" t="s">
        <v>7899</v>
      </c>
      <c r="G1580" s="2" t="s">
        <v>1131</v>
      </c>
      <c r="H1580" s="2" t="s">
        <v>7900</v>
      </c>
      <c r="I1580" s="2">
        <v>2611</v>
      </c>
      <c r="J1580" s="2">
        <v>1</v>
      </c>
      <c r="K1580" s="2">
        <v>0</v>
      </c>
      <c r="L1580" s="2">
        <v>1</v>
      </c>
      <c r="M1580" s="2">
        <v>1</v>
      </c>
      <c r="N1580" s="2">
        <v>0</v>
      </c>
      <c r="O1580" s="2">
        <v>1</v>
      </c>
      <c r="P1580" s="2">
        <v>0</v>
      </c>
      <c r="Q1580" s="2" t="s">
        <v>7901</v>
      </c>
    </row>
    <row r="1581" spans="1:17" x14ac:dyDescent="0.3">
      <c r="A1581" s="3" t="str">
        <f>CONCATENATE([1]!Table2_2[[#This Row],[d]],"-",[1]!Table2_2[[#This Row],[m]],"-",[1]!Table2_2[[#This Row],[y]])</f>
        <v>22-5-1938</v>
      </c>
      <c r="B1581" s="4">
        <v>0.56944444444444442</v>
      </c>
      <c r="C1581" s="4" t="s">
        <v>560</v>
      </c>
      <c r="D1581" s="4" t="s">
        <v>7902</v>
      </c>
      <c r="E1581" s="4"/>
      <c r="F1581" s="4" t="s">
        <v>7903</v>
      </c>
      <c r="G1581" s="4" t="s">
        <v>166</v>
      </c>
      <c r="H1581" s="4" t="s">
        <v>7904</v>
      </c>
      <c r="I1581" s="4">
        <v>5453</v>
      </c>
      <c r="J1581" s="4">
        <v>17</v>
      </c>
      <c r="K1581" s="4">
        <v>14</v>
      </c>
      <c r="L1581" s="4">
        <v>3</v>
      </c>
      <c r="M1581" s="4">
        <v>6</v>
      </c>
      <c r="N1581" s="4">
        <v>6</v>
      </c>
      <c r="O1581" s="4">
        <v>0</v>
      </c>
      <c r="P1581" s="4">
        <v>0</v>
      </c>
      <c r="Q1581" s="4" t="s">
        <v>7905</v>
      </c>
    </row>
    <row r="1582" spans="1:17" x14ac:dyDescent="0.3">
      <c r="A1582" s="1" t="str">
        <f>CONCATENATE([1]!Table2_2[[#This Row],[d]],"-",[1]!Table2_2[[#This Row],[m]],"-",[1]!Table2_2[[#This Row],[y]])</f>
        <v>22-5-1946</v>
      </c>
      <c r="B1582" s="2">
        <v>0.54166666666666663</v>
      </c>
      <c r="C1582" s="2" t="s">
        <v>1348</v>
      </c>
      <c r="D1582" s="2" t="s">
        <v>7906</v>
      </c>
      <c r="E1582" s="2"/>
      <c r="F1582" s="2" t="s">
        <v>7907</v>
      </c>
      <c r="G1582" s="2" t="s">
        <v>166</v>
      </c>
      <c r="H1582" s="2" t="s">
        <v>7908</v>
      </c>
      <c r="I1582" s="2">
        <v>6048</v>
      </c>
      <c r="J1582" s="2">
        <v>14</v>
      </c>
      <c r="K1582" s="2">
        <v>11</v>
      </c>
      <c r="L1582" s="2">
        <v>3</v>
      </c>
      <c r="M1582" s="2">
        <v>13</v>
      </c>
      <c r="N1582" s="2">
        <v>10</v>
      </c>
      <c r="O1582" s="2">
        <v>3</v>
      </c>
      <c r="P1582" s="2">
        <v>0</v>
      </c>
      <c r="Q1582" s="2" t="s">
        <v>7909</v>
      </c>
    </row>
    <row r="1583" spans="1:17" x14ac:dyDescent="0.3">
      <c r="A1583" s="3" t="str">
        <f>CONCATENATE([1]!Table2_2[[#This Row],[d]],"-",[1]!Table2_2[[#This Row],[m]],"-",[1]!Table2_2[[#This Row],[y]])</f>
        <v>22-5-1948</v>
      </c>
      <c r="B1583" s="4">
        <v>0.77777777777777779</v>
      </c>
      <c r="C1583" s="4" t="s">
        <v>7910</v>
      </c>
      <c r="D1583" s="4" t="s">
        <v>41</v>
      </c>
      <c r="E1583" s="4"/>
      <c r="F1583" s="4" t="s">
        <v>7911</v>
      </c>
      <c r="G1583" s="4" t="s">
        <v>789</v>
      </c>
      <c r="H1583" s="4" t="s">
        <v>7912</v>
      </c>
      <c r="I1583" s="4" t="s">
        <v>7913</v>
      </c>
      <c r="J1583" s="4">
        <v>9</v>
      </c>
      <c r="K1583" s="4">
        <v>5</v>
      </c>
      <c r="L1583" s="4">
        <v>4</v>
      </c>
      <c r="M1583" s="4">
        <v>8</v>
      </c>
      <c r="N1583" s="4">
        <v>4</v>
      </c>
      <c r="O1583" s="4">
        <v>4</v>
      </c>
      <c r="P1583" s="4">
        <v>0</v>
      </c>
      <c r="Q1583" s="4" t="s">
        <v>7914</v>
      </c>
    </row>
    <row r="1584" spans="1:17" x14ac:dyDescent="0.3">
      <c r="A1584" s="1" t="str">
        <f>CONCATENATE([1]!Table2_2[[#This Row],[d]],"-",[1]!Table2_2[[#This Row],[m]],"-",[1]!Table2_2[[#This Row],[y]])</f>
        <v>22-5-1954</v>
      </c>
      <c r="B1584" s="2">
        <v>0.39097222222222222</v>
      </c>
      <c r="C1584" s="2" t="s">
        <v>7915</v>
      </c>
      <c r="D1584" s="2" t="s">
        <v>4590</v>
      </c>
      <c r="E1584" s="2"/>
      <c r="F1584" s="2" t="s">
        <v>7916</v>
      </c>
      <c r="G1584" s="2" t="s">
        <v>38</v>
      </c>
      <c r="H1584" s="2" t="s">
        <v>7917</v>
      </c>
      <c r="I1584" s="2" t="s">
        <v>7918</v>
      </c>
      <c r="J1584" s="2">
        <v>28</v>
      </c>
      <c r="K1584" s="2">
        <v>26</v>
      </c>
      <c r="L1584" s="2">
        <v>2</v>
      </c>
      <c r="M1584" s="2">
        <v>3</v>
      </c>
      <c r="N1584" s="2">
        <v>3</v>
      </c>
      <c r="O1584" s="2">
        <v>0</v>
      </c>
      <c r="P1584" s="2">
        <v>0</v>
      </c>
      <c r="Q1584" s="2" t="s">
        <v>7919</v>
      </c>
    </row>
    <row r="1585" spans="1:17" x14ac:dyDescent="0.3">
      <c r="A1585" s="3" t="str">
        <f>CONCATENATE([1]!Table2_2[[#This Row],[d]],"-",[1]!Table2_2[[#This Row],[m]],"-",[1]!Table2_2[[#This Row],[y]])</f>
        <v>22-5-1962</v>
      </c>
      <c r="B1585" s="4">
        <v>0.4861111111111111</v>
      </c>
      <c r="C1585" s="4" t="s">
        <v>7920</v>
      </c>
      <c r="D1585" s="4" t="s">
        <v>386</v>
      </c>
      <c r="E1585" s="4"/>
      <c r="F1585" s="4"/>
      <c r="G1585" s="4" t="s">
        <v>7921</v>
      </c>
      <c r="H1585" s="4">
        <v>131390</v>
      </c>
      <c r="I1585" s="4">
        <v>4310</v>
      </c>
      <c r="J1585" s="4">
        <v>26</v>
      </c>
      <c r="K1585" s="4">
        <v>22</v>
      </c>
      <c r="L1585" s="4">
        <v>4</v>
      </c>
      <c r="M1585" s="4">
        <v>26</v>
      </c>
      <c r="N1585" s="4">
        <v>22</v>
      </c>
      <c r="O1585" s="4">
        <v>4</v>
      </c>
      <c r="P1585" s="4">
        <v>0</v>
      </c>
      <c r="Q1585" s="4" t="s">
        <v>7922</v>
      </c>
    </row>
    <row r="1586" spans="1:17" x14ac:dyDescent="0.3">
      <c r="A1586" s="1" t="str">
        <f>CONCATENATE([1]!Table2_2[[#This Row],[d]],"-",[1]!Table2_2[[#This Row],[m]],"-",[1]!Table2_2[[#This Row],[y]])</f>
        <v>22-5-1962</v>
      </c>
      <c r="B1586" s="2">
        <v>0.88958333333333339</v>
      </c>
      <c r="C1586" s="2" t="s">
        <v>7923</v>
      </c>
      <c r="D1586" s="2" t="s">
        <v>1909</v>
      </c>
      <c r="E1586" s="2">
        <v>11</v>
      </c>
      <c r="F1586" s="2" t="s">
        <v>7924</v>
      </c>
      <c r="G1586" s="2" t="s">
        <v>7925</v>
      </c>
      <c r="H1586" s="2" t="s">
        <v>7926</v>
      </c>
      <c r="I1586" s="2" t="s">
        <v>7927</v>
      </c>
      <c r="J1586" s="2">
        <v>45</v>
      </c>
      <c r="K1586" s="2">
        <v>37</v>
      </c>
      <c r="L1586" s="2">
        <v>8</v>
      </c>
      <c r="M1586" s="2">
        <v>45</v>
      </c>
      <c r="N1586" s="2">
        <v>37</v>
      </c>
      <c r="O1586" s="2">
        <v>8</v>
      </c>
      <c r="P1586" s="2">
        <v>0</v>
      </c>
      <c r="Q1586" s="2" t="s">
        <v>7928</v>
      </c>
    </row>
    <row r="1587" spans="1:17" x14ac:dyDescent="0.3">
      <c r="A1587" s="3" t="str">
        <f>CONCATENATE([1]!Table2_2[[#This Row],[d]],"-",[1]!Table2_2[[#This Row],[m]],"-",[1]!Table2_2[[#This Row],[y]])</f>
        <v>22-5-1968</v>
      </c>
      <c r="B1587" s="4">
        <v>0.70208333333333339</v>
      </c>
      <c r="C1587" s="4" t="s">
        <v>7929</v>
      </c>
      <c r="D1587" s="4" t="s">
        <v>1583</v>
      </c>
      <c r="E1587" s="4">
        <v>841</v>
      </c>
      <c r="F1587" s="4" t="s">
        <v>7930</v>
      </c>
      <c r="G1587" s="4" t="s">
        <v>1584</v>
      </c>
      <c r="H1587" s="4" t="s">
        <v>7931</v>
      </c>
      <c r="I1587" s="4"/>
      <c r="J1587" s="4">
        <v>23</v>
      </c>
      <c r="K1587" s="4">
        <v>20</v>
      </c>
      <c r="L1587" s="4">
        <v>3</v>
      </c>
      <c r="M1587" s="4">
        <v>23</v>
      </c>
      <c r="N1587" s="4">
        <v>20</v>
      </c>
      <c r="O1587" s="4">
        <v>3</v>
      </c>
      <c r="P1587" s="4">
        <v>0</v>
      </c>
      <c r="Q1587" s="4" t="s">
        <v>7932</v>
      </c>
    </row>
    <row r="1588" spans="1:17" x14ac:dyDescent="0.3">
      <c r="A1588" s="1" t="str">
        <f>CONCATENATE([1]!Table2_2[[#This Row],[d]],"-",[1]!Table2_2[[#This Row],[m]],"-",[1]!Table2_2[[#This Row],[y]])</f>
        <v>22-5-1981</v>
      </c>
      <c r="B1588" s="2">
        <v>0.625</v>
      </c>
      <c r="C1588" s="2" t="s">
        <v>7933</v>
      </c>
      <c r="D1588" s="2" t="s">
        <v>5929</v>
      </c>
      <c r="E1588" s="2"/>
      <c r="F1588" s="2" t="s">
        <v>7934</v>
      </c>
      <c r="G1588" s="2" t="s">
        <v>853</v>
      </c>
      <c r="H1588" s="2" t="s">
        <v>7935</v>
      </c>
      <c r="I1588" s="2">
        <v>457</v>
      </c>
      <c r="J1588" s="2">
        <v>18</v>
      </c>
      <c r="K1588" s="2">
        <v>15</v>
      </c>
      <c r="L1588" s="2">
        <v>3</v>
      </c>
      <c r="M1588" s="2">
        <v>18</v>
      </c>
      <c r="N1588" s="2">
        <v>15</v>
      </c>
      <c r="O1588" s="2">
        <v>3</v>
      </c>
      <c r="P1588" s="2">
        <v>0</v>
      </c>
      <c r="Q1588" s="2" t="s">
        <v>7936</v>
      </c>
    </row>
    <row r="1589" spans="1:17" x14ac:dyDescent="0.3">
      <c r="A1589" s="3" t="str">
        <f>CONCATENATE([1]!Table2_2[[#This Row],[d]],"-",[1]!Table2_2[[#This Row],[m]],"-",[1]!Table2_2[[#This Row],[y]])</f>
        <v>22-5-2001</v>
      </c>
      <c r="B1589" s="4">
        <v>0.69097222222222221</v>
      </c>
      <c r="C1589" s="4" t="s">
        <v>7937</v>
      </c>
      <c r="D1589" s="4" t="s">
        <v>1179</v>
      </c>
      <c r="E1589" s="4"/>
      <c r="F1589" s="4" t="s">
        <v>7938</v>
      </c>
      <c r="G1589" s="4" t="s">
        <v>7939</v>
      </c>
      <c r="H1589" s="4" t="s">
        <v>7940</v>
      </c>
      <c r="I1589" s="4">
        <v>347002</v>
      </c>
      <c r="J1589" s="4">
        <v>7</v>
      </c>
      <c r="K1589" s="4">
        <v>0</v>
      </c>
      <c r="L1589" s="4">
        <v>7</v>
      </c>
      <c r="M1589" s="4">
        <v>7</v>
      </c>
      <c r="N1589" s="4">
        <v>0</v>
      </c>
      <c r="O1589" s="4">
        <v>7</v>
      </c>
      <c r="P1589" s="4">
        <v>0</v>
      </c>
      <c r="Q1589" s="4" t="s">
        <v>2146</v>
      </c>
    </row>
    <row r="1590" spans="1:17" x14ac:dyDescent="0.3">
      <c r="A1590" s="1" t="str">
        <f>CONCATENATE([1]!Table2_2[[#This Row],[d]],"-",[1]!Table2_2[[#This Row],[m]],"-",[1]!Table2_2[[#This Row],[y]])</f>
        <v>22-5-2010</v>
      </c>
      <c r="B1590" s="2">
        <v>0.25694444444444448</v>
      </c>
      <c r="C1590" s="2" t="s">
        <v>7941</v>
      </c>
      <c r="D1590" s="2" t="s">
        <v>7942</v>
      </c>
      <c r="E1590" s="2">
        <v>812</v>
      </c>
      <c r="F1590" s="2" t="s">
        <v>7943</v>
      </c>
      <c r="G1590" s="2" t="s">
        <v>7944</v>
      </c>
      <c r="H1590" s="2" t="s">
        <v>7945</v>
      </c>
      <c r="I1590" s="2" t="s">
        <v>7946</v>
      </c>
      <c r="J1590" s="2">
        <v>166</v>
      </c>
      <c r="K1590" s="2">
        <v>160</v>
      </c>
      <c r="L1590" s="2">
        <v>6</v>
      </c>
      <c r="M1590" s="2">
        <v>159</v>
      </c>
      <c r="N1590" s="2">
        <v>153</v>
      </c>
      <c r="O1590" s="2">
        <v>6</v>
      </c>
      <c r="P1590" s="2">
        <v>0</v>
      </c>
      <c r="Q1590" s="2" t="s">
        <v>7947</v>
      </c>
    </row>
    <row r="1591" spans="1:17" x14ac:dyDescent="0.3">
      <c r="A1591" s="3" t="str">
        <f>CONCATENATE([1]!Table2_2[[#This Row],[d]],"-",[1]!Table2_2[[#This Row],[m]],"-",[1]!Table2_2[[#This Row],[y]])</f>
        <v>22-5-2020</v>
      </c>
      <c r="B1591" s="4">
        <v>0.61111111111111105</v>
      </c>
      <c r="C1591" s="4" t="s">
        <v>1572</v>
      </c>
      <c r="D1591" s="4" t="s">
        <v>7948</v>
      </c>
      <c r="E1591" s="4" t="s">
        <v>7949</v>
      </c>
      <c r="F1591" s="4" t="s">
        <v>7950</v>
      </c>
      <c r="G1591" s="4" t="s">
        <v>2043</v>
      </c>
      <c r="H1591" s="4" t="s">
        <v>7951</v>
      </c>
      <c r="I1591" s="4">
        <v>2274</v>
      </c>
      <c r="J1591" s="4">
        <v>99</v>
      </c>
      <c r="K1591" s="4">
        <v>91</v>
      </c>
      <c r="L1591" s="4">
        <v>8</v>
      </c>
      <c r="M1591" s="4">
        <v>97</v>
      </c>
      <c r="N1591" s="4">
        <v>89</v>
      </c>
      <c r="O1591" s="4">
        <v>8</v>
      </c>
      <c r="P1591" s="4">
        <v>0</v>
      </c>
      <c r="Q1591" s="4" t="s">
        <v>7952</v>
      </c>
    </row>
    <row r="1592" spans="1:17" x14ac:dyDescent="0.3">
      <c r="A1592" s="1" t="str">
        <f>CONCATENATE([1]!Table2_2[[#This Row],[d]],"-",[1]!Table2_2[[#This Row],[m]],"-",[1]!Table2_2[[#This Row],[y]])</f>
        <v>22-6-1928</v>
      </c>
      <c r="B1592" s="2"/>
      <c r="C1592" s="2" t="s">
        <v>7953</v>
      </c>
      <c r="D1592" s="2" t="s">
        <v>4253</v>
      </c>
      <c r="E1592" s="2"/>
      <c r="F1592" s="2" t="s">
        <v>7954</v>
      </c>
      <c r="G1592" s="2" t="s">
        <v>4254</v>
      </c>
      <c r="H1592" s="2" t="s">
        <v>7955</v>
      </c>
      <c r="I1592" s="2">
        <v>628</v>
      </c>
      <c r="J1592" s="2">
        <v>1</v>
      </c>
      <c r="K1592" s="2">
        <v>0</v>
      </c>
      <c r="L1592" s="2">
        <v>1</v>
      </c>
      <c r="M1592" s="2">
        <v>1</v>
      </c>
      <c r="N1592" s="2">
        <v>0</v>
      </c>
      <c r="O1592" s="2">
        <v>1</v>
      </c>
      <c r="P1592" s="2">
        <v>0</v>
      </c>
      <c r="Q1592" s="2" t="s">
        <v>7956</v>
      </c>
    </row>
    <row r="1593" spans="1:17" x14ac:dyDescent="0.3">
      <c r="A1593" s="3" t="str">
        <f>CONCATENATE([1]!Table2_2[[#This Row],[d]],"-",[1]!Table2_2[[#This Row],[m]],"-",[1]!Table2_2[[#This Row],[y]])</f>
        <v>22-6-1934</v>
      </c>
      <c r="B1593" s="4"/>
      <c r="C1593" s="4" t="s">
        <v>7957</v>
      </c>
      <c r="D1593" s="4" t="s">
        <v>614</v>
      </c>
      <c r="E1593" s="4"/>
      <c r="F1593" s="4"/>
      <c r="G1593" s="4" t="s">
        <v>616</v>
      </c>
      <c r="H1593" s="4" t="s">
        <v>7958</v>
      </c>
      <c r="I1593" s="4">
        <v>176</v>
      </c>
      <c r="J1593" s="4">
        <v>7</v>
      </c>
      <c r="K1593" s="4">
        <v>5</v>
      </c>
      <c r="L1593" s="4">
        <v>2</v>
      </c>
      <c r="M1593" s="4">
        <v>1</v>
      </c>
      <c r="N1593" s="4">
        <v>0</v>
      </c>
      <c r="O1593" s="4">
        <v>1</v>
      </c>
      <c r="P1593" s="4">
        <v>0</v>
      </c>
      <c r="Q1593" s="4" t="s">
        <v>7959</v>
      </c>
    </row>
    <row r="1594" spans="1:17" x14ac:dyDescent="0.3">
      <c r="A1594" s="1" t="str">
        <f>CONCATENATE([1]!Table2_2[[#This Row],[d]],"-",[1]!Table2_2[[#This Row],[m]],"-",[1]!Table2_2[[#This Row],[y]])</f>
        <v>22-6-1951</v>
      </c>
      <c r="B1594" s="2">
        <v>0.1423611111111111</v>
      </c>
      <c r="C1594" s="2" t="s">
        <v>7960</v>
      </c>
      <c r="D1594" s="2" t="s">
        <v>766</v>
      </c>
      <c r="E1594" s="2">
        <v>151</v>
      </c>
      <c r="F1594" s="2" t="s">
        <v>7961</v>
      </c>
      <c r="G1594" s="2" t="s">
        <v>7962</v>
      </c>
      <c r="H1594" s="2" t="s">
        <v>7963</v>
      </c>
      <c r="I1594" s="2">
        <v>2046</v>
      </c>
      <c r="J1594" s="2">
        <v>40</v>
      </c>
      <c r="K1594" s="2">
        <v>31</v>
      </c>
      <c r="L1594" s="2">
        <v>9</v>
      </c>
      <c r="M1594" s="2">
        <v>40</v>
      </c>
      <c r="N1594" s="2">
        <v>31</v>
      </c>
      <c r="O1594" s="2">
        <v>9</v>
      </c>
      <c r="P1594" s="2">
        <v>0</v>
      </c>
      <c r="Q1594" s="2" t="s">
        <v>7964</v>
      </c>
    </row>
    <row r="1595" spans="1:17" x14ac:dyDescent="0.3">
      <c r="A1595" s="3" t="str">
        <f>CONCATENATE([1]!Table2_2[[#This Row],[d]],"-",[1]!Table2_2[[#This Row],[m]],"-",[1]!Table2_2[[#This Row],[y]])</f>
        <v>22-6-1957</v>
      </c>
      <c r="B1595" s="4">
        <v>0.3263888888888889</v>
      </c>
      <c r="C1595" s="4" t="s">
        <v>7965</v>
      </c>
      <c r="D1595" s="4" t="s">
        <v>4397</v>
      </c>
      <c r="E1595" s="4"/>
      <c r="F1595" s="4" t="s">
        <v>31</v>
      </c>
      <c r="G1595" s="4" t="s">
        <v>632</v>
      </c>
      <c r="H1595" s="4" t="s">
        <v>7966</v>
      </c>
      <c r="I1595" s="4">
        <v>19448</v>
      </c>
      <c r="J1595" s="4">
        <v>3</v>
      </c>
      <c r="K1595" s="4">
        <v>0</v>
      </c>
      <c r="L1595" s="4">
        <v>3</v>
      </c>
      <c r="M1595" s="4">
        <v>3</v>
      </c>
      <c r="N1595" s="4">
        <v>0</v>
      </c>
      <c r="O1595" s="4">
        <v>3</v>
      </c>
      <c r="P1595" s="4">
        <v>0</v>
      </c>
      <c r="Q1595" s="4" t="s">
        <v>7967</v>
      </c>
    </row>
    <row r="1596" spans="1:17" x14ac:dyDescent="0.3">
      <c r="A1596" s="1" t="str">
        <f>CONCATENATE([1]!Table2_2[[#This Row],[d]],"-",[1]!Table2_2[[#This Row],[m]],"-",[1]!Table2_2[[#This Row],[y]])</f>
        <v>22-6-1962</v>
      </c>
      <c r="B1596" s="2">
        <v>0.1673611111111111</v>
      </c>
      <c r="C1596" s="2" t="s">
        <v>7968</v>
      </c>
      <c r="D1596" s="2" t="s">
        <v>777</v>
      </c>
      <c r="E1596" s="2">
        <v>117</v>
      </c>
      <c r="F1596" s="2" t="s">
        <v>7969</v>
      </c>
      <c r="G1596" s="2" t="s">
        <v>7970</v>
      </c>
      <c r="H1596" s="2" t="s">
        <v>7971</v>
      </c>
      <c r="I1596" s="2" t="s">
        <v>7972</v>
      </c>
      <c r="J1596" s="2">
        <v>112</v>
      </c>
      <c r="K1596" s="2">
        <v>102</v>
      </c>
      <c r="L1596" s="2">
        <v>10</v>
      </c>
      <c r="M1596" s="2">
        <v>112</v>
      </c>
      <c r="N1596" s="2">
        <v>102</v>
      </c>
      <c r="O1596" s="2">
        <v>10</v>
      </c>
      <c r="P1596" s="2">
        <v>0</v>
      </c>
      <c r="Q1596" s="2" t="s">
        <v>7973</v>
      </c>
    </row>
    <row r="1597" spans="1:17" x14ac:dyDescent="0.3">
      <c r="A1597" s="3" t="str">
        <f>CONCATENATE([1]!Table2_2[[#This Row],[d]],"-",[1]!Table2_2[[#This Row],[m]],"-",[1]!Table2_2[[#This Row],[y]])</f>
        <v>22-6-1982</v>
      </c>
      <c r="B1597" s="4">
        <v>0.19027777777777777</v>
      </c>
      <c r="C1597" s="4" t="s">
        <v>7974</v>
      </c>
      <c r="D1597" s="4" t="s">
        <v>306</v>
      </c>
      <c r="E1597" s="4"/>
      <c r="F1597" s="4" t="s">
        <v>7975</v>
      </c>
      <c r="G1597" s="4" t="s">
        <v>7976</v>
      </c>
      <c r="H1597" s="4" t="s">
        <v>7977</v>
      </c>
      <c r="I1597" s="4" t="s">
        <v>7978</v>
      </c>
      <c r="J1597" s="4">
        <v>111</v>
      </c>
      <c r="K1597" s="4">
        <v>99</v>
      </c>
      <c r="L1597" s="4">
        <v>12</v>
      </c>
      <c r="M1597" s="4">
        <v>17</v>
      </c>
      <c r="N1597" s="4">
        <v>15</v>
      </c>
      <c r="O1597" s="4">
        <v>2</v>
      </c>
      <c r="P1597" s="4">
        <v>0</v>
      </c>
      <c r="Q1597" s="4" t="s">
        <v>7979</v>
      </c>
    </row>
    <row r="1598" spans="1:17" x14ac:dyDescent="0.3">
      <c r="A1598" s="1" t="str">
        <f>CONCATENATE([1]!Table2_2[[#This Row],[d]],"-",[1]!Table2_2[[#This Row],[m]],"-",[1]!Table2_2[[#This Row],[y]])</f>
        <v>22-6-1989</v>
      </c>
      <c r="B1598" s="2">
        <v>0.73611111111111116</v>
      </c>
      <c r="C1598" s="2" t="s">
        <v>7980</v>
      </c>
      <c r="D1598" s="2" t="s">
        <v>6761</v>
      </c>
      <c r="E1598" s="2"/>
      <c r="F1598" s="2" t="s">
        <v>7981</v>
      </c>
      <c r="G1598" s="2" t="s">
        <v>7982</v>
      </c>
      <c r="H1598" s="2" t="s">
        <v>7983</v>
      </c>
      <c r="I1598" s="2">
        <v>329</v>
      </c>
      <c r="J1598" s="2">
        <v>62</v>
      </c>
      <c r="K1598" s="2">
        <v>57</v>
      </c>
      <c r="L1598" s="2">
        <v>5</v>
      </c>
      <c r="M1598" s="2">
        <v>62</v>
      </c>
      <c r="N1598" s="2">
        <v>57</v>
      </c>
      <c r="O1598" s="2">
        <v>5</v>
      </c>
      <c r="P1598" s="2">
        <v>0</v>
      </c>
      <c r="Q1598" s="2" t="s">
        <v>7984</v>
      </c>
    </row>
    <row r="1599" spans="1:17" x14ac:dyDescent="0.3">
      <c r="A1599" s="3" t="str">
        <f>CONCATENATE([1]!Table2_2[[#This Row],[d]],"-",[1]!Table2_2[[#This Row],[m]],"-",[1]!Table2_2[[#This Row],[y]])</f>
        <v>22-6-1992</v>
      </c>
      <c r="B1599" s="4">
        <v>0.25347222222222221</v>
      </c>
      <c r="C1599" s="4" t="s">
        <v>7985</v>
      </c>
      <c r="D1599" s="4" t="s">
        <v>311</v>
      </c>
      <c r="E1599" s="4"/>
      <c r="F1599" s="4" t="s">
        <v>7986</v>
      </c>
      <c r="G1599" s="4" t="s">
        <v>7987</v>
      </c>
      <c r="H1599" s="4" t="s">
        <v>7988</v>
      </c>
      <c r="I1599" s="4" t="s">
        <v>7989</v>
      </c>
      <c r="J1599" s="4">
        <v>3</v>
      </c>
      <c r="K1599" s="4">
        <v>1</v>
      </c>
      <c r="L1599" s="4">
        <v>2</v>
      </c>
      <c r="M1599" s="4">
        <v>3</v>
      </c>
      <c r="N1599" s="4">
        <v>1</v>
      </c>
      <c r="O1599" s="4">
        <v>2</v>
      </c>
      <c r="P1599" s="4">
        <v>0</v>
      </c>
      <c r="Q1599" s="4" t="s">
        <v>7990</v>
      </c>
    </row>
    <row r="1600" spans="1:17" x14ac:dyDescent="0.3">
      <c r="A1600" s="1" t="str">
        <f>CONCATENATE([1]!Table2_2[[#This Row],[d]],"-",[1]!Table2_2[[#This Row],[m]],"-",[1]!Table2_2[[#This Row],[y]])</f>
        <v>22-6-1992</v>
      </c>
      <c r="B1600" s="2">
        <v>0.53125</v>
      </c>
      <c r="C1600" s="2" t="s">
        <v>7991</v>
      </c>
      <c r="D1600" s="2" t="s">
        <v>7992</v>
      </c>
      <c r="E1600" s="2"/>
      <c r="F1600" s="2" t="s">
        <v>7993</v>
      </c>
      <c r="G1600" s="2" t="s">
        <v>237</v>
      </c>
      <c r="H1600" s="2" t="s">
        <v>7994</v>
      </c>
      <c r="I1600" s="2" t="s">
        <v>7995</v>
      </c>
      <c r="J1600" s="2">
        <v>12</v>
      </c>
      <c r="K1600" s="2">
        <v>7</v>
      </c>
      <c r="L1600" s="2">
        <v>5</v>
      </c>
      <c r="M1600" s="2">
        <v>10</v>
      </c>
      <c r="N1600" s="2">
        <v>6</v>
      </c>
      <c r="O1600" s="2">
        <v>4</v>
      </c>
      <c r="P1600" s="2">
        <v>0</v>
      </c>
      <c r="Q1600" s="2" t="s">
        <v>7996</v>
      </c>
    </row>
    <row r="1601" spans="1:17" x14ac:dyDescent="0.3">
      <c r="A1601" s="3" t="str">
        <f>CONCATENATE([1]!Table2_2[[#This Row],[d]],"-",[1]!Table2_2[[#This Row],[m]],"-",[1]!Table2_2[[#This Row],[y]])</f>
        <v>22-6-2000</v>
      </c>
      <c r="B1601" s="4">
        <v>5.2777777777777778E-2</v>
      </c>
      <c r="C1601" s="4" t="s">
        <v>7997</v>
      </c>
      <c r="D1601" s="4" t="s">
        <v>7998</v>
      </c>
      <c r="E1601" s="4">
        <v>343</v>
      </c>
      <c r="F1601" s="4" t="s">
        <v>7999</v>
      </c>
      <c r="G1601" s="4" t="s">
        <v>8000</v>
      </c>
      <c r="H1601" s="4" t="s">
        <v>8001</v>
      </c>
      <c r="I1601" s="4">
        <v>6708</v>
      </c>
      <c r="J1601" s="4">
        <v>44</v>
      </c>
      <c r="K1601" s="4">
        <v>40</v>
      </c>
      <c r="L1601" s="4">
        <v>4</v>
      </c>
      <c r="M1601" s="4">
        <v>44</v>
      </c>
      <c r="N1601" s="4">
        <v>40</v>
      </c>
      <c r="O1601" s="4">
        <v>4</v>
      </c>
      <c r="P1601" s="4">
        <v>7</v>
      </c>
      <c r="Q1601" s="4" t="s">
        <v>8002</v>
      </c>
    </row>
    <row r="1602" spans="1:17" x14ac:dyDescent="0.3">
      <c r="A1602" s="1" t="str">
        <f>CONCATENATE([1]!Table2_2[[#This Row],[d]],"-",[1]!Table2_2[[#This Row],[m]],"-",[1]!Table2_2[[#This Row],[y]])</f>
        <v>22-6-2003</v>
      </c>
      <c r="B1602" s="2">
        <v>0.99652777777777779</v>
      </c>
      <c r="C1602" s="2" t="s">
        <v>8003</v>
      </c>
      <c r="D1602" s="2" t="s">
        <v>8004</v>
      </c>
      <c r="E1602" s="2">
        <v>5672</v>
      </c>
      <c r="F1602" s="2" t="s">
        <v>8005</v>
      </c>
      <c r="G1602" s="2" t="s">
        <v>8006</v>
      </c>
      <c r="H1602" s="2" t="s">
        <v>8007</v>
      </c>
      <c r="I1602" s="2">
        <v>7377</v>
      </c>
      <c r="J1602" s="2">
        <v>24</v>
      </c>
      <c r="K1602" s="2">
        <v>21</v>
      </c>
      <c r="L1602" s="2">
        <v>3</v>
      </c>
      <c r="M1602" s="2">
        <v>1</v>
      </c>
      <c r="N1602" s="2">
        <v>0</v>
      </c>
      <c r="O1602" s="2">
        <v>1</v>
      </c>
      <c r="P1602" s="2">
        <v>0</v>
      </c>
      <c r="Q1602" s="2" t="s">
        <v>8008</v>
      </c>
    </row>
    <row r="1603" spans="1:17" x14ac:dyDescent="0.3">
      <c r="A1603" s="3" t="str">
        <f>CONCATENATE([1]!Table2_2[[#This Row],[d]],"-",[1]!Table2_2[[#This Row],[m]],"-",[1]!Table2_2[[#This Row],[y]])</f>
        <v>22-7-1938</v>
      </c>
      <c r="B1603" s="4">
        <v>0.73611111111111116</v>
      </c>
      <c r="C1603" s="4" t="s">
        <v>8009</v>
      </c>
      <c r="D1603" s="4" t="s">
        <v>591</v>
      </c>
      <c r="E1603" s="4"/>
      <c r="F1603" s="4" t="s">
        <v>8010</v>
      </c>
      <c r="G1603" s="4" t="s">
        <v>8011</v>
      </c>
      <c r="H1603" s="4" t="s">
        <v>8012</v>
      </c>
      <c r="I1603" s="4">
        <v>1432</v>
      </c>
      <c r="J1603" s="4">
        <v>14</v>
      </c>
      <c r="K1603" s="4">
        <v>12</v>
      </c>
      <c r="L1603" s="4">
        <v>2</v>
      </c>
      <c r="M1603" s="4">
        <v>14</v>
      </c>
      <c r="N1603" s="4">
        <v>12</v>
      </c>
      <c r="O1603" s="4">
        <v>2</v>
      </c>
      <c r="P1603" s="4">
        <v>0</v>
      </c>
      <c r="Q1603" s="4" t="s">
        <v>8013</v>
      </c>
    </row>
    <row r="1604" spans="1:17" x14ac:dyDescent="0.3">
      <c r="A1604" s="1" t="str">
        <f>CONCATENATE([1]!Table2_2[[#This Row],[d]],"-",[1]!Table2_2[[#This Row],[m]],"-",[1]!Table2_2[[#This Row],[y]])</f>
        <v>22-7-1962</v>
      </c>
      <c r="B1604" s="2">
        <v>0.97152777777777777</v>
      </c>
      <c r="C1604" s="2" t="s">
        <v>8014</v>
      </c>
      <c r="D1604" s="2" t="s">
        <v>6051</v>
      </c>
      <c r="E1604" s="2">
        <v>323</v>
      </c>
      <c r="F1604" s="2" t="s">
        <v>8015</v>
      </c>
      <c r="G1604" s="2" t="s">
        <v>8016</v>
      </c>
      <c r="H1604" s="2" t="s">
        <v>8017</v>
      </c>
      <c r="I1604" s="2">
        <v>13394</v>
      </c>
      <c r="J1604" s="2">
        <v>40</v>
      </c>
      <c r="K1604" s="2">
        <v>29</v>
      </c>
      <c r="L1604" s="2">
        <v>11</v>
      </c>
      <c r="M1604" s="2">
        <v>27</v>
      </c>
      <c r="N1604" s="2">
        <v>20</v>
      </c>
      <c r="O1604" s="2">
        <v>7</v>
      </c>
      <c r="P1604" s="2">
        <v>0</v>
      </c>
      <c r="Q1604" s="2" t="s">
        <v>8018</v>
      </c>
    </row>
    <row r="1605" spans="1:17" x14ac:dyDescent="0.3">
      <c r="A1605" s="3" t="str">
        <f>CONCATENATE([1]!Table2_2[[#This Row],[d]],"-",[1]!Table2_2[[#This Row],[m]],"-",[1]!Table2_2[[#This Row],[y]])</f>
        <v>22-7-1973</v>
      </c>
      <c r="B1605" s="4">
        <v>0.92152777777777783</v>
      </c>
      <c r="C1605" s="4" t="s">
        <v>8019</v>
      </c>
      <c r="D1605" s="4" t="s">
        <v>766</v>
      </c>
      <c r="E1605" s="4">
        <v>816</v>
      </c>
      <c r="F1605" s="4" t="s">
        <v>8020</v>
      </c>
      <c r="G1605" s="4" t="s">
        <v>3704</v>
      </c>
      <c r="H1605" s="4" t="s">
        <v>8021</v>
      </c>
      <c r="I1605" s="4" t="s">
        <v>8022</v>
      </c>
      <c r="J1605" s="4">
        <v>79</v>
      </c>
      <c r="K1605" s="4">
        <v>69</v>
      </c>
      <c r="L1605" s="4">
        <v>10</v>
      </c>
      <c r="M1605" s="4">
        <v>78</v>
      </c>
      <c r="N1605" s="4">
        <v>68</v>
      </c>
      <c r="O1605" s="4">
        <v>10</v>
      </c>
      <c r="P1605" s="4">
        <v>0</v>
      </c>
      <c r="Q1605" s="4" t="s">
        <v>8023</v>
      </c>
    </row>
    <row r="1606" spans="1:17" x14ac:dyDescent="0.3">
      <c r="A1606" s="1" t="str">
        <f>CONCATENATE([1]!Table2_2[[#This Row],[d]],"-",[1]!Table2_2[[#This Row],[m]],"-",[1]!Table2_2[[#This Row],[y]])</f>
        <v>22-7-2004</v>
      </c>
      <c r="B1606" s="2">
        <v>0.35416666666666669</v>
      </c>
      <c r="C1606" s="2" t="s">
        <v>8024</v>
      </c>
      <c r="D1606" s="2" t="s">
        <v>8025</v>
      </c>
      <c r="E1606" s="2"/>
      <c r="F1606" s="2" t="s">
        <v>8026</v>
      </c>
      <c r="G1606" s="2" t="s">
        <v>8027</v>
      </c>
      <c r="H1606" s="2" t="s">
        <v>8028</v>
      </c>
      <c r="I1606" s="2"/>
      <c r="J1606" s="2">
        <v>11</v>
      </c>
      <c r="K1606" s="2">
        <v>9</v>
      </c>
      <c r="L1606" s="2">
        <v>2</v>
      </c>
      <c r="M1606" s="2">
        <v>6</v>
      </c>
      <c r="N1606" s="2">
        <v>6</v>
      </c>
      <c r="O1606" s="2">
        <v>0</v>
      </c>
      <c r="P1606" s="2">
        <v>0</v>
      </c>
      <c r="Q1606" s="2" t="s">
        <v>8029</v>
      </c>
    </row>
    <row r="1607" spans="1:17" x14ac:dyDescent="0.3">
      <c r="A1607" s="3" t="str">
        <f>CONCATENATE([1]!Table2_2[[#This Row],[d]],"-",[1]!Table2_2[[#This Row],[m]],"-",[1]!Table2_2[[#This Row],[y]])</f>
        <v>22-7-2016</v>
      </c>
      <c r="B1607" s="4"/>
      <c r="C1607" s="4" t="s">
        <v>8030</v>
      </c>
      <c r="D1607" s="4" t="s">
        <v>698</v>
      </c>
      <c r="E1607" s="4"/>
      <c r="F1607" s="4" t="s">
        <v>8031</v>
      </c>
      <c r="G1607" s="4" t="s">
        <v>8032</v>
      </c>
      <c r="H1607" s="4" t="s">
        <v>8033</v>
      </c>
      <c r="I1607" s="4">
        <v>809</v>
      </c>
      <c r="J1607" s="4">
        <v>29</v>
      </c>
      <c r="K1607" s="4">
        <v>23</v>
      </c>
      <c r="L1607" s="4">
        <v>6</v>
      </c>
      <c r="M1607" s="4">
        <v>29</v>
      </c>
      <c r="N1607" s="4">
        <v>23</v>
      </c>
      <c r="O1607" s="4">
        <v>6</v>
      </c>
      <c r="P1607" s="4">
        <v>0</v>
      </c>
      <c r="Q1607" s="4" t="s">
        <v>8034</v>
      </c>
    </row>
    <row r="1608" spans="1:17" x14ac:dyDescent="0.3">
      <c r="A1608" s="1" t="str">
        <f>CONCATENATE([1]!Table2_2[[#This Row],[d]],"-",[1]!Table2_2[[#This Row],[m]],"-",[1]!Table2_2[[#This Row],[y]])</f>
        <v>22-8-1927</v>
      </c>
      <c r="B1608" s="2">
        <v>0.35416666666666669</v>
      </c>
      <c r="C1608" s="2" t="s">
        <v>8035</v>
      </c>
      <c r="D1608" s="2" t="s">
        <v>949</v>
      </c>
      <c r="E1608" s="2"/>
      <c r="F1608" s="2" t="s">
        <v>8036</v>
      </c>
      <c r="G1608" s="2" t="s">
        <v>8037</v>
      </c>
      <c r="H1608" s="2" t="s">
        <v>8038</v>
      </c>
      <c r="I1608" s="2">
        <v>4993</v>
      </c>
      <c r="J1608" s="2">
        <v>11</v>
      </c>
      <c r="K1608" s="2">
        <v>9</v>
      </c>
      <c r="L1608" s="2">
        <v>2</v>
      </c>
      <c r="M1608" s="2">
        <v>1</v>
      </c>
      <c r="N1608" s="2">
        <v>0</v>
      </c>
      <c r="O1608" s="2">
        <v>1</v>
      </c>
      <c r="P1608" s="2">
        <v>0</v>
      </c>
      <c r="Q1608" s="2" t="s">
        <v>8039</v>
      </c>
    </row>
    <row r="1609" spans="1:17" x14ac:dyDescent="0.3">
      <c r="A1609" s="3" t="str">
        <f>CONCATENATE([1]!Table2_2[[#This Row],[d]],"-",[1]!Table2_2[[#This Row],[m]],"-",[1]!Table2_2[[#This Row],[y]])</f>
        <v>22-8-1930</v>
      </c>
      <c r="B1609" s="4">
        <v>0.65625</v>
      </c>
      <c r="C1609" s="4" t="s">
        <v>8040</v>
      </c>
      <c r="D1609" s="4" t="s">
        <v>4388</v>
      </c>
      <c r="E1609" s="4"/>
      <c r="F1609" s="4" t="s">
        <v>8041</v>
      </c>
      <c r="G1609" s="4" t="s">
        <v>3251</v>
      </c>
      <c r="H1609" s="4" t="s">
        <v>8042</v>
      </c>
      <c r="I1609" s="4" t="s">
        <v>8043</v>
      </c>
      <c r="J1609" s="4">
        <v>11</v>
      </c>
      <c r="K1609" s="4">
        <v>10</v>
      </c>
      <c r="L1609" s="4">
        <v>1</v>
      </c>
      <c r="M1609" s="4">
        <v>10</v>
      </c>
      <c r="N1609" s="4">
        <v>9</v>
      </c>
      <c r="O1609" s="4">
        <v>1</v>
      </c>
      <c r="P1609" s="4">
        <v>0</v>
      </c>
      <c r="Q1609" s="4" t="s">
        <v>8044</v>
      </c>
    </row>
    <row r="1610" spans="1:17" x14ac:dyDescent="0.3">
      <c r="A1610" s="1" t="str">
        <f>CONCATENATE([1]!Table2_2[[#This Row],[d]],"-",[1]!Table2_2[[#This Row],[m]],"-",[1]!Table2_2[[#This Row],[y]])</f>
        <v>22-8-1936</v>
      </c>
      <c r="B1610" s="2"/>
      <c r="C1610" s="2" t="s">
        <v>8045</v>
      </c>
      <c r="D1610" s="2" t="s">
        <v>683</v>
      </c>
      <c r="E1610" s="2"/>
      <c r="F1610" s="2" t="s">
        <v>8046</v>
      </c>
      <c r="G1610" s="2" t="s">
        <v>8047</v>
      </c>
      <c r="H1610" s="2" t="s">
        <v>8048</v>
      </c>
      <c r="I1610" s="2" t="s">
        <v>8049</v>
      </c>
      <c r="J1610" s="2">
        <v>11</v>
      </c>
      <c r="K1610" s="2">
        <v>8</v>
      </c>
      <c r="L1610" s="2">
        <v>3</v>
      </c>
      <c r="M1610" s="2">
        <v>2</v>
      </c>
      <c r="N1610" s="2">
        <v>2</v>
      </c>
      <c r="O1610" s="2">
        <v>0</v>
      </c>
      <c r="P1610" s="2">
        <v>0</v>
      </c>
      <c r="Q1610" s="2" t="s">
        <v>8050</v>
      </c>
    </row>
    <row r="1611" spans="1:17" x14ac:dyDescent="0.3">
      <c r="A1611" s="3" t="str">
        <f>CONCATENATE([1]!Table2_2[[#This Row],[d]],"-",[1]!Table2_2[[#This Row],[m]],"-",[1]!Table2_2[[#This Row],[y]])</f>
        <v>22-8-1940</v>
      </c>
      <c r="B1611" s="4"/>
      <c r="C1611" s="4" t="s">
        <v>8051</v>
      </c>
      <c r="D1611" s="4" t="s">
        <v>2450</v>
      </c>
      <c r="E1611" s="4"/>
      <c r="F1611" s="4" t="s">
        <v>8052</v>
      </c>
      <c r="G1611" s="4" t="s">
        <v>2536</v>
      </c>
      <c r="H1611" s="4" t="s">
        <v>8053</v>
      </c>
      <c r="I1611" s="4">
        <v>1135</v>
      </c>
      <c r="J1611" s="4">
        <v>11</v>
      </c>
      <c r="K1611" s="4">
        <v>9</v>
      </c>
      <c r="L1611" s="4">
        <v>2</v>
      </c>
      <c r="M1611" s="4">
        <v>11</v>
      </c>
      <c r="N1611" s="4">
        <v>9</v>
      </c>
      <c r="O1611" s="4">
        <v>2</v>
      </c>
      <c r="P1611" s="4">
        <v>0</v>
      </c>
      <c r="Q1611" s="4" t="s">
        <v>8054</v>
      </c>
    </row>
    <row r="1612" spans="1:17" x14ac:dyDescent="0.3">
      <c r="A1612" s="1" t="str">
        <f>CONCATENATE([1]!Table2_2[[#This Row],[d]],"-",[1]!Table2_2[[#This Row],[m]],"-",[1]!Table2_2[[#This Row],[y]])</f>
        <v>22-8-1942</v>
      </c>
      <c r="B1612" s="2">
        <v>0.54166666666666663</v>
      </c>
      <c r="C1612" s="2" t="s">
        <v>8055</v>
      </c>
      <c r="D1612" s="2" t="s">
        <v>949</v>
      </c>
      <c r="E1612" s="2"/>
      <c r="F1612" s="2" t="s">
        <v>8056</v>
      </c>
      <c r="G1612" s="2" t="s">
        <v>4304</v>
      </c>
      <c r="H1612" s="2" t="s">
        <v>8057</v>
      </c>
      <c r="I1612" s="2">
        <v>1410</v>
      </c>
      <c r="J1612" s="2">
        <v>13</v>
      </c>
      <c r="K1612" s="2">
        <v>10</v>
      </c>
      <c r="L1612" s="2">
        <v>3</v>
      </c>
      <c r="M1612" s="2">
        <v>13</v>
      </c>
      <c r="N1612" s="2">
        <v>10</v>
      </c>
      <c r="O1612" s="2">
        <v>3</v>
      </c>
      <c r="P1612" s="2">
        <v>0</v>
      </c>
      <c r="Q1612" s="2" t="s">
        <v>8058</v>
      </c>
    </row>
    <row r="1613" spans="1:17" x14ac:dyDescent="0.3">
      <c r="A1613" s="3" t="str">
        <f>CONCATENATE([1]!Table2_2[[#This Row],[d]],"-",[1]!Table2_2[[#This Row],[m]],"-",[1]!Table2_2[[#This Row],[y]])</f>
        <v>22-8-1950</v>
      </c>
      <c r="B1613" s="4">
        <v>0.10902777777777778</v>
      </c>
      <c r="C1613" s="4" t="s">
        <v>8059</v>
      </c>
      <c r="D1613" s="4" t="s">
        <v>1022</v>
      </c>
      <c r="E1613" s="4">
        <v>14</v>
      </c>
      <c r="F1613" s="4" t="s">
        <v>8060</v>
      </c>
      <c r="G1613" s="4" t="s">
        <v>393</v>
      </c>
      <c r="H1613" s="4" t="s">
        <v>8061</v>
      </c>
      <c r="I1613" s="4" t="s">
        <v>8062</v>
      </c>
      <c r="J1613" s="4">
        <v>59</v>
      </c>
      <c r="K1613" s="4">
        <v>54</v>
      </c>
      <c r="L1613" s="4">
        <v>5</v>
      </c>
      <c r="M1613" s="4">
        <v>1</v>
      </c>
      <c r="N1613" s="4">
        <v>1</v>
      </c>
      <c r="O1613" s="4">
        <v>0</v>
      </c>
      <c r="P1613" s="4">
        <v>0</v>
      </c>
      <c r="Q1613" s="4" t="s">
        <v>8063</v>
      </c>
    </row>
    <row r="1614" spans="1:17" x14ac:dyDescent="0.3">
      <c r="A1614" s="1" t="str">
        <f>CONCATENATE([1]!Table2_2[[#This Row],[d]],"-",[1]!Table2_2[[#This Row],[m]],"-",[1]!Table2_2[[#This Row],[y]])</f>
        <v>22-8-1954</v>
      </c>
      <c r="B1614" s="2">
        <v>0.7104166666666667</v>
      </c>
      <c r="C1614" s="2" t="s">
        <v>8064</v>
      </c>
      <c r="D1614" s="2" t="s">
        <v>4052</v>
      </c>
      <c r="E1614" s="2">
        <v>152</v>
      </c>
      <c r="F1614" s="2" t="s">
        <v>8065</v>
      </c>
      <c r="G1614" s="2" t="s">
        <v>38</v>
      </c>
      <c r="H1614" s="2" t="s">
        <v>8066</v>
      </c>
      <c r="I1614" s="2">
        <v>4630</v>
      </c>
      <c r="J1614" s="2">
        <v>19</v>
      </c>
      <c r="K1614" s="2">
        <v>16</v>
      </c>
      <c r="L1614" s="2">
        <v>3</v>
      </c>
      <c r="M1614" s="2">
        <v>12</v>
      </c>
      <c r="N1614" s="2">
        <v>10</v>
      </c>
      <c r="O1614" s="2">
        <v>2</v>
      </c>
      <c r="P1614" s="2">
        <v>0</v>
      </c>
      <c r="Q1614" s="2" t="s">
        <v>8067</v>
      </c>
    </row>
    <row r="1615" spans="1:17" x14ac:dyDescent="0.3">
      <c r="A1615" s="3" t="str">
        <f>CONCATENATE([1]!Table2_2[[#This Row],[d]],"-",[1]!Table2_2[[#This Row],[m]],"-",[1]!Table2_2[[#This Row],[y]])</f>
        <v>22-8-1964</v>
      </c>
      <c r="B1615" s="4"/>
      <c r="C1615" s="4" t="s">
        <v>8068</v>
      </c>
      <c r="D1615" s="4" t="s">
        <v>8069</v>
      </c>
      <c r="E1615" s="4"/>
      <c r="F1615" s="4" t="s">
        <v>8070</v>
      </c>
      <c r="G1615" s="4" t="s">
        <v>8071</v>
      </c>
      <c r="H1615" s="4" t="s">
        <v>8072</v>
      </c>
      <c r="I1615" s="4">
        <v>13371</v>
      </c>
      <c r="J1615" s="4">
        <v>4</v>
      </c>
      <c r="K1615" s="4">
        <v>2</v>
      </c>
      <c r="L1615" s="4">
        <v>2</v>
      </c>
      <c r="M1615" s="4">
        <v>4</v>
      </c>
      <c r="N1615" s="4">
        <v>2</v>
      </c>
      <c r="O1615" s="4">
        <v>2</v>
      </c>
      <c r="P1615" s="4">
        <v>0</v>
      </c>
      <c r="Q1615" s="4" t="s">
        <v>8073</v>
      </c>
    </row>
    <row r="1616" spans="1:17" x14ac:dyDescent="0.3">
      <c r="A1616" s="1" t="str">
        <f>CONCATENATE([1]!Table2_2[[#This Row],[d]],"-",[1]!Table2_2[[#This Row],[m]],"-",[1]!Table2_2[[#This Row],[y]])</f>
        <v>22-8-1973</v>
      </c>
      <c r="B1616" s="2">
        <v>0.4861111111111111</v>
      </c>
      <c r="C1616" s="2" t="s">
        <v>8074</v>
      </c>
      <c r="D1616" s="2" t="s">
        <v>1986</v>
      </c>
      <c r="E1616" s="2"/>
      <c r="F1616" s="2" t="s">
        <v>8075</v>
      </c>
      <c r="G1616" s="2" t="s">
        <v>38</v>
      </c>
      <c r="H1616" s="2" t="s">
        <v>8076</v>
      </c>
      <c r="I1616" s="2">
        <v>4105</v>
      </c>
      <c r="J1616" s="2">
        <v>17</v>
      </c>
      <c r="K1616" s="2">
        <v>14</v>
      </c>
      <c r="L1616" s="2">
        <v>3</v>
      </c>
      <c r="M1616" s="2">
        <v>16</v>
      </c>
      <c r="N1616" s="2">
        <v>13</v>
      </c>
      <c r="O1616" s="2">
        <v>3</v>
      </c>
      <c r="P1616" s="2">
        <v>0</v>
      </c>
      <c r="Q1616" s="2" t="s">
        <v>8077</v>
      </c>
    </row>
    <row r="1617" spans="1:17" x14ac:dyDescent="0.3">
      <c r="A1617" s="3" t="str">
        <f>CONCATENATE([1]!Table2_2[[#This Row],[d]],"-",[1]!Table2_2[[#This Row],[m]],"-",[1]!Table2_2[[#This Row],[y]])</f>
        <v>22-8-1981</v>
      </c>
      <c r="B1617" s="4">
        <v>0.41666666666666669</v>
      </c>
      <c r="C1617" s="4" t="s">
        <v>8078</v>
      </c>
      <c r="D1617" s="4" t="s">
        <v>1135</v>
      </c>
      <c r="E1617" s="4">
        <v>103</v>
      </c>
      <c r="F1617" s="4" t="s">
        <v>8079</v>
      </c>
      <c r="G1617" s="4" t="s">
        <v>224</v>
      </c>
      <c r="H1617" s="4" t="s">
        <v>8080</v>
      </c>
      <c r="I1617" s="4" t="s">
        <v>8081</v>
      </c>
      <c r="J1617" s="4">
        <v>110</v>
      </c>
      <c r="K1617" s="4">
        <v>104</v>
      </c>
      <c r="L1617" s="4">
        <v>6</v>
      </c>
      <c r="M1617" s="4">
        <v>110</v>
      </c>
      <c r="N1617" s="4">
        <v>104</v>
      </c>
      <c r="O1617" s="4">
        <v>6</v>
      </c>
      <c r="P1617" s="4">
        <v>0</v>
      </c>
      <c r="Q1617" s="4" t="s">
        <v>8082</v>
      </c>
    </row>
    <row r="1618" spans="1:17" x14ac:dyDescent="0.3">
      <c r="A1618" s="1" t="str">
        <f>CONCATENATE([1]!Table2_2[[#This Row],[d]],"-",[1]!Table2_2[[#This Row],[m]],"-",[1]!Table2_2[[#This Row],[y]])</f>
        <v>22-8-1985</v>
      </c>
      <c r="B1618" s="2">
        <v>0.2590277777777778</v>
      </c>
      <c r="C1618" s="2" t="s">
        <v>1268</v>
      </c>
      <c r="D1618" s="2" t="s">
        <v>8083</v>
      </c>
      <c r="E1618" s="2" t="s">
        <v>8084</v>
      </c>
      <c r="F1618" s="2" t="s">
        <v>8085</v>
      </c>
      <c r="G1618" s="2" t="s">
        <v>8086</v>
      </c>
      <c r="H1618" s="2" t="s">
        <v>8087</v>
      </c>
      <c r="I1618" s="2" t="s">
        <v>8088</v>
      </c>
      <c r="J1618" s="2">
        <v>137</v>
      </c>
      <c r="K1618" s="2">
        <v>131</v>
      </c>
      <c r="L1618" s="2">
        <v>6</v>
      </c>
      <c r="M1618" s="2">
        <v>55</v>
      </c>
      <c r="N1618" s="2">
        <v>53</v>
      </c>
      <c r="O1618" s="2">
        <v>2</v>
      </c>
      <c r="P1618" s="2">
        <v>0</v>
      </c>
      <c r="Q1618" s="2" t="s">
        <v>8089</v>
      </c>
    </row>
    <row r="1619" spans="1:17" x14ac:dyDescent="0.3">
      <c r="A1619" s="3" t="str">
        <f>CONCATENATE([1]!Table2_2[[#This Row],[d]],"-",[1]!Table2_2[[#This Row],[m]],"-",[1]!Table2_2[[#This Row],[y]])</f>
        <v>22-8-1999</v>
      </c>
      <c r="B1619" s="4">
        <v>0.78125</v>
      </c>
      <c r="C1619" s="4" t="s">
        <v>8090</v>
      </c>
      <c r="D1619" s="4" t="s">
        <v>2974</v>
      </c>
      <c r="E1619" s="4">
        <v>642</v>
      </c>
      <c r="F1619" s="4" t="s">
        <v>2432</v>
      </c>
      <c r="G1619" s="4" t="s">
        <v>2327</v>
      </c>
      <c r="H1619" s="4" t="s">
        <v>8091</v>
      </c>
      <c r="I1619" s="4" t="s">
        <v>8092</v>
      </c>
      <c r="J1619" s="4">
        <v>315</v>
      </c>
      <c r="K1619" s="4">
        <v>300</v>
      </c>
      <c r="L1619" s="4">
        <v>15</v>
      </c>
      <c r="M1619" s="4">
        <v>3</v>
      </c>
      <c r="N1619" s="4">
        <v>3</v>
      </c>
      <c r="O1619" s="4">
        <v>0</v>
      </c>
      <c r="P1619" s="4">
        <v>0</v>
      </c>
      <c r="Q1619" s="4" t="s">
        <v>8093</v>
      </c>
    </row>
    <row r="1620" spans="1:17" x14ac:dyDescent="0.3">
      <c r="A1620" s="1" t="str">
        <f>CONCATENATE([1]!Table2_2[[#This Row],[d]],"-",[1]!Table2_2[[#This Row],[m]],"-",[1]!Table2_2[[#This Row],[y]])</f>
        <v>22-8-2002</v>
      </c>
      <c r="B1620" s="2">
        <v>0.40347222222222223</v>
      </c>
      <c r="C1620" s="2" t="s">
        <v>2046</v>
      </c>
      <c r="D1620" s="2" t="s">
        <v>8094</v>
      </c>
      <c r="E1620" s="2"/>
      <c r="F1620" s="2" t="s">
        <v>7329</v>
      </c>
      <c r="G1620" s="2" t="s">
        <v>8095</v>
      </c>
      <c r="H1620" s="2" t="s">
        <v>8096</v>
      </c>
      <c r="I1620" s="2">
        <v>726</v>
      </c>
      <c r="J1620" s="2">
        <v>18</v>
      </c>
      <c r="K1620" s="2">
        <v>15</v>
      </c>
      <c r="L1620" s="2">
        <v>3</v>
      </c>
      <c r="M1620" s="2">
        <v>18</v>
      </c>
      <c r="N1620" s="2">
        <v>15</v>
      </c>
      <c r="O1620" s="2">
        <v>3</v>
      </c>
      <c r="P1620" s="2">
        <v>0</v>
      </c>
      <c r="Q1620" s="2" t="s">
        <v>8097</v>
      </c>
    </row>
    <row r="1621" spans="1:17" x14ac:dyDescent="0.3">
      <c r="A1621" s="3" t="str">
        <f>CONCATENATE([1]!Table2_2[[#This Row],[d]],"-",[1]!Table2_2[[#This Row],[m]],"-",[1]!Table2_2[[#This Row],[y]])</f>
        <v>22-8-2006</v>
      </c>
      <c r="B1621" s="4">
        <v>0.64583333333333337</v>
      </c>
      <c r="C1621" s="4" t="s">
        <v>8098</v>
      </c>
      <c r="D1621" s="4" t="s">
        <v>8099</v>
      </c>
      <c r="E1621" s="4" t="s">
        <v>8100</v>
      </c>
      <c r="F1621" s="4" t="s">
        <v>8101</v>
      </c>
      <c r="G1621" s="4" t="s">
        <v>8102</v>
      </c>
      <c r="H1621" s="4" t="s">
        <v>8103</v>
      </c>
      <c r="I1621" s="4">
        <v>894</v>
      </c>
      <c r="J1621" s="4">
        <v>170</v>
      </c>
      <c r="K1621" s="4">
        <v>160</v>
      </c>
      <c r="L1621" s="4">
        <v>10</v>
      </c>
      <c r="M1621" s="4">
        <v>170</v>
      </c>
      <c r="N1621" s="4">
        <v>160</v>
      </c>
      <c r="O1621" s="4">
        <v>10</v>
      </c>
      <c r="P1621" s="4">
        <v>0</v>
      </c>
      <c r="Q1621" s="4" t="s">
        <v>8104</v>
      </c>
    </row>
    <row r="1622" spans="1:17" x14ac:dyDescent="0.3">
      <c r="A1622" s="1" t="str">
        <f>CONCATENATE([1]!Table2_2[[#This Row],[d]],"-",[1]!Table2_2[[#This Row],[m]],"-",[1]!Table2_2[[#This Row],[y]])</f>
        <v>22-8-2007</v>
      </c>
      <c r="B1622" s="2">
        <v>2.4999999999999998E-2</v>
      </c>
      <c r="C1622" s="2" t="s">
        <v>8105</v>
      </c>
      <c r="D1622" s="2" t="s">
        <v>8106</v>
      </c>
      <c r="E1622" s="2"/>
      <c r="F1622" s="2" t="s">
        <v>8107</v>
      </c>
      <c r="G1622" s="2" t="s">
        <v>8108</v>
      </c>
      <c r="H1622" s="2" t="s">
        <v>8109</v>
      </c>
      <c r="I1622" s="2">
        <v>110323</v>
      </c>
      <c r="J1622" s="2">
        <v>2</v>
      </c>
      <c r="K1622" s="2">
        <v>0</v>
      </c>
      <c r="L1622" s="2">
        <v>2</v>
      </c>
      <c r="M1622" s="2">
        <v>2</v>
      </c>
      <c r="N1622" s="2">
        <v>0</v>
      </c>
      <c r="O1622" s="2">
        <v>2</v>
      </c>
      <c r="P1622" s="2">
        <v>0</v>
      </c>
      <c r="Q1622" s="2" t="s">
        <v>8110</v>
      </c>
    </row>
    <row r="1623" spans="1:17" x14ac:dyDescent="0.3">
      <c r="A1623" s="3" t="str">
        <f>CONCATENATE([1]!Table2_2[[#This Row],[d]],"-",[1]!Table2_2[[#This Row],[m]],"-",[1]!Table2_2[[#This Row],[y]])</f>
        <v>22-8-2007</v>
      </c>
      <c r="B1623" s="4"/>
      <c r="C1623" s="4" t="s">
        <v>8111</v>
      </c>
      <c r="D1623" s="4" t="s">
        <v>1934</v>
      </c>
      <c r="E1623" s="4"/>
      <c r="F1623" s="4" t="s">
        <v>8112</v>
      </c>
      <c r="G1623" s="4" t="s">
        <v>8113</v>
      </c>
      <c r="H1623" s="4"/>
      <c r="I1623" s="4"/>
      <c r="J1623" s="4">
        <v>14</v>
      </c>
      <c r="K1623" s="4">
        <v>12</v>
      </c>
      <c r="L1623" s="4">
        <v>2</v>
      </c>
      <c r="M1623" s="4">
        <v>14</v>
      </c>
      <c r="N1623" s="4">
        <v>12</v>
      </c>
      <c r="O1623" s="4">
        <v>2</v>
      </c>
      <c r="P1623" s="4">
        <v>0</v>
      </c>
      <c r="Q1623" s="4" t="s">
        <v>8114</v>
      </c>
    </row>
    <row r="1624" spans="1:17" x14ac:dyDescent="0.3">
      <c r="A1624" s="1" t="str">
        <f>CONCATENATE([1]!Table2_2[[#This Row],[d]],"-",[1]!Table2_2[[#This Row],[m]],"-",[1]!Table2_2[[#This Row],[y]])</f>
        <v>22-8-2020</v>
      </c>
      <c r="B1624" s="2">
        <v>0.3611111111111111</v>
      </c>
      <c r="C1624" s="2" t="s">
        <v>8115</v>
      </c>
      <c r="D1624" s="2" t="s">
        <v>8116</v>
      </c>
      <c r="E1624" s="2"/>
      <c r="F1624" s="2" t="s">
        <v>8117</v>
      </c>
      <c r="G1624" s="2" t="s">
        <v>3067</v>
      </c>
      <c r="H1624" s="2" t="s">
        <v>8118</v>
      </c>
      <c r="I1624" s="2">
        <v>11508</v>
      </c>
      <c r="J1624" s="2">
        <v>8</v>
      </c>
      <c r="K1624" s="2">
        <v>5</v>
      </c>
      <c r="L1624" s="2">
        <v>3</v>
      </c>
      <c r="M1624" s="2">
        <v>7</v>
      </c>
      <c r="N1624" s="2">
        <v>4</v>
      </c>
      <c r="O1624" s="2">
        <v>3</v>
      </c>
      <c r="P1624" s="2">
        <v>0</v>
      </c>
      <c r="Q1624" s="2" t="s">
        <v>8119</v>
      </c>
    </row>
    <row r="1625" spans="1:17" x14ac:dyDescent="0.3">
      <c r="A1625" s="3" t="str">
        <f>CONCATENATE([1]!Table2_2[[#This Row],[d]],"-",[1]!Table2_2[[#This Row],[m]],"-",[1]!Table2_2[[#This Row],[y]])</f>
        <v>22-9-1943</v>
      </c>
      <c r="B1625" s="4">
        <v>0.25</v>
      </c>
      <c r="C1625" s="4" t="s">
        <v>8120</v>
      </c>
      <c r="D1625" s="4" t="s">
        <v>540</v>
      </c>
      <c r="E1625" s="4"/>
      <c r="F1625" s="4"/>
      <c r="G1625" s="4" t="s">
        <v>427</v>
      </c>
      <c r="H1625" s="4" t="s">
        <v>8121</v>
      </c>
      <c r="I1625" s="4">
        <v>4923</v>
      </c>
      <c r="J1625" s="4">
        <v>20</v>
      </c>
      <c r="K1625" s="4">
        <v>15</v>
      </c>
      <c r="L1625" s="4">
        <v>5</v>
      </c>
      <c r="M1625" s="4">
        <v>20</v>
      </c>
      <c r="N1625" s="4">
        <v>15</v>
      </c>
      <c r="O1625" s="4">
        <v>5</v>
      </c>
      <c r="P1625" s="4">
        <v>0</v>
      </c>
      <c r="Q1625" s="4" t="s">
        <v>8122</v>
      </c>
    </row>
    <row r="1626" spans="1:17" x14ac:dyDescent="0.3">
      <c r="A1626" s="1" t="str">
        <f>CONCATENATE([1]!Table2_2[[#This Row],[d]],"-",[1]!Table2_2[[#This Row],[m]],"-",[1]!Table2_2[[#This Row],[y]])</f>
        <v>22-9-1955</v>
      </c>
      <c r="B1626" s="2">
        <v>1.5972222222222224E-2</v>
      </c>
      <c r="C1626" s="2" t="s">
        <v>8123</v>
      </c>
      <c r="D1626" s="2" t="s">
        <v>438</v>
      </c>
      <c r="E1626" s="2"/>
      <c r="F1626" s="2" t="s">
        <v>8124</v>
      </c>
      <c r="G1626" s="2" t="s">
        <v>8125</v>
      </c>
      <c r="H1626" s="2" t="s">
        <v>8126</v>
      </c>
      <c r="I1626" s="2">
        <v>158</v>
      </c>
      <c r="J1626" s="2">
        <v>47</v>
      </c>
      <c r="K1626" s="2">
        <v>40</v>
      </c>
      <c r="L1626" s="2">
        <v>7</v>
      </c>
      <c r="M1626" s="2">
        <v>15</v>
      </c>
      <c r="N1626" s="2">
        <v>13</v>
      </c>
      <c r="O1626" s="2">
        <v>2</v>
      </c>
      <c r="P1626" s="2">
        <v>0</v>
      </c>
      <c r="Q1626" s="2" t="s">
        <v>8127</v>
      </c>
    </row>
    <row r="1627" spans="1:17" x14ac:dyDescent="0.3">
      <c r="A1627" s="3" t="str">
        <f>CONCATENATE([1]!Table2_2[[#This Row],[d]],"-",[1]!Table2_2[[#This Row],[m]],"-",[1]!Table2_2[[#This Row],[y]])</f>
        <v>22-9-1960</v>
      </c>
      <c r="B1627" s="4">
        <v>0.59027777777777779</v>
      </c>
      <c r="C1627" s="4" t="s">
        <v>8128</v>
      </c>
      <c r="D1627" s="4" t="s">
        <v>386</v>
      </c>
      <c r="E1627" s="4"/>
      <c r="F1627" s="4" t="s">
        <v>8129</v>
      </c>
      <c r="G1627" s="4" t="s">
        <v>6533</v>
      </c>
      <c r="H1627" s="4">
        <v>56541</v>
      </c>
      <c r="I1627" s="4"/>
      <c r="J1627" s="4">
        <v>29</v>
      </c>
      <c r="K1627" s="4">
        <v>26</v>
      </c>
      <c r="L1627" s="4">
        <v>3</v>
      </c>
      <c r="M1627" s="4">
        <v>29</v>
      </c>
      <c r="N1627" s="4">
        <v>26</v>
      </c>
      <c r="O1627" s="4">
        <v>3</v>
      </c>
      <c r="P1627" s="4">
        <v>0</v>
      </c>
      <c r="Q1627" s="4" t="s">
        <v>8130</v>
      </c>
    </row>
    <row r="1628" spans="1:17" x14ac:dyDescent="0.3">
      <c r="A1628" s="1" t="str">
        <f>CONCATENATE([1]!Table2_2[[#This Row],[d]],"-",[1]!Table2_2[[#This Row],[m]],"-",[1]!Table2_2[[#This Row],[y]])</f>
        <v>22-9-1960</v>
      </c>
      <c r="B1628" s="2"/>
      <c r="C1628" s="2" t="s">
        <v>8131</v>
      </c>
      <c r="D1628" s="2" t="s">
        <v>8132</v>
      </c>
      <c r="E1628" s="2"/>
      <c r="F1628" s="2" t="s">
        <v>8133</v>
      </c>
      <c r="G1628" s="2" t="s">
        <v>8134</v>
      </c>
      <c r="H1628" s="2" t="s">
        <v>8135</v>
      </c>
      <c r="I1628" s="2" t="s">
        <v>8136</v>
      </c>
      <c r="J1628" s="2">
        <v>4</v>
      </c>
      <c r="K1628" s="2">
        <v>3</v>
      </c>
      <c r="L1628" s="2">
        <v>1</v>
      </c>
      <c r="M1628" s="2">
        <v>3</v>
      </c>
      <c r="N1628" s="2">
        <v>2</v>
      </c>
      <c r="O1628" s="2">
        <v>1</v>
      </c>
      <c r="P1628" s="2">
        <v>0</v>
      </c>
      <c r="Q1628" s="2" t="s">
        <v>8137</v>
      </c>
    </row>
    <row r="1629" spans="1:17" x14ac:dyDescent="0.3">
      <c r="A1629" s="3" t="str">
        <f>CONCATENATE([1]!Table2_2[[#This Row],[d]],"-",[1]!Table2_2[[#This Row],[m]],"-",[1]!Table2_2[[#This Row],[y]])</f>
        <v>22-9-1963</v>
      </c>
      <c r="B1629" s="4"/>
      <c r="C1629" s="4" t="s">
        <v>8138</v>
      </c>
      <c r="D1629" s="4" t="s">
        <v>187</v>
      </c>
      <c r="E1629" s="4"/>
      <c r="F1629" s="4" t="s">
        <v>8139</v>
      </c>
      <c r="G1629" s="4" t="s">
        <v>8140</v>
      </c>
      <c r="H1629" s="4" t="s">
        <v>8141</v>
      </c>
      <c r="I1629" s="4">
        <v>45167</v>
      </c>
      <c r="J1629" s="4">
        <v>10</v>
      </c>
      <c r="K1629" s="4">
        <v>0</v>
      </c>
      <c r="L1629" s="4">
        <v>10</v>
      </c>
      <c r="M1629" s="4">
        <v>10</v>
      </c>
      <c r="N1629" s="4">
        <v>0</v>
      </c>
      <c r="O1629" s="4">
        <v>10</v>
      </c>
      <c r="P1629" s="4">
        <v>0</v>
      </c>
      <c r="Q1629" s="4" t="s">
        <v>8142</v>
      </c>
    </row>
    <row r="1630" spans="1:17" x14ac:dyDescent="0.3">
      <c r="A1630" s="1" t="str">
        <f>CONCATENATE([1]!Table2_2[[#This Row],[d]],"-",[1]!Table2_2[[#This Row],[m]],"-",[1]!Table2_2[[#This Row],[y]])</f>
        <v>22-9-1966</v>
      </c>
      <c r="B1630" s="2">
        <v>0.13541666666666666</v>
      </c>
      <c r="C1630" s="2" t="s">
        <v>4488</v>
      </c>
      <c r="D1630" s="2" t="s">
        <v>8143</v>
      </c>
      <c r="E1630" s="2"/>
      <c r="F1630" s="2" t="s">
        <v>2071</v>
      </c>
      <c r="G1630" s="2" t="s">
        <v>568</v>
      </c>
      <c r="H1630" s="2" t="s">
        <v>8144</v>
      </c>
      <c r="I1630" s="2">
        <v>42929</v>
      </c>
      <c r="J1630" s="2">
        <v>2</v>
      </c>
      <c r="K1630" s="2">
        <v>0</v>
      </c>
      <c r="L1630" s="2">
        <v>2</v>
      </c>
      <c r="M1630" s="2">
        <v>2</v>
      </c>
      <c r="N1630" s="2">
        <v>0</v>
      </c>
      <c r="O1630" s="2">
        <v>2</v>
      </c>
      <c r="P1630" s="2">
        <v>0</v>
      </c>
      <c r="Q1630" s="2" t="s">
        <v>8145</v>
      </c>
    </row>
    <row r="1631" spans="1:17" x14ac:dyDescent="0.3">
      <c r="A1631" s="3" t="str">
        <f>CONCATENATE([1]!Table2_2[[#This Row],[d]],"-",[1]!Table2_2[[#This Row],[m]],"-",[1]!Table2_2[[#This Row],[y]])</f>
        <v>22-9-1966</v>
      </c>
      <c r="B1631" s="4">
        <v>0.54375000000000007</v>
      </c>
      <c r="C1631" s="4" t="s">
        <v>8146</v>
      </c>
      <c r="D1631" s="4" t="s">
        <v>8147</v>
      </c>
      <c r="E1631" s="4">
        <v>149</v>
      </c>
      <c r="F1631" s="4" t="s">
        <v>8148</v>
      </c>
      <c r="G1631" s="4" t="s">
        <v>8149</v>
      </c>
      <c r="H1631" s="4" t="s">
        <v>8150</v>
      </c>
      <c r="I1631" s="4">
        <v>416</v>
      </c>
      <c r="J1631" s="4">
        <v>24</v>
      </c>
      <c r="K1631" s="4">
        <v>20</v>
      </c>
      <c r="L1631" s="4">
        <v>4</v>
      </c>
      <c r="M1631" s="4">
        <v>24</v>
      </c>
      <c r="N1631" s="4">
        <v>20</v>
      </c>
      <c r="O1631" s="4">
        <v>4</v>
      </c>
      <c r="P1631" s="4">
        <v>0</v>
      </c>
      <c r="Q1631" s="4" t="s">
        <v>8151</v>
      </c>
    </row>
    <row r="1632" spans="1:17" x14ac:dyDescent="0.3">
      <c r="A1632" s="1" t="str">
        <f>CONCATENATE([1]!Table2_2[[#This Row],[d]],"-",[1]!Table2_2[[#This Row],[m]],"-",[1]!Table2_2[[#This Row],[y]])</f>
        <v>22-9-1977</v>
      </c>
      <c r="B1632" s="2">
        <v>0.70763888888888893</v>
      </c>
      <c r="C1632" s="2" t="s">
        <v>781</v>
      </c>
      <c r="D1632" s="2" t="s">
        <v>1997</v>
      </c>
      <c r="E1632" s="2"/>
      <c r="F1632" s="2" t="s">
        <v>8152</v>
      </c>
      <c r="G1632" s="2" t="s">
        <v>3045</v>
      </c>
      <c r="H1632" s="2" t="s">
        <v>8153</v>
      </c>
      <c r="I1632" s="2">
        <v>8350605</v>
      </c>
      <c r="J1632" s="2">
        <v>53</v>
      </c>
      <c r="K1632" s="2">
        <v>45</v>
      </c>
      <c r="L1632" s="2">
        <v>8</v>
      </c>
      <c r="M1632" s="2">
        <v>29</v>
      </c>
      <c r="N1632" s="2">
        <v>21</v>
      </c>
      <c r="O1632" s="2">
        <v>8</v>
      </c>
      <c r="P1632" s="2">
        <v>0</v>
      </c>
      <c r="Q1632" s="2" t="s">
        <v>8154</v>
      </c>
    </row>
    <row r="1633" spans="1:17" x14ac:dyDescent="0.3">
      <c r="A1633" s="3" t="str">
        <f>CONCATENATE([1]!Table2_2[[#This Row],[d]],"-",[1]!Table2_2[[#This Row],[m]],"-",[1]!Table2_2[[#This Row],[y]])</f>
        <v>22-9-1981</v>
      </c>
      <c r="B1633" s="4">
        <v>0.5</v>
      </c>
      <c r="C1633" s="4" t="s">
        <v>8155</v>
      </c>
      <c r="D1633" s="4" t="s">
        <v>3178</v>
      </c>
      <c r="E1633" s="4"/>
      <c r="F1633" s="4"/>
      <c r="G1633" s="4" t="s">
        <v>8156</v>
      </c>
      <c r="H1633" s="4"/>
      <c r="I1633" s="4"/>
      <c r="J1633" s="4">
        <v>0</v>
      </c>
      <c r="K1633" s="4">
        <v>0</v>
      </c>
      <c r="L1633" s="4">
        <v>0</v>
      </c>
      <c r="M1633" s="4">
        <v>0</v>
      </c>
      <c r="N1633" s="4">
        <v>0</v>
      </c>
      <c r="O1633" s="4">
        <v>0</v>
      </c>
      <c r="P1633" s="4">
        <v>40</v>
      </c>
      <c r="Q1633" s="4" t="s">
        <v>8157</v>
      </c>
    </row>
    <row r="1634" spans="1:17" x14ac:dyDescent="0.3">
      <c r="A1634" s="1" t="str">
        <f>CONCATENATE([1]!Table2_2[[#This Row],[d]],"-",[1]!Table2_2[[#This Row],[m]],"-",[1]!Table2_2[[#This Row],[y]])</f>
        <v>22-9-1985</v>
      </c>
      <c r="B1634" s="2"/>
      <c r="C1634" s="2" t="s">
        <v>8158</v>
      </c>
      <c r="D1634" s="2" t="s">
        <v>4270</v>
      </c>
      <c r="E1634" s="2"/>
      <c r="F1634" s="2"/>
      <c r="G1634" s="2" t="s">
        <v>237</v>
      </c>
      <c r="H1634" s="2"/>
      <c r="I1634" s="2"/>
      <c r="J1634" s="2">
        <v>26</v>
      </c>
      <c r="K1634" s="2">
        <v>22</v>
      </c>
      <c r="L1634" s="2">
        <v>4</v>
      </c>
      <c r="M1634" s="2">
        <v>26</v>
      </c>
      <c r="N1634" s="2">
        <v>22</v>
      </c>
      <c r="O1634" s="2">
        <v>4</v>
      </c>
      <c r="P1634" s="2">
        <v>0</v>
      </c>
      <c r="Q1634" s="2" t="s">
        <v>7367</v>
      </c>
    </row>
    <row r="1635" spans="1:17" x14ac:dyDescent="0.3">
      <c r="A1635" s="3" t="str">
        <f>CONCATENATE([1]!Table2_2[[#This Row],[d]],"-",[1]!Table2_2[[#This Row],[m]],"-",[1]!Table2_2[[#This Row],[y]])</f>
        <v>22-9-1993</v>
      </c>
      <c r="B1635" s="4">
        <v>0.77083333333333337</v>
      </c>
      <c r="C1635" s="4" t="s">
        <v>7379</v>
      </c>
      <c r="D1635" s="4" t="s">
        <v>7380</v>
      </c>
      <c r="E1635" s="4"/>
      <c r="F1635" s="4" t="s">
        <v>3574</v>
      </c>
      <c r="G1635" s="4" t="s">
        <v>5582</v>
      </c>
      <c r="H1635" s="4" t="s">
        <v>8159</v>
      </c>
      <c r="I1635" s="4" t="s">
        <v>8160</v>
      </c>
      <c r="J1635" s="4">
        <v>132</v>
      </c>
      <c r="K1635" s="4">
        <v>120</v>
      </c>
      <c r="L1635" s="4">
        <v>12</v>
      </c>
      <c r="M1635" s="4">
        <v>108</v>
      </c>
      <c r="N1635" s="4">
        <v>100</v>
      </c>
      <c r="O1635" s="4">
        <v>8</v>
      </c>
      <c r="P1635" s="4">
        <v>0</v>
      </c>
      <c r="Q1635" s="4" t="s">
        <v>8161</v>
      </c>
    </row>
    <row r="1636" spans="1:17" x14ac:dyDescent="0.3">
      <c r="A1636" s="1" t="str">
        <f>CONCATENATE([1]!Table2_2[[#This Row],[d]],"-",[1]!Table2_2[[#This Row],[m]],"-",[1]!Table2_2[[#This Row],[y]])</f>
        <v>22-9-1995</v>
      </c>
      <c r="B1636" s="2">
        <v>0.32291666666666669</v>
      </c>
      <c r="C1636" s="2" t="s">
        <v>209</v>
      </c>
      <c r="D1636" s="2" t="s">
        <v>187</v>
      </c>
      <c r="E1636" s="2">
        <v>27</v>
      </c>
      <c r="F1636" s="2" t="s">
        <v>8162</v>
      </c>
      <c r="G1636" s="2" t="s">
        <v>8163</v>
      </c>
      <c r="H1636" s="2" t="s">
        <v>8164</v>
      </c>
      <c r="I1636" s="2" t="s">
        <v>8165</v>
      </c>
      <c r="J1636" s="2">
        <v>24</v>
      </c>
      <c r="K1636" s="2">
        <v>20</v>
      </c>
      <c r="L1636" s="2">
        <v>4</v>
      </c>
      <c r="M1636" s="2">
        <v>24</v>
      </c>
      <c r="N1636" s="2">
        <v>20</v>
      </c>
      <c r="O1636" s="2">
        <v>4</v>
      </c>
      <c r="P1636" s="2">
        <v>0</v>
      </c>
      <c r="Q1636" s="2" t="s">
        <v>8166</v>
      </c>
    </row>
    <row r="1637" spans="1:17" x14ac:dyDescent="0.3">
      <c r="A1637" s="3" t="str">
        <f>CONCATENATE([1]!Table2_2[[#This Row],[d]],"-",[1]!Table2_2[[#This Row],[m]],"-",[1]!Table2_2[[#This Row],[y]])</f>
        <v>22-9-2011</v>
      </c>
      <c r="B1637" s="4">
        <v>0.55208333333333337</v>
      </c>
      <c r="C1637" s="4" t="s">
        <v>8167</v>
      </c>
      <c r="D1637" s="4" t="s">
        <v>8168</v>
      </c>
      <c r="E1637" s="4"/>
      <c r="F1637" s="4" t="s">
        <v>8169</v>
      </c>
      <c r="G1637" s="4" t="s">
        <v>8170</v>
      </c>
      <c r="H1637" s="4" t="s">
        <v>8171</v>
      </c>
      <c r="I1637" s="4">
        <v>367</v>
      </c>
      <c r="J1637" s="4">
        <v>9</v>
      </c>
      <c r="K1637" s="4">
        <v>7</v>
      </c>
      <c r="L1637" s="4">
        <v>2</v>
      </c>
      <c r="M1637" s="4">
        <v>2</v>
      </c>
      <c r="N1637" s="4">
        <v>0</v>
      </c>
      <c r="O1637" s="4">
        <v>2</v>
      </c>
      <c r="P1637" s="4">
        <v>0</v>
      </c>
      <c r="Q1637" s="4" t="s">
        <v>8172</v>
      </c>
    </row>
    <row r="1638" spans="1:17" x14ac:dyDescent="0.3">
      <c r="A1638" s="1" t="str">
        <f>CONCATENATE([1]!Table2_2[[#This Row],[d]],"-",[1]!Table2_2[[#This Row],[m]],"-",[1]!Table2_2[[#This Row],[y]])</f>
        <v>23-10-1942</v>
      </c>
      <c r="B1638" s="2">
        <v>0.71875</v>
      </c>
      <c r="C1638" s="2" t="s">
        <v>8173</v>
      </c>
      <c r="D1638" s="2" t="s">
        <v>8174</v>
      </c>
      <c r="E1638" s="2">
        <v>28</v>
      </c>
      <c r="F1638" s="2" t="s">
        <v>8175</v>
      </c>
      <c r="G1638" s="2" t="s">
        <v>8176</v>
      </c>
      <c r="H1638" s="2" t="s">
        <v>8177</v>
      </c>
      <c r="I1638" s="2">
        <v>1555</v>
      </c>
      <c r="J1638" s="2">
        <v>13</v>
      </c>
      <c r="K1638" s="2">
        <v>10</v>
      </c>
      <c r="L1638" s="2">
        <v>3</v>
      </c>
      <c r="M1638" s="2">
        <v>12</v>
      </c>
      <c r="N1638" s="2">
        <v>10</v>
      </c>
      <c r="O1638" s="2">
        <v>2</v>
      </c>
      <c r="P1638" s="2">
        <v>0</v>
      </c>
      <c r="Q1638" s="2" t="s">
        <v>8178</v>
      </c>
    </row>
    <row r="1639" spans="1:17" x14ac:dyDescent="0.3">
      <c r="A1639" s="3" t="str">
        <f>CONCATENATE([1]!Table2_2[[#This Row],[d]],"-",[1]!Table2_2[[#This Row],[m]],"-",[1]!Table2_2[[#This Row],[y]])</f>
        <v>23-10-1945</v>
      </c>
      <c r="B1639" s="4"/>
      <c r="C1639" s="4" t="s">
        <v>8179</v>
      </c>
      <c r="D1639" s="4" t="s">
        <v>1554</v>
      </c>
      <c r="E1639" s="4"/>
      <c r="F1639" s="4"/>
      <c r="G1639" s="4" t="s">
        <v>1358</v>
      </c>
      <c r="H1639" s="4" t="s">
        <v>8180</v>
      </c>
      <c r="I1639" s="4" t="s">
        <v>8181</v>
      </c>
      <c r="J1639" s="4">
        <v>14</v>
      </c>
      <c r="K1639" s="4">
        <v>12</v>
      </c>
      <c r="L1639" s="4">
        <v>2</v>
      </c>
      <c r="M1639" s="4">
        <v>14</v>
      </c>
      <c r="N1639" s="4">
        <v>12</v>
      </c>
      <c r="O1639" s="4">
        <v>2</v>
      </c>
      <c r="P1639" s="4">
        <v>0</v>
      </c>
      <c r="Q1639" s="4" t="s">
        <v>8182</v>
      </c>
    </row>
    <row r="1640" spans="1:17" x14ac:dyDescent="0.3">
      <c r="A1640" s="1" t="str">
        <f>CONCATENATE([1]!Table2_2[[#This Row],[d]],"-",[1]!Table2_2[[#This Row],[m]],"-",[1]!Table2_2[[#This Row],[y]])</f>
        <v>23-10-1946</v>
      </c>
      <c r="B1640" s="2"/>
      <c r="C1640" s="2" t="s">
        <v>8183</v>
      </c>
      <c r="D1640" s="2" t="s">
        <v>8184</v>
      </c>
      <c r="E1640" s="2"/>
      <c r="F1640" s="2" t="s">
        <v>5602</v>
      </c>
      <c r="G1640" s="2" t="s">
        <v>166</v>
      </c>
      <c r="H1640" s="2" t="s">
        <v>8185</v>
      </c>
      <c r="I1640" s="2" t="s">
        <v>8186</v>
      </c>
      <c r="J1640" s="2">
        <v>24</v>
      </c>
      <c r="K1640" s="2">
        <v>22</v>
      </c>
      <c r="L1640" s="2">
        <v>2</v>
      </c>
      <c r="M1640" s="2">
        <v>1</v>
      </c>
      <c r="N1640" s="2">
        <v>1</v>
      </c>
      <c r="O1640" s="2">
        <v>0</v>
      </c>
      <c r="P1640" s="2">
        <v>0</v>
      </c>
      <c r="Q1640" s="2" t="s">
        <v>8187</v>
      </c>
    </row>
    <row r="1641" spans="1:17" x14ac:dyDescent="0.3">
      <c r="A1641" s="3" t="str">
        <f>CONCATENATE([1]!Table2_2[[#This Row],[d]],"-",[1]!Table2_2[[#This Row],[m]],"-",[1]!Table2_2[[#This Row],[y]])</f>
        <v>23-10-1948</v>
      </c>
      <c r="B1641" s="4">
        <v>0.59375</v>
      </c>
      <c r="C1641" s="4" t="s">
        <v>8188</v>
      </c>
      <c r="D1641" s="4" t="s">
        <v>4590</v>
      </c>
      <c r="E1641" s="4"/>
      <c r="F1641" s="4" t="s">
        <v>8189</v>
      </c>
      <c r="G1641" s="4" t="s">
        <v>8190</v>
      </c>
      <c r="H1641" s="4" t="s">
        <v>8191</v>
      </c>
      <c r="I1641" s="4">
        <v>1128</v>
      </c>
      <c r="J1641" s="4">
        <v>13</v>
      </c>
      <c r="K1641" s="4">
        <v>10</v>
      </c>
      <c r="L1641" s="4">
        <v>3</v>
      </c>
      <c r="M1641" s="4">
        <v>13</v>
      </c>
      <c r="N1641" s="4">
        <v>10</v>
      </c>
      <c r="O1641" s="4">
        <v>3</v>
      </c>
      <c r="P1641" s="4">
        <v>0</v>
      </c>
      <c r="Q1641" s="4" t="s">
        <v>8192</v>
      </c>
    </row>
    <row r="1642" spans="1:17" x14ac:dyDescent="0.3">
      <c r="A1642" s="1" t="str">
        <f>CONCATENATE([1]!Table2_2[[#This Row],[d]],"-",[1]!Table2_2[[#This Row],[m]],"-",[1]!Table2_2[[#This Row],[y]])</f>
        <v>23-10-1957</v>
      </c>
      <c r="B1642" s="2">
        <v>0.70208333333333339</v>
      </c>
      <c r="C1642" s="2" t="s">
        <v>8193</v>
      </c>
      <c r="D1642" s="2" t="s">
        <v>494</v>
      </c>
      <c r="E1642" s="2"/>
      <c r="F1642" s="2" t="s">
        <v>8194</v>
      </c>
      <c r="G1642" s="2" t="s">
        <v>5236</v>
      </c>
      <c r="H1642" s="2" t="s">
        <v>8195</v>
      </c>
      <c r="I1642" s="2">
        <v>150</v>
      </c>
      <c r="J1642" s="2">
        <v>7</v>
      </c>
      <c r="K1642" s="2">
        <v>5</v>
      </c>
      <c r="L1642" s="2">
        <v>2</v>
      </c>
      <c r="M1642" s="2">
        <v>7</v>
      </c>
      <c r="N1642" s="2">
        <v>5</v>
      </c>
      <c r="O1642" s="2">
        <v>2</v>
      </c>
      <c r="P1642" s="2">
        <v>0</v>
      </c>
      <c r="Q1642" s="2" t="s">
        <v>8196</v>
      </c>
    </row>
    <row r="1643" spans="1:17" x14ac:dyDescent="0.3">
      <c r="A1643" s="3" t="str">
        <f>CONCATENATE([1]!Table2_2[[#This Row],[d]],"-",[1]!Table2_2[[#This Row],[m]],"-",[1]!Table2_2[[#This Row],[y]])</f>
        <v>23-10-1959</v>
      </c>
      <c r="B1643" s="4">
        <v>0.92361111111111116</v>
      </c>
      <c r="C1643" s="4" t="s">
        <v>1460</v>
      </c>
      <c r="D1643" s="4" t="s">
        <v>41</v>
      </c>
      <c r="E1643" s="4">
        <v>200</v>
      </c>
      <c r="F1643" s="4" t="s">
        <v>8197</v>
      </c>
      <c r="G1643" s="4" t="s">
        <v>411</v>
      </c>
      <c r="H1643" s="4" t="s">
        <v>8198</v>
      </c>
      <c r="I1643" s="4">
        <v>6341709</v>
      </c>
      <c r="J1643" s="4">
        <v>28</v>
      </c>
      <c r="K1643" s="4">
        <v>23</v>
      </c>
      <c r="L1643" s="4">
        <v>5</v>
      </c>
      <c r="M1643" s="4">
        <v>28</v>
      </c>
      <c r="N1643" s="4">
        <v>23</v>
      </c>
      <c r="O1643" s="4">
        <v>5</v>
      </c>
      <c r="P1643" s="4">
        <v>0</v>
      </c>
      <c r="Q1643" s="4" t="s">
        <v>8199</v>
      </c>
    </row>
    <row r="1644" spans="1:17" x14ac:dyDescent="0.3">
      <c r="A1644" s="1" t="str">
        <f>CONCATENATE([1]!Table2_2[[#This Row],[d]],"-",[1]!Table2_2[[#This Row],[m]],"-",[1]!Table2_2[[#This Row],[y]])</f>
        <v>23-10-1971</v>
      </c>
      <c r="B1644" s="2"/>
      <c r="C1644" s="2" t="s">
        <v>8200</v>
      </c>
      <c r="D1644" s="2" t="s">
        <v>661</v>
      </c>
      <c r="E1644" s="2"/>
      <c r="F1644" s="2"/>
      <c r="G1644" s="2" t="s">
        <v>789</v>
      </c>
      <c r="H1644" s="2"/>
      <c r="I1644" s="2"/>
      <c r="J1644" s="2">
        <v>23</v>
      </c>
      <c r="K1644" s="2">
        <v>20</v>
      </c>
      <c r="L1644" s="2">
        <v>3</v>
      </c>
      <c r="M1644" s="2">
        <v>22</v>
      </c>
      <c r="N1644" s="2">
        <v>19</v>
      </c>
      <c r="O1644" s="2">
        <v>3</v>
      </c>
      <c r="P1644" s="2">
        <v>0</v>
      </c>
      <c r="Q1644" s="2" t="s">
        <v>8201</v>
      </c>
    </row>
    <row r="1645" spans="1:17" x14ac:dyDescent="0.3">
      <c r="A1645" s="3" t="str">
        <f>CONCATENATE([1]!Table2_2[[#This Row],[d]],"-",[1]!Table2_2[[#This Row],[m]],"-",[1]!Table2_2[[#This Row],[y]])</f>
        <v>23-10-1972</v>
      </c>
      <c r="B1645" s="4"/>
      <c r="C1645" s="4" t="s">
        <v>8202</v>
      </c>
      <c r="D1645" s="4" t="s">
        <v>8203</v>
      </c>
      <c r="E1645" s="4"/>
      <c r="F1645" s="4" t="s">
        <v>8204</v>
      </c>
      <c r="G1645" s="4" t="s">
        <v>6494</v>
      </c>
      <c r="H1645" s="4" t="s">
        <v>8205</v>
      </c>
      <c r="I1645" s="4">
        <v>221</v>
      </c>
      <c r="J1645" s="4">
        <v>8</v>
      </c>
      <c r="K1645" s="4">
        <v>7</v>
      </c>
      <c r="L1645" s="4">
        <v>1</v>
      </c>
      <c r="M1645" s="4">
        <v>1</v>
      </c>
      <c r="N1645" s="4">
        <v>1</v>
      </c>
      <c r="O1645" s="4">
        <v>0</v>
      </c>
      <c r="P1645" s="4">
        <v>0</v>
      </c>
      <c r="Q1645" s="4" t="s">
        <v>8206</v>
      </c>
    </row>
    <row r="1646" spans="1:17" x14ac:dyDescent="0.3">
      <c r="A1646" s="1" t="str">
        <f>CONCATENATE([1]!Table2_2[[#This Row],[d]],"-",[1]!Table2_2[[#This Row],[m]],"-",[1]!Table2_2[[#This Row],[y]])</f>
        <v>23-10-1973</v>
      </c>
      <c r="B1646" s="2">
        <v>0.36805555555555558</v>
      </c>
      <c r="C1646" s="2" t="s">
        <v>8207</v>
      </c>
      <c r="D1646" s="2" t="s">
        <v>311</v>
      </c>
      <c r="E1646" s="2"/>
      <c r="F1646" s="2" t="s">
        <v>8208</v>
      </c>
      <c r="G1646" s="2" t="s">
        <v>8209</v>
      </c>
      <c r="H1646" s="2" t="s">
        <v>8210</v>
      </c>
      <c r="I1646" s="2">
        <v>2068</v>
      </c>
      <c r="J1646" s="2">
        <v>65</v>
      </c>
      <c r="K1646" s="2">
        <v>60</v>
      </c>
      <c r="L1646" s="2">
        <v>5</v>
      </c>
      <c r="M1646" s="2">
        <v>8</v>
      </c>
      <c r="N1646" s="2">
        <v>8</v>
      </c>
      <c r="O1646" s="2">
        <v>0</v>
      </c>
      <c r="P1646" s="2">
        <v>0</v>
      </c>
      <c r="Q1646" s="2" t="s">
        <v>8211</v>
      </c>
    </row>
    <row r="1647" spans="1:17" x14ac:dyDescent="0.3">
      <c r="A1647" s="3" t="str">
        <f>CONCATENATE([1]!Table2_2[[#This Row],[d]],"-",[1]!Table2_2[[#This Row],[m]],"-",[1]!Table2_2[[#This Row],[y]])</f>
        <v>23-10-1975</v>
      </c>
      <c r="B1647" s="4">
        <v>0.81111111111111101</v>
      </c>
      <c r="C1647" s="4" t="s">
        <v>8212</v>
      </c>
      <c r="D1647" s="4" t="s">
        <v>8213</v>
      </c>
      <c r="E1647" s="4"/>
      <c r="F1647" s="4" t="s">
        <v>8214</v>
      </c>
      <c r="G1647" s="4" t="s">
        <v>8215</v>
      </c>
      <c r="H1647" s="4" t="s">
        <v>8216</v>
      </c>
      <c r="I1647" s="4">
        <v>14067</v>
      </c>
      <c r="J1647" s="4">
        <v>11</v>
      </c>
      <c r="K1647" s="4">
        <v>8</v>
      </c>
      <c r="L1647" s="4">
        <v>3</v>
      </c>
      <c r="M1647" s="4">
        <v>11</v>
      </c>
      <c r="N1647" s="4">
        <v>8</v>
      </c>
      <c r="O1647" s="4">
        <v>3</v>
      </c>
      <c r="P1647" s="4">
        <v>0</v>
      </c>
      <c r="Q1647" s="4" t="s">
        <v>8217</v>
      </c>
    </row>
    <row r="1648" spans="1:17" x14ac:dyDescent="0.3">
      <c r="A1648" s="1" t="str">
        <f>CONCATENATE([1]!Table2_2[[#This Row],[d]],"-",[1]!Table2_2[[#This Row],[m]],"-",[1]!Table2_2[[#This Row],[y]])</f>
        <v>23-10-1978</v>
      </c>
      <c r="B1648" s="2">
        <v>0.82013888888888886</v>
      </c>
      <c r="C1648" s="2" t="s">
        <v>8218</v>
      </c>
      <c r="D1648" s="2" t="s">
        <v>41</v>
      </c>
      <c r="E1648" s="2">
        <v>6515</v>
      </c>
      <c r="F1648" s="2" t="s">
        <v>8219</v>
      </c>
      <c r="G1648" s="2" t="s">
        <v>357</v>
      </c>
      <c r="H1648" s="2" t="s">
        <v>8220</v>
      </c>
      <c r="I1648" s="2">
        <v>97305504</v>
      </c>
      <c r="J1648" s="2">
        <v>26</v>
      </c>
      <c r="K1648" s="2">
        <v>21</v>
      </c>
      <c r="L1648" s="2">
        <v>5</v>
      </c>
      <c r="M1648" s="2">
        <v>26</v>
      </c>
      <c r="N1648" s="2">
        <v>21</v>
      </c>
      <c r="O1648" s="2">
        <v>5</v>
      </c>
      <c r="P1648" s="2">
        <v>0</v>
      </c>
      <c r="Q1648" s="2" t="s">
        <v>8221</v>
      </c>
    </row>
    <row r="1649" spans="1:17" x14ac:dyDescent="0.3">
      <c r="A1649" s="3" t="str">
        <f>CONCATENATE([1]!Table2_2[[#This Row],[d]],"-",[1]!Table2_2[[#This Row],[m]],"-",[1]!Table2_2[[#This Row],[y]])</f>
        <v>23-10-1986</v>
      </c>
      <c r="B1649" s="4">
        <v>0.86736111111111114</v>
      </c>
      <c r="C1649" s="4" t="s">
        <v>8222</v>
      </c>
      <c r="D1649" s="4" t="s">
        <v>1573</v>
      </c>
      <c r="E1649" s="4"/>
      <c r="F1649" s="4" t="s">
        <v>8223</v>
      </c>
      <c r="G1649" s="4" t="s">
        <v>1390</v>
      </c>
      <c r="H1649" s="4" t="s">
        <v>8224</v>
      </c>
      <c r="I1649" s="4">
        <v>10335</v>
      </c>
      <c r="J1649" s="4">
        <v>54</v>
      </c>
      <c r="K1649" s="4">
        <v>49</v>
      </c>
      <c r="L1649" s="4">
        <v>5</v>
      </c>
      <c r="M1649" s="4">
        <v>13</v>
      </c>
      <c r="N1649" s="4">
        <v>9</v>
      </c>
      <c r="O1649" s="4">
        <v>4</v>
      </c>
      <c r="P1649" s="4">
        <v>0</v>
      </c>
      <c r="Q1649" s="4" t="s">
        <v>8225</v>
      </c>
    </row>
    <row r="1650" spans="1:17" x14ac:dyDescent="0.3">
      <c r="A1650" s="1" t="str">
        <f>CONCATENATE([1]!Table2_2[[#This Row],[d]],"-",[1]!Table2_2[[#This Row],[m]],"-",[1]!Table2_2[[#This Row],[y]])</f>
        <v>23-11-1931</v>
      </c>
      <c r="B1650" s="2"/>
      <c r="C1650" s="2" t="s">
        <v>2012</v>
      </c>
      <c r="D1650" s="2" t="s">
        <v>1126</v>
      </c>
      <c r="E1650" s="2"/>
      <c r="F1650" s="2"/>
      <c r="G1650" s="2" t="s">
        <v>1127</v>
      </c>
      <c r="H1650" s="2" t="s">
        <v>8226</v>
      </c>
      <c r="I1650" s="2">
        <v>897</v>
      </c>
      <c r="J1650" s="2">
        <v>1</v>
      </c>
      <c r="K1650" s="2">
        <v>0</v>
      </c>
      <c r="L1650" s="2">
        <v>1</v>
      </c>
      <c r="M1650" s="2">
        <v>1</v>
      </c>
      <c r="N1650" s="2">
        <v>0</v>
      </c>
      <c r="O1650" s="2">
        <v>1</v>
      </c>
      <c r="P1650" s="2">
        <v>0</v>
      </c>
      <c r="Q1650" s="2" t="s">
        <v>8227</v>
      </c>
    </row>
    <row r="1651" spans="1:17" x14ac:dyDescent="0.3">
      <c r="A1651" s="3" t="str">
        <f>CONCATENATE([1]!Table2_2[[#This Row],[d]],"-",[1]!Table2_2[[#This Row],[m]],"-",[1]!Table2_2[[#This Row],[y]])</f>
        <v>23-11-1950</v>
      </c>
      <c r="B1651" s="4"/>
      <c r="C1651" s="4" t="s">
        <v>8228</v>
      </c>
      <c r="D1651" s="4" t="s">
        <v>1067</v>
      </c>
      <c r="E1651" s="4"/>
      <c r="F1651" s="4" t="s">
        <v>8229</v>
      </c>
      <c r="G1651" s="4" t="s">
        <v>38</v>
      </c>
      <c r="H1651" s="4" t="s">
        <v>8230</v>
      </c>
      <c r="I1651" s="4" t="s">
        <v>8231</v>
      </c>
      <c r="J1651" s="4">
        <v>9</v>
      </c>
      <c r="K1651" s="4">
        <v>5</v>
      </c>
      <c r="L1651" s="4">
        <v>4</v>
      </c>
      <c r="M1651" s="4">
        <v>9</v>
      </c>
      <c r="N1651" s="4">
        <v>5</v>
      </c>
      <c r="O1651" s="4">
        <v>4</v>
      </c>
      <c r="P1651" s="4">
        <v>0</v>
      </c>
      <c r="Q1651" s="4" t="s">
        <v>8232</v>
      </c>
    </row>
    <row r="1652" spans="1:17" x14ac:dyDescent="0.3">
      <c r="A1652" s="1" t="str">
        <f>CONCATENATE([1]!Table2_2[[#This Row],[d]],"-",[1]!Table2_2[[#This Row],[m]],"-",[1]!Table2_2[[#This Row],[y]])</f>
        <v>23-11-1960</v>
      </c>
      <c r="B1652" s="2">
        <v>0.78125</v>
      </c>
      <c r="C1652" s="2" t="s">
        <v>1888</v>
      </c>
      <c r="D1652" s="2" t="s">
        <v>331</v>
      </c>
      <c r="E1652" s="2">
        <v>26</v>
      </c>
      <c r="F1652" s="2" t="s">
        <v>8233</v>
      </c>
      <c r="G1652" s="2" t="s">
        <v>38</v>
      </c>
      <c r="H1652" s="2" t="s">
        <v>8234</v>
      </c>
      <c r="I1652" s="2">
        <v>13397</v>
      </c>
      <c r="J1652" s="2">
        <v>33</v>
      </c>
      <c r="K1652" s="2">
        <v>29</v>
      </c>
      <c r="L1652" s="2">
        <v>4</v>
      </c>
      <c r="M1652" s="2">
        <v>33</v>
      </c>
      <c r="N1652" s="2">
        <v>29</v>
      </c>
      <c r="O1652" s="2">
        <v>4</v>
      </c>
      <c r="P1652" s="2">
        <v>0</v>
      </c>
      <c r="Q1652" s="2" t="s">
        <v>8235</v>
      </c>
    </row>
    <row r="1653" spans="1:17" x14ac:dyDescent="0.3">
      <c r="A1653" s="3" t="str">
        <f>CONCATENATE([1]!Table2_2[[#This Row],[d]],"-",[1]!Table2_2[[#This Row],[m]],"-",[1]!Table2_2[[#This Row],[y]])</f>
        <v>23-11-1961</v>
      </c>
      <c r="B1653" s="4">
        <v>0.23611111111111113</v>
      </c>
      <c r="C1653" s="4" t="s">
        <v>8236</v>
      </c>
      <c r="D1653" s="4" t="s">
        <v>2363</v>
      </c>
      <c r="E1653" s="4"/>
      <c r="F1653" s="4" t="s">
        <v>8237</v>
      </c>
      <c r="G1653" s="4" t="s">
        <v>8238</v>
      </c>
      <c r="H1653" s="4" t="s">
        <v>8239</v>
      </c>
      <c r="I1653" s="4">
        <v>6430</v>
      </c>
      <c r="J1653" s="4">
        <v>52</v>
      </c>
      <c r="K1653" s="4">
        <v>40</v>
      </c>
      <c r="L1653" s="4">
        <v>12</v>
      </c>
      <c r="M1653" s="4">
        <v>52</v>
      </c>
      <c r="N1653" s="4">
        <v>40</v>
      </c>
      <c r="O1653" s="4">
        <v>12</v>
      </c>
      <c r="P1653" s="4">
        <v>0</v>
      </c>
      <c r="Q1653" s="4" t="s">
        <v>8240</v>
      </c>
    </row>
    <row r="1654" spans="1:17" x14ac:dyDescent="0.3">
      <c r="A1654" s="1" t="str">
        <f>CONCATENATE([1]!Table2_2[[#This Row],[d]],"-",[1]!Table2_2[[#This Row],[m]],"-",[1]!Table2_2[[#This Row],[y]])</f>
        <v>23-11-1961</v>
      </c>
      <c r="B1654" s="2"/>
      <c r="C1654" s="2" t="s">
        <v>8241</v>
      </c>
      <c r="D1654" s="2" t="s">
        <v>8242</v>
      </c>
      <c r="E1654" s="2"/>
      <c r="F1654" s="2"/>
      <c r="G1654" s="2" t="s">
        <v>1968</v>
      </c>
      <c r="H1654" s="2"/>
      <c r="I1654" s="2"/>
      <c r="J1654" s="2">
        <v>35</v>
      </c>
      <c r="K1654" s="2" t="s">
        <v>21</v>
      </c>
      <c r="L1654" s="2" t="s">
        <v>21</v>
      </c>
      <c r="M1654" s="2">
        <v>21</v>
      </c>
      <c r="N1654" s="2" t="s">
        <v>21</v>
      </c>
      <c r="O1654" s="2" t="s">
        <v>21</v>
      </c>
      <c r="P1654" s="2">
        <v>0</v>
      </c>
      <c r="Q1654" s="2"/>
    </row>
    <row r="1655" spans="1:17" x14ac:dyDescent="0.3">
      <c r="A1655" s="3" t="str">
        <f>CONCATENATE([1]!Table2_2[[#This Row],[d]],"-",[1]!Table2_2[[#This Row],[m]],"-",[1]!Table2_2[[#This Row],[y]])</f>
        <v>23-11-1962</v>
      </c>
      <c r="B1655" s="4"/>
      <c r="C1655" s="4" t="s">
        <v>8243</v>
      </c>
      <c r="D1655" s="4" t="s">
        <v>8244</v>
      </c>
      <c r="E1655" s="4"/>
      <c r="F1655" s="4"/>
      <c r="G1655" s="4" t="s">
        <v>5442</v>
      </c>
      <c r="H1655" s="4">
        <v>7502</v>
      </c>
      <c r="I1655" s="4">
        <v>10773</v>
      </c>
      <c r="J1655" s="4">
        <v>37</v>
      </c>
      <c r="K1655" s="4" t="s">
        <v>21</v>
      </c>
      <c r="L1655" s="4" t="s">
        <v>21</v>
      </c>
      <c r="M1655" s="4">
        <v>23</v>
      </c>
      <c r="N1655" s="4" t="s">
        <v>21</v>
      </c>
      <c r="O1655" s="4" t="s">
        <v>21</v>
      </c>
      <c r="P1655" s="4">
        <v>0</v>
      </c>
      <c r="Q1655" s="4" t="s">
        <v>8245</v>
      </c>
    </row>
    <row r="1656" spans="1:17" x14ac:dyDescent="0.3">
      <c r="A1656" s="1" t="str">
        <f>CONCATENATE([1]!Table2_2[[#This Row],[d]],"-",[1]!Table2_2[[#This Row],[m]],"-",[1]!Table2_2[[#This Row],[y]])</f>
        <v>23-11-1962</v>
      </c>
      <c r="B1656" s="2">
        <v>0.59027777777777779</v>
      </c>
      <c r="C1656" s="2" t="s">
        <v>6020</v>
      </c>
      <c r="D1656" s="2" t="s">
        <v>1997</v>
      </c>
      <c r="E1656" s="2">
        <v>355</v>
      </c>
      <c r="F1656" s="2" t="s">
        <v>8246</v>
      </c>
      <c r="G1656" s="2" t="s">
        <v>1918</v>
      </c>
      <c r="H1656" s="2" t="s">
        <v>8247</v>
      </c>
      <c r="I1656" s="2">
        <v>180002002</v>
      </c>
      <c r="J1656" s="2">
        <v>21</v>
      </c>
      <c r="K1656" s="2">
        <v>13</v>
      </c>
      <c r="L1656" s="2">
        <v>8</v>
      </c>
      <c r="M1656" s="2">
        <v>21</v>
      </c>
      <c r="N1656" s="2">
        <v>13</v>
      </c>
      <c r="O1656" s="2">
        <v>8</v>
      </c>
      <c r="P1656" s="2">
        <v>0</v>
      </c>
      <c r="Q1656" s="2" t="s">
        <v>8248</v>
      </c>
    </row>
    <row r="1657" spans="1:17" x14ac:dyDescent="0.3">
      <c r="A1657" s="3" t="str">
        <f>CONCATENATE([1]!Table2_2[[#This Row],[d]],"-",[1]!Table2_2[[#This Row],[m]],"-",[1]!Table2_2[[#This Row],[y]])</f>
        <v>23-11-1962</v>
      </c>
      <c r="B1657" s="4">
        <v>0.51666666666666672</v>
      </c>
      <c r="C1657" s="4" t="s">
        <v>8249</v>
      </c>
      <c r="D1657" s="4" t="s">
        <v>3348</v>
      </c>
      <c r="E1657" s="4">
        <v>297</v>
      </c>
      <c r="F1657" s="4" t="s">
        <v>8250</v>
      </c>
      <c r="G1657" s="4" t="s">
        <v>4399</v>
      </c>
      <c r="H1657" s="4" t="s">
        <v>8251</v>
      </c>
      <c r="I1657" s="4">
        <v>128</v>
      </c>
      <c r="J1657" s="4">
        <v>18</v>
      </c>
      <c r="K1657" s="4">
        <v>14</v>
      </c>
      <c r="L1657" s="4">
        <v>4</v>
      </c>
      <c r="M1657" s="4">
        <v>18</v>
      </c>
      <c r="N1657" s="4">
        <v>14</v>
      </c>
      <c r="O1657" s="4">
        <v>4</v>
      </c>
      <c r="P1657" s="4">
        <v>0</v>
      </c>
      <c r="Q1657" s="4" t="s">
        <v>8252</v>
      </c>
    </row>
    <row r="1658" spans="1:17" x14ac:dyDescent="0.3">
      <c r="A1658" s="1" t="str">
        <f>CONCATENATE([1]!Table2_2[[#This Row],[d]],"-",[1]!Table2_2[[#This Row],[m]],"-",[1]!Table2_2[[#This Row],[y]])</f>
        <v>23-11-1964</v>
      </c>
      <c r="B1658" s="2">
        <v>0.58958333333333335</v>
      </c>
      <c r="C1658" s="2" t="s">
        <v>1044</v>
      </c>
      <c r="D1658" s="2" t="s">
        <v>1483</v>
      </c>
      <c r="E1658" s="2">
        <v>800</v>
      </c>
      <c r="F1658" s="2" t="s">
        <v>6821</v>
      </c>
      <c r="G1658" s="2" t="s">
        <v>8253</v>
      </c>
      <c r="H1658" s="2" t="s">
        <v>8254</v>
      </c>
      <c r="I1658" s="2" t="s">
        <v>8255</v>
      </c>
      <c r="J1658" s="2">
        <v>73</v>
      </c>
      <c r="K1658" s="2">
        <v>62</v>
      </c>
      <c r="L1658" s="2">
        <v>11</v>
      </c>
      <c r="M1658" s="2">
        <v>50</v>
      </c>
      <c r="N1658" s="2">
        <v>45</v>
      </c>
      <c r="O1658" s="2">
        <v>5</v>
      </c>
      <c r="P1658" s="2">
        <v>0</v>
      </c>
      <c r="Q1658" s="2" t="s">
        <v>8256</v>
      </c>
    </row>
    <row r="1659" spans="1:17" x14ac:dyDescent="0.3">
      <c r="A1659" s="3" t="str">
        <f>CONCATENATE([1]!Table2_2[[#This Row],[d]],"-",[1]!Table2_2[[#This Row],[m]],"-",[1]!Table2_2[[#This Row],[y]])</f>
        <v>23-11-1968</v>
      </c>
      <c r="B1659" s="4">
        <v>0.83263888888888893</v>
      </c>
      <c r="C1659" s="4" t="s">
        <v>8257</v>
      </c>
      <c r="D1659" s="4" t="s">
        <v>8258</v>
      </c>
      <c r="E1659" s="4">
        <v>544</v>
      </c>
      <c r="F1659" s="4" t="s">
        <v>8259</v>
      </c>
      <c r="G1659" s="4" t="s">
        <v>732</v>
      </c>
      <c r="H1659" s="4" t="s">
        <v>8260</v>
      </c>
      <c r="I1659" s="4">
        <v>148</v>
      </c>
      <c r="J1659" s="4">
        <v>9</v>
      </c>
      <c r="K1659" s="4">
        <v>7</v>
      </c>
      <c r="L1659" s="4">
        <v>2</v>
      </c>
      <c r="M1659" s="4">
        <v>9</v>
      </c>
      <c r="N1659" s="4">
        <v>7</v>
      </c>
      <c r="O1659" s="4">
        <v>2</v>
      </c>
      <c r="P1659" s="4">
        <v>0</v>
      </c>
      <c r="Q1659" s="4" t="s">
        <v>8261</v>
      </c>
    </row>
    <row r="1660" spans="1:17" x14ac:dyDescent="0.3">
      <c r="A1660" s="1" t="str">
        <f>CONCATENATE([1]!Table2_2[[#This Row],[d]],"-",[1]!Table2_2[[#This Row],[m]],"-",[1]!Table2_2[[#This Row],[y]])</f>
        <v>23-11-1976</v>
      </c>
      <c r="B1660" s="2">
        <v>0.40625</v>
      </c>
      <c r="C1660" s="2" t="s">
        <v>8262</v>
      </c>
      <c r="D1660" s="2" t="s">
        <v>6604</v>
      </c>
      <c r="E1660" s="2"/>
      <c r="F1660" s="2" t="s">
        <v>8263</v>
      </c>
      <c r="G1660" s="2" t="s">
        <v>8264</v>
      </c>
      <c r="H1660" s="2" t="s">
        <v>8265</v>
      </c>
      <c r="I1660" s="2">
        <v>2156</v>
      </c>
      <c r="J1660" s="2">
        <v>50</v>
      </c>
      <c r="K1660" s="2">
        <v>46</v>
      </c>
      <c r="L1660" s="2">
        <v>4</v>
      </c>
      <c r="M1660" s="2">
        <v>50</v>
      </c>
      <c r="N1660" s="2">
        <v>46</v>
      </c>
      <c r="O1660" s="2">
        <v>4</v>
      </c>
      <c r="P1660" s="2">
        <v>0</v>
      </c>
      <c r="Q1660" s="2" t="s">
        <v>8266</v>
      </c>
    </row>
    <row r="1661" spans="1:17" x14ac:dyDescent="0.3">
      <c r="A1661" s="3" t="str">
        <f>CONCATENATE([1]!Table2_2[[#This Row],[d]],"-",[1]!Table2_2[[#This Row],[m]],"-",[1]!Table2_2[[#This Row],[y]])</f>
        <v>23-11-1983</v>
      </c>
      <c r="B1661" s="4"/>
      <c r="C1661" s="4" t="s">
        <v>8267</v>
      </c>
      <c r="D1661" s="4" t="s">
        <v>8268</v>
      </c>
      <c r="E1661" s="4"/>
      <c r="F1661" s="4"/>
      <c r="G1661" s="4" t="s">
        <v>853</v>
      </c>
      <c r="H1661" s="4" t="s">
        <v>8269</v>
      </c>
      <c r="I1661" s="4">
        <v>632</v>
      </c>
      <c r="J1661" s="4">
        <v>7</v>
      </c>
      <c r="K1661" s="4">
        <v>5</v>
      </c>
      <c r="L1661" s="4">
        <v>2</v>
      </c>
      <c r="M1661" s="4">
        <v>4</v>
      </c>
      <c r="N1661" s="4">
        <v>4</v>
      </c>
      <c r="O1661" s="4">
        <v>0</v>
      </c>
      <c r="P1661" s="4">
        <v>0</v>
      </c>
      <c r="Q1661" s="4" t="s">
        <v>8270</v>
      </c>
    </row>
    <row r="1662" spans="1:17" x14ac:dyDescent="0.3">
      <c r="A1662" s="1" t="str">
        <f>CONCATENATE([1]!Table2_2[[#This Row],[d]],"-",[1]!Table2_2[[#This Row],[m]],"-",[1]!Table2_2[[#This Row],[y]])</f>
        <v>23-11-1987</v>
      </c>
      <c r="B1662" s="2">
        <v>0.76736111111111116</v>
      </c>
      <c r="C1662" s="2" t="s">
        <v>5972</v>
      </c>
      <c r="D1662" s="2" t="s">
        <v>8271</v>
      </c>
      <c r="E1662" s="2">
        <v>103</v>
      </c>
      <c r="F1662" s="2" t="s">
        <v>8272</v>
      </c>
      <c r="G1662" s="2" t="s">
        <v>3072</v>
      </c>
      <c r="H1662" s="2" t="s">
        <v>8273</v>
      </c>
      <c r="I1662" s="2" t="s">
        <v>8274</v>
      </c>
      <c r="J1662" s="2">
        <v>21</v>
      </c>
      <c r="K1662" s="2">
        <v>19</v>
      </c>
      <c r="L1662" s="2">
        <v>2</v>
      </c>
      <c r="M1662" s="2">
        <v>18</v>
      </c>
      <c r="N1662" s="2">
        <v>16</v>
      </c>
      <c r="O1662" s="2">
        <v>2</v>
      </c>
      <c r="P1662" s="2">
        <v>0</v>
      </c>
      <c r="Q1662" s="2" t="s">
        <v>8275</v>
      </c>
    </row>
    <row r="1663" spans="1:17" x14ac:dyDescent="0.3">
      <c r="A1663" s="3" t="str">
        <f>CONCATENATE([1]!Table2_2[[#This Row],[d]],"-",[1]!Table2_2[[#This Row],[m]],"-",[1]!Table2_2[[#This Row],[y]])</f>
        <v>23-11-1989</v>
      </c>
      <c r="B1663" s="4"/>
      <c r="C1663" s="4" t="s">
        <v>8276</v>
      </c>
      <c r="D1663" s="4" t="s">
        <v>8277</v>
      </c>
      <c r="E1663" s="4"/>
      <c r="F1663" s="4"/>
      <c r="G1663" s="4" t="s">
        <v>8278</v>
      </c>
      <c r="H1663" s="4"/>
      <c r="I1663" s="4"/>
      <c r="J1663" s="4">
        <v>24</v>
      </c>
      <c r="K1663" s="4" t="s">
        <v>21</v>
      </c>
      <c r="L1663" s="4" t="s">
        <v>21</v>
      </c>
      <c r="M1663" s="4">
        <v>24</v>
      </c>
      <c r="N1663" s="4" t="s">
        <v>21</v>
      </c>
      <c r="O1663" s="4" t="s">
        <v>21</v>
      </c>
      <c r="P1663" s="4">
        <v>0</v>
      </c>
      <c r="Q1663" s="4" t="s">
        <v>8279</v>
      </c>
    </row>
    <row r="1664" spans="1:17" x14ac:dyDescent="0.3">
      <c r="A1664" s="1" t="str">
        <f>CONCATENATE([1]!Table2_2[[#This Row],[d]],"-",[1]!Table2_2[[#This Row],[m]],"-",[1]!Table2_2[[#This Row],[y]])</f>
        <v>23-11-1996</v>
      </c>
      <c r="B1664" s="2">
        <v>0.63541666666666663</v>
      </c>
      <c r="C1664" s="2" t="s">
        <v>8280</v>
      </c>
      <c r="D1664" s="2" t="s">
        <v>192</v>
      </c>
      <c r="E1664" s="2">
        <v>961</v>
      </c>
      <c r="F1664" s="2" t="s">
        <v>8281</v>
      </c>
      <c r="G1664" s="2" t="s">
        <v>8282</v>
      </c>
      <c r="H1664" s="2" t="s">
        <v>8283</v>
      </c>
      <c r="I1664" s="2" t="s">
        <v>8284</v>
      </c>
      <c r="J1664" s="2">
        <v>175</v>
      </c>
      <c r="K1664" s="2">
        <v>163</v>
      </c>
      <c r="L1664" s="2">
        <v>12</v>
      </c>
      <c r="M1664" s="2">
        <v>127</v>
      </c>
      <c r="N1664" s="2">
        <v>117</v>
      </c>
      <c r="O1664" s="2">
        <v>10</v>
      </c>
      <c r="P1664" s="2">
        <v>0</v>
      </c>
      <c r="Q1664" s="2" t="s">
        <v>8285</v>
      </c>
    </row>
    <row r="1665" spans="1:17" x14ac:dyDescent="0.3">
      <c r="A1665" s="3" t="str">
        <f>CONCATENATE([1]!Table2_2[[#This Row],[d]],"-",[1]!Table2_2[[#This Row],[m]],"-",[1]!Table2_2[[#This Row],[y]])</f>
        <v>23-11-2001</v>
      </c>
      <c r="B1665" s="4">
        <v>0.77430555555555547</v>
      </c>
      <c r="C1665" s="4" t="s">
        <v>8286</v>
      </c>
      <c r="D1665" s="4" t="s">
        <v>8287</v>
      </c>
      <c r="E1665" s="4"/>
      <c r="F1665" s="4" t="s">
        <v>8288</v>
      </c>
      <c r="G1665" s="4" t="s">
        <v>5115</v>
      </c>
      <c r="H1665" s="4" t="s">
        <v>8289</v>
      </c>
      <c r="I1665" s="4" t="s">
        <v>8290</v>
      </c>
      <c r="J1665" s="4">
        <v>17</v>
      </c>
      <c r="K1665" s="4">
        <v>14</v>
      </c>
      <c r="L1665" s="4">
        <v>3</v>
      </c>
      <c r="M1665" s="4">
        <v>2</v>
      </c>
      <c r="N1665" s="4">
        <v>2</v>
      </c>
      <c r="O1665" s="4">
        <v>0</v>
      </c>
      <c r="P1665" s="4">
        <v>0</v>
      </c>
      <c r="Q1665" s="4" t="s">
        <v>8291</v>
      </c>
    </row>
    <row r="1666" spans="1:17" x14ac:dyDescent="0.3">
      <c r="A1666" s="1" t="str">
        <f>CONCATENATE([1]!Table2_2[[#This Row],[d]],"-",[1]!Table2_2[[#This Row],[m]],"-",[1]!Table2_2[[#This Row],[y]])</f>
        <v>23-1-1941</v>
      </c>
      <c r="B1666" s="2">
        <v>0.17569444444444446</v>
      </c>
      <c r="C1666" s="2" t="s">
        <v>8292</v>
      </c>
      <c r="D1666" s="2" t="s">
        <v>1120</v>
      </c>
      <c r="E1666" s="2">
        <v>6</v>
      </c>
      <c r="F1666" s="2" t="s">
        <v>8293</v>
      </c>
      <c r="G1666" s="2" t="s">
        <v>8294</v>
      </c>
      <c r="H1666" s="2" t="s">
        <v>8295</v>
      </c>
      <c r="I1666" s="2">
        <v>1930</v>
      </c>
      <c r="J1666" s="2">
        <v>13</v>
      </c>
      <c r="K1666" s="2">
        <v>10</v>
      </c>
      <c r="L1666" s="2">
        <v>3</v>
      </c>
      <c r="M1666" s="2">
        <v>2</v>
      </c>
      <c r="N1666" s="2">
        <v>1</v>
      </c>
      <c r="O1666" s="2">
        <v>1</v>
      </c>
      <c r="P1666" s="2">
        <v>0</v>
      </c>
      <c r="Q1666" s="2" t="s">
        <v>8296</v>
      </c>
    </row>
    <row r="1667" spans="1:17" x14ac:dyDescent="0.3">
      <c r="A1667" s="3" t="str">
        <f>CONCATENATE([1]!Table2_2[[#This Row],[d]],"-",[1]!Table2_2[[#This Row],[m]],"-",[1]!Table2_2[[#This Row],[y]])</f>
        <v>23-1-1945</v>
      </c>
      <c r="B1667" s="4"/>
      <c r="C1667" s="4" t="s">
        <v>8297</v>
      </c>
      <c r="D1667" s="4" t="s">
        <v>772</v>
      </c>
      <c r="E1667" s="4"/>
      <c r="F1667" s="4"/>
      <c r="G1667" s="4" t="s">
        <v>2139</v>
      </c>
      <c r="H1667" s="4" t="s">
        <v>8298</v>
      </c>
      <c r="I1667" s="4"/>
      <c r="J1667" s="4">
        <v>11</v>
      </c>
      <c r="K1667" s="4" t="s">
        <v>21</v>
      </c>
      <c r="L1667" s="4" t="s">
        <v>21</v>
      </c>
      <c r="M1667" s="4">
        <v>11</v>
      </c>
      <c r="N1667" s="4" t="s">
        <v>21</v>
      </c>
      <c r="O1667" s="4" t="s">
        <v>21</v>
      </c>
      <c r="P1667" s="4">
        <v>0</v>
      </c>
      <c r="Q1667" s="4"/>
    </row>
    <row r="1668" spans="1:17" x14ac:dyDescent="0.3">
      <c r="A1668" s="1" t="str">
        <f>CONCATENATE([1]!Table2_2[[#This Row],[d]],"-",[1]!Table2_2[[#This Row],[m]],"-",[1]!Table2_2[[#This Row],[y]])</f>
        <v>23-1-1957</v>
      </c>
      <c r="B1668" s="2">
        <v>0.47083333333333338</v>
      </c>
      <c r="C1668" s="2" t="s">
        <v>8299</v>
      </c>
      <c r="D1668" s="2" t="s">
        <v>2091</v>
      </c>
      <c r="E1668" s="2"/>
      <c r="F1668" s="2" t="s">
        <v>8300</v>
      </c>
      <c r="G1668" s="2" t="s">
        <v>38</v>
      </c>
      <c r="H1668" s="2" t="s">
        <v>8301</v>
      </c>
      <c r="I1668" s="2">
        <v>12312</v>
      </c>
      <c r="J1668" s="2">
        <v>16</v>
      </c>
      <c r="K1668" s="2">
        <v>13</v>
      </c>
      <c r="L1668" s="2">
        <v>3</v>
      </c>
      <c r="M1668" s="2">
        <v>16</v>
      </c>
      <c r="N1668" s="2">
        <v>13</v>
      </c>
      <c r="O1668" s="2">
        <v>3</v>
      </c>
      <c r="P1668" s="2">
        <v>0</v>
      </c>
      <c r="Q1668" s="2" t="s">
        <v>8302</v>
      </c>
    </row>
    <row r="1669" spans="1:17" x14ac:dyDescent="0.3">
      <c r="A1669" s="3" t="str">
        <f>CONCATENATE([1]!Table2_2[[#This Row],[d]],"-",[1]!Table2_2[[#This Row],[m]],"-",[1]!Table2_2[[#This Row],[y]])</f>
        <v>23-1-1971</v>
      </c>
      <c r="B1669" s="4"/>
      <c r="C1669" s="4" t="s">
        <v>8303</v>
      </c>
      <c r="D1669" s="4" t="s">
        <v>5175</v>
      </c>
      <c r="E1669" s="4"/>
      <c r="F1669" s="4" t="s">
        <v>8304</v>
      </c>
      <c r="G1669" s="4" t="s">
        <v>820</v>
      </c>
      <c r="H1669" s="4" t="s">
        <v>8305</v>
      </c>
      <c r="I1669" s="4">
        <v>10428</v>
      </c>
      <c r="J1669" s="4">
        <v>60</v>
      </c>
      <c r="K1669" s="4">
        <v>55</v>
      </c>
      <c r="L1669" s="4">
        <v>5</v>
      </c>
      <c r="M1669" s="4">
        <v>2</v>
      </c>
      <c r="N1669" s="4">
        <v>1</v>
      </c>
      <c r="O1669" s="4">
        <v>1</v>
      </c>
      <c r="P1669" s="4">
        <v>0</v>
      </c>
      <c r="Q1669" s="4" t="s">
        <v>8306</v>
      </c>
    </row>
    <row r="1670" spans="1:17" x14ac:dyDescent="0.3">
      <c r="A1670" s="1" t="str">
        <f>CONCATENATE([1]!Table2_2[[#This Row],[d]],"-",[1]!Table2_2[[#This Row],[m]],"-",[1]!Table2_2[[#This Row],[y]])</f>
        <v>23-1-1980</v>
      </c>
      <c r="B1670" s="2"/>
      <c r="C1670" s="2" t="s">
        <v>8307</v>
      </c>
      <c r="D1670" s="2" t="s">
        <v>8308</v>
      </c>
      <c r="E1670" s="2"/>
      <c r="F1670" s="2" t="s">
        <v>8309</v>
      </c>
      <c r="G1670" s="2" t="s">
        <v>6195</v>
      </c>
      <c r="H1670" s="2" t="s">
        <v>8310</v>
      </c>
      <c r="I1670" s="2" t="s">
        <v>8311</v>
      </c>
      <c r="J1670" s="2">
        <v>13</v>
      </c>
      <c r="K1670" s="2">
        <v>10</v>
      </c>
      <c r="L1670" s="2">
        <v>3</v>
      </c>
      <c r="M1670" s="2">
        <v>13</v>
      </c>
      <c r="N1670" s="2">
        <v>10</v>
      </c>
      <c r="O1670" s="2">
        <v>3</v>
      </c>
      <c r="P1670" s="2">
        <v>0</v>
      </c>
      <c r="Q1670" s="2" t="s">
        <v>8312</v>
      </c>
    </row>
    <row r="1671" spans="1:17" x14ac:dyDescent="0.3">
      <c r="A1671" s="3" t="str">
        <f>CONCATENATE([1]!Table2_2[[#This Row],[d]],"-",[1]!Table2_2[[#This Row],[m]],"-",[1]!Table2_2[[#This Row],[y]])</f>
        <v>23-1-1982</v>
      </c>
      <c r="B1671" s="4">
        <v>0.81666666666666676</v>
      </c>
      <c r="C1671" s="4" t="s">
        <v>8313</v>
      </c>
      <c r="D1671" s="4" t="s">
        <v>5776</v>
      </c>
      <c r="E1671" s="4" t="s">
        <v>8314</v>
      </c>
      <c r="F1671" s="4" t="s">
        <v>8315</v>
      </c>
      <c r="G1671" s="4" t="s">
        <v>842</v>
      </c>
      <c r="H1671" s="4" t="s">
        <v>8316</v>
      </c>
      <c r="I1671" s="4" t="s">
        <v>8317</v>
      </c>
      <c r="J1671" s="4">
        <v>212</v>
      </c>
      <c r="K1671" s="4">
        <v>200</v>
      </c>
      <c r="L1671" s="4">
        <v>12</v>
      </c>
      <c r="M1671" s="4">
        <v>2</v>
      </c>
      <c r="N1671" s="4">
        <v>2</v>
      </c>
      <c r="O1671" s="4">
        <v>0</v>
      </c>
      <c r="P1671" s="4">
        <v>0</v>
      </c>
      <c r="Q1671" s="4" t="s">
        <v>8318</v>
      </c>
    </row>
    <row r="1672" spans="1:17" x14ac:dyDescent="0.3">
      <c r="A1672" s="1" t="str">
        <f>CONCATENATE([1]!Table2_2[[#This Row],[d]],"-",[1]!Table2_2[[#This Row],[m]],"-",[1]!Table2_2[[#This Row],[y]])</f>
        <v>23-1-1985</v>
      </c>
      <c r="B1672" s="2">
        <v>0.44097222222222227</v>
      </c>
      <c r="C1672" s="2" t="s">
        <v>8319</v>
      </c>
      <c r="D1672" s="2" t="s">
        <v>8320</v>
      </c>
      <c r="E1672" s="2"/>
      <c r="F1672" s="2" t="s">
        <v>2925</v>
      </c>
      <c r="G1672" s="2" t="s">
        <v>853</v>
      </c>
      <c r="H1672" s="2" t="s">
        <v>8321</v>
      </c>
      <c r="I1672" s="2">
        <v>497</v>
      </c>
      <c r="J1672" s="2">
        <v>23</v>
      </c>
      <c r="K1672" s="2">
        <v>21</v>
      </c>
      <c r="L1672" s="2">
        <v>2</v>
      </c>
      <c r="M1672" s="2">
        <v>23</v>
      </c>
      <c r="N1672" s="2">
        <v>21</v>
      </c>
      <c r="O1672" s="2">
        <v>2</v>
      </c>
      <c r="P1672" s="2">
        <v>0</v>
      </c>
      <c r="Q1672" s="2" t="s">
        <v>8322</v>
      </c>
    </row>
    <row r="1673" spans="1:17" x14ac:dyDescent="0.3">
      <c r="A1673" s="3" t="str">
        <f>CONCATENATE([1]!Table2_2[[#This Row],[d]],"-",[1]!Table2_2[[#This Row],[m]],"-",[1]!Table2_2[[#This Row],[y]])</f>
        <v>23-1-1985</v>
      </c>
      <c r="B1673" s="4">
        <v>0.44097222222222227</v>
      </c>
      <c r="C1673" s="4" t="s">
        <v>8323</v>
      </c>
      <c r="D1673" s="4" t="s">
        <v>1626</v>
      </c>
      <c r="E1673" s="4">
        <v>585</v>
      </c>
      <c r="F1673" s="4" t="s">
        <v>8324</v>
      </c>
      <c r="G1673" s="4" t="s">
        <v>247</v>
      </c>
      <c r="H1673" s="4" t="s">
        <v>8325</v>
      </c>
      <c r="I1673" s="4">
        <v>110341</v>
      </c>
      <c r="J1673" s="4">
        <v>17</v>
      </c>
      <c r="K1673" s="4">
        <v>15</v>
      </c>
      <c r="L1673" s="4">
        <v>2</v>
      </c>
      <c r="M1673" s="4">
        <v>17</v>
      </c>
      <c r="N1673" s="4">
        <v>15</v>
      </c>
      <c r="O1673" s="4">
        <v>2</v>
      </c>
      <c r="P1673" s="4">
        <v>0</v>
      </c>
      <c r="Q1673" s="4" t="s">
        <v>8326</v>
      </c>
    </row>
    <row r="1674" spans="1:17" x14ac:dyDescent="0.3">
      <c r="A1674" s="1" t="str">
        <f>CONCATENATE([1]!Table2_2[[#This Row],[d]],"-",[1]!Table2_2[[#This Row],[m]],"-",[1]!Table2_2[[#This Row],[y]])</f>
        <v>23-1-1990</v>
      </c>
      <c r="B1674" s="2">
        <v>0.31597222222222221</v>
      </c>
      <c r="C1674" s="2" t="s">
        <v>8327</v>
      </c>
      <c r="D1674" s="2" t="s">
        <v>8328</v>
      </c>
      <c r="E1674" s="2" t="s">
        <v>1701</v>
      </c>
      <c r="F1674" s="2" t="s">
        <v>8329</v>
      </c>
      <c r="G1674" s="2" t="s">
        <v>4027</v>
      </c>
      <c r="H1674" s="2" t="s">
        <v>8330</v>
      </c>
      <c r="I1674" s="2">
        <v>268</v>
      </c>
      <c r="J1674" s="2">
        <v>25</v>
      </c>
      <c r="K1674" s="2">
        <v>22</v>
      </c>
      <c r="L1674" s="2">
        <v>3</v>
      </c>
      <c r="M1674" s="2">
        <v>25</v>
      </c>
      <c r="N1674" s="2">
        <v>22</v>
      </c>
      <c r="O1674" s="2">
        <v>3</v>
      </c>
      <c r="P1674" s="2">
        <v>0</v>
      </c>
      <c r="Q1674" s="2" t="s">
        <v>8331</v>
      </c>
    </row>
    <row r="1675" spans="1:17" x14ac:dyDescent="0.3">
      <c r="A1675" s="3" t="str">
        <f>CONCATENATE([1]!Table2_2[[#This Row],[d]],"-",[1]!Table2_2[[#This Row],[m]],"-",[1]!Table2_2[[#This Row],[y]])</f>
        <v>23-1-2001</v>
      </c>
      <c r="B1675" s="4">
        <v>0.89930555555555547</v>
      </c>
      <c r="C1675" s="4" t="s">
        <v>8332</v>
      </c>
      <c r="D1675" s="4" t="s">
        <v>8333</v>
      </c>
      <c r="E1675" s="4"/>
      <c r="F1675" s="4"/>
      <c r="G1675" s="4" t="s">
        <v>8334</v>
      </c>
      <c r="H1675" s="4" t="s">
        <v>8335</v>
      </c>
      <c r="I1675" s="4">
        <v>13863</v>
      </c>
      <c r="J1675" s="4">
        <v>2</v>
      </c>
      <c r="K1675" s="4">
        <v>0</v>
      </c>
      <c r="L1675" s="4">
        <v>2</v>
      </c>
      <c r="M1675" s="4">
        <v>2</v>
      </c>
      <c r="N1675" s="4">
        <v>0</v>
      </c>
      <c r="O1675" s="4">
        <v>2</v>
      </c>
      <c r="P1675" s="4">
        <v>0</v>
      </c>
      <c r="Q1675" s="4" t="s">
        <v>8336</v>
      </c>
    </row>
    <row r="1676" spans="1:17" x14ac:dyDescent="0.3">
      <c r="A1676" s="1" t="str">
        <f>CONCATENATE([1]!Table2_2[[#This Row],[d]],"-",[1]!Table2_2[[#This Row],[m]],"-",[1]!Table2_2[[#This Row],[y]])</f>
        <v>23-1-2008</v>
      </c>
      <c r="B1676" s="2">
        <v>0.79166666666666663</v>
      </c>
      <c r="C1676" s="2" t="s">
        <v>8337</v>
      </c>
      <c r="D1676" s="2" t="s">
        <v>8338</v>
      </c>
      <c r="E1676" s="2"/>
      <c r="F1676" s="2" t="s">
        <v>8339</v>
      </c>
      <c r="G1676" s="2" t="s">
        <v>8340</v>
      </c>
      <c r="H1676" s="2">
        <v>19</v>
      </c>
      <c r="I1676" s="2" t="s">
        <v>8341</v>
      </c>
      <c r="J1676" s="2">
        <v>20</v>
      </c>
      <c r="K1676" s="2">
        <v>16</v>
      </c>
      <c r="L1676" s="2">
        <v>4</v>
      </c>
      <c r="M1676" s="2">
        <v>20</v>
      </c>
      <c r="N1676" s="2">
        <v>16</v>
      </c>
      <c r="O1676" s="2">
        <v>4</v>
      </c>
      <c r="P1676" s="2">
        <v>0</v>
      </c>
      <c r="Q1676" s="2" t="s">
        <v>8342</v>
      </c>
    </row>
    <row r="1677" spans="1:17" x14ac:dyDescent="0.3">
      <c r="A1677" s="3" t="str">
        <f>CONCATENATE([1]!Table2_2[[#This Row],[d]],"-",[1]!Table2_2[[#This Row],[m]],"-",[1]!Table2_2[[#This Row],[y]])</f>
        <v>23-12-1923</v>
      </c>
      <c r="B1677" s="4">
        <v>0.10416666666666667</v>
      </c>
      <c r="C1677" s="4" t="s">
        <v>8343</v>
      </c>
      <c r="D1677" s="4" t="s">
        <v>8344</v>
      </c>
      <c r="E1677" s="4"/>
      <c r="F1677" s="4" t="s">
        <v>8345</v>
      </c>
      <c r="G1677" s="4" t="s">
        <v>8346</v>
      </c>
      <c r="H1677" s="4" t="s">
        <v>8347</v>
      </c>
      <c r="I1677" s="4"/>
      <c r="J1677" s="4">
        <v>52</v>
      </c>
      <c r="K1677" s="4" t="s">
        <v>21</v>
      </c>
      <c r="L1677" s="4" t="s">
        <v>21</v>
      </c>
      <c r="M1677" s="4">
        <v>52</v>
      </c>
      <c r="N1677" s="4" t="s">
        <v>21</v>
      </c>
      <c r="O1677" s="4" t="s">
        <v>21</v>
      </c>
      <c r="P1677" s="4">
        <v>0</v>
      </c>
      <c r="Q1677" s="4" t="s">
        <v>8348</v>
      </c>
    </row>
    <row r="1678" spans="1:17" x14ac:dyDescent="0.3">
      <c r="A1678" s="1" t="str">
        <f>CONCATENATE([1]!Table2_2[[#This Row],[d]],"-",[1]!Table2_2[[#This Row],[m]],"-",[1]!Table2_2[[#This Row],[y]])</f>
        <v>23-12-1928</v>
      </c>
      <c r="B1678" s="2"/>
      <c r="C1678" s="2" t="s">
        <v>8349</v>
      </c>
      <c r="D1678" s="2" t="s">
        <v>8350</v>
      </c>
      <c r="E1678" s="2"/>
      <c r="F1678" s="2"/>
      <c r="G1678" s="2" t="s">
        <v>1242</v>
      </c>
      <c r="H1678" s="2"/>
      <c r="I1678" s="2"/>
      <c r="J1678" s="2">
        <v>4</v>
      </c>
      <c r="K1678" s="2">
        <v>3</v>
      </c>
      <c r="L1678" s="2">
        <v>1</v>
      </c>
      <c r="M1678" s="2">
        <v>4</v>
      </c>
      <c r="N1678" s="2">
        <v>3</v>
      </c>
      <c r="O1678" s="2">
        <v>1</v>
      </c>
      <c r="P1678" s="2">
        <v>0</v>
      </c>
      <c r="Q1678" s="2" t="s">
        <v>8351</v>
      </c>
    </row>
    <row r="1679" spans="1:17" x14ac:dyDescent="0.3">
      <c r="A1679" s="3" t="str">
        <f>CONCATENATE([1]!Table2_2[[#This Row],[d]],"-",[1]!Table2_2[[#This Row],[m]],"-",[1]!Table2_2[[#This Row],[y]])</f>
        <v>23-12-1936</v>
      </c>
      <c r="B1679" s="4"/>
      <c r="C1679" s="4" t="s">
        <v>8352</v>
      </c>
      <c r="D1679" s="4" t="s">
        <v>8353</v>
      </c>
      <c r="E1679" s="4"/>
      <c r="F1679" s="4" t="s">
        <v>1013</v>
      </c>
      <c r="G1679" s="4" t="s">
        <v>2536</v>
      </c>
      <c r="H1679" s="4" t="s">
        <v>8354</v>
      </c>
      <c r="I1679" s="4">
        <v>1018</v>
      </c>
      <c r="J1679" s="4">
        <v>6</v>
      </c>
      <c r="K1679" s="4">
        <v>4</v>
      </c>
      <c r="L1679" s="4">
        <v>2</v>
      </c>
      <c r="M1679" s="4">
        <v>6</v>
      </c>
      <c r="N1679" s="4">
        <v>4</v>
      </c>
      <c r="O1679" s="4">
        <v>2</v>
      </c>
      <c r="P1679" s="4">
        <v>0</v>
      </c>
      <c r="Q1679" s="4" t="s">
        <v>8355</v>
      </c>
    </row>
    <row r="1680" spans="1:17" x14ac:dyDescent="0.3">
      <c r="A1680" s="1" t="str">
        <f>CONCATENATE([1]!Table2_2[[#This Row],[d]],"-",[1]!Table2_2[[#This Row],[m]],"-",[1]!Table2_2[[#This Row],[y]])</f>
        <v>23-12-1946</v>
      </c>
      <c r="B1680" s="2">
        <v>0.60416666666666663</v>
      </c>
      <c r="C1680" s="2" t="s">
        <v>8356</v>
      </c>
      <c r="D1680" s="2" t="s">
        <v>8357</v>
      </c>
      <c r="E1680" s="2"/>
      <c r="F1680" s="2" t="s">
        <v>8358</v>
      </c>
      <c r="G1680" s="2" t="s">
        <v>8359</v>
      </c>
      <c r="H1680" s="2" t="s">
        <v>8360</v>
      </c>
      <c r="I1680" s="2">
        <v>1365</v>
      </c>
      <c r="J1680" s="2">
        <v>21</v>
      </c>
      <c r="K1680" s="2">
        <v>15</v>
      </c>
      <c r="L1680" s="2">
        <v>6</v>
      </c>
      <c r="M1680" s="2">
        <v>21</v>
      </c>
      <c r="N1680" s="2">
        <v>15</v>
      </c>
      <c r="O1680" s="2">
        <v>6</v>
      </c>
      <c r="P1680" s="2">
        <v>0</v>
      </c>
      <c r="Q1680" s="2" t="s">
        <v>8361</v>
      </c>
    </row>
    <row r="1681" spans="1:17" x14ac:dyDescent="0.3">
      <c r="A1681" s="3" t="str">
        <f>CONCATENATE([1]!Table2_2[[#This Row],[d]],"-",[1]!Table2_2[[#This Row],[m]],"-",[1]!Table2_2[[#This Row],[y]])</f>
        <v>23-12-1947</v>
      </c>
      <c r="B1681" s="4"/>
      <c r="C1681" s="4" t="s">
        <v>1248</v>
      </c>
      <c r="D1681" s="4" t="s">
        <v>8362</v>
      </c>
      <c r="E1681" s="4"/>
      <c r="F1681" s="4"/>
      <c r="G1681" s="4" t="s">
        <v>8363</v>
      </c>
      <c r="H1681" s="4" t="s">
        <v>8364</v>
      </c>
      <c r="I1681" s="4"/>
      <c r="J1681" s="4">
        <v>30</v>
      </c>
      <c r="K1681" s="4" t="s">
        <v>21</v>
      </c>
      <c r="L1681" s="4" t="s">
        <v>21</v>
      </c>
      <c r="M1681" s="4">
        <v>25</v>
      </c>
      <c r="N1681" s="4" t="s">
        <v>21</v>
      </c>
      <c r="O1681" s="4" t="s">
        <v>21</v>
      </c>
      <c r="P1681" s="4">
        <v>0</v>
      </c>
      <c r="Q1681" s="4"/>
    </row>
    <row r="1682" spans="1:17" x14ac:dyDescent="0.3">
      <c r="A1682" s="1" t="str">
        <f>CONCATENATE([1]!Table2_2[[#This Row],[d]],"-",[1]!Table2_2[[#This Row],[m]],"-",[1]!Table2_2[[#This Row],[y]])</f>
        <v>23-12-1948</v>
      </c>
      <c r="B1682" s="2">
        <v>0.39583333333333331</v>
      </c>
      <c r="C1682" s="2" t="s">
        <v>8365</v>
      </c>
      <c r="D1682" s="2" t="s">
        <v>3417</v>
      </c>
      <c r="E1682" s="2"/>
      <c r="F1682" s="2" t="s">
        <v>8366</v>
      </c>
      <c r="G1682" s="2" t="s">
        <v>1331</v>
      </c>
      <c r="H1682" s="2" t="s">
        <v>8367</v>
      </c>
      <c r="I1682" s="2">
        <v>4256</v>
      </c>
      <c r="J1682" s="2">
        <v>27</v>
      </c>
      <c r="K1682" s="2">
        <v>24</v>
      </c>
      <c r="L1682" s="2">
        <v>3</v>
      </c>
      <c r="M1682" s="2">
        <v>27</v>
      </c>
      <c r="N1682" s="2">
        <v>24</v>
      </c>
      <c r="O1682" s="2">
        <v>3</v>
      </c>
      <c r="P1682" s="2">
        <v>0</v>
      </c>
      <c r="Q1682" s="2" t="s">
        <v>8368</v>
      </c>
    </row>
    <row r="1683" spans="1:17" x14ac:dyDescent="0.3">
      <c r="A1683" s="3" t="str">
        <f>CONCATENATE([1]!Table2_2[[#This Row],[d]],"-",[1]!Table2_2[[#This Row],[m]],"-",[1]!Table2_2[[#This Row],[y]])</f>
        <v>23-12-1951</v>
      </c>
      <c r="B1683" s="4"/>
      <c r="C1683" s="4" t="s">
        <v>1671</v>
      </c>
      <c r="D1683" s="4" t="s">
        <v>2096</v>
      </c>
      <c r="E1683" s="4"/>
      <c r="F1683" s="4" t="s">
        <v>8369</v>
      </c>
      <c r="G1683" s="4" t="s">
        <v>8370</v>
      </c>
      <c r="H1683" s="4" t="s">
        <v>8371</v>
      </c>
      <c r="I1683" s="4">
        <v>41</v>
      </c>
      <c r="J1683" s="4">
        <v>22</v>
      </c>
      <c r="K1683" s="4">
        <v>18</v>
      </c>
      <c r="L1683" s="4">
        <v>4</v>
      </c>
      <c r="M1683" s="4">
        <v>22</v>
      </c>
      <c r="N1683" s="4">
        <v>18</v>
      </c>
      <c r="O1683" s="4">
        <v>4</v>
      </c>
      <c r="P1683" s="4">
        <v>0</v>
      </c>
      <c r="Q1683" s="4" t="s">
        <v>8372</v>
      </c>
    </row>
    <row r="1684" spans="1:17" x14ac:dyDescent="0.3">
      <c r="A1684" s="1" t="str">
        <f>CONCATENATE([1]!Table2_2[[#This Row],[d]],"-",[1]!Table2_2[[#This Row],[m]],"-",[1]!Table2_2[[#This Row],[y]])</f>
        <v>23-12-1957</v>
      </c>
      <c r="B1684" s="2">
        <v>0.66666666666666663</v>
      </c>
      <c r="C1684" s="2" t="s">
        <v>8373</v>
      </c>
      <c r="D1684" s="2" t="s">
        <v>386</v>
      </c>
      <c r="E1684" s="2"/>
      <c r="F1684" s="2"/>
      <c r="G1684" s="2" t="s">
        <v>6108</v>
      </c>
      <c r="H1684" s="2">
        <v>143197</v>
      </c>
      <c r="I1684" s="2">
        <v>4471</v>
      </c>
      <c r="J1684" s="2">
        <v>23</v>
      </c>
      <c r="K1684" s="2">
        <v>19</v>
      </c>
      <c r="L1684" s="2">
        <v>4</v>
      </c>
      <c r="M1684" s="2">
        <v>19</v>
      </c>
      <c r="N1684" s="2">
        <v>16</v>
      </c>
      <c r="O1684" s="2">
        <v>3</v>
      </c>
      <c r="P1684" s="2">
        <v>0</v>
      </c>
      <c r="Q1684" s="2" t="s">
        <v>8374</v>
      </c>
    </row>
    <row r="1685" spans="1:17" x14ac:dyDescent="0.3">
      <c r="A1685" s="3" t="str">
        <f>CONCATENATE([1]!Table2_2[[#This Row],[d]],"-",[1]!Table2_2[[#This Row],[m]],"-",[1]!Table2_2[[#This Row],[y]])</f>
        <v>23-12-1957</v>
      </c>
      <c r="B1685" s="4"/>
      <c r="C1685" s="4" t="s">
        <v>8375</v>
      </c>
      <c r="D1685" s="4" t="s">
        <v>4543</v>
      </c>
      <c r="E1685" s="4"/>
      <c r="F1685" s="4" t="s">
        <v>8376</v>
      </c>
      <c r="G1685" s="4" t="s">
        <v>4545</v>
      </c>
      <c r="H1685" s="4" t="s">
        <v>8377</v>
      </c>
      <c r="I1685" s="4" t="s">
        <v>8378</v>
      </c>
      <c r="J1685" s="4">
        <v>4</v>
      </c>
      <c r="K1685" s="4">
        <v>0</v>
      </c>
      <c r="L1685" s="4">
        <v>4</v>
      </c>
      <c r="M1685" s="4">
        <v>4</v>
      </c>
      <c r="N1685" s="4">
        <v>0</v>
      </c>
      <c r="O1685" s="4">
        <v>4</v>
      </c>
      <c r="P1685" s="4">
        <v>0</v>
      </c>
      <c r="Q1685" s="4" t="s">
        <v>8379</v>
      </c>
    </row>
    <row r="1686" spans="1:17" x14ac:dyDescent="0.3">
      <c r="A1686" s="1" t="str">
        <f>CONCATENATE([1]!Table2_2[[#This Row],[d]],"-",[1]!Table2_2[[#This Row],[m]],"-",[1]!Table2_2[[#This Row],[y]])</f>
        <v>23-12-1958</v>
      </c>
      <c r="B1686" s="2">
        <v>0.13194444444444445</v>
      </c>
      <c r="C1686" s="2" t="s">
        <v>8380</v>
      </c>
      <c r="D1686" s="2" t="s">
        <v>41</v>
      </c>
      <c r="E1686" s="2">
        <v>466</v>
      </c>
      <c r="F1686" s="2" t="s">
        <v>8381</v>
      </c>
      <c r="G1686" s="2" t="s">
        <v>4557</v>
      </c>
      <c r="H1686" s="2" t="s">
        <v>8382</v>
      </c>
      <c r="I1686" s="2">
        <v>6342007</v>
      </c>
      <c r="J1686" s="2">
        <v>21</v>
      </c>
      <c r="K1686" s="2">
        <v>15</v>
      </c>
      <c r="L1686" s="2">
        <v>6</v>
      </c>
      <c r="M1686" s="2">
        <v>21</v>
      </c>
      <c r="N1686" s="2">
        <v>15</v>
      </c>
      <c r="O1686" s="2">
        <v>6</v>
      </c>
      <c r="P1686" s="2">
        <v>0</v>
      </c>
      <c r="Q1686" s="2" t="s">
        <v>8383</v>
      </c>
    </row>
    <row r="1687" spans="1:17" x14ac:dyDescent="0.3">
      <c r="A1687" s="3" t="str">
        <f>CONCATENATE([1]!Table2_2[[#This Row],[d]],"-",[1]!Table2_2[[#This Row],[m]],"-",[1]!Table2_2[[#This Row],[y]])</f>
        <v>23-12-1969</v>
      </c>
      <c r="B1687" s="4"/>
      <c r="C1687" s="4" t="s">
        <v>8384</v>
      </c>
      <c r="D1687" s="4" t="s">
        <v>8385</v>
      </c>
      <c r="E1687" s="4"/>
      <c r="F1687" s="4" t="s">
        <v>8386</v>
      </c>
      <c r="G1687" s="4" t="s">
        <v>8071</v>
      </c>
      <c r="H1687" s="4" t="s">
        <v>8387</v>
      </c>
      <c r="I1687" s="4">
        <v>13529</v>
      </c>
      <c r="J1687" s="4">
        <v>6</v>
      </c>
      <c r="K1687" s="4">
        <v>4</v>
      </c>
      <c r="L1687" s="4">
        <v>2</v>
      </c>
      <c r="M1687" s="4">
        <v>6</v>
      </c>
      <c r="N1687" s="4">
        <v>4</v>
      </c>
      <c r="O1687" s="4">
        <v>2</v>
      </c>
      <c r="P1687" s="4">
        <v>0</v>
      </c>
      <c r="Q1687" s="4" t="s">
        <v>8388</v>
      </c>
    </row>
    <row r="1688" spans="1:17" x14ac:dyDescent="0.3">
      <c r="A1688" s="1" t="str">
        <f>CONCATENATE([1]!Table2_2[[#This Row],[d]],"-",[1]!Table2_2[[#This Row],[m]],"-",[1]!Table2_2[[#This Row],[y]])</f>
        <v>23-12-1972</v>
      </c>
      <c r="B1688" s="2">
        <v>0.69027777777777777</v>
      </c>
      <c r="C1688" s="2" t="s">
        <v>8389</v>
      </c>
      <c r="D1688" s="2" t="s">
        <v>8390</v>
      </c>
      <c r="E1688" s="2"/>
      <c r="F1688" s="2" t="s">
        <v>8391</v>
      </c>
      <c r="G1688" s="2" t="s">
        <v>6190</v>
      </c>
      <c r="H1688" s="2" t="s">
        <v>8392</v>
      </c>
      <c r="I1688" s="2">
        <v>11011</v>
      </c>
      <c r="J1688" s="2">
        <v>45</v>
      </c>
      <c r="K1688" s="2">
        <v>42</v>
      </c>
      <c r="L1688" s="2">
        <v>3</v>
      </c>
      <c r="M1688" s="2">
        <v>40</v>
      </c>
      <c r="N1688" s="2">
        <v>37</v>
      </c>
      <c r="O1688" s="2">
        <v>3</v>
      </c>
      <c r="P1688" s="2">
        <v>0</v>
      </c>
      <c r="Q1688" s="2" t="s">
        <v>8393</v>
      </c>
    </row>
    <row r="1689" spans="1:17" x14ac:dyDescent="0.3">
      <c r="A1689" s="3" t="str">
        <f>CONCATENATE([1]!Table2_2[[#This Row],[d]],"-",[1]!Table2_2[[#This Row],[m]],"-",[1]!Table2_2[[#This Row],[y]])</f>
        <v>23-12-1973</v>
      </c>
      <c r="B1689" s="4">
        <v>0.92222222222222217</v>
      </c>
      <c r="C1689" s="4" t="s">
        <v>2771</v>
      </c>
      <c r="D1689" s="4" t="s">
        <v>41</v>
      </c>
      <c r="E1689" s="4"/>
      <c r="F1689" s="4" t="s">
        <v>8394</v>
      </c>
      <c r="G1689" s="4" t="s">
        <v>2912</v>
      </c>
      <c r="H1689" s="4" t="s">
        <v>8395</v>
      </c>
      <c r="I1689" s="4">
        <v>350202</v>
      </c>
      <c r="J1689" s="4">
        <v>17</v>
      </c>
      <c r="K1689" s="4">
        <v>11</v>
      </c>
      <c r="L1689" s="4">
        <v>6</v>
      </c>
      <c r="M1689" s="4">
        <v>17</v>
      </c>
      <c r="N1689" s="4">
        <v>11</v>
      </c>
      <c r="O1689" s="4">
        <v>6</v>
      </c>
      <c r="P1689" s="4">
        <v>0</v>
      </c>
      <c r="Q1689" s="4" t="s">
        <v>8396</v>
      </c>
    </row>
    <row r="1690" spans="1:17" x14ac:dyDescent="0.3">
      <c r="A1690" s="1" t="str">
        <f>CONCATENATE([1]!Table2_2[[#This Row],[d]],"-",[1]!Table2_2[[#This Row],[m]],"-",[1]!Table2_2[[#This Row],[y]])</f>
        <v>23-12-1978</v>
      </c>
      <c r="B1690" s="2">
        <v>2.7083333333333334E-2</v>
      </c>
      <c r="C1690" s="2" t="s">
        <v>8397</v>
      </c>
      <c r="D1690" s="2" t="s">
        <v>982</v>
      </c>
      <c r="E1690" s="2">
        <v>4128</v>
      </c>
      <c r="F1690" s="2" t="s">
        <v>8398</v>
      </c>
      <c r="G1690" s="2" t="s">
        <v>984</v>
      </c>
      <c r="H1690" s="2" t="s">
        <v>8399</v>
      </c>
      <c r="I1690" s="2" t="s">
        <v>8400</v>
      </c>
      <c r="J1690" s="2">
        <v>129</v>
      </c>
      <c r="K1690" s="2">
        <v>124</v>
      </c>
      <c r="L1690" s="2">
        <v>5</v>
      </c>
      <c r="M1690" s="2">
        <v>108</v>
      </c>
      <c r="N1690" s="2">
        <v>103</v>
      </c>
      <c r="O1690" s="2">
        <v>5</v>
      </c>
      <c r="P1690" s="2">
        <v>0</v>
      </c>
      <c r="Q1690" s="2" t="s">
        <v>8401</v>
      </c>
    </row>
    <row r="1691" spans="1:17" x14ac:dyDescent="0.3">
      <c r="A1691" s="3" t="str">
        <f>CONCATENATE([1]!Table2_2[[#This Row],[d]],"-",[1]!Table2_2[[#This Row],[m]],"-",[1]!Table2_2[[#This Row],[y]])</f>
        <v>23-12-1979</v>
      </c>
      <c r="B1691" s="4"/>
      <c r="C1691" s="4" t="s">
        <v>2853</v>
      </c>
      <c r="D1691" s="4" t="s">
        <v>2854</v>
      </c>
      <c r="E1691" s="4"/>
      <c r="F1691" s="4" t="s">
        <v>8402</v>
      </c>
      <c r="G1691" s="4" t="s">
        <v>6190</v>
      </c>
      <c r="H1691" s="4" t="s">
        <v>8403</v>
      </c>
      <c r="I1691" s="4">
        <v>11071</v>
      </c>
      <c r="J1691" s="4">
        <v>45</v>
      </c>
      <c r="K1691" s="4">
        <v>41</v>
      </c>
      <c r="L1691" s="4">
        <v>4</v>
      </c>
      <c r="M1691" s="4">
        <v>41</v>
      </c>
      <c r="N1691" s="4">
        <v>38</v>
      </c>
      <c r="O1691" s="4">
        <v>3</v>
      </c>
      <c r="P1691" s="4">
        <v>0</v>
      </c>
      <c r="Q1691" s="4" t="s">
        <v>8404</v>
      </c>
    </row>
    <row r="1692" spans="1:17" x14ac:dyDescent="0.3">
      <c r="A1692" s="1" t="str">
        <f>CONCATENATE([1]!Table2_2[[#This Row],[d]],"-",[1]!Table2_2[[#This Row],[m]],"-",[1]!Table2_2[[#This Row],[y]])</f>
        <v>23-12-1979</v>
      </c>
      <c r="B1692" s="2"/>
      <c r="C1692" s="2" t="s">
        <v>8405</v>
      </c>
      <c r="D1692" s="2" t="s">
        <v>8406</v>
      </c>
      <c r="E1692" s="2"/>
      <c r="F1692" s="2" t="s">
        <v>8407</v>
      </c>
      <c r="G1692" s="2" t="s">
        <v>8408</v>
      </c>
      <c r="H1692" s="2" t="s">
        <v>8409</v>
      </c>
      <c r="I1692" s="2">
        <v>39</v>
      </c>
      <c r="J1692" s="2">
        <v>16</v>
      </c>
      <c r="K1692" s="2">
        <v>14</v>
      </c>
      <c r="L1692" s="2">
        <v>2</v>
      </c>
      <c r="M1692" s="2">
        <v>16</v>
      </c>
      <c r="N1692" s="2">
        <v>14</v>
      </c>
      <c r="O1692" s="2">
        <v>2</v>
      </c>
      <c r="P1692" s="2">
        <v>0</v>
      </c>
      <c r="Q1692" s="2" t="s">
        <v>8410</v>
      </c>
    </row>
    <row r="1693" spans="1:17" x14ac:dyDescent="0.3">
      <c r="A1693" s="3" t="str">
        <f>CONCATENATE([1]!Table2_2[[#This Row],[d]],"-",[1]!Table2_2[[#This Row],[m]],"-",[1]!Table2_2[[#This Row],[y]])</f>
        <v>23-12-1980</v>
      </c>
      <c r="B1693" s="4">
        <v>0.96666666666666667</v>
      </c>
      <c r="C1693" s="4" t="s">
        <v>8411</v>
      </c>
      <c r="D1693" s="4" t="s">
        <v>647</v>
      </c>
      <c r="E1693" s="4"/>
      <c r="F1693" s="4" t="s">
        <v>8412</v>
      </c>
      <c r="G1693" s="4" t="s">
        <v>8413</v>
      </c>
      <c r="H1693" s="4" t="s">
        <v>8414</v>
      </c>
      <c r="I1693" s="4">
        <v>1161</v>
      </c>
      <c r="J1693" s="4">
        <v>291</v>
      </c>
      <c r="K1693" s="4">
        <v>271</v>
      </c>
      <c r="L1693" s="4">
        <v>20</v>
      </c>
      <c r="M1693" s="4">
        <v>2</v>
      </c>
      <c r="N1693" s="4">
        <v>2</v>
      </c>
      <c r="O1693" s="4">
        <v>0</v>
      </c>
      <c r="P1693" s="4">
        <v>0</v>
      </c>
      <c r="Q1693" s="4" t="s">
        <v>8415</v>
      </c>
    </row>
    <row r="1694" spans="1:17" x14ac:dyDescent="0.3">
      <c r="A1694" s="1" t="str">
        <f>CONCATENATE([1]!Table2_2[[#This Row],[d]],"-",[1]!Table2_2[[#This Row],[m]],"-",[1]!Table2_2[[#This Row],[y]])</f>
        <v>23-12-1982</v>
      </c>
      <c r="B1694" s="2">
        <v>0.86388888888888893</v>
      </c>
      <c r="C1694" s="2" t="s">
        <v>8416</v>
      </c>
      <c r="D1694" s="2" t="s">
        <v>41</v>
      </c>
      <c r="E1694" s="2"/>
      <c r="F1694" s="2" t="s">
        <v>8417</v>
      </c>
      <c r="G1694" s="2" t="s">
        <v>848</v>
      </c>
      <c r="H1694" s="2" t="s">
        <v>8418</v>
      </c>
      <c r="I1694" s="2">
        <v>5208</v>
      </c>
      <c r="J1694" s="2">
        <v>16</v>
      </c>
      <c r="K1694" s="2">
        <v>0</v>
      </c>
      <c r="L1694" s="2">
        <v>16</v>
      </c>
      <c r="M1694" s="2">
        <v>16</v>
      </c>
      <c r="N1694" s="2">
        <v>0</v>
      </c>
      <c r="O1694" s="2">
        <v>16</v>
      </c>
      <c r="P1694" s="2">
        <v>0</v>
      </c>
      <c r="Q1694" s="2" t="s">
        <v>8419</v>
      </c>
    </row>
    <row r="1695" spans="1:17" x14ac:dyDescent="0.3">
      <c r="A1695" s="3" t="str">
        <f>CONCATENATE([1]!Table2_2[[#This Row],[d]],"-",[1]!Table2_2[[#This Row],[m]],"-",[1]!Table2_2[[#This Row],[y]])</f>
        <v>23-12-1984</v>
      </c>
      <c r="B1695" s="4">
        <v>0.59375</v>
      </c>
      <c r="C1695" s="4" t="s">
        <v>3526</v>
      </c>
      <c r="D1695" s="4" t="s">
        <v>41</v>
      </c>
      <c r="E1695" s="4">
        <v>3519</v>
      </c>
      <c r="F1695" s="4" t="s">
        <v>7240</v>
      </c>
      <c r="G1695" s="4" t="s">
        <v>2791</v>
      </c>
      <c r="H1695" s="4" t="s">
        <v>8420</v>
      </c>
      <c r="I1695" s="4">
        <v>338</v>
      </c>
      <c r="J1695" s="4">
        <v>111</v>
      </c>
      <c r="K1695" s="4">
        <v>104</v>
      </c>
      <c r="L1695" s="4">
        <v>7</v>
      </c>
      <c r="M1695" s="4">
        <v>110</v>
      </c>
      <c r="N1695" s="4">
        <v>103</v>
      </c>
      <c r="O1695" s="4">
        <v>7</v>
      </c>
      <c r="P1695" s="4">
        <v>0</v>
      </c>
      <c r="Q1695" s="4" t="s">
        <v>8421</v>
      </c>
    </row>
    <row r="1696" spans="1:17" x14ac:dyDescent="0.3">
      <c r="A1696" s="1" t="str">
        <f>CONCATENATE([1]!Table2_2[[#This Row],[d]],"-",[1]!Table2_2[[#This Row],[m]],"-",[1]!Table2_2[[#This Row],[y]])</f>
        <v>23-12-2002</v>
      </c>
      <c r="B1696" s="2">
        <v>0.8125</v>
      </c>
      <c r="C1696" s="2" t="s">
        <v>8422</v>
      </c>
      <c r="D1696" s="2" t="s">
        <v>8423</v>
      </c>
      <c r="E1696" s="2">
        <v>2137</v>
      </c>
      <c r="F1696" s="2" t="s">
        <v>8424</v>
      </c>
      <c r="G1696" s="2" t="s">
        <v>8425</v>
      </c>
      <c r="H1696" s="2" t="s">
        <v>8426</v>
      </c>
      <c r="I1696" s="2">
        <v>204</v>
      </c>
      <c r="J1696" s="2">
        <v>44</v>
      </c>
      <c r="K1696" s="2">
        <v>38</v>
      </c>
      <c r="L1696" s="2">
        <v>6</v>
      </c>
      <c r="M1696" s="2">
        <v>44</v>
      </c>
      <c r="N1696" s="2">
        <v>38</v>
      </c>
      <c r="O1696" s="2">
        <v>6</v>
      </c>
      <c r="P1696" s="2">
        <v>0</v>
      </c>
      <c r="Q1696" s="2" t="s">
        <v>8427</v>
      </c>
    </row>
    <row r="1697" spans="1:17" x14ac:dyDescent="0.3">
      <c r="A1697" s="3" t="str">
        <f>CONCATENATE([1]!Table2_2[[#This Row],[d]],"-",[1]!Table2_2[[#This Row],[m]],"-",[1]!Table2_2[[#This Row],[y]])</f>
        <v>23-12-2003</v>
      </c>
      <c r="B1697" s="4">
        <v>0.3840277777777778</v>
      </c>
      <c r="C1697" s="4" t="s">
        <v>8428</v>
      </c>
      <c r="D1697" s="4" t="s">
        <v>8429</v>
      </c>
      <c r="E1697" s="4"/>
      <c r="F1697" s="4" t="s">
        <v>8430</v>
      </c>
      <c r="G1697" s="4" t="s">
        <v>8431</v>
      </c>
      <c r="H1697" s="4" t="s">
        <v>8432</v>
      </c>
      <c r="I1697" s="4" t="s">
        <v>8433</v>
      </c>
      <c r="J1697" s="4">
        <v>2</v>
      </c>
      <c r="K1697" s="4">
        <v>0</v>
      </c>
      <c r="L1697" s="4">
        <v>2</v>
      </c>
      <c r="M1697" s="4">
        <v>2</v>
      </c>
      <c r="N1697" s="4">
        <v>0</v>
      </c>
      <c r="O1697" s="4">
        <v>2</v>
      </c>
      <c r="P1697" s="4">
        <v>0</v>
      </c>
      <c r="Q1697" s="4" t="s">
        <v>8434</v>
      </c>
    </row>
    <row r="1698" spans="1:17" x14ac:dyDescent="0.3">
      <c r="A1698" s="1" t="str">
        <f>CONCATENATE([1]!Table2_2[[#This Row],[d]],"-",[1]!Table2_2[[#This Row],[m]],"-",[1]!Table2_2[[#This Row],[y]])</f>
        <v>23-12-2005</v>
      </c>
      <c r="B1698" s="2">
        <v>0.93541666666666667</v>
      </c>
      <c r="C1698" s="2" t="s">
        <v>8435</v>
      </c>
      <c r="D1698" s="2" t="s">
        <v>2321</v>
      </c>
      <c r="E1698" s="2">
        <v>217</v>
      </c>
      <c r="F1698" s="2" t="s">
        <v>8436</v>
      </c>
      <c r="G1698" s="2" t="s">
        <v>8437</v>
      </c>
      <c r="H1698" s="2" t="s">
        <v>8438</v>
      </c>
      <c r="I1698" s="2">
        <v>36525307036</v>
      </c>
      <c r="J1698" s="2">
        <v>23</v>
      </c>
      <c r="K1698" s="2">
        <v>18</v>
      </c>
      <c r="L1698" s="2">
        <v>5</v>
      </c>
      <c r="M1698" s="2">
        <v>23</v>
      </c>
      <c r="N1698" s="2">
        <v>18</v>
      </c>
      <c r="O1698" s="2">
        <v>5</v>
      </c>
      <c r="P1698" s="2">
        <v>0</v>
      </c>
      <c r="Q1698" s="2" t="s">
        <v>8439</v>
      </c>
    </row>
    <row r="1699" spans="1:17" x14ac:dyDescent="0.3">
      <c r="A1699" s="3" t="str">
        <f>CONCATENATE([1]!Table2_2[[#This Row],[d]],"-",[1]!Table2_2[[#This Row],[m]],"-",[1]!Table2_2[[#This Row],[y]])</f>
        <v>23-2-1934</v>
      </c>
      <c r="B1699" s="4">
        <v>0.59375</v>
      </c>
      <c r="C1699" s="4" t="s">
        <v>2053</v>
      </c>
      <c r="D1699" s="4" t="s">
        <v>4577</v>
      </c>
      <c r="E1699" s="4"/>
      <c r="F1699" s="4" t="s">
        <v>8440</v>
      </c>
      <c r="G1699" s="4" t="s">
        <v>8441</v>
      </c>
      <c r="H1699" s="4" t="s">
        <v>8442</v>
      </c>
      <c r="I1699" s="4">
        <v>1739</v>
      </c>
      <c r="J1699" s="4">
        <v>8</v>
      </c>
      <c r="K1699" s="4">
        <v>5</v>
      </c>
      <c r="L1699" s="4">
        <v>3</v>
      </c>
      <c r="M1699" s="4">
        <v>8</v>
      </c>
      <c r="N1699" s="4">
        <v>5</v>
      </c>
      <c r="O1699" s="4">
        <v>3</v>
      </c>
      <c r="P1699" s="4">
        <v>0</v>
      </c>
      <c r="Q1699" s="4" t="s">
        <v>8443</v>
      </c>
    </row>
    <row r="1700" spans="1:17" x14ac:dyDescent="0.3">
      <c r="A1700" s="1" t="str">
        <f>CONCATENATE([1]!Table2_2[[#This Row],[d]],"-",[1]!Table2_2[[#This Row],[m]],"-",[1]!Table2_2[[#This Row],[y]])</f>
        <v>23-2-1945</v>
      </c>
      <c r="B1700" s="2"/>
      <c r="C1700" s="2" t="s">
        <v>8444</v>
      </c>
      <c r="D1700" s="2" t="s">
        <v>6640</v>
      </c>
      <c r="E1700" s="2"/>
      <c r="F1700" s="2"/>
      <c r="G1700" s="2" t="s">
        <v>8445</v>
      </c>
      <c r="H1700" s="2" t="s">
        <v>8446</v>
      </c>
      <c r="I1700" s="2">
        <v>6820</v>
      </c>
      <c r="J1700" s="2">
        <v>8</v>
      </c>
      <c r="K1700" s="2">
        <v>8</v>
      </c>
      <c r="L1700" s="2">
        <v>0</v>
      </c>
      <c r="M1700" s="2">
        <v>8</v>
      </c>
      <c r="N1700" s="2">
        <v>8</v>
      </c>
      <c r="O1700" s="2">
        <v>0</v>
      </c>
      <c r="P1700" s="2">
        <v>0</v>
      </c>
      <c r="Q1700" s="2" t="s">
        <v>8447</v>
      </c>
    </row>
    <row r="1701" spans="1:17" x14ac:dyDescent="0.3">
      <c r="A1701" s="3" t="str">
        <f>CONCATENATE([1]!Table2_2[[#This Row],[d]],"-",[1]!Table2_2[[#This Row],[m]],"-",[1]!Table2_2[[#This Row],[y]])</f>
        <v>23-2-1945</v>
      </c>
      <c r="B1701" s="4"/>
      <c r="C1701" s="4" t="s">
        <v>35</v>
      </c>
      <c r="D1701" s="4" t="s">
        <v>8448</v>
      </c>
      <c r="E1701" s="4"/>
      <c r="F1701" s="4"/>
      <c r="G1701" s="4" t="s">
        <v>405</v>
      </c>
      <c r="H1701" s="4" t="s">
        <v>8449</v>
      </c>
      <c r="I1701" s="4">
        <v>27064</v>
      </c>
      <c r="J1701" s="4">
        <v>30</v>
      </c>
      <c r="K1701" s="4">
        <v>26</v>
      </c>
      <c r="L1701" s="4">
        <v>4</v>
      </c>
      <c r="M1701" s="4">
        <v>13</v>
      </c>
      <c r="N1701" s="4">
        <v>13</v>
      </c>
      <c r="O1701" s="4">
        <v>0</v>
      </c>
      <c r="P1701" s="4">
        <v>0</v>
      </c>
      <c r="Q1701" s="4"/>
    </row>
    <row r="1702" spans="1:17" x14ac:dyDescent="0.3">
      <c r="A1702" s="1" t="str">
        <f>CONCATENATE([1]!Table2_2[[#This Row],[d]],"-",[1]!Table2_2[[#This Row],[m]],"-",[1]!Table2_2[[#This Row],[y]])</f>
        <v>23-2-1945</v>
      </c>
      <c r="B1702" s="2">
        <v>0.10069444444444443</v>
      </c>
      <c r="C1702" s="2" t="s">
        <v>8450</v>
      </c>
      <c r="D1702" s="2" t="s">
        <v>1022</v>
      </c>
      <c r="E1702" s="2">
        <v>9</v>
      </c>
      <c r="F1702" s="2" t="s">
        <v>8451</v>
      </c>
      <c r="G1702" s="2" t="s">
        <v>38</v>
      </c>
      <c r="H1702" s="2" t="s">
        <v>8452</v>
      </c>
      <c r="I1702" s="2">
        <v>2138</v>
      </c>
      <c r="J1702" s="2">
        <v>22</v>
      </c>
      <c r="K1702" s="2">
        <v>19</v>
      </c>
      <c r="L1702" s="2">
        <v>3</v>
      </c>
      <c r="M1702" s="2">
        <v>17</v>
      </c>
      <c r="N1702" s="2">
        <v>15</v>
      </c>
      <c r="O1702" s="2">
        <v>2</v>
      </c>
      <c r="P1702" s="2">
        <v>0</v>
      </c>
      <c r="Q1702" s="2" t="s">
        <v>8453</v>
      </c>
    </row>
    <row r="1703" spans="1:17" x14ac:dyDescent="0.3">
      <c r="A1703" s="3" t="str">
        <f>CONCATENATE([1]!Table2_2[[#This Row],[d]],"-",[1]!Table2_2[[#This Row],[m]],"-",[1]!Table2_2[[#This Row],[y]])</f>
        <v>23-2-1948</v>
      </c>
      <c r="B1703" s="4"/>
      <c r="C1703" s="4" t="s">
        <v>8454</v>
      </c>
      <c r="D1703" s="4" t="s">
        <v>8455</v>
      </c>
      <c r="E1703" s="4"/>
      <c r="F1703" s="4"/>
      <c r="G1703" s="4" t="s">
        <v>38</v>
      </c>
      <c r="H1703" s="4" t="s">
        <v>8456</v>
      </c>
      <c r="I1703" s="4"/>
      <c r="J1703" s="4">
        <v>12</v>
      </c>
      <c r="K1703" s="4">
        <v>9</v>
      </c>
      <c r="L1703" s="4">
        <v>3</v>
      </c>
      <c r="M1703" s="4">
        <v>12</v>
      </c>
      <c r="N1703" s="4">
        <v>9</v>
      </c>
      <c r="O1703" s="4">
        <v>3</v>
      </c>
      <c r="P1703" s="4">
        <v>0</v>
      </c>
      <c r="Q1703" s="4" t="s">
        <v>8457</v>
      </c>
    </row>
    <row r="1704" spans="1:17" x14ac:dyDescent="0.3">
      <c r="A1704" s="1" t="str">
        <f>CONCATENATE([1]!Table2_2[[#This Row],[d]],"-",[1]!Table2_2[[#This Row],[m]],"-",[1]!Table2_2[[#This Row],[y]])</f>
        <v>23-2-1955</v>
      </c>
      <c r="B1704" s="2">
        <v>0.3888888888888889</v>
      </c>
      <c r="C1704" s="2" t="s">
        <v>8458</v>
      </c>
      <c r="D1704" s="2" t="s">
        <v>8459</v>
      </c>
      <c r="E1704" s="2">
        <v>626</v>
      </c>
      <c r="F1704" s="2" t="s">
        <v>8460</v>
      </c>
      <c r="G1704" s="2" t="s">
        <v>38</v>
      </c>
      <c r="H1704" s="2" t="s">
        <v>8461</v>
      </c>
      <c r="I1704" s="2" t="s">
        <v>8462</v>
      </c>
      <c r="J1704" s="2">
        <v>26</v>
      </c>
      <c r="K1704" s="2">
        <v>21</v>
      </c>
      <c r="L1704" s="2">
        <v>5</v>
      </c>
      <c r="M1704" s="2">
        <v>1</v>
      </c>
      <c r="N1704" s="2">
        <v>0</v>
      </c>
      <c r="O1704" s="2">
        <v>1</v>
      </c>
      <c r="P1704" s="2">
        <v>0</v>
      </c>
      <c r="Q1704" s="2" t="s">
        <v>8463</v>
      </c>
    </row>
    <row r="1705" spans="1:17" x14ac:dyDescent="0.3">
      <c r="A1705" s="3" t="str">
        <f>CONCATENATE([1]!Table2_2[[#This Row],[d]],"-",[1]!Table2_2[[#This Row],[m]],"-",[1]!Table2_2[[#This Row],[y]])</f>
        <v>23-2-1974</v>
      </c>
      <c r="B1705" s="4"/>
      <c r="C1705" s="4" t="s">
        <v>8464</v>
      </c>
      <c r="D1705" s="4" t="s">
        <v>4001</v>
      </c>
      <c r="E1705" s="4"/>
      <c r="F1705" s="4" t="s">
        <v>8465</v>
      </c>
      <c r="G1705" s="4" t="s">
        <v>8466</v>
      </c>
      <c r="H1705" s="4" t="s">
        <v>8467</v>
      </c>
      <c r="I1705" s="4">
        <v>30195</v>
      </c>
      <c r="J1705" s="4">
        <v>7</v>
      </c>
      <c r="K1705" s="4">
        <v>4</v>
      </c>
      <c r="L1705" s="4">
        <v>3</v>
      </c>
      <c r="M1705" s="4">
        <v>7</v>
      </c>
      <c r="N1705" s="4">
        <v>4</v>
      </c>
      <c r="O1705" s="4">
        <v>3</v>
      </c>
      <c r="P1705" s="4">
        <v>0</v>
      </c>
      <c r="Q1705" s="4" t="s">
        <v>8468</v>
      </c>
    </row>
    <row r="1706" spans="1:17" x14ac:dyDescent="0.3">
      <c r="A1706" s="1" t="str">
        <f>CONCATENATE([1]!Table2_2[[#This Row],[d]],"-",[1]!Table2_2[[#This Row],[m]],"-",[1]!Table2_2[[#This Row],[y]])</f>
        <v>23-2-2019</v>
      </c>
      <c r="B1706" s="2">
        <v>0.53125</v>
      </c>
      <c r="C1706" s="2" t="s">
        <v>7026</v>
      </c>
      <c r="D1706" s="2" t="s">
        <v>8469</v>
      </c>
      <c r="E1706" s="2">
        <v>3591</v>
      </c>
      <c r="F1706" s="2" t="s">
        <v>8470</v>
      </c>
      <c r="G1706" s="2" t="s">
        <v>8471</v>
      </c>
      <c r="H1706" s="2" t="s">
        <v>8472</v>
      </c>
      <c r="I1706" s="2">
        <v>25865</v>
      </c>
      <c r="J1706" s="2">
        <v>3</v>
      </c>
      <c r="K1706" s="2">
        <v>0</v>
      </c>
      <c r="L1706" s="2">
        <v>3</v>
      </c>
      <c r="M1706" s="2">
        <v>3</v>
      </c>
      <c r="N1706" s="2">
        <v>0</v>
      </c>
      <c r="O1706" s="2">
        <v>3</v>
      </c>
      <c r="P1706" s="2">
        <v>0</v>
      </c>
      <c r="Q1706" s="2" t="s">
        <v>8473</v>
      </c>
    </row>
    <row r="1707" spans="1:17" x14ac:dyDescent="0.3">
      <c r="A1707" s="3" t="str">
        <f>CONCATENATE([1]!Table2_2[[#This Row],[d]],"-",[1]!Table2_2[[#This Row],[m]],"-",[1]!Table2_2[[#This Row],[y]])</f>
        <v>23-3-1938</v>
      </c>
      <c r="B1707" s="4">
        <v>0.29166666666666669</v>
      </c>
      <c r="C1707" s="4" t="s">
        <v>8474</v>
      </c>
      <c r="D1707" s="4" t="s">
        <v>777</v>
      </c>
      <c r="E1707" s="4"/>
      <c r="F1707" s="4" t="s">
        <v>8475</v>
      </c>
      <c r="G1707" s="4" t="s">
        <v>6326</v>
      </c>
      <c r="H1707" s="4" t="s">
        <v>8476</v>
      </c>
      <c r="I1707" s="4">
        <v>2</v>
      </c>
      <c r="J1707" s="4">
        <v>8</v>
      </c>
      <c r="K1707" s="4">
        <v>5</v>
      </c>
      <c r="L1707" s="4">
        <v>3</v>
      </c>
      <c r="M1707" s="4">
        <v>8</v>
      </c>
      <c r="N1707" s="4">
        <v>5</v>
      </c>
      <c r="O1707" s="4">
        <v>3</v>
      </c>
      <c r="P1707" s="4">
        <v>0</v>
      </c>
      <c r="Q1707" s="4" t="s">
        <v>8477</v>
      </c>
    </row>
    <row r="1708" spans="1:17" x14ac:dyDescent="0.3">
      <c r="A1708" s="1" t="str">
        <f>CONCATENATE([1]!Table2_2[[#This Row],[d]],"-",[1]!Table2_2[[#This Row],[m]],"-",[1]!Table2_2[[#This Row],[y]])</f>
        <v>23-3-1946</v>
      </c>
      <c r="B1708" s="2"/>
      <c r="C1708" s="2" t="s">
        <v>8478</v>
      </c>
      <c r="D1708" s="2" t="s">
        <v>8479</v>
      </c>
      <c r="E1708" s="2"/>
      <c r="F1708" s="2" t="s">
        <v>8480</v>
      </c>
      <c r="G1708" s="2" t="s">
        <v>6455</v>
      </c>
      <c r="H1708" s="2" t="s">
        <v>8481</v>
      </c>
      <c r="I1708" s="2">
        <v>1178</v>
      </c>
      <c r="J1708" s="2">
        <v>10</v>
      </c>
      <c r="K1708" s="2">
        <v>5</v>
      </c>
      <c r="L1708" s="2">
        <v>5</v>
      </c>
      <c r="M1708" s="2">
        <v>10</v>
      </c>
      <c r="N1708" s="2">
        <v>5</v>
      </c>
      <c r="O1708" s="2">
        <v>5</v>
      </c>
      <c r="P1708" s="2">
        <v>0</v>
      </c>
      <c r="Q1708" s="2" t="s">
        <v>8482</v>
      </c>
    </row>
    <row r="1709" spans="1:17" x14ac:dyDescent="0.3">
      <c r="A1709" s="3" t="str">
        <f>CONCATENATE([1]!Table2_2[[#This Row],[d]],"-",[1]!Table2_2[[#This Row],[m]],"-",[1]!Table2_2[[#This Row],[y]])</f>
        <v>23-3-1951</v>
      </c>
      <c r="B1709" s="4">
        <v>3.4722222222222224E-2</v>
      </c>
      <c r="C1709" s="4" t="s">
        <v>8483</v>
      </c>
      <c r="D1709" s="4" t="s">
        <v>187</v>
      </c>
      <c r="E1709" s="4"/>
      <c r="F1709" s="4" t="s">
        <v>8484</v>
      </c>
      <c r="G1709" s="4" t="s">
        <v>6056</v>
      </c>
      <c r="H1709" s="4" t="s">
        <v>8485</v>
      </c>
      <c r="I1709" s="4">
        <v>43173</v>
      </c>
      <c r="J1709" s="4">
        <v>53</v>
      </c>
      <c r="K1709" s="4">
        <v>48</v>
      </c>
      <c r="L1709" s="4">
        <v>5</v>
      </c>
      <c r="M1709" s="4">
        <v>53</v>
      </c>
      <c r="N1709" s="4">
        <v>48</v>
      </c>
      <c r="O1709" s="4">
        <v>5</v>
      </c>
      <c r="P1709" s="4">
        <v>0</v>
      </c>
      <c r="Q1709" s="4" t="s">
        <v>8486</v>
      </c>
    </row>
    <row r="1710" spans="1:17" x14ac:dyDescent="0.3">
      <c r="A1710" s="1" t="str">
        <f>CONCATENATE([1]!Table2_2[[#This Row],[d]],"-",[1]!Table2_2[[#This Row],[m]],"-",[1]!Table2_2[[#This Row],[y]])</f>
        <v>23-3-1963</v>
      </c>
      <c r="B1710" s="2">
        <v>0.45833333333333331</v>
      </c>
      <c r="C1710" s="2" t="s">
        <v>8487</v>
      </c>
      <c r="D1710" s="2" t="s">
        <v>8488</v>
      </c>
      <c r="E1710" s="2"/>
      <c r="F1710" s="2"/>
      <c r="G1710" s="2" t="s">
        <v>8489</v>
      </c>
      <c r="H1710" s="2"/>
      <c r="I1710" s="2"/>
      <c r="J1710" s="2">
        <v>10</v>
      </c>
      <c r="K1710" s="2">
        <v>0</v>
      </c>
      <c r="L1710" s="2">
        <v>10</v>
      </c>
      <c r="M1710" s="2">
        <v>10</v>
      </c>
      <c r="N1710" s="2">
        <v>0</v>
      </c>
      <c r="O1710" s="2">
        <v>10</v>
      </c>
      <c r="P1710" s="2">
        <v>0</v>
      </c>
      <c r="Q1710" s="2"/>
    </row>
    <row r="1711" spans="1:17" x14ac:dyDescent="0.3">
      <c r="A1711" s="3" t="str">
        <f>CONCATENATE([1]!Table2_2[[#This Row],[d]],"-",[1]!Table2_2[[#This Row],[m]],"-",[1]!Table2_2[[#This Row],[y]])</f>
        <v>23-3-1965</v>
      </c>
      <c r="B1711" s="4"/>
      <c r="C1711" s="4" t="s">
        <v>8490</v>
      </c>
      <c r="D1711" s="4" t="s">
        <v>2354</v>
      </c>
      <c r="E1711" s="4"/>
      <c r="F1711" s="4" t="s">
        <v>8491</v>
      </c>
      <c r="G1711" s="4" t="s">
        <v>8492</v>
      </c>
      <c r="H1711" s="4">
        <v>20727</v>
      </c>
      <c r="I1711" s="4">
        <v>18</v>
      </c>
      <c r="J1711" s="4">
        <v>16</v>
      </c>
      <c r="K1711" s="4">
        <v>14</v>
      </c>
      <c r="L1711" s="4">
        <v>2</v>
      </c>
      <c r="M1711" s="4">
        <v>16</v>
      </c>
      <c r="N1711" s="4">
        <v>14</v>
      </c>
      <c r="O1711" s="4">
        <v>2</v>
      </c>
      <c r="P1711" s="4">
        <v>0</v>
      </c>
      <c r="Q1711" s="4" t="s">
        <v>8493</v>
      </c>
    </row>
    <row r="1712" spans="1:17" x14ac:dyDescent="0.3">
      <c r="A1712" s="1" t="str">
        <f>CONCATENATE([1]!Table2_2[[#This Row],[d]],"-",[1]!Table2_2[[#This Row],[m]],"-",[1]!Table2_2[[#This Row],[y]])</f>
        <v>23-3-1990</v>
      </c>
      <c r="B1712" s="2"/>
      <c r="C1712" s="2" t="s">
        <v>8494</v>
      </c>
      <c r="D1712" s="2" t="s">
        <v>5239</v>
      </c>
      <c r="E1712" s="2"/>
      <c r="F1712" s="2" t="s">
        <v>8495</v>
      </c>
      <c r="G1712" s="2" t="s">
        <v>848</v>
      </c>
      <c r="H1712" s="2" t="s">
        <v>8496</v>
      </c>
      <c r="I1712" s="2">
        <v>7406</v>
      </c>
      <c r="J1712" s="2">
        <v>46</v>
      </c>
      <c r="K1712" s="2">
        <v>41</v>
      </c>
      <c r="L1712" s="2">
        <v>5</v>
      </c>
      <c r="M1712" s="2">
        <v>4</v>
      </c>
      <c r="N1712" s="2">
        <v>4</v>
      </c>
      <c r="O1712" s="2">
        <v>0</v>
      </c>
      <c r="P1712" s="2">
        <v>0</v>
      </c>
      <c r="Q1712" s="2" t="s">
        <v>8497</v>
      </c>
    </row>
    <row r="1713" spans="1:17" x14ac:dyDescent="0.3">
      <c r="A1713" s="3" t="str">
        <f>CONCATENATE([1]!Table2_2[[#This Row],[d]],"-",[1]!Table2_2[[#This Row],[m]],"-",[1]!Table2_2[[#This Row],[y]])</f>
        <v>23-3-1991</v>
      </c>
      <c r="B1713" s="4">
        <v>0.48402777777777778</v>
      </c>
      <c r="C1713" s="4" t="s">
        <v>8498</v>
      </c>
      <c r="D1713" s="4" t="s">
        <v>41</v>
      </c>
      <c r="E1713" s="4"/>
      <c r="F1713" s="4" t="s">
        <v>8499</v>
      </c>
      <c r="G1713" s="4" t="s">
        <v>357</v>
      </c>
      <c r="H1713" s="4" t="s">
        <v>8500</v>
      </c>
      <c r="I1713" s="4">
        <v>27307910</v>
      </c>
      <c r="J1713" s="4">
        <v>63</v>
      </c>
      <c r="K1713" s="4">
        <v>59</v>
      </c>
      <c r="L1713" s="4">
        <v>4</v>
      </c>
      <c r="M1713" s="4">
        <v>34</v>
      </c>
      <c r="N1713" s="4">
        <v>30</v>
      </c>
      <c r="O1713" s="4">
        <v>4</v>
      </c>
      <c r="P1713" s="4">
        <v>0</v>
      </c>
      <c r="Q1713" s="4" t="s">
        <v>8501</v>
      </c>
    </row>
    <row r="1714" spans="1:17" x14ac:dyDescent="0.3">
      <c r="A1714" s="1" t="str">
        <f>CONCATENATE([1]!Table2_2[[#This Row],[d]],"-",[1]!Table2_2[[#This Row],[m]],"-",[1]!Table2_2[[#This Row],[y]])</f>
        <v>23-3-1993</v>
      </c>
      <c r="B1714" s="2">
        <v>0.56597222222222221</v>
      </c>
      <c r="C1714" s="2" t="s">
        <v>8502</v>
      </c>
      <c r="D1714" s="2" t="s">
        <v>8503</v>
      </c>
      <c r="E1714" s="2"/>
      <c r="F1714" s="2" t="s">
        <v>8504</v>
      </c>
      <c r="G1714" s="2" t="s">
        <v>302</v>
      </c>
      <c r="H1714" s="2" t="s">
        <v>8505</v>
      </c>
      <c r="I1714" s="2" t="s">
        <v>8506</v>
      </c>
      <c r="J1714" s="2">
        <v>6</v>
      </c>
      <c r="K1714" s="2">
        <v>4</v>
      </c>
      <c r="L1714" s="2">
        <v>2</v>
      </c>
      <c r="M1714" s="2">
        <v>6</v>
      </c>
      <c r="N1714" s="2">
        <v>4</v>
      </c>
      <c r="O1714" s="2">
        <v>2</v>
      </c>
      <c r="P1714" s="2">
        <v>0</v>
      </c>
      <c r="Q1714" s="2" t="s">
        <v>8507</v>
      </c>
    </row>
    <row r="1715" spans="1:17" x14ac:dyDescent="0.3">
      <c r="A1715" s="3" t="str">
        <f>CONCATENATE([1]!Table2_2[[#This Row],[d]],"-",[1]!Table2_2[[#This Row],[m]],"-",[1]!Table2_2[[#This Row],[y]])</f>
        <v>23-3-1994</v>
      </c>
      <c r="B1715" s="4">
        <v>3.9583333333333331E-2</v>
      </c>
      <c r="C1715" s="4" t="s">
        <v>8508</v>
      </c>
      <c r="D1715" s="4" t="s">
        <v>8509</v>
      </c>
      <c r="E1715" s="4">
        <v>593</v>
      </c>
      <c r="F1715" s="4" t="s">
        <v>8510</v>
      </c>
      <c r="G1715" s="4" t="s">
        <v>8511</v>
      </c>
      <c r="H1715" s="4" t="s">
        <v>8512</v>
      </c>
      <c r="I1715" s="4">
        <v>596</v>
      </c>
      <c r="J1715" s="4">
        <v>75</v>
      </c>
      <c r="K1715" s="4">
        <v>63</v>
      </c>
      <c r="L1715" s="4">
        <v>12</v>
      </c>
      <c r="M1715" s="4">
        <v>75</v>
      </c>
      <c r="N1715" s="4">
        <v>63</v>
      </c>
      <c r="O1715" s="4">
        <v>12</v>
      </c>
      <c r="P1715" s="4">
        <v>0</v>
      </c>
      <c r="Q1715" s="4" t="s">
        <v>8513</v>
      </c>
    </row>
    <row r="1716" spans="1:17" x14ac:dyDescent="0.3">
      <c r="A1716" s="1" t="str">
        <f>CONCATENATE([1]!Table2_2[[#This Row],[d]],"-",[1]!Table2_2[[#This Row],[m]],"-",[1]!Table2_2[[#This Row],[y]])</f>
        <v>23-3-2005</v>
      </c>
      <c r="B1716" s="2">
        <v>0.96319444444444446</v>
      </c>
      <c r="C1716" s="2" t="s">
        <v>8514</v>
      </c>
      <c r="D1716" s="2" t="s">
        <v>8362</v>
      </c>
      <c r="E1716" s="2"/>
      <c r="F1716" s="2" t="s">
        <v>8515</v>
      </c>
      <c r="G1716" s="2" t="s">
        <v>5867</v>
      </c>
      <c r="H1716" s="2" t="s">
        <v>8516</v>
      </c>
      <c r="I1716" s="2">
        <v>43454623</v>
      </c>
      <c r="J1716" s="2">
        <v>8</v>
      </c>
      <c r="K1716" s="2">
        <v>0</v>
      </c>
      <c r="L1716" s="2">
        <v>8</v>
      </c>
      <c r="M1716" s="2">
        <v>8</v>
      </c>
      <c r="N1716" s="2">
        <v>0</v>
      </c>
      <c r="O1716" s="2">
        <v>8</v>
      </c>
      <c r="P1716" s="2">
        <v>0</v>
      </c>
      <c r="Q1716" s="2" t="s">
        <v>8517</v>
      </c>
    </row>
    <row r="1717" spans="1:17" x14ac:dyDescent="0.3">
      <c r="A1717" s="3" t="str">
        <f>CONCATENATE([1]!Table2_2[[#This Row],[d]],"-",[1]!Table2_2[[#This Row],[m]],"-",[1]!Table2_2[[#This Row],[y]])</f>
        <v>23-3-2007</v>
      </c>
      <c r="B1717" s="4">
        <v>0.70833333333333337</v>
      </c>
      <c r="C1717" s="4" t="s">
        <v>6424</v>
      </c>
      <c r="D1717" s="4" t="s">
        <v>8518</v>
      </c>
      <c r="E1717" s="4"/>
      <c r="F1717" s="4" t="s">
        <v>8519</v>
      </c>
      <c r="G1717" s="4" t="s">
        <v>8520</v>
      </c>
      <c r="H1717" s="4" t="s">
        <v>8521</v>
      </c>
      <c r="I1717" s="4">
        <v>1013405192</v>
      </c>
      <c r="J1717" s="4">
        <v>11</v>
      </c>
      <c r="K1717" s="4">
        <v>5</v>
      </c>
      <c r="L1717" s="4">
        <v>6</v>
      </c>
      <c r="M1717" s="4">
        <v>11</v>
      </c>
      <c r="N1717" s="4">
        <v>5</v>
      </c>
      <c r="O1717" s="4">
        <v>6</v>
      </c>
      <c r="P1717" s="4">
        <v>0</v>
      </c>
      <c r="Q1717" s="4" t="s">
        <v>8522</v>
      </c>
    </row>
    <row r="1718" spans="1:17" x14ac:dyDescent="0.3">
      <c r="A1718" s="1" t="str">
        <f>CONCATENATE([1]!Table2_2[[#This Row],[d]],"-",[1]!Table2_2[[#This Row],[m]],"-",[1]!Table2_2[[#This Row],[y]])</f>
        <v>23-3-2009</v>
      </c>
      <c r="B1718" s="2">
        <v>0.28333333333333333</v>
      </c>
      <c r="C1718" s="2" t="s">
        <v>8523</v>
      </c>
      <c r="D1718" s="2" t="s">
        <v>8524</v>
      </c>
      <c r="E1718" s="2">
        <v>80</v>
      </c>
      <c r="F1718" s="2" t="s">
        <v>8525</v>
      </c>
      <c r="G1718" s="2" t="s">
        <v>2327</v>
      </c>
      <c r="H1718" s="2" t="s">
        <v>8526</v>
      </c>
      <c r="I1718" s="2" t="s">
        <v>8527</v>
      </c>
      <c r="J1718" s="2">
        <v>2</v>
      </c>
      <c r="K1718" s="2">
        <v>0</v>
      </c>
      <c r="L1718" s="2">
        <v>2</v>
      </c>
      <c r="M1718" s="2">
        <v>2</v>
      </c>
      <c r="N1718" s="2">
        <v>0</v>
      </c>
      <c r="O1718" s="2">
        <v>2</v>
      </c>
      <c r="P1718" s="2">
        <v>0</v>
      </c>
      <c r="Q1718" s="2" t="s">
        <v>8528</v>
      </c>
    </row>
    <row r="1719" spans="1:17" x14ac:dyDescent="0.3">
      <c r="A1719" s="3" t="str">
        <f>CONCATENATE([1]!Table2_2[[#This Row],[d]],"-",[1]!Table2_2[[#This Row],[m]],"-",[1]!Table2_2[[#This Row],[y]])</f>
        <v>23-4-1933</v>
      </c>
      <c r="B1719" s="4">
        <v>0.31944444444444448</v>
      </c>
      <c r="C1719" s="4" t="s">
        <v>8529</v>
      </c>
      <c r="D1719" s="4" t="s">
        <v>158</v>
      </c>
      <c r="E1719" s="4"/>
      <c r="F1719" s="4" t="s">
        <v>8530</v>
      </c>
      <c r="G1719" s="4" t="s">
        <v>8531</v>
      </c>
      <c r="H1719" s="4" t="s">
        <v>8532</v>
      </c>
      <c r="I1719" s="4">
        <v>29</v>
      </c>
      <c r="J1719" s="4">
        <v>8</v>
      </c>
      <c r="K1719" s="4">
        <v>5</v>
      </c>
      <c r="L1719" s="4">
        <v>3</v>
      </c>
      <c r="M1719" s="4">
        <v>5</v>
      </c>
      <c r="N1719" s="4">
        <v>2</v>
      </c>
      <c r="O1719" s="4">
        <v>3</v>
      </c>
      <c r="P1719" s="4">
        <v>0</v>
      </c>
      <c r="Q1719" s="4" t="s">
        <v>8533</v>
      </c>
    </row>
    <row r="1720" spans="1:17" x14ac:dyDescent="0.3">
      <c r="A1720" s="1" t="str">
        <f>CONCATENATE([1]!Table2_2[[#This Row],[d]],"-",[1]!Table2_2[[#This Row],[m]],"-",[1]!Table2_2[[#This Row],[y]])</f>
        <v>23-4-1945</v>
      </c>
      <c r="B1720" s="2"/>
      <c r="C1720" s="2" t="s">
        <v>8534</v>
      </c>
      <c r="D1720" s="2" t="s">
        <v>187</v>
      </c>
      <c r="E1720" s="2"/>
      <c r="F1720" s="2" t="s">
        <v>8535</v>
      </c>
      <c r="G1720" s="2" t="s">
        <v>8536</v>
      </c>
      <c r="H1720" s="2" t="s">
        <v>8537</v>
      </c>
      <c r="I1720" s="2">
        <v>9834</v>
      </c>
      <c r="J1720" s="2">
        <v>31</v>
      </c>
      <c r="K1720" s="2">
        <v>26</v>
      </c>
      <c r="L1720" s="2">
        <v>5</v>
      </c>
      <c r="M1720" s="2">
        <v>31</v>
      </c>
      <c r="N1720" s="2">
        <v>26</v>
      </c>
      <c r="O1720" s="2">
        <v>5</v>
      </c>
      <c r="P1720" s="2">
        <v>0</v>
      </c>
      <c r="Q1720" s="2" t="s">
        <v>8538</v>
      </c>
    </row>
    <row r="1721" spans="1:17" x14ac:dyDescent="0.3">
      <c r="A1721" s="3" t="str">
        <f>CONCATENATE([1]!Table2_2[[#This Row],[d]],"-",[1]!Table2_2[[#This Row],[m]],"-",[1]!Table2_2[[#This Row],[y]])</f>
        <v>23-4-1954</v>
      </c>
      <c r="B1721" s="4">
        <v>0.89236111111111116</v>
      </c>
      <c r="C1721" s="4" t="s">
        <v>8539</v>
      </c>
      <c r="D1721" s="4" t="s">
        <v>2363</v>
      </c>
      <c r="E1721" s="4"/>
      <c r="F1721" s="4" t="s">
        <v>8540</v>
      </c>
      <c r="G1721" s="4" t="s">
        <v>38</v>
      </c>
      <c r="H1721" s="4" t="s">
        <v>8541</v>
      </c>
      <c r="I1721" s="4">
        <v>12387</v>
      </c>
      <c r="J1721" s="4">
        <v>25</v>
      </c>
      <c r="K1721" s="4">
        <v>21</v>
      </c>
      <c r="L1721" s="4">
        <v>4</v>
      </c>
      <c r="M1721" s="4">
        <v>25</v>
      </c>
      <c r="N1721" s="4">
        <v>21</v>
      </c>
      <c r="O1721" s="4">
        <v>4</v>
      </c>
      <c r="P1721" s="4">
        <v>0</v>
      </c>
      <c r="Q1721" s="4" t="s">
        <v>8542</v>
      </c>
    </row>
    <row r="1722" spans="1:17" x14ac:dyDescent="0.3">
      <c r="A1722" s="1" t="str">
        <f>CONCATENATE([1]!Table2_2[[#This Row],[d]],"-",[1]!Table2_2[[#This Row],[m]],"-",[1]!Table2_2[[#This Row],[y]])</f>
        <v>23-4-1959</v>
      </c>
      <c r="B1722" s="2">
        <v>0.4069444444444445</v>
      </c>
      <c r="C1722" s="2" t="s">
        <v>8543</v>
      </c>
      <c r="D1722" s="2" t="s">
        <v>8544</v>
      </c>
      <c r="E1722" s="2"/>
      <c r="F1722" s="2" t="s">
        <v>8545</v>
      </c>
      <c r="G1722" s="2" t="s">
        <v>8546</v>
      </c>
      <c r="H1722" s="2" t="s">
        <v>8547</v>
      </c>
      <c r="I1722" s="2">
        <v>1256</v>
      </c>
      <c r="J1722" s="2">
        <v>12</v>
      </c>
      <c r="K1722" s="2">
        <v>0</v>
      </c>
      <c r="L1722" s="2">
        <v>12</v>
      </c>
      <c r="M1722" s="2">
        <v>12</v>
      </c>
      <c r="N1722" s="2">
        <v>0</v>
      </c>
      <c r="O1722" s="2">
        <v>12</v>
      </c>
      <c r="P1722" s="2">
        <v>0</v>
      </c>
      <c r="Q1722" s="2" t="s">
        <v>8548</v>
      </c>
    </row>
    <row r="1723" spans="1:17" x14ac:dyDescent="0.3">
      <c r="A1723" s="3" t="str">
        <f>CONCATENATE([1]!Table2_2[[#This Row],[d]],"-",[1]!Table2_2[[#This Row],[m]],"-",[1]!Table2_2[[#This Row],[y]])</f>
        <v>23-4-1965</v>
      </c>
      <c r="B1723" s="4">
        <v>0.59930555555555554</v>
      </c>
      <c r="C1723" s="4" t="s">
        <v>8549</v>
      </c>
      <c r="D1723" s="4" t="s">
        <v>8550</v>
      </c>
      <c r="E1723" s="4">
        <v>1422</v>
      </c>
      <c r="F1723" s="4" t="s">
        <v>8551</v>
      </c>
      <c r="G1723" s="4" t="s">
        <v>6444</v>
      </c>
      <c r="H1723" s="4" t="s">
        <v>8552</v>
      </c>
      <c r="I1723" s="4" t="s">
        <v>8553</v>
      </c>
      <c r="J1723" s="4">
        <v>5</v>
      </c>
      <c r="K1723" s="4">
        <v>0</v>
      </c>
      <c r="L1723" s="4">
        <v>5</v>
      </c>
      <c r="M1723" s="4">
        <v>5</v>
      </c>
      <c r="N1723" s="4">
        <v>0</v>
      </c>
      <c r="O1723" s="4">
        <v>5</v>
      </c>
      <c r="P1723" s="4">
        <v>0</v>
      </c>
      <c r="Q1723" s="4" t="s">
        <v>8554</v>
      </c>
    </row>
    <row r="1724" spans="1:17" x14ac:dyDescent="0.3">
      <c r="A1724" s="1" t="str">
        <f>CONCATENATE([1]!Table2_2[[#This Row],[d]],"-",[1]!Table2_2[[#This Row],[m]],"-",[1]!Table2_2[[#This Row],[y]])</f>
        <v>23-4-1966</v>
      </c>
      <c r="B1724" s="2">
        <v>0.3354166666666667</v>
      </c>
      <c r="C1724" s="2" t="s">
        <v>8555</v>
      </c>
      <c r="D1724" s="2" t="s">
        <v>41</v>
      </c>
      <c r="E1724" s="2">
        <v>2723</v>
      </c>
      <c r="F1724" s="2" t="s">
        <v>8556</v>
      </c>
      <c r="G1724" s="2" t="s">
        <v>4557</v>
      </c>
      <c r="H1724" s="2" t="s">
        <v>8557</v>
      </c>
      <c r="I1724" s="2">
        <v>146000310</v>
      </c>
      <c r="J1724" s="2">
        <v>33</v>
      </c>
      <c r="K1724" s="2">
        <v>28</v>
      </c>
      <c r="L1724" s="2">
        <v>5</v>
      </c>
      <c r="M1724" s="2">
        <v>33</v>
      </c>
      <c r="N1724" s="2">
        <v>28</v>
      </c>
      <c r="O1724" s="2">
        <v>5</v>
      </c>
      <c r="P1724" s="2">
        <v>0</v>
      </c>
      <c r="Q1724" s="2" t="s">
        <v>8558</v>
      </c>
    </row>
    <row r="1725" spans="1:17" x14ac:dyDescent="0.3">
      <c r="A1725" s="3" t="str">
        <f>CONCATENATE([1]!Table2_2[[#This Row],[d]],"-",[1]!Table2_2[[#This Row],[m]],"-",[1]!Table2_2[[#This Row],[y]])</f>
        <v>23-4-1976</v>
      </c>
      <c r="B1725" s="4">
        <v>0.33888888888888885</v>
      </c>
      <c r="C1725" s="4" t="s">
        <v>2775</v>
      </c>
      <c r="D1725" s="4" t="s">
        <v>8559</v>
      </c>
      <c r="E1725" s="4"/>
      <c r="F1725" s="4"/>
      <c r="G1725" s="4" t="s">
        <v>8560</v>
      </c>
      <c r="H1725" s="4" t="s">
        <v>8561</v>
      </c>
      <c r="I1725" s="4">
        <v>30090</v>
      </c>
      <c r="J1725" s="4">
        <v>12</v>
      </c>
      <c r="K1725" s="4">
        <v>11</v>
      </c>
      <c r="L1725" s="4">
        <v>1</v>
      </c>
      <c r="M1725" s="4">
        <v>12</v>
      </c>
      <c r="N1725" s="4">
        <v>11</v>
      </c>
      <c r="O1725" s="4">
        <v>1</v>
      </c>
      <c r="P1725" s="4">
        <v>0</v>
      </c>
      <c r="Q1725" s="4" t="s">
        <v>8562</v>
      </c>
    </row>
    <row r="1726" spans="1:17" x14ac:dyDescent="0.3">
      <c r="A1726" s="1" t="str">
        <f>CONCATENATE([1]!Table2_2[[#This Row],[d]],"-",[1]!Table2_2[[#This Row],[m]],"-",[1]!Table2_2[[#This Row],[y]])</f>
        <v>23-4-1979</v>
      </c>
      <c r="B1726" s="2"/>
      <c r="C1726" s="2" t="s">
        <v>8563</v>
      </c>
      <c r="D1726" s="2" t="s">
        <v>787</v>
      </c>
      <c r="E1726" s="2"/>
      <c r="F1726" s="2" t="s">
        <v>2575</v>
      </c>
      <c r="G1726" s="2" t="s">
        <v>2576</v>
      </c>
      <c r="H1726" s="2" t="s">
        <v>8564</v>
      </c>
      <c r="I1726" s="2">
        <v>329</v>
      </c>
      <c r="J1726" s="2">
        <v>57</v>
      </c>
      <c r="K1726" s="2">
        <v>52</v>
      </c>
      <c r="L1726" s="2">
        <v>5</v>
      </c>
      <c r="M1726" s="2">
        <v>57</v>
      </c>
      <c r="N1726" s="2">
        <v>52</v>
      </c>
      <c r="O1726" s="2">
        <v>5</v>
      </c>
      <c r="P1726" s="2">
        <v>0</v>
      </c>
      <c r="Q1726" s="2" t="s">
        <v>8565</v>
      </c>
    </row>
    <row r="1727" spans="1:17" x14ac:dyDescent="0.3">
      <c r="A1727" s="3" t="str">
        <f>CONCATENATE([1]!Table2_2[[#This Row],[d]],"-",[1]!Table2_2[[#This Row],[m]],"-",[1]!Table2_2[[#This Row],[y]])</f>
        <v>23-4-1987</v>
      </c>
      <c r="B1727" s="4">
        <v>0.81597222222222221</v>
      </c>
      <c r="C1727" s="4" t="s">
        <v>8566</v>
      </c>
      <c r="D1727" s="4" t="s">
        <v>8567</v>
      </c>
      <c r="E1727" s="4"/>
      <c r="F1727" s="4" t="s">
        <v>8568</v>
      </c>
      <c r="G1727" s="4" t="s">
        <v>8569</v>
      </c>
      <c r="H1727" s="4" t="s">
        <v>8570</v>
      </c>
      <c r="I1727" s="4" t="s">
        <v>8571</v>
      </c>
      <c r="J1727" s="4">
        <v>2</v>
      </c>
      <c r="K1727" s="4">
        <v>0</v>
      </c>
      <c r="L1727" s="4">
        <v>2</v>
      </c>
      <c r="M1727" s="4">
        <v>2</v>
      </c>
      <c r="N1727" s="4">
        <v>0</v>
      </c>
      <c r="O1727" s="4">
        <v>2</v>
      </c>
      <c r="P1727" s="4">
        <v>0</v>
      </c>
      <c r="Q1727" s="4" t="s">
        <v>8572</v>
      </c>
    </row>
    <row r="1728" spans="1:17" x14ac:dyDescent="0.3">
      <c r="A1728" s="1" t="str">
        <f>CONCATENATE([1]!Table2_2[[#This Row],[d]],"-",[1]!Table2_2[[#This Row],[m]],"-",[1]!Table2_2[[#This Row],[y]])</f>
        <v>23-4-1993</v>
      </c>
      <c r="B1728" s="2"/>
      <c r="C1728" s="2" t="s">
        <v>8573</v>
      </c>
      <c r="D1728" s="2" t="s">
        <v>7385</v>
      </c>
      <c r="E1728" s="2"/>
      <c r="F1728" s="2" t="s">
        <v>8574</v>
      </c>
      <c r="G1728" s="2" t="s">
        <v>8575</v>
      </c>
      <c r="H1728" s="2" t="s">
        <v>8576</v>
      </c>
      <c r="I1728" s="2">
        <v>14102</v>
      </c>
      <c r="J1728" s="2">
        <v>40</v>
      </c>
      <c r="K1728" s="2">
        <v>34</v>
      </c>
      <c r="L1728" s="2">
        <v>6</v>
      </c>
      <c r="M1728" s="2">
        <v>32</v>
      </c>
      <c r="N1728" s="2">
        <v>26</v>
      </c>
      <c r="O1728" s="2">
        <v>6</v>
      </c>
      <c r="P1728" s="2">
        <v>0</v>
      </c>
      <c r="Q1728" s="2" t="s">
        <v>8577</v>
      </c>
    </row>
    <row r="1729" spans="1:17" x14ac:dyDescent="0.3">
      <c r="A1729" s="3" t="str">
        <f>CONCATENATE([1]!Table2_2[[#This Row],[d]],"-",[1]!Table2_2[[#This Row],[m]],"-",[1]!Table2_2[[#This Row],[y]])</f>
        <v>23-4-1995</v>
      </c>
      <c r="B1729" s="4">
        <v>0.52777777777777779</v>
      </c>
      <c r="C1729" s="4" t="s">
        <v>8578</v>
      </c>
      <c r="D1729" s="4" t="s">
        <v>2920</v>
      </c>
      <c r="E1729" s="4"/>
      <c r="F1729" s="4" t="s">
        <v>8579</v>
      </c>
      <c r="G1729" s="4" t="s">
        <v>853</v>
      </c>
      <c r="H1729" s="4" t="s">
        <v>8580</v>
      </c>
      <c r="I1729" s="4">
        <v>607</v>
      </c>
      <c r="J1729" s="4">
        <v>9</v>
      </c>
      <c r="K1729" s="4">
        <v>7</v>
      </c>
      <c r="L1729" s="4">
        <v>2</v>
      </c>
      <c r="M1729" s="4">
        <v>1</v>
      </c>
      <c r="N1729" s="4">
        <v>0</v>
      </c>
      <c r="O1729" s="4">
        <v>1</v>
      </c>
      <c r="P1729" s="4">
        <v>0</v>
      </c>
      <c r="Q1729" s="4" t="s">
        <v>8581</v>
      </c>
    </row>
    <row r="1730" spans="1:17" x14ac:dyDescent="0.3">
      <c r="A1730" s="1" t="str">
        <f>CONCATENATE([1]!Table2_2[[#This Row],[d]],"-",[1]!Table2_2[[#This Row],[m]],"-",[1]!Table2_2[[#This Row],[y]])</f>
        <v>23-4-1997</v>
      </c>
      <c r="B1730" s="2">
        <v>0.75</v>
      </c>
      <c r="C1730" s="2" t="s">
        <v>8582</v>
      </c>
      <c r="D1730" s="2" t="s">
        <v>2592</v>
      </c>
      <c r="E1730" s="2"/>
      <c r="F1730" s="2"/>
      <c r="G1730" s="2" t="s">
        <v>848</v>
      </c>
      <c r="H1730" s="2"/>
      <c r="I1730" s="2"/>
      <c r="J1730" s="2">
        <v>36</v>
      </c>
      <c r="K1730" s="2" t="s">
        <v>21</v>
      </c>
      <c r="L1730" s="2" t="s">
        <v>21</v>
      </c>
      <c r="M1730" s="2">
        <v>36</v>
      </c>
      <c r="N1730" s="2" t="s">
        <v>21</v>
      </c>
      <c r="O1730" s="2" t="s">
        <v>21</v>
      </c>
      <c r="P1730" s="2">
        <v>0</v>
      </c>
      <c r="Q1730" s="2" t="s">
        <v>8583</v>
      </c>
    </row>
    <row r="1731" spans="1:17" x14ac:dyDescent="0.3">
      <c r="A1731" s="3" t="str">
        <f>CONCATENATE([1]!Table2_2[[#This Row],[d]],"-",[1]!Table2_2[[#This Row],[m]],"-",[1]!Table2_2[[#This Row],[y]])</f>
        <v>23-4-2006</v>
      </c>
      <c r="B1731" s="4">
        <v>0.20486111111111113</v>
      </c>
      <c r="C1731" s="4" t="s">
        <v>8584</v>
      </c>
      <c r="D1731" s="4" t="s">
        <v>8585</v>
      </c>
      <c r="E1731" s="4"/>
      <c r="F1731" s="4" t="s">
        <v>8586</v>
      </c>
      <c r="G1731" s="4" t="s">
        <v>8587</v>
      </c>
      <c r="H1731" s="4" t="s">
        <v>8588</v>
      </c>
      <c r="I1731" s="4">
        <v>36547097933</v>
      </c>
      <c r="J1731" s="4">
        <v>6</v>
      </c>
      <c r="K1731" s="4">
        <v>0</v>
      </c>
      <c r="L1731" s="4">
        <v>6</v>
      </c>
      <c r="M1731" s="4">
        <v>6</v>
      </c>
      <c r="N1731" s="4">
        <v>0</v>
      </c>
      <c r="O1731" s="4">
        <v>6</v>
      </c>
      <c r="P1731" s="4">
        <v>0</v>
      </c>
      <c r="Q1731" s="4" t="s">
        <v>8589</v>
      </c>
    </row>
    <row r="1732" spans="1:17" x14ac:dyDescent="0.3">
      <c r="A1732" s="1" t="str">
        <f>CONCATENATE([1]!Table2_2[[#This Row],[d]],"-",[1]!Table2_2[[#This Row],[m]],"-",[1]!Table2_2[[#This Row],[y]])</f>
        <v>23-5-1950</v>
      </c>
      <c r="B1732" s="2">
        <v>0.43055555555555558</v>
      </c>
      <c r="C1732" s="2" t="s">
        <v>8590</v>
      </c>
      <c r="D1732" s="2" t="s">
        <v>187</v>
      </c>
      <c r="E1732" s="2"/>
      <c r="F1732" s="2"/>
      <c r="G1732" s="2" t="s">
        <v>657</v>
      </c>
      <c r="H1732" s="2" t="s">
        <v>8591</v>
      </c>
      <c r="I1732" s="2">
        <v>32973</v>
      </c>
      <c r="J1732" s="2">
        <v>39</v>
      </c>
      <c r="K1732" s="2">
        <v>35</v>
      </c>
      <c r="L1732" s="2">
        <v>4</v>
      </c>
      <c r="M1732" s="2">
        <v>39</v>
      </c>
      <c r="N1732" s="2">
        <v>35</v>
      </c>
      <c r="O1732" s="2">
        <v>4</v>
      </c>
      <c r="P1732" s="2">
        <v>0</v>
      </c>
      <c r="Q1732" s="2" t="s">
        <v>8592</v>
      </c>
    </row>
    <row r="1733" spans="1:17" x14ac:dyDescent="0.3">
      <c r="A1733" s="3" t="str">
        <f>CONCATENATE([1]!Table2_2[[#This Row],[d]],"-",[1]!Table2_2[[#This Row],[m]],"-",[1]!Table2_2[[#This Row],[y]])</f>
        <v>23-5-1960</v>
      </c>
      <c r="B1733" s="4">
        <v>0.49444444444444446</v>
      </c>
      <c r="C1733" s="4" t="s">
        <v>8593</v>
      </c>
      <c r="D1733" s="4" t="s">
        <v>1548</v>
      </c>
      <c r="E1733" s="4"/>
      <c r="F1733" s="4" t="s">
        <v>31</v>
      </c>
      <c r="G1733" s="4" t="s">
        <v>6489</v>
      </c>
      <c r="H1733" s="4" t="s">
        <v>8594</v>
      </c>
      <c r="I1733" s="4" t="s">
        <v>8595</v>
      </c>
      <c r="J1733" s="4">
        <v>4</v>
      </c>
      <c r="K1733" s="4">
        <v>0</v>
      </c>
      <c r="L1733" s="4">
        <v>4</v>
      </c>
      <c r="M1733" s="4">
        <v>4</v>
      </c>
      <c r="N1733" s="4">
        <v>0</v>
      </c>
      <c r="O1733" s="4">
        <v>4</v>
      </c>
      <c r="P1733" s="4">
        <v>0</v>
      </c>
      <c r="Q1733" s="4" t="s">
        <v>8596</v>
      </c>
    </row>
    <row r="1734" spans="1:17" x14ac:dyDescent="0.3">
      <c r="A1734" s="1" t="str">
        <f>CONCATENATE([1]!Table2_2[[#This Row],[d]],"-",[1]!Table2_2[[#This Row],[m]],"-",[1]!Table2_2[[#This Row],[y]])</f>
        <v>23-5-1969</v>
      </c>
      <c r="B1734" s="2"/>
      <c r="C1734" s="2" t="s">
        <v>8597</v>
      </c>
      <c r="D1734" s="2" t="s">
        <v>8598</v>
      </c>
      <c r="E1734" s="2"/>
      <c r="F1734" s="2"/>
      <c r="G1734" s="2" t="s">
        <v>789</v>
      </c>
      <c r="H1734" s="2" t="s">
        <v>8599</v>
      </c>
      <c r="I1734" s="2">
        <v>9629</v>
      </c>
      <c r="J1734" s="2">
        <v>6</v>
      </c>
      <c r="K1734" s="2">
        <v>4</v>
      </c>
      <c r="L1734" s="2">
        <v>2</v>
      </c>
      <c r="M1734" s="2">
        <v>6</v>
      </c>
      <c r="N1734" s="2">
        <v>4</v>
      </c>
      <c r="O1734" s="2">
        <v>2</v>
      </c>
      <c r="P1734" s="2">
        <v>0</v>
      </c>
      <c r="Q1734" s="2" t="s">
        <v>8600</v>
      </c>
    </row>
    <row r="1735" spans="1:17" x14ac:dyDescent="0.3">
      <c r="A1735" s="3" t="str">
        <f>CONCATENATE([1]!Table2_2[[#This Row],[d]],"-",[1]!Table2_2[[#This Row],[m]],"-",[1]!Table2_2[[#This Row],[y]])</f>
        <v>23-5-1971</v>
      </c>
      <c r="B1735" s="4">
        <v>0.83333333333333337</v>
      </c>
      <c r="C1735" s="4" t="s">
        <v>8601</v>
      </c>
      <c r="D1735" s="4" t="s">
        <v>8602</v>
      </c>
      <c r="E1735" s="4">
        <v>130</v>
      </c>
      <c r="F1735" s="4" t="s">
        <v>8603</v>
      </c>
      <c r="G1735" s="4" t="s">
        <v>241</v>
      </c>
      <c r="H1735" s="4" t="s">
        <v>8604</v>
      </c>
      <c r="I1735" s="4">
        <v>1351205</v>
      </c>
      <c r="J1735" s="4">
        <v>83</v>
      </c>
      <c r="K1735" s="4">
        <v>76</v>
      </c>
      <c r="L1735" s="4">
        <v>7</v>
      </c>
      <c r="M1735" s="4">
        <v>78</v>
      </c>
      <c r="N1735" s="4">
        <v>75</v>
      </c>
      <c r="O1735" s="4">
        <v>3</v>
      </c>
      <c r="P1735" s="4">
        <v>0</v>
      </c>
      <c r="Q1735" s="4" t="s">
        <v>8605</v>
      </c>
    </row>
    <row r="1736" spans="1:17" x14ac:dyDescent="0.3">
      <c r="A1736" s="1" t="str">
        <f>CONCATENATE([1]!Table2_2[[#This Row],[d]],"-",[1]!Table2_2[[#This Row],[m]],"-",[1]!Table2_2[[#This Row],[y]])</f>
        <v>23-5-1974</v>
      </c>
      <c r="B1736" s="2">
        <v>0.70486111111111116</v>
      </c>
      <c r="C1736" s="2" t="s">
        <v>8606</v>
      </c>
      <c r="D1736" s="2" t="s">
        <v>8607</v>
      </c>
      <c r="E1736" s="2"/>
      <c r="F1736" s="2" t="s">
        <v>8608</v>
      </c>
      <c r="G1736" s="2" t="s">
        <v>814</v>
      </c>
      <c r="H1736" s="2" t="s">
        <v>8609</v>
      </c>
      <c r="I1736" s="2">
        <v>4225</v>
      </c>
      <c r="J1736" s="2">
        <v>3</v>
      </c>
      <c r="K1736" s="2">
        <v>1</v>
      </c>
      <c r="L1736" s="2">
        <v>2</v>
      </c>
      <c r="M1736" s="2">
        <v>3</v>
      </c>
      <c r="N1736" s="2">
        <v>1</v>
      </c>
      <c r="O1736" s="2">
        <v>2</v>
      </c>
      <c r="P1736" s="2">
        <v>0</v>
      </c>
      <c r="Q1736" s="2" t="s">
        <v>8610</v>
      </c>
    </row>
    <row r="1737" spans="1:17" x14ac:dyDescent="0.3">
      <c r="A1737" s="3" t="str">
        <f>CONCATENATE([1]!Table2_2[[#This Row],[d]],"-",[1]!Table2_2[[#This Row],[m]],"-",[1]!Table2_2[[#This Row],[y]])</f>
        <v>23-5-1974</v>
      </c>
      <c r="B1737" s="4">
        <v>0.92013888888888884</v>
      </c>
      <c r="C1737" s="4" t="s">
        <v>3425</v>
      </c>
      <c r="D1737" s="4" t="s">
        <v>41</v>
      </c>
      <c r="E1737" s="4" t="s">
        <v>8611</v>
      </c>
      <c r="F1737" s="4" t="s">
        <v>8612</v>
      </c>
      <c r="G1737" s="4" t="s">
        <v>285</v>
      </c>
      <c r="H1737" s="4" t="s">
        <v>8613</v>
      </c>
      <c r="I1737" s="4">
        <v>9221122</v>
      </c>
      <c r="J1737" s="4">
        <v>29</v>
      </c>
      <c r="K1737" s="4">
        <v>25</v>
      </c>
      <c r="L1737" s="4">
        <v>4</v>
      </c>
      <c r="M1737" s="4">
        <v>29</v>
      </c>
      <c r="N1737" s="4">
        <v>25</v>
      </c>
      <c r="O1737" s="4">
        <v>4</v>
      </c>
      <c r="P1737" s="4">
        <v>0</v>
      </c>
      <c r="Q1737" s="4" t="s">
        <v>8614</v>
      </c>
    </row>
    <row r="1738" spans="1:17" x14ac:dyDescent="0.3">
      <c r="A1738" s="1" t="str">
        <f>CONCATENATE([1]!Table2_2[[#This Row],[d]],"-",[1]!Table2_2[[#This Row],[m]],"-",[1]!Table2_2[[#This Row],[y]])</f>
        <v>23-5-1976</v>
      </c>
      <c r="B1738" s="2">
        <v>0.52083333333333337</v>
      </c>
      <c r="C1738" s="2" t="s">
        <v>8615</v>
      </c>
      <c r="D1738" s="2" t="s">
        <v>331</v>
      </c>
      <c r="E1738" s="2"/>
      <c r="F1738" s="2" t="s">
        <v>8616</v>
      </c>
      <c r="G1738" s="2" t="s">
        <v>8617</v>
      </c>
      <c r="H1738" s="2" t="s">
        <v>8618</v>
      </c>
      <c r="I1738" s="2">
        <v>213</v>
      </c>
      <c r="J1738" s="2">
        <v>87</v>
      </c>
      <c r="K1738" s="2">
        <v>77</v>
      </c>
      <c r="L1738" s="2">
        <v>10</v>
      </c>
      <c r="M1738" s="2">
        <v>14</v>
      </c>
      <c r="N1738" s="2">
        <v>14</v>
      </c>
      <c r="O1738" s="2">
        <v>0</v>
      </c>
      <c r="P1738" s="2">
        <v>3</v>
      </c>
      <c r="Q1738" s="2" t="s">
        <v>8619</v>
      </c>
    </row>
    <row r="1739" spans="1:17" x14ac:dyDescent="0.3">
      <c r="A1739" s="3" t="str">
        <f>CONCATENATE([1]!Table2_2[[#This Row],[d]],"-",[1]!Table2_2[[#This Row],[m]],"-",[1]!Table2_2[[#This Row],[y]])</f>
        <v>23-5-1987</v>
      </c>
      <c r="B1739" s="4"/>
      <c r="C1739" s="4" t="s">
        <v>8620</v>
      </c>
      <c r="D1739" s="4" t="s">
        <v>2666</v>
      </c>
      <c r="E1739" s="4"/>
      <c r="F1739" s="4"/>
      <c r="G1739" s="4" t="s">
        <v>853</v>
      </c>
      <c r="H1739" s="4" t="s">
        <v>8621</v>
      </c>
      <c r="I1739" s="4">
        <v>474</v>
      </c>
      <c r="J1739" s="4">
        <v>8</v>
      </c>
      <c r="K1739" s="4">
        <v>6</v>
      </c>
      <c r="L1739" s="4">
        <v>2</v>
      </c>
      <c r="M1739" s="4">
        <v>8</v>
      </c>
      <c r="N1739" s="4">
        <v>6</v>
      </c>
      <c r="O1739" s="4">
        <v>2</v>
      </c>
      <c r="P1739" s="4">
        <v>0</v>
      </c>
      <c r="Q1739" s="4" t="s">
        <v>8622</v>
      </c>
    </row>
    <row r="1740" spans="1:17" x14ac:dyDescent="0.3">
      <c r="A1740" s="1" t="str">
        <f>CONCATENATE([1]!Table2_2[[#This Row],[d]],"-",[1]!Table2_2[[#This Row],[m]],"-",[1]!Table2_2[[#This Row],[y]])</f>
        <v>23-5-1991</v>
      </c>
      <c r="B1740" s="2">
        <v>0.54583333333333328</v>
      </c>
      <c r="C1740" s="2" t="s">
        <v>8623</v>
      </c>
      <c r="D1740" s="2" t="s">
        <v>41</v>
      </c>
      <c r="E1740" s="2"/>
      <c r="F1740" s="2" t="s">
        <v>8624</v>
      </c>
      <c r="G1740" s="2" t="s">
        <v>8625</v>
      </c>
      <c r="H1740" s="2" t="s">
        <v>8626</v>
      </c>
      <c r="I1740" s="2">
        <v>97</v>
      </c>
      <c r="J1740" s="2">
        <v>181</v>
      </c>
      <c r="K1740" s="2">
        <v>174</v>
      </c>
      <c r="L1740" s="2">
        <v>7</v>
      </c>
      <c r="M1740" s="2">
        <v>13</v>
      </c>
      <c r="N1740" s="2">
        <v>13</v>
      </c>
      <c r="O1740" s="2">
        <v>0</v>
      </c>
      <c r="P1740" s="2">
        <v>0</v>
      </c>
      <c r="Q1740" s="2" t="s">
        <v>8627</v>
      </c>
    </row>
    <row r="1741" spans="1:17" x14ac:dyDescent="0.3">
      <c r="A1741" s="3" t="str">
        <f>CONCATENATE([1]!Table2_2[[#This Row],[d]],"-",[1]!Table2_2[[#This Row],[m]],"-",[1]!Table2_2[[#This Row],[y]])</f>
        <v>23-5-1994</v>
      </c>
      <c r="B1741" s="4">
        <v>0.4548611111111111</v>
      </c>
      <c r="C1741" s="4" t="s">
        <v>8628</v>
      </c>
      <c r="D1741" s="4" t="s">
        <v>8629</v>
      </c>
      <c r="E1741" s="4"/>
      <c r="F1741" s="4" t="s">
        <v>8630</v>
      </c>
      <c r="G1741" s="4" t="s">
        <v>8631</v>
      </c>
      <c r="H1741" s="4" t="s">
        <v>8632</v>
      </c>
      <c r="I1741" s="4">
        <v>2111</v>
      </c>
      <c r="J1741" s="4">
        <v>11</v>
      </c>
      <c r="K1741" s="4">
        <v>9</v>
      </c>
      <c r="L1741" s="4">
        <v>2</v>
      </c>
      <c r="M1741" s="4">
        <v>4</v>
      </c>
      <c r="N1741" s="4">
        <v>3</v>
      </c>
      <c r="O1741" s="4">
        <v>1</v>
      </c>
      <c r="P1741" s="4">
        <v>0</v>
      </c>
      <c r="Q1741" s="4" t="s">
        <v>8633</v>
      </c>
    </row>
    <row r="1742" spans="1:17" x14ac:dyDescent="0.3">
      <c r="A1742" s="1" t="str">
        <f>CONCATENATE([1]!Table2_2[[#This Row],[d]],"-",[1]!Table2_2[[#This Row],[m]],"-",[1]!Table2_2[[#This Row],[y]])</f>
        <v>23-5-2004</v>
      </c>
      <c r="B1742" s="2">
        <v>0.3125</v>
      </c>
      <c r="C1742" s="2" t="s">
        <v>8634</v>
      </c>
      <c r="D1742" s="2" t="s">
        <v>8635</v>
      </c>
      <c r="E1742" s="2"/>
      <c r="F1742" s="2" t="s">
        <v>8636</v>
      </c>
      <c r="G1742" s="2" t="s">
        <v>253</v>
      </c>
      <c r="H1742" s="2" t="s">
        <v>8637</v>
      </c>
      <c r="I1742" s="2">
        <v>872009</v>
      </c>
      <c r="J1742" s="2">
        <v>2</v>
      </c>
      <c r="K1742" s="2">
        <v>0</v>
      </c>
      <c r="L1742" s="2">
        <v>2</v>
      </c>
      <c r="M1742" s="2">
        <v>2</v>
      </c>
      <c r="N1742" s="2">
        <v>0</v>
      </c>
      <c r="O1742" s="2">
        <v>2</v>
      </c>
      <c r="P1742" s="2">
        <v>0</v>
      </c>
      <c r="Q1742" s="2" t="s">
        <v>8638</v>
      </c>
    </row>
    <row r="1743" spans="1:17" x14ac:dyDescent="0.3">
      <c r="A1743" s="3" t="str">
        <f>CONCATENATE([1]!Table2_2[[#This Row],[d]],"-",[1]!Table2_2[[#This Row],[m]],"-",[1]!Table2_2[[#This Row],[y]])</f>
        <v>23-5-2006</v>
      </c>
      <c r="B1743" s="4">
        <v>0.76527777777777783</v>
      </c>
      <c r="C1743" s="4" t="s">
        <v>8639</v>
      </c>
      <c r="D1743" s="4" t="s">
        <v>8640</v>
      </c>
      <c r="E1743" s="4"/>
      <c r="F1743" s="4" t="s">
        <v>31</v>
      </c>
      <c r="G1743" s="4" t="s">
        <v>853</v>
      </c>
      <c r="H1743" s="4" t="s">
        <v>8641</v>
      </c>
      <c r="I1743" s="4">
        <v>648</v>
      </c>
      <c r="J1743" s="4">
        <v>4</v>
      </c>
      <c r="K1743" s="4">
        <v>2</v>
      </c>
      <c r="L1743" s="4">
        <v>2</v>
      </c>
      <c r="M1743" s="4">
        <v>4</v>
      </c>
      <c r="N1743" s="4">
        <v>2</v>
      </c>
      <c r="O1743" s="4">
        <v>2</v>
      </c>
      <c r="P1743" s="4">
        <v>0</v>
      </c>
      <c r="Q1743" s="4" t="s">
        <v>8642</v>
      </c>
    </row>
    <row r="1744" spans="1:17" x14ac:dyDescent="0.3">
      <c r="A1744" s="1" t="str">
        <f>CONCATENATE([1]!Table2_2[[#This Row],[d]],"-",[1]!Table2_2[[#This Row],[m]],"-",[1]!Table2_2[[#This Row],[y]])</f>
        <v>23-6-1934</v>
      </c>
      <c r="B1744" s="2">
        <v>0.25</v>
      </c>
      <c r="C1744" s="2" t="s">
        <v>1149</v>
      </c>
      <c r="D1744" s="2" t="s">
        <v>8643</v>
      </c>
      <c r="E1744" s="2"/>
      <c r="F1744" s="2" t="s">
        <v>8644</v>
      </c>
      <c r="G1744" s="2" t="s">
        <v>8645</v>
      </c>
      <c r="H1744" s="2" t="s">
        <v>8646</v>
      </c>
      <c r="I1744" s="2"/>
      <c r="J1744" s="2">
        <v>1</v>
      </c>
      <c r="K1744" s="2">
        <v>0</v>
      </c>
      <c r="L1744" s="2">
        <v>1</v>
      </c>
      <c r="M1744" s="2">
        <v>1</v>
      </c>
      <c r="N1744" s="2">
        <v>0</v>
      </c>
      <c r="O1744" s="2">
        <v>1</v>
      </c>
      <c r="P1744" s="2">
        <v>0</v>
      </c>
      <c r="Q1744" s="2" t="s">
        <v>8647</v>
      </c>
    </row>
    <row r="1745" spans="1:17" x14ac:dyDescent="0.3">
      <c r="A1745" s="3" t="str">
        <f>CONCATENATE([1]!Table2_2[[#This Row],[d]],"-",[1]!Table2_2[[#This Row],[m]],"-",[1]!Table2_2[[#This Row],[y]])</f>
        <v>23-6-1949</v>
      </c>
      <c r="B1745" s="4">
        <v>0.4548611111111111</v>
      </c>
      <c r="C1745" s="4" t="s">
        <v>8648</v>
      </c>
      <c r="D1745" s="4" t="s">
        <v>949</v>
      </c>
      <c r="E1745" s="4"/>
      <c r="F1745" s="4" t="s">
        <v>8649</v>
      </c>
      <c r="G1745" s="4" t="s">
        <v>8650</v>
      </c>
      <c r="H1745" s="4" t="s">
        <v>8651</v>
      </c>
      <c r="I1745" s="4">
        <v>2541</v>
      </c>
      <c r="J1745" s="4">
        <v>33</v>
      </c>
      <c r="K1745" s="4">
        <v>23</v>
      </c>
      <c r="L1745" s="4">
        <v>10</v>
      </c>
      <c r="M1745" s="4">
        <v>33</v>
      </c>
      <c r="N1745" s="4">
        <v>23</v>
      </c>
      <c r="O1745" s="4">
        <v>10</v>
      </c>
      <c r="P1745" s="4">
        <v>0</v>
      </c>
      <c r="Q1745" s="4" t="s">
        <v>8652</v>
      </c>
    </row>
    <row r="1746" spans="1:17" x14ac:dyDescent="0.3">
      <c r="A1746" s="1" t="str">
        <f>CONCATENATE([1]!Table2_2[[#This Row],[d]],"-",[1]!Table2_2[[#This Row],[m]],"-",[1]!Table2_2[[#This Row],[y]])</f>
        <v>23-6-1950</v>
      </c>
      <c r="B1746" s="2">
        <v>0.97569444444444453</v>
      </c>
      <c r="C1746" s="2" t="s">
        <v>8653</v>
      </c>
      <c r="D1746" s="2" t="s">
        <v>30</v>
      </c>
      <c r="E1746" s="2">
        <v>2501</v>
      </c>
      <c r="F1746" s="2" t="s">
        <v>8654</v>
      </c>
      <c r="G1746" s="2" t="s">
        <v>568</v>
      </c>
      <c r="H1746" s="2" t="s">
        <v>8655</v>
      </c>
      <c r="I1746" s="2">
        <v>10270</v>
      </c>
      <c r="J1746" s="2">
        <v>58</v>
      </c>
      <c r="K1746" s="2">
        <v>55</v>
      </c>
      <c r="L1746" s="2">
        <v>3</v>
      </c>
      <c r="M1746" s="2">
        <v>58</v>
      </c>
      <c r="N1746" s="2">
        <v>55</v>
      </c>
      <c r="O1746" s="2">
        <v>3</v>
      </c>
      <c r="P1746" s="2">
        <v>0</v>
      </c>
      <c r="Q1746" s="2" t="s">
        <v>8656</v>
      </c>
    </row>
    <row r="1747" spans="1:17" x14ac:dyDescent="0.3">
      <c r="A1747" s="3" t="str">
        <f>CONCATENATE([1]!Table2_2[[#This Row],[d]],"-",[1]!Table2_2[[#This Row],[m]],"-",[1]!Table2_2[[#This Row],[y]])</f>
        <v>23-6-1957</v>
      </c>
      <c r="B1747" s="4">
        <v>0.59722222222222221</v>
      </c>
      <c r="C1747" s="4" t="s">
        <v>8657</v>
      </c>
      <c r="D1747" s="4" t="s">
        <v>8658</v>
      </c>
      <c r="E1747" s="4"/>
      <c r="F1747" s="4" t="s">
        <v>8659</v>
      </c>
      <c r="G1747" s="4" t="s">
        <v>38</v>
      </c>
      <c r="H1747" s="4" t="s">
        <v>8660</v>
      </c>
      <c r="I1747" s="4">
        <v>7408</v>
      </c>
      <c r="J1747" s="4">
        <v>18</v>
      </c>
      <c r="K1747" s="4">
        <v>15</v>
      </c>
      <c r="L1747" s="4">
        <v>3</v>
      </c>
      <c r="M1747" s="4">
        <v>14</v>
      </c>
      <c r="N1747" s="4">
        <v>12</v>
      </c>
      <c r="O1747" s="4">
        <v>2</v>
      </c>
      <c r="P1747" s="4">
        <v>0</v>
      </c>
      <c r="Q1747" s="4" t="s">
        <v>8661</v>
      </c>
    </row>
    <row r="1748" spans="1:17" x14ac:dyDescent="0.3">
      <c r="A1748" s="1" t="str">
        <f>CONCATENATE([1]!Table2_2[[#This Row],[d]],"-",[1]!Table2_2[[#This Row],[m]],"-",[1]!Table2_2[[#This Row],[y]])</f>
        <v>23-6-1959</v>
      </c>
      <c r="B1748" s="2">
        <v>0.8125</v>
      </c>
      <c r="C1748" s="2" t="s">
        <v>8662</v>
      </c>
      <c r="D1748" s="2" t="s">
        <v>1986</v>
      </c>
      <c r="E1748" s="2"/>
      <c r="F1748" s="2" t="s">
        <v>8663</v>
      </c>
      <c r="G1748" s="2" t="s">
        <v>568</v>
      </c>
      <c r="H1748" s="2" t="s">
        <v>8664</v>
      </c>
      <c r="I1748" s="2">
        <v>10418</v>
      </c>
      <c r="J1748" s="2">
        <v>14</v>
      </c>
      <c r="K1748" s="2">
        <v>10</v>
      </c>
      <c r="L1748" s="2">
        <v>4</v>
      </c>
      <c r="M1748" s="2">
        <v>14</v>
      </c>
      <c r="N1748" s="2">
        <v>10</v>
      </c>
      <c r="O1748" s="2">
        <v>4</v>
      </c>
      <c r="P1748" s="2">
        <v>0</v>
      </c>
      <c r="Q1748" s="2" t="s">
        <v>8665</v>
      </c>
    </row>
    <row r="1749" spans="1:17" x14ac:dyDescent="0.3">
      <c r="A1749" s="3" t="str">
        <f>CONCATENATE([1]!Table2_2[[#This Row],[d]],"-",[1]!Table2_2[[#This Row],[m]],"-",[1]!Table2_2[[#This Row],[y]])</f>
        <v>23-6-1963</v>
      </c>
      <c r="B1749" s="4">
        <v>0.5</v>
      </c>
      <c r="C1749" s="4" t="s">
        <v>8666</v>
      </c>
      <c r="D1749" s="4" t="s">
        <v>5650</v>
      </c>
      <c r="E1749" s="4"/>
      <c r="F1749" s="4" t="s">
        <v>8667</v>
      </c>
      <c r="G1749" s="4" t="s">
        <v>8668</v>
      </c>
      <c r="H1749" s="4" t="s">
        <v>8669</v>
      </c>
      <c r="I1749" s="4">
        <v>246</v>
      </c>
      <c r="J1749" s="4">
        <v>47</v>
      </c>
      <c r="K1749" s="4">
        <v>42</v>
      </c>
      <c r="L1749" s="4">
        <v>5</v>
      </c>
      <c r="M1749" s="4">
        <v>38</v>
      </c>
      <c r="N1749" s="4">
        <v>33</v>
      </c>
      <c r="O1749" s="4">
        <v>5</v>
      </c>
      <c r="P1749" s="4">
        <v>0</v>
      </c>
      <c r="Q1749" s="4" t="s">
        <v>8670</v>
      </c>
    </row>
    <row r="1750" spans="1:17" x14ac:dyDescent="0.3">
      <c r="A1750" s="1" t="str">
        <f>CONCATENATE([1]!Table2_2[[#This Row],[d]],"-",[1]!Table2_2[[#This Row],[m]],"-",[1]!Table2_2[[#This Row],[y]])</f>
        <v>23-6-1967</v>
      </c>
      <c r="B1750" s="2">
        <v>0.57430555555555551</v>
      </c>
      <c r="C1750" s="2" t="s">
        <v>8671</v>
      </c>
      <c r="D1750" s="2" t="s">
        <v>5155</v>
      </c>
      <c r="E1750" s="2">
        <v>40</v>
      </c>
      <c r="F1750" s="2" t="s">
        <v>8672</v>
      </c>
      <c r="G1750" s="2" t="s">
        <v>8673</v>
      </c>
      <c r="H1750" s="2" t="s">
        <v>8674</v>
      </c>
      <c r="I1750" s="2">
        <v>98</v>
      </c>
      <c r="J1750" s="2">
        <v>34</v>
      </c>
      <c r="K1750" s="2">
        <v>30</v>
      </c>
      <c r="L1750" s="2">
        <v>4</v>
      </c>
      <c r="M1750" s="2">
        <v>34</v>
      </c>
      <c r="N1750" s="2">
        <v>30</v>
      </c>
      <c r="O1750" s="2">
        <v>4</v>
      </c>
      <c r="P1750" s="2">
        <v>0</v>
      </c>
      <c r="Q1750" s="2" t="s">
        <v>8675</v>
      </c>
    </row>
    <row r="1751" spans="1:17" x14ac:dyDescent="0.3">
      <c r="A1751" s="3" t="str">
        <f>CONCATENATE([1]!Table2_2[[#This Row],[d]],"-",[1]!Table2_2[[#This Row],[m]],"-",[1]!Table2_2[[#This Row],[y]])</f>
        <v>23-6-1967</v>
      </c>
      <c r="B1751" s="4">
        <v>0.375</v>
      </c>
      <c r="C1751" s="4" t="s">
        <v>8676</v>
      </c>
      <c r="D1751" s="4" t="s">
        <v>8677</v>
      </c>
      <c r="E1751" s="4"/>
      <c r="F1751" s="4"/>
      <c r="G1751" s="4" t="s">
        <v>8678</v>
      </c>
      <c r="H1751" s="4" t="s">
        <v>8679</v>
      </c>
      <c r="I1751" s="4"/>
      <c r="J1751" s="4">
        <v>35</v>
      </c>
      <c r="K1751" s="4" t="s">
        <v>21</v>
      </c>
      <c r="L1751" s="4" t="s">
        <v>21</v>
      </c>
      <c r="M1751" s="4">
        <v>22</v>
      </c>
      <c r="N1751" s="4" t="s">
        <v>21</v>
      </c>
      <c r="O1751" s="4" t="s">
        <v>21</v>
      </c>
      <c r="P1751" s="4">
        <v>0</v>
      </c>
      <c r="Q1751" s="4" t="s">
        <v>8680</v>
      </c>
    </row>
    <row r="1752" spans="1:17" x14ac:dyDescent="0.3">
      <c r="A1752" s="1" t="str">
        <f>CONCATENATE([1]!Table2_2[[#This Row],[d]],"-",[1]!Table2_2[[#This Row],[m]],"-",[1]!Table2_2[[#This Row],[y]])</f>
        <v>23-6-1969</v>
      </c>
      <c r="B1752" s="2">
        <v>0.61944444444444446</v>
      </c>
      <c r="C1752" s="2" t="s">
        <v>8681</v>
      </c>
      <c r="D1752" s="2" t="s">
        <v>41</v>
      </c>
      <c r="E1752" s="2">
        <v>831</v>
      </c>
      <c r="F1752" s="2" t="s">
        <v>8682</v>
      </c>
      <c r="G1752" s="2" t="s">
        <v>8683</v>
      </c>
      <c r="H1752" s="2" t="s">
        <v>8684</v>
      </c>
      <c r="I1752" s="2" t="s">
        <v>8685</v>
      </c>
      <c r="J1752" s="2">
        <v>120</v>
      </c>
      <c r="K1752" s="2">
        <v>110</v>
      </c>
      <c r="L1752" s="2">
        <v>10</v>
      </c>
      <c r="M1752" s="2">
        <v>120</v>
      </c>
      <c r="N1752" s="2">
        <v>110</v>
      </c>
      <c r="O1752" s="2">
        <v>10</v>
      </c>
      <c r="P1752" s="2">
        <v>0</v>
      </c>
      <c r="Q1752" s="2" t="s">
        <v>8686</v>
      </c>
    </row>
    <row r="1753" spans="1:17" x14ac:dyDescent="0.3">
      <c r="A1753" s="3" t="str">
        <f>CONCATENATE([1]!Table2_2[[#This Row],[d]],"-",[1]!Table2_2[[#This Row],[m]],"-",[1]!Table2_2[[#This Row],[y]])</f>
        <v>23-6-1978</v>
      </c>
      <c r="B1753" s="4"/>
      <c r="C1753" s="4" t="s">
        <v>8687</v>
      </c>
      <c r="D1753" s="4" t="s">
        <v>8688</v>
      </c>
      <c r="E1753" s="4"/>
      <c r="F1753" s="4" t="s">
        <v>8689</v>
      </c>
      <c r="G1753" s="4" t="s">
        <v>8690</v>
      </c>
      <c r="H1753" s="4" t="s">
        <v>8691</v>
      </c>
      <c r="I1753" s="4" t="s">
        <v>8692</v>
      </c>
      <c r="J1753" s="4">
        <v>10</v>
      </c>
      <c r="K1753" s="4">
        <v>8</v>
      </c>
      <c r="L1753" s="4">
        <v>2</v>
      </c>
      <c r="M1753" s="4">
        <v>10</v>
      </c>
      <c r="N1753" s="4">
        <v>8</v>
      </c>
      <c r="O1753" s="4">
        <v>2</v>
      </c>
      <c r="P1753" s="4">
        <v>0</v>
      </c>
      <c r="Q1753" s="4" t="s">
        <v>8693</v>
      </c>
    </row>
    <row r="1754" spans="1:17" x14ac:dyDescent="0.3">
      <c r="A1754" s="1" t="str">
        <f>CONCATENATE([1]!Table2_2[[#This Row],[d]],"-",[1]!Table2_2[[#This Row],[m]],"-",[1]!Table2_2[[#This Row],[y]])</f>
        <v>23-6-1985</v>
      </c>
      <c r="B1754" s="2"/>
      <c r="C1754" s="2" t="s">
        <v>8694</v>
      </c>
      <c r="D1754" s="2" t="s">
        <v>8695</v>
      </c>
      <c r="E1754" s="2"/>
      <c r="F1754" s="2" t="s">
        <v>8696</v>
      </c>
      <c r="G1754" s="2" t="s">
        <v>8697</v>
      </c>
      <c r="H1754" s="2" t="s">
        <v>8698</v>
      </c>
      <c r="I1754" s="2" t="s">
        <v>8699</v>
      </c>
      <c r="J1754" s="2">
        <v>17</v>
      </c>
      <c r="K1754" s="2">
        <v>15</v>
      </c>
      <c r="L1754" s="2">
        <v>2</v>
      </c>
      <c r="M1754" s="2">
        <v>17</v>
      </c>
      <c r="N1754" s="2">
        <v>15</v>
      </c>
      <c r="O1754" s="2">
        <v>2</v>
      </c>
      <c r="P1754" s="2">
        <v>0</v>
      </c>
      <c r="Q1754" s="2" t="s">
        <v>8700</v>
      </c>
    </row>
    <row r="1755" spans="1:17" x14ac:dyDescent="0.3">
      <c r="A1755" s="3" t="str">
        <f>CONCATENATE([1]!Table2_2[[#This Row],[d]],"-",[1]!Table2_2[[#This Row],[m]],"-",[1]!Table2_2[[#This Row],[y]])</f>
        <v>23-6-1985</v>
      </c>
      <c r="B1755" s="4">
        <v>0.30208333333333331</v>
      </c>
      <c r="C1755" s="4" t="s">
        <v>8701</v>
      </c>
      <c r="D1755" s="4" t="s">
        <v>306</v>
      </c>
      <c r="E1755" s="4">
        <v>182</v>
      </c>
      <c r="F1755" s="4" t="s">
        <v>8702</v>
      </c>
      <c r="G1755" s="4" t="s">
        <v>8703</v>
      </c>
      <c r="H1755" s="4" t="s">
        <v>8704</v>
      </c>
      <c r="I1755" s="4" t="s">
        <v>8705</v>
      </c>
      <c r="J1755" s="4">
        <v>329</v>
      </c>
      <c r="K1755" s="4">
        <v>307</v>
      </c>
      <c r="L1755" s="4">
        <v>22</v>
      </c>
      <c r="M1755" s="4">
        <v>329</v>
      </c>
      <c r="N1755" s="4">
        <v>307</v>
      </c>
      <c r="O1755" s="4">
        <v>22</v>
      </c>
      <c r="P1755" s="4">
        <v>0</v>
      </c>
      <c r="Q1755" s="4" t="s">
        <v>8706</v>
      </c>
    </row>
    <row r="1756" spans="1:17" x14ac:dyDescent="0.3">
      <c r="A1756" s="1" t="str">
        <f>CONCATENATE([1]!Table2_2[[#This Row],[d]],"-",[1]!Table2_2[[#This Row],[m]],"-",[1]!Table2_2[[#This Row],[y]])</f>
        <v>23-6-2000</v>
      </c>
      <c r="B1756" s="2">
        <v>0.48680555555555555</v>
      </c>
      <c r="C1756" s="2" t="s">
        <v>8707</v>
      </c>
      <c r="D1756" s="2" t="s">
        <v>7517</v>
      </c>
      <c r="E1756" s="2"/>
      <c r="F1756" s="2" t="s">
        <v>8708</v>
      </c>
      <c r="G1756" s="2" t="s">
        <v>8709</v>
      </c>
      <c r="H1756" s="2" t="s">
        <v>8710</v>
      </c>
      <c r="I1756" s="2" t="s">
        <v>8711</v>
      </c>
      <c r="J1756" s="2">
        <v>3</v>
      </c>
      <c r="K1756" s="2">
        <v>1</v>
      </c>
      <c r="L1756" s="2">
        <v>2</v>
      </c>
      <c r="M1756" s="2">
        <v>3</v>
      </c>
      <c r="N1756" s="2">
        <v>1</v>
      </c>
      <c r="O1756" s="2">
        <v>2</v>
      </c>
      <c r="P1756" s="2">
        <v>0</v>
      </c>
      <c r="Q1756" s="2" t="s">
        <v>8712</v>
      </c>
    </row>
    <row r="1757" spans="1:17" x14ac:dyDescent="0.3">
      <c r="A1757" s="3" t="str">
        <f>CONCATENATE([1]!Table2_2[[#This Row],[d]],"-",[1]!Table2_2[[#This Row],[m]],"-",[1]!Table2_2[[#This Row],[y]])</f>
        <v>23-6-2010</v>
      </c>
      <c r="B1757" s="4">
        <v>0.24930555555555556</v>
      </c>
      <c r="C1757" s="4" t="s">
        <v>8713</v>
      </c>
      <c r="D1757" s="4" t="s">
        <v>8714</v>
      </c>
      <c r="E1757" s="4">
        <v>201</v>
      </c>
      <c r="F1757" s="4" t="s">
        <v>8715</v>
      </c>
      <c r="G1757" s="4" t="s">
        <v>8716</v>
      </c>
      <c r="H1757" s="4" t="s">
        <v>8717</v>
      </c>
      <c r="I1757" s="4" t="s">
        <v>8718</v>
      </c>
      <c r="J1757" s="4">
        <v>7</v>
      </c>
      <c r="K1757" s="4">
        <v>5</v>
      </c>
      <c r="L1757" s="4">
        <v>2</v>
      </c>
      <c r="M1757" s="4">
        <v>7</v>
      </c>
      <c r="N1757" s="4">
        <v>5</v>
      </c>
      <c r="O1757" s="4">
        <v>2</v>
      </c>
      <c r="P1757" s="4">
        <v>0</v>
      </c>
      <c r="Q1757" s="4" t="s">
        <v>8719</v>
      </c>
    </row>
    <row r="1758" spans="1:17" x14ac:dyDescent="0.3">
      <c r="A1758" s="1" t="str">
        <f>CONCATENATE([1]!Table2_2[[#This Row],[d]],"-",[1]!Table2_2[[#This Row],[m]],"-",[1]!Table2_2[[#This Row],[y]])</f>
        <v>23-7-1935</v>
      </c>
      <c r="B1758" s="2"/>
      <c r="C1758" s="2" t="s">
        <v>8720</v>
      </c>
      <c r="D1758" s="2" t="s">
        <v>8721</v>
      </c>
      <c r="E1758" s="2"/>
      <c r="F1758" s="2" t="s">
        <v>8722</v>
      </c>
      <c r="G1758" s="2" t="s">
        <v>317</v>
      </c>
      <c r="H1758" s="2" t="s">
        <v>8723</v>
      </c>
      <c r="I1758" s="2">
        <v>6063</v>
      </c>
      <c r="J1758" s="2">
        <v>8</v>
      </c>
      <c r="K1758" s="2">
        <v>7</v>
      </c>
      <c r="L1758" s="2">
        <v>1</v>
      </c>
      <c r="M1758" s="2">
        <v>1</v>
      </c>
      <c r="N1758" s="2">
        <v>3</v>
      </c>
      <c r="O1758" s="2">
        <v>0</v>
      </c>
      <c r="P1758" s="2">
        <v>0</v>
      </c>
      <c r="Q1758" s="2" t="s">
        <v>8724</v>
      </c>
    </row>
    <row r="1759" spans="1:17" x14ac:dyDescent="0.3">
      <c r="A1759" s="3" t="str">
        <f>CONCATENATE([1]!Table2_2[[#This Row],[d]],"-",[1]!Table2_2[[#This Row],[m]],"-",[1]!Table2_2[[#This Row],[y]])</f>
        <v>23-7-1944</v>
      </c>
      <c r="B1759" s="4"/>
      <c r="C1759" s="4" t="s">
        <v>8725</v>
      </c>
      <c r="D1759" s="4" t="s">
        <v>8726</v>
      </c>
      <c r="E1759" s="4"/>
      <c r="F1759" s="4" t="s">
        <v>8727</v>
      </c>
      <c r="G1759" s="4" t="s">
        <v>8728</v>
      </c>
      <c r="H1759" s="4">
        <v>39090</v>
      </c>
      <c r="I1759" s="4">
        <v>13859</v>
      </c>
      <c r="J1759" s="4">
        <v>17</v>
      </c>
      <c r="K1759" s="4">
        <v>15</v>
      </c>
      <c r="L1759" s="4">
        <v>2</v>
      </c>
      <c r="M1759" s="4">
        <v>17</v>
      </c>
      <c r="N1759" s="4">
        <v>15</v>
      </c>
      <c r="O1759" s="4">
        <v>2</v>
      </c>
      <c r="P1759" s="4">
        <v>0</v>
      </c>
      <c r="Q1759" s="4" t="s">
        <v>8729</v>
      </c>
    </row>
    <row r="1760" spans="1:17" x14ac:dyDescent="0.3">
      <c r="A1760" s="1" t="str">
        <f>CONCATENATE([1]!Table2_2[[#This Row],[d]],"-",[1]!Table2_2[[#This Row],[m]],"-",[1]!Table2_2[[#This Row],[y]])</f>
        <v>23-7-1954</v>
      </c>
      <c r="B1760" s="2">
        <v>0.36458333333333331</v>
      </c>
      <c r="C1760" s="2" t="s">
        <v>8730</v>
      </c>
      <c r="D1760" s="2" t="s">
        <v>2430</v>
      </c>
      <c r="E1760" s="2"/>
      <c r="F1760" s="2" t="s">
        <v>8731</v>
      </c>
      <c r="G1760" s="2" t="s">
        <v>568</v>
      </c>
      <c r="H1760" s="2" t="s">
        <v>8732</v>
      </c>
      <c r="I1760" s="2">
        <v>10310</v>
      </c>
      <c r="J1760" s="2">
        <v>18</v>
      </c>
      <c r="K1760" s="2">
        <v>12</v>
      </c>
      <c r="L1760" s="2">
        <v>6</v>
      </c>
      <c r="M1760" s="2">
        <v>10</v>
      </c>
      <c r="N1760" s="2">
        <v>8</v>
      </c>
      <c r="O1760" s="2">
        <v>2</v>
      </c>
      <c r="P1760" s="2">
        <v>0</v>
      </c>
      <c r="Q1760" s="2" t="s">
        <v>8733</v>
      </c>
    </row>
    <row r="1761" spans="1:17" x14ac:dyDescent="0.3">
      <c r="A1761" s="3" t="str">
        <f>CONCATENATE([1]!Table2_2[[#This Row],[d]],"-",[1]!Table2_2[[#This Row],[m]],"-",[1]!Table2_2[[#This Row],[y]])</f>
        <v>23-7-1973</v>
      </c>
      <c r="B1761" s="4">
        <v>0.69652777777777775</v>
      </c>
      <c r="C1761" s="4" t="s">
        <v>8734</v>
      </c>
      <c r="D1761" s="4" t="s">
        <v>8735</v>
      </c>
      <c r="E1761" s="4">
        <v>809</v>
      </c>
      <c r="F1761" s="4" t="s">
        <v>8736</v>
      </c>
      <c r="G1761" s="4" t="s">
        <v>1276</v>
      </c>
      <c r="H1761" s="4" t="s">
        <v>8737</v>
      </c>
      <c r="I1761" s="4">
        <v>513</v>
      </c>
      <c r="J1761" s="4">
        <v>44</v>
      </c>
      <c r="K1761" s="4">
        <v>41</v>
      </c>
      <c r="L1761" s="4">
        <v>3</v>
      </c>
      <c r="M1761" s="4">
        <v>38</v>
      </c>
      <c r="N1761" s="4">
        <v>37</v>
      </c>
      <c r="O1761" s="4">
        <v>1</v>
      </c>
      <c r="P1761" s="4">
        <v>0</v>
      </c>
      <c r="Q1761" s="4" t="s">
        <v>8738</v>
      </c>
    </row>
    <row r="1762" spans="1:17" x14ac:dyDescent="0.3">
      <c r="A1762" s="1" t="str">
        <f>CONCATENATE([1]!Table2_2[[#This Row],[d]],"-",[1]!Table2_2[[#This Row],[m]],"-",[1]!Table2_2[[#This Row],[y]])</f>
        <v>23-7-1979</v>
      </c>
      <c r="B1762" s="2"/>
      <c r="C1762" s="2" t="s">
        <v>6664</v>
      </c>
      <c r="D1762" s="2" t="s">
        <v>8739</v>
      </c>
      <c r="E1762" s="2"/>
      <c r="F1762" s="2" t="s">
        <v>31</v>
      </c>
      <c r="G1762" s="2" t="s">
        <v>8740</v>
      </c>
      <c r="H1762" s="2" t="s">
        <v>8741</v>
      </c>
      <c r="I1762" s="2" t="s">
        <v>8742</v>
      </c>
      <c r="J1762" s="2">
        <v>6</v>
      </c>
      <c r="K1762" s="2">
        <v>0</v>
      </c>
      <c r="L1762" s="2">
        <v>6</v>
      </c>
      <c r="M1762" s="2">
        <v>6</v>
      </c>
      <c r="N1762" s="2">
        <v>0</v>
      </c>
      <c r="O1762" s="2">
        <v>6</v>
      </c>
      <c r="P1762" s="2">
        <v>0</v>
      </c>
      <c r="Q1762" s="2" t="s">
        <v>8743</v>
      </c>
    </row>
    <row r="1763" spans="1:17" x14ac:dyDescent="0.3">
      <c r="A1763" s="3" t="str">
        <f>CONCATENATE([1]!Table2_2[[#This Row],[d]],"-",[1]!Table2_2[[#This Row],[m]],"-",[1]!Table2_2[[#This Row],[y]])</f>
        <v>23-7-1982</v>
      </c>
      <c r="B1763" s="4">
        <v>0.10416666666666667</v>
      </c>
      <c r="C1763" s="4" t="s">
        <v>8744</v>
      </c>
      <c r="D1763" s="4" t="s">
        <v>8745</v>
      </c>
      <c r="E1763" s="4"/>
      <c r="F1763" s="4" t="s">
        <v>8746</v>
      </c>
      <c r="G1763" s="4" t="s">
        <v>8747</v>
      </c>
      <c r="H1763" s="4" t="s">
        <v>8748</v>
      </c>
      <c r="I1763" s="4">
        <v>6414038</v>
      </c>
      <c r="J1763" s="4">
        <v>1</v>
      </c>
      <c r="K1763" s="4">
        <v>0</v>
      </c>
      <c r="L1763" s="4">
        <v>1</v>
      </c>
      <c r="M1763" s="4">
        <v>0</v>
      </c>
      <c r="N1763" s="4">
        <v>0</v>
      </c>
      <c r="O1763" s="4">
        <v>0</v>
      </c>
      <c r="P1763" s="4">
        <v>3</v>
      </c>
      <c r="Q1763" s="4" t="s">
        <v>8749</v>
      </c>
    </row>
    <row r="1764" spans="1:17" x14ac:dyDescent="0.3">
      <c r="A1764" s="1" t="str">
        <f>CONCATENATE([1]!Table2_2[[#This Row],[d]],"-",[1]!Table2_2[[#This Row],[m]],"-",[1]!Table2_2[[#This Row],[y]])</f>
        <v>23-7-1983</v>
      </c>
      <c r="B1764" s="2">
        <v>0.8125</v>
      </c>
      <c r="C1764" s="2" t="s">
        <v>8750</v>
      </c>
      <c r="D1764" s="2" t="s">
        <v>5570</v>
      </c>
      <c r="E1764" s="2">
        <v>143</v>
      </c>
      <c r="F1764" s="2" t="s">
        <v>8751</v>
      </c>
      <c r="G1764" s="2" t="s">
        <v>8752</v>
      </c>
      <c r="H1764" s="2" t="s">
        <v>8753</v>
      </c>
      <c r="I1764" s="2" t="s">
        <v>8754</v>
      </c>
      <c r="J1764" s="2">
        <v>69</v>
      </c>
      <c r="K1764" s="2">
        <v>61</v>
      </c>
      <c r="L1764" s="2">
        <v>8</v>
      </c>
      <c r="M1764" s="2">
        <v>0</v>
      </c>
      <c r="N1764" s="2">
        <v>0</v>
      </c>
      <c r="O1764" s="2">
        <v>0</v>
      </c>
      <c r="P1764" s="2">
        <v>0</v>
      </c>
      <c r="Q1764" s="2" t="s">
        <v>8755</v>
      </c>
    </row>
    <row r="1765" spans="1:17" x14ac:dyDescent="0.3">
      <c r="A1765" s="3" t="str">
        <f>CONCATENATE([1]!Table2_2[[#This Row],[d]],"-",[1]!Table2_2[[#This Row],[m]],"-",[1]!Table2_2[[#This Row],[y]])</f>
        <v>23-7-1989</v>
      </c>
      <c r="B1765" s="4"/>
      <c r="C1765" s="4" t="s">
        <v>8756</v>
      </c>
      <c r="D1765" s="4" t="s">
        <v>2592</v>
      </c>
      <c r="E1765" s="4"/>
      <c r="F1765" s="4"/>
      <c r="G1765" s="4" t="s">
        <v>8757</v>
      </c>
      <c r="H1765" s="4"/>
      <c r="I1765" s="4"/>
      <c r="J1765" s="4">
        <v>30</v>
      </c>
      <c r="K1765" s="4" t="s">
        <v>21</v>
      </c>
      <c r="L1765" s="4" t="s">
        <v>21</v>
      </c>
      <c r="M1765" s="4">
        <v>30</v>
      </c>
      <c r="N1765" s="4" t="s">
        <v>21</v>
      </c>
      <c r="O1765" s="4" t="s">
        <v>21</v>
      </c>
      <c r="P1765" s="4">
        <v>0</v>
      </c>
      <c r="Q1765" s="4" t="s">
        <v>8758</v>
      </c>
    </row>
    <row r="1766" spans="1:17" x14ac:dyDescent="0.3">
      <c r="A1766" s="1" t="str">
        <f>CONCATENATE([1]!Table2_2[[#This Row],[d]],"-",[1]!Table2_2[[#This Row],[m]],"-",[1]!Table2_2[[#This Row],[y]])</f>
        <v>23-7-1993</v>
      </c>
      <c r="B1766" s="2">
        <v>0.65277777777777779</v>
      </c>
      <c r="C1766" s="2" t="s">
        <v>8759</v>
      </c>
      <c r="D1766" s="2" t="s">
        <v>8760</v>
      </c>
      <c r="E1766" s="2">
        <v>2119</v>
      </c>
      <c r="F1766" s="2" t="s">
        <v>8761</v>
      </c>
      <c r="G1766" s="2" t="s">
        <v>8762</v>
      </c>
      <c r="H1766" s="2" t="s">
        <v>8763</v>
      </c>
      <c r="I1766" s="2" t="s">
        <v>8764</v>
      </c>
      <c r="J1766" s="2">
        <v>113</v>
      </c>
      <c r="K1766" s="2">
        <v>108</v>
      </c>
      <c r="L1766" s="2">
        <v>5</v>
      </c>
      <c r="M1766" s="2">
        <v>55</v>
      </c>
      <c r="N1766" s="2">
        <v>54</v>
      </c>
      <c r="O1766" s="2">
        <v>1</v>
      </c>
      <c r="P1766" s="2">
        <v>0</v>
      </c>
      <c r="Q1766" s="2" t="s">
        <v>8765</v>
      </c>
    </row>
    <row r="1767" spans="1:17" x14ac:dyDescent="0.3">
      <c r="A1767" s="3" t="str">
        <f>CONCATENATE([1]!Table2_2[[#This Row],[d]],"-",[1]!Table2_2[[#This Row],[m]],"-",[1]!Table2_2[[#This Row],[y]])</f>
        <v>23-7-1998</v>
      </c>
      <c r="B1767" s="4"/>
      <c r="C1767" s="4" t="s">
        <v>8766</v>
      </c>
      <c r="D1767" s="4" t="s">
        <v>1034</v>
      </c>
      <c r="E1767" s="4"/>
      <c r="F1767" s="4" t="s">
        <v>8767</v>
      </c>
      <c r="G1767" s="4" t="s">
        <v>8768</v>
      </c>
      <c r="H1767" s="4" t="s">
        <v>8769</v>
      </c>
      <c r="I1767" s="4" t="s">
        <v>8770</v>
      </c>
      <c r="J1767" s="4">
        <v>4</v>
      </c>
      <c r="K1767" s="4">
        <v>0</v>
      </c>
      <c r="L1767" s="4">
        <v>4</v>
      </c>
      <c r="M1767" s="4">
        <v>4</v>
      </c>
      <c r="N1767" s="4">
        <v>0</v>
      </c>
      <c r="O1767" s="4">
        <v>4</v>
      </c>
      <c r="P1767" s="4">
        <v>0</v>
      </c>
      <c r="Q1767" s="4" t="s">
        <v>8771</v>
      </c>
    </row>
    <row r="1768" spans="1:17" x14ac:dyDescent="0.3">
      <c r="A1768" s="1" t="str">
        <f>CONCATENATE([1]!Table2_2[[#This Row],[d]],"-",[1]!Table2_2[[#This Row],[m]],"-",[1]!Table2_2[[#This Row],[y]])</f>
        <v>23-7-1999</v>
      </c>
      <c r="B1768" s="2">
        <v>0.47569444444444442</v>
      </c>
      <c r="C1768" s="2" t="s">
        <v>8523</v>
      </c>
      <c r="D1768" s="2" t="s">
        <v>128</v>
      </c>
      <c r="E1768" s="2">
        <v>61</v>
      </c>
      <c r="F1768" s="2" t="s">
        <v>8772</v>
      </c>
      <c r="G1768" s="2" t="s">
        <v>6123</v>
      </c>
      <c r="H1768" s="2" t="s">
        <v>8773</v>
      </c>
      <c r="I1768" s="2" t="s">
        <v>8774</v>
      </c>
      <c r="J1768" s="2">
        <v>517</v>
      </c>
      <c r="K1768" s="2">
        <v>503</v>
      </c>
      <c r="L1768" s="2">
        <v>14</v>
      </c>
      <c r="M1768" s="2">
        <v>1</v>
      </c>
      <c r="N1768" s="2">
        <v>0</v>
      </c>
      <c r="O1768" s="2">
        <v>1</v>
      </c>
      <c r="P1768" s="2">
        <v>0</v>
      </c>
      <c r="Q1768" s="2" t="s">
        <v>8775</v>
      </c>
    </row>
    <row r="1769" spans="1:17" x14ac:dyDescent="0.3">
      <c r="A1769" s="3" t="str">
        <f>CONCATENATE([1]!Table2_2[[#This Row],[d]],"-",[1]!Table2_2[[#This Row],[m]],"-",[1]!Table2_2[[#This Row],[y]])</f>
        <v>23-7-1999</v>
      </c>
      <c r="B1769" s="4">
        <v>0.14583333333333334</v>
      </c>
      <c r="C1769" s="4" t="s">
        <v>8776</v>
      </c>
      <c r="D1769" s="4" t="s">
        <v>1934</v>
      </c>
      <c r="E1769" s="4"/>
      <c r="F1769" s="4"/>
      <c r="G1769" s="4" t="s">
        <v>8777</v>
      </c>
      <c r="H1769" s="4" t="s">
        <v>8778</v>
      </c>
      <c r="I1769" s="4">
        <v>95</v>
      </c>
      <c r="J1769" s="4">
        <v>7</v>
      </c>
      <c r="K1769" s="4">
        <v>0</v>
      </c>
      <c r="L1769" s="4">
        <v>7</v>
      </c>
      <c r="M1769" s="4">
        <v>7</v>
      </c>
      <c r="N1769" s="4">
        <v>0</v>
      </c>
      <c r="O1769" s="4">
        <v>7</v>
      </c>
      <c r="P1769" s="4">
        <v>0</v>
      </c>
      <c r="Q1769" s="4" t="s">
        <v>8779</v>
      </c>
    </row>
    <row r="1770" spans="1:17" x14ac:dyDescent="0.3">
      <c r="A1770" s="1" t="str">
        <f>CONCATENATE([1]!Table2_2[[#This Row],[d]],"-",[1]!Table2_2[[#This Row],[m]],"-",[1]!Table2_2[[#This Row],[y]])</f>
        <v>23-7-2003</v>
      </c>
      <c r="B1770" s="2">
        <v>0.37013888888888885</v>
      </c>
      <c r="C1770" s="2" t="s">
        <v>8780</v>
      </c>
      <c r="D1770" s="2" t="s">
        <v>8781</v>
      </c>
      <c r="E1770" s="2"/>
      <c r="F1770" s="2" t="s">
        <v>1662</v>
      </c>
      <c r="G1770" s="2" t="s">
        <v>1097</v>
      </c>
      <c r="H1770" s="2" t="s">
        <v>837</v>
      </c>
      <c r="I1770" s="2">
        <v>1695</v>
      </c>
      <c r="J1770" s="2">
        <v>5</v>
      </c>
      <c r="K1770" s="2">
        <v>4</v>
      </c>
      <c r="L1770" s="2">
        <v>1</v>
      </c>
      <c r="M1770" s="2">
        <v>5</v>
      </c>
      <c r="N1770" s="2">
        <v>4</v>
      </c>
      <c r="O1770" s="2">
        <v>1</v>
      </c>
      <c r="P1770" s="2">
        <v>0</v>
      </c>
      <c r="Q1770" s="2" t="s">
        <v>8782</v>
      </c>
    </row>
    <row r="1771" spans="1:17" x14ac:dyDescent="0.3">
      <c r="A1771" s="3" t="str">
        <f>CONCATENATE([1]!Table2_2[[#This Row],[d]],"-",[1]!Table2_2[[#This Row],[m]],"-",[1]!Table2_2[[#This Row],[y]])</f>
        <v>23-7-2007</v>
      </c>
      <c r="B1771" s="4">
        <v>0.54166666666666663</v>
      </c>
      <c r="C1771" s="4" t="s">
        <v>8783</v>
      </c>
      <c r="D1771" s="4" t="s">
        <v>3849</v>
      </c>
      <c r="E1771" s="4"/>
      <c r="F1771" s="4" t="s">
        <v>8784</v>
      </c>
      <c r="G1771" s="4" t="s">
        <v>8785</v>
      </c>
      <c r="H1771" s="4" t="s">
        <v>8786</v>
      </c>
      <c r="I1771" s="4">
        <v>7306103</v>
      </c>
      <c r="J1771" s="4">
        <v>9</v>
      </c>
      <c r="K1771" s="4">
        <v>3</v>
      </c>
      <c r="L1771" s="4">
        <v>6</v>
      </c>
      <c r="M1771" s="4">
        <v>1</v>
      </c>
      <c r="N1771" s="4">
        <v>1</v>
      </c>
      <c r="O1771" s="4">
        <v>0</v>
      </c>
      <c r="P1771" s="4">
        <v>0</v>
      </c>
      <c r="Q1771" s="4" t="s">
        <v>8787</v>
      </c>
    </row>
    <row r="1772" spans="1:17" x14ac:dyDescent="0.3">
      <c r="A1772" s="1" t="str">
        <f>CONCATENATE([1]!Table2_2[[#This Row],[d]],"-",[1]!Table2_2[[#This Row],[m]],"-",[1]!Table2_2[[#This Row],[y]])</f>
        <v>23-7-2014</v>
      </c>
      <c r="B1772" s="2">
        <v>0.79583333333333339</v>
      </c>
      <c r="C1772" s="2" t="s">
        <v>8788</v>
      </c>
      <c r="D1772" s="2" t="s">
        <v>8789</v>
      </c>
      <c r="E1772" s="2">
        <v>222</v>
      </c>
      <c r="F1772" s="2" t="s">
        <v>8790</v>
      </c>
      <c r="G1772" s="2" t="s">
        <v>8791</v>
      </c>
      <c r="H1772" s="2" t="s">
        <v>8792</v>
      </c>
      <c r="I1772" s="2">
        <v>642</v>
      </c>
      <c r="J1772" s="2">
        <v>58</v>
      </c>
      <c r="K1772" s="2">
        <v>54</v>
      </c>
      <c r="L1772" s="2">
        <v>4</v>
      </c>
      <c r="M1772" s="2">
        <v>48</v>
      </c>
      <c r="N1772" s="2">
        <v>44</v>
      </c>
      <c r="O1772" s="2">
        <v>4</v>
      </c>
      <c r="P1772" s="2">
        <v>0</v>
      </c>
      <c r="Q1772" s="2" t="s">
        <v>8793</v>
      </c>
    </row>
    <row r="1773" spans="1:17" x14ac:dyDescent="0.3">
      <c r="A1773" s="3" t="str">
        <f>CONCATENATE([1]!Table2_2[[#This Row],[d]],"-",[1]!Table2_2[[#This Row],[m]],"-",[1]!Table2_2[[#This Row],[y]])</f>
        <v>23-8-1937</v>
      </c>
      <c r="B1773" s="4"/>
      <c r="C1773" s="4" t="s">
        <v>8794</v>
      </c>
      <c r="D1773" s="4" t="s">
        <v>5607</v>
      </c>
      <c r="E1773" s="4"/>
      <c r="F1773" s="4" t="s">
        <v>8795</v>
      </c>
      <c r="G1773" s="4" t="s">
        <v>5324</v>
      </c>
      <c r="H1773" s="4" t="s">
        <v>8796</v>
      </c>
      <c r="I1773" s="4">
        <v>1370</v>
      </c>
      <c r="J1773" s="4">
        <v>3</v>
      </c>
      <c r="K1773" s="4">
        <v>0</v>
      </c>
      <c r="L1773" s="4">
        <v>3</v>
      </c>
      <c r="M1773" s="4">
        <v>3</v>
      </c>
      <c r="N1773" s="4">
        <v>0</v>
      </c>
      <c r="O1773" s="4">
        <v>3</v>
      </c>
      <c r="P1773" s="4">
        <v>0</v>
      </c>
      <c r="Q1773" s="4" t="s">
        <v>8797</v>
      </c>
    </row>
    <row r="1774" spans="1:17" x14ac:dyDescent="0.3">
      <c r="A1774" s="1" t="str">
        <f>CONCATENATE([1]!Table2_2[[#This Row],[d]],"-",[1]!Table2_2[[#This Row],[m]],"-",[1]!Table2_2[[#This Row],[y]])</f>
        <v>23-8-1940</v>
      </c>
      <c r="B1774" s="2"/>
      <c r="C1774" s="2" t="s">
        <v>8798</v>
      </c>
      <c r="D1774" s="2" t="s">
        <v>4803</v>
      </c>
      <c r="E1774" s="2"/>
      <c r="F1774" s="2" t="s">
        <v>8799</v>
      </c>
      <c r="G1774" s="2" t="s">
        <v>38</v>
      </c>
      <c r="H1774" s="2" t="s">
        <v>4805</v>
      </c>
      <c r="I1774" s="2">
        <v>1986</v>
      </c>
      <c r="J1774" s="2">
        <v>15</v>
      </c>
      <c r="K1774" s="2">
        <v>12</v>
      </c>
      <c r="L1774" s="2">
        <v>3</v>
      </c>
      <c r="M1774" s="2">
        <v>15</v>
      </c>
      <c r="N1774" s="2">
        <v>12</v>
      </c>
      <c r="O1774" s="2">
        <v>3</v>
      </c>
      <c r="P1774" s="2">
        <v>0</v>
      </c>
      <c r="Q1774" s="2" t="s">
        <v>8800</v>
      </c>
    </row>
    <row r="1775" spans="1:17" x14ac:dyDescent="0.3">
      <c r="A1775" s="3" t="str">
        <f>CONCATENATE([1]!Table2_2[[#This Row],[d]],"-",[1]!Table2_2[[#This Row],[m]],"-",[1]!Table2_2[[#This Row],[y]])</f>
        <v>23-8-1942</v>
      </c>
      <c r="B1775" s="4">
        <v>0.5708333333333333</v>
      </c>
      <c r="C1775" s="4" t="s">
        <v>8801</v>
      </c>
      <c r="D1775" s="4" t="s">
        <v>1554</v>
      </c>
      <c r="E1775" s="4"/>
      <c r="F1775" s="4" t="s">
        <v>8802</v>
      </c>
      <c r="G1775" s="4" t="s">
        <v>8803</v>
      </c>
      <c r="H1775" s="4" t="s">
        <v>8804</v>
      </c>
      <c r="I1775" s="4"/>
      <c r="J1775" s="4">
        <v>15</v>
      </c>
      <c r="K1775" s="4">
        <v>11</v>
      </c>
      <c r="L1775" s="4">
        <v>4</v>
      </c>
      <c r="M1775" s="4">
        <v>14</v>
      </c>
      <c r="N1775" s="4">
        <v>10</v>
      </c>
      <c r="O1775" s="4">
        <v>4</v>
      </c>
      <c r="P1775" s="4">
        <v>0</v>
      </c>
      <c r="Q1775" s="4" t="s">
        <v>8805</v>
      </c>
    </row>
    <row r="1776" spans="1:17" x14ac:dyDescent="0.3">
      <c r="A1776" s="1" t="str">
        <f>CONCATENATE([1]!Table2_2[[#This Row],[d]],"-",[1]!Table2_2[[#This Row],[m]],"-",[1]!Table2_2[[#This Row],[y]])</f>
        <v>23-8-1944</v>
      </c>
      <c r="B1776" s="2">
        <v>0.44791666666666669</v>
      </c>
      <c r="C1776" s="2" t="s">
        <v>8806</v>
      </c>
      <c r="D1776" s="2" t="s">
        <v>187</v>
      </c>
      <c r="E1776" s="2"/>
      <c r="F1776" s="2"/>
      <c r="G1776" s="2" t="s">
        <v>8807</v>
      </c>
      <c r="H1776" s="2" t="s">
        <v>8808</v>
      </c>
      <c r="I1776" s="2"/>
      <c r="J1776" s="2">
        <v>3</v>
      </c>
      <c r="K1776" s="2">
        <v>0</v>
      </c>
      <c r="L1776" s="2">
        <v>3</v>
      </c>
      <c r="M1776" s="2">
        <v>3</v>
      </c>
      <c r="N1776" s="2">
        <v>0</v>
      </c>
      <c r="O1776" s="2">
        <v>3</v>
      </c>
      <c r="P1776" s="2">
        <v>58</v>
      </c>
      <c r="Q1776" s="2" t="s">
        <v>8809</v>
      </c>
    </row>
    <row r="1777" spans="1:17" x14ac:dyDescent="0.3">
      <c r="A1777" s="3" t="str">
        <f>CONCATENATE([1]!Table2_2[[#This Row],[d]],"-",[1]!Table2_2[[#This Row],[m]],"-",[1]!Table2_2[[#This Row],[y]])</f>
        <v>23-8-1947</v>
      </c>
      <c r="B1777" s="4">
        <v>0.16666666666666666</v>
      </c>
      <c r="C1777" s="4" t="s">
        <v>8810</v>
      </c>
      <c r="D1777" s="4" t="s">
        <v>438</v>
      </c>
      <c r="E1777" s="4"/>
      <c r="F1777" s="4" t="s">
        <v>8811</v>
      </c>
      <c r="G1777" s="4" t="s">
        <v>8812</v>
      </c>
      <c r="H1777" s="4" t="s">
        <v>8813</v>
      </c>
      <c r="I1777" s="4" t="s">
        <v>8814</v>
      </c>
      <c r="J1777" s="4">
        <v>26</v>
      </c>
      <c r="K1777" s="4">
        <v>18</v>
      </c>
      <c r="L1777" s="4">
        <v>8</v>
      </c>
      <c r="M1777" s="4">
        <v>10</v>
      </c>
      <c r="N1777" s="4">
        <v>7</v>
      </c>
      <c r="O1777" s="4">
        <v>3</v>
      </c>
      <c r="P1777" s="4">
        <v>0</v>
      </c>
      <c r="Q1777" s="4" t="s">
        <v>8815</v>
      </c>
    </row>
    <row r="1778" spans="1:17" x14ac:dyDescent="0.3">
      <c r="A1778" s="1" t="str">
        <f>CONCATENATE([1]!Table2_2[[#This Row],[d]],"-",[1]!Table2_2[[#This Row],[m]],"-",[1]!Table2_2[[#This Row],[y]])</f>
        <v>23-8-1954</v>
      </c>
      <c r="B1778" s="2">
        <v>0.4826388888888889</v>
      </c>
      <c r="C1778" s="2" t="s">
        <v>8816</v>
      </c>
      <c r="D1778" s="2" t="s">
        <v>949</v>
      </c>
      <c r="E1778" s="2"/>
      <c r="F1778" s="2" t="s">
        <v>8817</v>
      </c>
      <c r="G1778" s="2" t="s">
        <v>2230</v>
      </c>
      <c r="H1778" s="2" t="s">
        <v>8818</v>
      </c>
      <c r="I1778" s="2" t="s">
        <v>8819</v>
      </c>
      <c r="J1778" s="2">
        <v>21</v>
      </c>
      <c r="K1778" s="2">
        <v>12</v>
      </c>
      <c r="L1778" s="2">
        <v>9</v>
      </c>
      <c r="M1778" s="2">
        <v>21</v>
      </c>
      <c r="N1778" s="2">
        <v>12</v>
      </c>
      <c r="O1778" s="2">
        <v>9</v>
      </c>
      <c r="P1778" s="2">
        <v>0</v>
      </c>
      <c r="Q1778" s="2" t="s">
        <v>8820</v>
      </c>
    </row>
    <row r="1779" spans="1:17" x14ac:dyDescent="0.3">
      <c r="A1779" s="3" t="str">
        <f>CONCATENATE([1]!Table2_2[[#This Row],[d]],"-",[1]!Table2_2[[#This Row],[m]],"-",[1]!Table2_2[[#This Row],[y]])</f>
        <v>23-8-1961</v>
      </c>
      <c r="B1779" s="4">
        <v>0.83472222222222225</v>
      </c>
      <c r="C1779" s="4" t="s">
        <v>2853</v>
      </c>
      <c r="D1779" s="4" t="s">
        <v>8821</v>
      </c>
      <c r="E1779" s="4"/>
      <c r="F1779" s="4" t="s">
        <v>8822</v>
      </c>
      <c r="G1779" s="4" t="s">
        <v>1052</v>
      </c>
      <c r="H1779" s="4" t="s">
        <v>8823</v>
      </c>
      <c r="I1779" s="4">
        <v>10182</v>
      </c>
      <c r="J1779" s="4">
        <v>29</v>
      </c>
      <c r="K1779" s="4">
        <v>25</v>
      </c>
      <c r="L1779" s="4">
        <v>4</v>
      </c>
      <c r="M1779" s="4">
        <v>28</v>
      </c>
      <c r="N1779" s="4">
        <v>24</v>
      </c>
      <c r="O1779" s="4">
        <v>4</v>
      </c>
      <c r="P1779" s="4">
        <v>0</v>
      </c>
      <c r="Q1779" s="4" t="s">
        <v>8824</v>
      </c>
    </row>
    <row r="1780" spans="1:17" x14ac:dyDescent="0.3">
      <c r="A1780" s="1" t="str">
        <f>CONCATENATE([1]!Table2_2[[#This Row],[d]],"-",[1]!Table2_2[[#This Row],[m]],"-",[1]!Table2_2[[#This Row],[y]])</f>
        <v>23-8-1962</v>
      </c>
      <c r="B1780" s="2">
        <v>0.6645833333333333</v>
      </c>
      <c r="C1780" s="2" t="s">
        <v>8825</v>
      </c>
      <c r="D1780" s="2" t="s">
        <v>8826</v>
      </c>
      <c r="E1780" s="2"/>
      <c r="F1780" s="2" t="s">
        <v>8827</v>
      </c>
      <c r="G1780" s="2" t="s">
        <v>38</v>
      </c>
      <c r="H1780" s="2" t="s">
        <v>8828</v>
      </c>
      <c r="I1780" s="2">
        <v>4551</v>
      </c>
      <c r="J1780" s="2">
        <v>32</v>
      </c>
      <c r="K1780" s="2">
        <v>29</v>
      </c>
      <c r="L1780" s="2">
        <v>3</v>
      </c>
      <c r="M1780" s="2">
        <v>20</v>
      </c>
      <c r="N1780" s="2">
        <v>18</v>
      </c>
      <c r="O1780" s="2">
        <v>2</v>
      </c>
      <c r="P1780" s="2">
        <v>0</v>
      </c>
      <c r="Q1780" s="2" t="s">
        <v>8829</v>
      </c>
    </row>
    <row r="1781" spans="1:17" x14ac:dyDescent="0.3">
      <c r="A1781" s="3" t="str">
        <f>CONCATENATE([1]!Table2_2[[#This Row],[d]],"-",[1]!Table2_2[[#This Row],[m]],"-",[1]!Table2_2[[#This Row],[y]])</f>
        <v>23-8-2000</v>
      </c>
      <c r="B1781" s="4">
        <v>0.8125</v>
      </c>
      <c r="C1781" s="4" t="s">
        <v>8830</v>
      </c>
      <c r="D1781" s="4" t="s">
        <v>8831</v>
      </c>
      <c r="E1781" s="4">
        <v>72</v>
      </c>
      <c r="F1781" s="4" t="s">
        <v>8832</v>
      </c>
      <c r="G1781" s="4" t="s">
        <v>8833</v>
      </c>
      <c r="H1781" s="4" t="s">
        <v>8834</v>
      </c>
      <c r="I1781" s="4">
        <v>481</v>
      </c>
      <c r="J1781" s="4">
        <v>143</v>
      </c>
      <c r="K1781" s="4">
        <v>135</v>
      </c>
      <c r="L1781" s="4">
        <v>8</v>
      </c>
      <c r="M1781" s="4">
        <v>143</v>
      </c>
      <c r="N1781" s="4">
        <v>135</v>
      </c>
      <c r="O1781" s="4">
        <v>8</v>
      </c>
      <c r="P1781" s="4">
        <v>0</v>
      </c>
      <c r="Q1781" s="4" t="s">
        <v>8835</v>
      </c>
    </row>
    <row r="1782" spans="1:17" x14ac:dyDescent="0.3">
      <c r="A1782" s="1" t="str">
        <f>CONCATENATE([1]!Table2_2[[#This Row],[d]],"-",[1]!Table2_2[[#This Row],[m]],"-",[1]!Table2_2[[#This Row],[y]])</f>
        <v>23-8-2001</v>
      </c>
      <c r="B1782" s="2"/>
      <c r="C1782" s="2" t="s">
        <v>8836</v>
      </c>
      <c r="D1782" s="2" t="s">
        <v>8837</v>
      </c>
      <c r="E1782" s="2"/>
      <c r="F1782" s="2" t="s">
        <v>8838</v>
      </c>
      <c r="G1782" s="2" t="s">
        <v>8839</v>
      </c>
      <c r="H1782" s="2" t="s">
        <v>8840</v>
      </c>
      <c r="I1782" s="2" t="s">
        <v>8841</v>
      </c>
      <c r="J1782" s="2">
        <v>11</v>
      </c>
      <c r="K1782" s="2">
        <v>9</v>
      </c>
      <c r="L1782" s="2">
        <v>2</v>
      </c>
      <c r="M1782" s="2">
        <v>4</v>
      </c>
      <c r="N1782" s="2">
        <v>2</v>
      </c>
      <c r="O1782" s="2">
        <v>2</v>
      </c>
      <c r="P1782" s="2">
        <v>0</v>
      </c>
      <c r="Q1782" s="2" t="s">
        <v>8842</v>
      </c>
    </row>
    <row r="1783" spans="1:17" x14ac:dyDescent="0.3">
      <c r="A1783" s="3" t="str">
        <f>CONCATENATE([1]!Table2_2[[#This Row],[d]],"-",[1]!Table2_2[[#This Row],[m]],"-",[1]!Table2_2[[#This Row],[y]])</f>
        <v>23-8-2005</v>
      </c>
      <c r="B1783" s="4">
        <v>0.62916666666666665</v>
      </c>
      <c r="C1783" s="4" t="s">
        <v>8843</v>
      </c>
      <c r="D1783" s="4" t="s">
        <v>8844</v>
      </c>
      <c r="E1783" s="4">
        <v>204</v>
      </c>
      <c r="F1783" s="4" t="s">
        <v>8845</v>
      </c>
      <c r="G1783" s="4" t="s">
        <v>8846</v>
      </c>
      <c r="H1783" s="4" t="s">
        <v>8847</v>
      </c>
      <c r="I1783" s="4" t="s">
        <v>8848</v>
      </c>
      <c r="J1783" s="4">
        <v>98</v>
      </c>
      <c r="K1783" s="4">
        <v>92</v>
      </c>
      <c r="L1783" s="4">
        <v>6</v>
      </c>
      <c r="M1783" s="4">
        <v>40</v>
      </c>
      <c r="N1783" s="4">
        <v>36</v>
      </c>
      <c r="O1783" s="4">
        <v>4</v>
      </c>
      <c r="P1783" s="4">
        <v>0</v>
      </c>
      <c r="Q1783" s="4" t="s">
        <v>8849</v>
      </c>
    </row>
    <row r="1784" spans="1:17" x14ac:dyDescent="0.3">
      <c r="A1784" s="1" t="str">
        <f>CONCATENATE([1]!Table2_2[[#This Row],[d]],"-",[1]!Table2_2[[#This Row],[m]],"-",[1]!Table2_2[[#This Row],[y]])</f>
        <v>23-9-1927</v>
      </c>
      <c r="B1784" s="2">
        <v>0.41666666666666669</v>
      </c>
      <c r="C1784" s="2" t="s">
        <v>8850</v>
      </c>
      <c r="D1784" s="2" t="s">
        <v>614</v>
      </c>
      <c r="E1784" s="2"/>
      <c r="F1784" s="2" t="s">
        <v>7114</v>
      </c>
      <c r="G1784" s="2" t="s">
        <v>616</v>
      </c>
      <c r="H1784" s="2" t="s">
        <v>8851</v>
      </c>
      <c r="I1784" s="2">
        <v>75</v>
      </c>
      <c r="J1784" s="2">
        <v>6</v>
      </c>
      <c r="K1784" s="2">
        <v>4</v>
      </c>
      <c r="L1784" s="2">
        <v>2</v>
      </c>
      <c r="M1784" s="2">
        <v>6</v>
      </c>
      <c r="N1784" s="2">
        <v>4</v>
      </c>
      <c r="O1784" s="2">
        <v>2</v>
      </c>
      <c r="P1784" s="2">
        <v>0</v>
      </c>
      <c r="Q1784" s="2" t="s">
        <v>8852</v>
      </c>
    </row>
    <row r="1785" spans="1:17" x14ac:dyDescent="0.3">
      <c r="A1785" s="3" t="str">
        <f>CONCATENATE([1]!Table2_2[[#This Row],[d]],"-",[1]!Table2_2[[#This Row],[m]],"-",[1]!Table2_2[[#This Row],[y]])</f>
        <v>23-9-1950</v>
      </c>
      <c r="B1785" s="4"/>
      <c r="C1785" s="4" t="s">
        <v>8853</v>
      </c>
      <c r="D1785" s="4" t="s">
        <v>8854</v>
      </c>
      <c r="E1785" s="4"/>
      <c r="F1785" s="4" t="s">
        <v>8855</v>
      </c>
      <c r="G1785" s="4" t="s">
        <v>8856</v>
      </c>
      <c r="H1785" s="4" t="s">
        <v>8857</v>
      </c>
      <c r="I1785" s="4">
        <v>1321</v>
      </c>
      <c r="J1785" s="4">
        <v>10</v>
      </c>
      <c r="K1785" s="4">
        <v>9</v>
      </c>
      <c r="L1785" s="4">
        <v>1</v>
      </c>
      <c r="M1785" s="4">
        <v>10</v>
      </c>
      <c r="N1785" s="4">
        <v>9</v>
      </c>
      <c r="O1785" s="4">
        <v>1</v>
      </c>
      <c r="P1785" s="4">
        <v>0</v>
      </c>
      <c r="Q1785" s="4" t="s">
        <v>8858</v>
      </c>
    </row>
    <row r="1786" spans="1:17" x14ac:dyDescent="0.3">
      <c r="A1786" s="1" t="str">
        <f>CONCATENATE([1]!Table2_2[[#This Row],[d]],"-",[1]!Table2_2[[#This Row],[m]],"-",[1]!Table2_2[[#This Row],[y]])</f>
        <v>23-9-1959</v>
      </c>
      <c r="B1786" s="2">
        <v>0.77777777777777779</v>
      </c>
      <c r="C1786" s="2" t="s">
        <v>560</v>
      </c>
      <c r="D1786" s="2" t="s">
        <v>311</v>
      </c>
      <c r="E1786" s="2"/>
      <c r="F1786" s="2" t="s">
        <v>8859</v>
      </c>
      <c r="G1786" s="2" t="s">
        <v>8860</v>
      </c>
      <c r="H1786" s="2" t="s">
        <v>8861</v>
      </c>
      <c r="I1786" s="2">
        <v>106</v>
      </c>
      <c r="J1786" s="2">
        <v>20</v>
      </c>
      <c r="K1786" s="2">
        <v>16</v>
      </c>
      <c r="L1786" s="2">
        <v>4</v>
      </c>
      <c r="M1786" s="2">
        <v>20</v>
      </c>
      <c r="N1786" s="2">
        <v>16</v>
      </c>
      <c r="O1786" s="2">
        <v>4</v>
      </c>
      <c r="P1786" s="2">
        <v>0</v>
      </c>
      <c r="Q1786" s="2" t="s">
        <v>8862</v>
      </c>
    </row>
    <row r="1787" spans="1:17" x14ac:dyDescent="0.3">
      <c r="A1787" s="3" t="str">
        <f>CONCATENATE([1]!Table2_2[[#This Row],[d]],"-",[1]!Table2_2[[#This Row],[m]],"-",[1]!Table2_2[[#This Row],[y]])</f>
        <v>23-9-1961</v>
      </c>
      <c r="B1787" s="4">
        <v>0.75138888888888899</v>
      </c>
      <c r="C1787" s="4" t="s">
        <v>2853</v>
      </c>
      <c r="D1787" s="4" t="s">
        <v>2854</v>
      </c>
      <c r="E1787" s="4"/>
      <c r="F1787" s="4" t="s">
        <v>8863</v>
      </c>
      <c r="G1787" s="4" t="s">
        <v>5102</v>
      </c>
      <c r="H1787" s="4" t="s">
        <v>8823</v>
      </c>
      <c r="I1787" s="4">
        <v>10182</v>
      </c>
      <c r="J1787" s="4">
        <v>29</v>
      </c>
      <c r="K1787" s="4">
        <v>25</v>
      </c>
      <c r="L1787" s="4">
        <v>4</v>
      </c>
      <c r="M1787" s="4">
        <v>28</v>
      </c>
      <c r="N1787" s="4">
        <v>24</v>
      </c>
      <c r="O1787" s="4">
        <v>4</v>
      </c>
      <c r="P1787" s="4">
        <v>0</v>
      </c>
      <c r="Q1787" s="4" t="s">
        <v>8864</v>
      </c>
    </row>
    <row r="1788" spans="1:17" x14ac:dyDescent="0.3">
      <c r="A1788" s="1" t="str">
        <f>CONCATENATE([1]!Table2_2[[#This Row],[d]],"-",[1]!Table2_2[[#This Row],[m]],"-",[1]!Table2_2[[#This Row],[y]])</f>
        <v>23-9-1962</v>
      </c>
      <c r="B1788" s="2">
        <v>0.875</v>
      </c>
      <c r="C1788" s="2" t="s">
        <v>1655</v>
      </c>
      <c r="D1788" s="2" t="s">
        <v>1150</v>
      </c>
      <c r="E1788" s="2">
        <v>923</v>
      </c>
      <c r="F1788" s="2" t="s">
        <v>8865</v>
      </c>
      <c r="G1788" s="2" t="s">
        <v>8866</v>
      </c>
      <c r="H1788" s="2" t="s">
        <v>8867</v>
      </c>
      <c r="I1788" s="2">
        <v>4827</v>
      </c>
      <c r="J1788" s="2">
        <v>76</v>
      </c>
      <c r="K1788" s="2">
        <v>68</v>
      </c>
      <c r="L1788" s="2">
        <v>8</v>
      </c>
      <c r="M1788" s="2">
        <v>28</v>
      </c>
      <c r="N1788" s="2">
        <v>23</v>
      </c>
      <c r="O1788" s="2">
        <v>5</v>
      </c>
      <c r="P1788" s="2">
        <v>0</v>
      </c>
      <c r="Q1788" s="2" t="s">
        <v>8868</v>
      </c>
    </row>
    <row r="1789" spans="1:17" x14ac:dyDescent="0.3">
      <c r="A1789" s="3" t="str">
        <f>CONCATENATE([1]!Table2_2[[#This Row],[d]],"-",[1]!Table2_2[[#This Row],[m]],"-",[1]!Table2_2[[#This Row],[y]])</f>
        <v>23-9-1983</v>
      </c>
      <c r="B1789" s="4">
        <v>0.64583333333333337</v>
      </c>
      <c r="C1789" s="4" t="s">
        <v>8869</v>
      </c>
      <c r="D1789" s="4" t="s">
        <v>8831</v>
      </c>
      <c r="E1789" s="4">
        <v>771</v>
      </c>
      <c r="F1789" s="4" t="s">
        <v>8870</v>
      </c>
      <c r="G1789" s="4" t="s">
        <v>8871</v>
      </c>
      <c r="H1789" s="4" t="s">
        <v>8872</v>
      </c>
      <c r="I1789" s="4" t="s">
        <v>8873</v>
      </c>
      <c r="J1789" s="4">
        <v>112</v>
      </c>
      <c r="K1789" s="4">
        <v>107</v>
      </c>
      <c r="L1789" s="4">
        <v>5</v>
      </c>
      <c r="M1789" s="4">
        <v>112</v>
      </c>
      <c r="N1789" s="4">
        <v>107</v>
      </c>
      <c r="O1789" s="4">
        <v>5</v>
      </c>
      <c r="P1789" s="4">
        <v>0</v>
      </c>
      <c r="Q1789" s="4" t="s">
        <v>8874</v>
      </c>
    </row>
    <row r="1790" spans="1:17" x14ac:dyDescent="0.3">
      <c r="A1790" s="1" t="str">
        <f>CONCATENATE([1]!Table2_2[[#This Row],[d]],"-",[1]!Table2_2[[#This Row],[m]],"-",[1]!Table2_2[[#This Row],[y]])</f>
        <v>23-9-1989</v>
      </c>
      <c r="B1790" s="2">
        <v>0.85763888888888884</v>
      </c>
      <c r="C1790" s="2" t="s">
        <v>8875</v>
      </c>
      <c r="D1790" s="2" t="s">
        <v>5100</v>
      </c>
      <c r="E1790" s="2"/>
      <c r="F1790" s="2" t="s">
        <v>8876</v>
      </c>
      <c r="G1790" s="2" t="s">
        <v>8877</v>
      </c>
      <c r="H1790" s="2" t="s">
        <v>8878</v>
      </c>
      <c r="I1790" s="2">
        <v>8052</v>
      </c>
      <c r="J1790" s="2">
        <v>11</v>
      </c>
      <c r="K1790" s="2">
        <v>8</v>
      </c>
      <c r="L1790" s="2">
        <v>3</v>
      </c>
      <c r="M1790" s="2">
        <v>11</v>
      </c>
      <c r="N1790" s="2">
        <v>8</v>
      </c>
      <c r="O1790" s="2">
        <v>3</v>
      </c>
      <c r="P1790" s="2">
        <v>0</v>
      </c>
      <c r="Q1790" s="2" t="s">
        <v>8879</v>
      </c>
    </row>
    <row r="1791" spans="1:17" x14ac:dyDescent="0.3">
      <c r="A1791" s="3" t="str">
        <f>CONCATENATE([1]!Table2_2[[#This Row],[d]],"-",[1]!Table2_2[[#This Row],[m]],"-",[1]!Table2_2[[#This Row],[y]])</f>
        <v>23-9-1991</v>
      </c>
      <c r="B1791" s="4"/>
      <c r="C1791" s="4" t="s">
        <v>8880</v>
      </c>
      <c r="D1791" s="4" t="s">
        <v>41</v>
      </c>
      <c r="E1791" s="4"/>
      <c r="F1791" s="4"/>
      <c r="G1791" s="4" t="s">
        <v>2191</v>
      </c>
      <c r="H1791" s="4" t="s">
        <v>8881</v>
      </c>
      <c r="I1791" s="4">
        <v>7345407</v>
      </c>
      <c r="J1791" s="4">
        <v>16</v>
      </c>
      <c r="K1791" s="4">
        <v>9</v>
      </c>
      <c r="L1791" s="4">
        <v>7</v>
      </c>
      <c r="M1791" s="4">
        <v>1</v>
      </c>
      <c r="N1791" s="4">
        <v>1</v>
      </c>
      <c r="O1791" s="4">
        <v>0</v>
      </c>
      <c r="P1791" s="4">
        <v>0</v>
      </c>
      <c r="Q1791" s="4" t="s">
        <v>8882</v>
      </c>
    </row>
    <row r="1792" spans="1:17" x14ac:dyDescent="0.3">
      <c r="A1792" s="1" t="str">
        <f>CONCATENATE([1]!Table2_2[[#This Row],[d]],"-",[1]!Table2_2[[#This Row],[m]],"-",[1]!Table2_2[[#This Row],[y]])</f>
        <v>23-9-1994</v>
      </c>
      <c r="B1792" s="2">
        <v>0.80208333333333337</v>
      </c>
      <c r="C1792" s="2" t="s">
        <v>8883</v>
      </c>
      <c r="D1792" s="2" t="s">
        <v>8884</v>
      </c>
      <c r="E1792" s="2"/>
      <c r="F1792" s="2" t="s">
        <v>8885</v>
      </c>
      <c r="G1792" s="2" t="s">
        <v>814</v>
      </c>
      <c r="H1792" s="2" t="s">
        <v>8886</v>
      </c>
      <c r="I1792" s="2">
        <v>4826</v>
      </c>
      <c r="J1792" s="2">
        <v>12</v>
      </c>
      <c r="K1792" s="2">
        <v>6</v>
      </c>
      <c r="L1792" s="2">
        <v>6</v>
      </c>
      <c r="M1792" s="2">
        <v>6</v>
      </c>
      <c r="N1792" s="2">
        <v>3</v>
      </c>
      <c r="O1792" s="2">
        <v>3</v>
      </c>
      <c r="P1792" s="2">
        <v>0</v>
      </c>
      <c r="Q1792" s="2" t="s">
        <v>8887</v>
      </c>
    </row>
    <row r="1793" spans="1:17" x14ac:dyDescent="0.3">
      <c r="A1793" s="3" t="str">
        <f>CONCATENATE([1]!Table2_2[[#This Row],[d]],"-",[1]!Table2_2[[#This Row],[m]],"-",[1]!Table2_2[[#This Row],[y]])</f>
        <v>24-10-1942</v>
      </c>
      <c r="B1793" s="4"/>
      <c r="C1793" s="4" t="s">
        <v>8888</v>
      </c>
      <c r="D1793" s="4" t="s">
        <v>8143</v>
      </c>
      <c r="E1793" s="4"/>
      <c r="F1793" s="4"/>
      <c r="G1793" s="4" t="s">
        <v>8441</v>
      </c>
      <c r="H1793" s="4" t="s">
        <v>8889</v>
      </c>
      <c r="I1793" s="4">
        <v>1949</v>
      </c>
      <c r="J1793" s="4">
        <v>6</v>
      </c>
      <c r="K1793" s="4">
        <v>4</v>
      </c>
      <c r="L1793" s="4">
        <v>2</v>
      </c>
      <c r="M1793" s="4">
        <v>6</v>
      </c>
      <c r="N1793" s="4">
        <v>4</v>
      </c>
      <c r="O1793" s="4">
        <v>2</v>
      </c>
      <c r="P1793" s="4">
        <v>0</v>
      </c>
      <c r="Q1793" s="4" t="s">
        <v>8890</v>
      </c>
    </row>
    <row r="1794" spans="1:17" x14ac:dyDescent="0.3">
      <c r="A1794" s="1" t="str">
        <f>CONCATENATE([1]!Table2_2[[#This Row],[d]],"-",[1]!Table2_2[[#This Row],[m]],"-",[1]!Table2_2[[#This Row],[y]])</f>
        <v>24-10-1945</v>
      </c>
      <c r="B1794" s="2"/>
      <c r="C1794" s="2" t="s">
        <v>8891</v>
      </c>
      <c r="D1794" s="2" t="s">
        <v>1564</v>
      </c>
      <c r="E1794" s="2"/>
      <c r="F1794" s="2" t="s">
        <v>8892</v>
      </c>
      <c r="G1794" s="2" t="s">
        <v>2846</v>
      </c>
      <c r="H1794" s="2" t="s">
        <v>8893</v>
      </c>
      <c r="I1794" s="2">
        <v>10097</v>
      </c>
      <c r="J1794" s="2">
        <v>16</v>
      </c>
      <c r="K1794" s="2">
        <v>13</v>
      </c>
      <c r="L1794" s="2">
        <v>3</v>
      </c>
      <c r="M1794" s="2">
        <v>9</v>
      </c>
      <c r="N1794" s="2">
        <v>9</v>
      </c>
      <c r="O1794" s="2">
        <v>0</v>
      </c>
      <c r="P1794" s="2">
        <v>0</v>
      </c>
      <c r="Q1794" s="2" t="s">
        <v>8894</v>
      </c>
    </row>
    <row r="1795" spans="1:17" x14ac:dyDescent="0.3">
      <c r="A1795" s="3" t="str">
        <f>CONCATENATE([1]!Table2_2[[#This Row],[d]],"-",[1]!Table2_2[[#This Row],[m]],"-",[1]!Table2_2[[#This Row],[y]])</f>
        <v>24-10-1945</v>
      </c>
      <c r="B1795" s="4"/>
      <c r="C1795" s="4" t="s">
        <v>8895</v>
      </c>
      <c r="D1795" s="4" t="s">
        <v>1067</v>
      </c>
      <c r="E1795" s="4"/>
      <c r="F1795" s="4"/>
      <c r="G1795" s="4" t="s">
        <v>8896</v>
      </c>
      <c r="H1795" s="4" t="s">
        <v>8897</v>
      </c>
      <c r="I1795" s="4">
        <v>24</v>
      </c>
      <c r="J1795" s="4">
        <v>5</v>
      </c>
      <c r="K1795" s="4">
        <v>4</v>
      </c>
      <c r="L1795" s="4">
        <v>1</v>
      </c>
      <c r="M1795" s="4">
        <v>5</v>
      </c>
      <c r="N1795" s="4">
        <v>4</v>
      </c>
      <c r="O1795" s="4">
        <v>1</v>
      </c>
      <c r="P1795" s="4">
        <v>0</v>
      </c>
      <c r="Q1795" s="4" t="s">
        <v>5290</v>
      </c>
    </row>
    <row r="1796" spans="1:17" x14ac:dyDescent="0.3">
      <c r="A1796" s="1" t="str">
        <f>CONCATENATE([1]!Table2_2[[#This Row],[d]],"-",[1]!Table2_2[[#This Row],[m]],"-",[1]!Table2_2[[#This Row],[y]])</f>
        <v>24-10-1947</v>
      </c>
      <c r="B1796" s="2">
        <v>0.52013888888888882</v>
      </c>
      <c r="C1796" s="2" t="s">
        <v>8898</v>
      </c>
      <c r="D1796" s="2" t="s">
        <v>3348</v>
      </c>
      <c r="E1796" s="2">
        <v>608</v>
      </c>
      <c r="F1796" s="2" t="s">
        <v>7124</v>
      </c>
      <c r="G1796" s="2" t="s">
        <v>393</v>
      </c>
      <c r="H1796" s="2" t="s">
        <v>8899</v>
      </c>
      <c r="I1796" s="2" t="s">
        <v>8900</v>
      </c>
      <c r="J1796" s="2">
        <v>53</v>
      </c>
      <c r="K1796" s="2">
        <v>48</v>
      </c>
      <c r="L1796" s="2">
        <v>5</v>
      </c>
      <c r="M1796" s="2">
        <v>53</v>
      </c>
      <c r="N1796" s="2">
        <v>48</v>
      </c>
      <c r="O1796" s="2">
        <v>5</v>
      </c>
      <c r="P1796" s="2">
        <v>0</v>
      </c>
      <c r="Q1796" s="2" t="s">
        <v>8901</v>
      </c>
    </row>
    <row r="1797" spans="1:17" x14ac:dyDescent="0.3">
      <c r="A1797" s="3" t="str">
        <f>CONCATENATE([1]!Table2_2[[#This Row],[d]],"-",[1]!Table2_2[[#This Row],[m]],"-",[1]!Table2_2[[#This Row],[y]])</f>
        <v>24-10-1954</v>
      </c>
      <c r="B1797" s="4">
        <v>0.74305555555555547</v>
      </c>
      <c r="C1797" s="4" t="s">
        <v>8902</v>
      </c>
      <c r="D1797" s="4" t="s">
        <v>187</v>
      </c>
      <c r="E1797" s="4"/>
      <c r="F1797" s="4" t="s">
        <v>8903</v>
      </c>
      <c r="G1797" s="4" t="s">
        <v>5143</v>
      </c>
      <c r="H1797" s="4" t="s">
        <v>8904</v>
      </c>
      <c r="I1797" s="4">
        <v>20510</v>
      </c>
      <c r="J1797" s="4">
        <v>21</v>
      </c>
      <c r="K1797" s="4">
        <v>18</v>
      </c>
      <c r="L1797" s="4">
        <v>3</v>
      </c>
      <c r="M1797" s="4">
        <v>21</v>
      </c>
      <c r="N1797" s="4">
        <v>18</v>
      </c>
      <c r="O1797" s="4">
        <v>3</v>
      </c>
      <c r="P1797" s="4">
        <v>0</v>
      </c>
      <c r="Q1797" s="4" t="s">
        <v>8905</v>
      </c>
    </row>
    <row r="1798" spans="1:17" x14ac:dyDescent="0.3">
      <c r="A1798" s="1" t="str">
        <f>CONCATENATE([1]!Table2_2[[#This Row],[d]],"-",[1]!Table2_2[[#This Row],[m]],"-",[1]!Table2_2[[#This Row],[y]])</f>
        <v>24-10-1967</v>
      </c>
      <c r="B1798" s="2"/>
      <c r="C1798" s="2" t="s">
        <v>8906</v>
      </c>
      <c r="D1798" s="2" t="s">
        <v>2974</v>
      </c>
      <c r="E1798" s="2"/>
      <c r="F1798" s="2" t="s">
        <v>8907</v>
      </c>
      <c r="G1798" s="2" t="s">
        <v>38</v>
      </c>
      <c r="H1798" s="2" t="s">
        <v>8908</v>
      </c>
      <c r="I1798" s="2"/>
      <c r="J1798" s="2">
        <v>16</v>
      </c>
      <c r="K1798" s="2">
        <v>13</v>
      </c>
      <c r="L1798" s="2">
        <v>3</v>
      </c>
      <c r="M1798" s="2">
        <v>16</v>
      </c>
      <c r="N1798" s="2">
        <v>13</v>
      </c>
      <c r="O1798" s="2">
        <v>3</v>
      </c>
      <c r="P1798" s="2">
        <v>0</v>
      </c>
      <c r="Q1798" s="2" t="s">
        <v>2825</v>
      </c>
    </row>
    <row r="1799" spans="1:17" x14ac:dyDescent="0.3">
      <c r="A1799" s="3" t="str">
        <f>CONCATENATE([1]!Table2_2[[#This Row],[d]],"-",[1]!Table2_2[[#This Row],[m]],"-",[1]!Table2_2[[#This Row],[y]])</f>
        <v>24-10-1971</v>
      </c>
      <c r="B1799" s="4">
        <v>0.92708333333333337</v>
      </c>
      <c r="C1799" s="4" t="s">
        <v>8909</v>
      </c>
      <c r="D1799" s="4" t="s">
        <v>8910</v>
      </c>
      <c r="E1799" s="4"/>
      <c r="F1799" s="4" t="s">
        <v>8911</v>
      </c>
      <c r="G1799" s="4" t="s">
        <v>8912</v>
      </c>
      <c r="H1799" s="4" t="s">
        <v>8913</v>
      </c>
      <c r="I1799" s="4" t="s">
        <v>8914</v>
      </c>
      <c r="J1799" s="4">
        <v>8</v>
      </c>
      <c r="K1799" s="4">
        <v>6</v>
      </c>
      <c r="L1799" s="4">
        <v>2</v>
      </c>
      <c r="M1799" s="4">
        <v>4</v>
      </c>
      <c r="N1799" s="4">
        <v>2</v>
      </c>
      <c r="O1799" s="4">
        <v>2</v>
      </c>
      <c r="P1799" s="4">
        <v>0</v>
      </c>
      <c r="Q1799" s="4" t="s">
        <v>8915</v>
      </c>
    </row>
    <row r="1800" spans="1:17" x14ac:dyDescent="0.3">
      <c r="A1800" s="1" t="str">
        <f>CONCATENATE([1]!Table2_2[[#This Row],[d]],"-",[1]!Table2_2[[#This Row],[m]],"-",[1]!Table2_2[[#This Row],[y]])</f>
        <v>24-10-1990</v>
      </c>
      <c r="B1800" s="2">
        <v>8.1944444444444445E-2</v>
      </c>
      <c r="C1800" s="2" t="s">
        <v>607</v>
      </c>
      <c r="D1800" s="2" t="s">
        <v>5239</v>
      </c>
      <c r="E1800" s="2">
        <v>2886</v>
      </c>
      <c r="F1800" s="2" t="s">
        <v>8916</v>
      </c>
      <c r="G1800" s="2" t="s">
        <v>285</v>
      </c>
      <c r="H1800" s="2" t="s">
        <v>8917</v>
      </c>
      <c r="I1800" s="2">
        <v>9631449</v>
      </c>
      <c r="J1800" s="2">
        <v>31</v>
      </c>
      <c r="K1800" s="2">
        <v>24</v>
      </c>
      <c r="L1800" s="2">
        <v>7</v>
      </c>
      <c r="M1800" s="2">
        <v>11</v>
      </c>
      <c r="N1800" s="2">
        <v>9</v>
      </c>
      <c r="O1800" s="2">
        <v>2</v>
      </c>
      <c r="P1800" s="2">
        <v>0</v>
      </c>
      <c r="Q1800" s="2" t="s">
        <v>8918</v>
      </c>
    </row>
    <row r="1801" spans="1:17" x14ac:dyDescent="0.3">
      <c r="A1801" s="3" t="str">
        <f>CONCATENATE([1]!Table2_2[[#This Row],[d]],"-",[1]!Table2_2[[#This Row],[m]],"-",[1]!Table2_2[[#This Row],[y]])</f>
        <v>24-10-1999</v>
      </c>
      <c r="B1801" s="4"/>
      <c r="C1801" s="4" t="s">
        <v>8919</v>
      </c>
      <c r="D1801" s="4" t="s">
        <v>8920</v>
      </c>
      <c r="E1801" s="4"/>
      <c r="F1801" s="4" t="s">
        <v>8921</v>
      </c>
      <c r="G1801" s="4" t="s">
        <v>1605</v>
      </c>
      <c r="H1801" s="4" t="s">
        <v>8922</v>
      </c>
      <c r="I1801" s="4">
        <v>62</v>
      </c>
      <c r="J1801" s="4">
        <v>6</v>
      </c>
      <c r="K1801" s="4">
        <v>3</v>
      </c>
      <c r="L1801" s="4">
        <v>3</v>
      </c>
      <c r="M1801" s="4">
        <v>6</v>
      </c>
      <c r="N1801" s="4">
        <v>3</v>
      </c>
      <c r="O1801" s="4">
        <v>3</v>
      </c>
      <c r="P1801" s="4">
        <v>0</v>
      </c>
      <c r="Q1801" s="4" t="s">
        <v>8923</v>
      </c>
    </row>
    <row r="1802" spans="1:17" x14ac:dyDescent="0.3">
      <c r="A1802" s="1" t="str">
        <f>CONCATENATE([1]!Table2_2[[#This Row],[d]],"-",[1]!Table2_2[[#This Row],[m]],"-",[1]!Table2_2[[#This Row],[y]])</f>
        <v>24-10-2004</v>
      </c>
      <c r="B1802" s="2">
        <v>2.0833333333333332E-2</v>
      </c>
      <c r="C1802" s="2" t="s">
        <v>7090</v>
      </c>
      <c r="D1802" s="2" t="s">
        <v>8924</v>
      </c>
      <c r="E1802" s="2"/>
      <c r="F1802" s="2" t="s">
        <v>8925</v>
      </c>
      <c r="G1802" s="2" t="s">
        <v>8926</v>
      </c>
      <c r="H1802" s="2" t="s">
        <v>8927</v>
      </c>
      <c r="I1802" s="2" t="s">
        <v>8928</v>
      </c>
      <c r="J1802" s="2">
        <v>5</v>
      </c>
      <c r="K1802" s="2">
        <v>4</v>
      </c>
      <c r="L1802" s="2">
        <v>1</v>
      </c>
      <c r="M1802" s="2">
        <v>5</v>
      </c>
      <c r="N1802" s="2">
        <v>4</v>
      </c>
      <c r="O1802" s="2">
        <v>1</v>
      </c>
      <c r="P1802" s="2">
        <v>0</v>
      </c>
      <c r="Q1802" s="2" t="s">
        <v>8929</v>
      </c>
    </row>
    <row r="1803" spans="1:17" x14ac:dyDescent="0.3">
      <c r="A1803" s="3" t="str">
        <f>CONCATENATE([1]!Table2_2[[#This Row],[d]],"-",[1]!Table2_2[[#This Row],[m]],"-",[1]!Table2_2[[#This Row],[y]])</f>
        <v>24-10-2004</v>
      </c>
      <c r="B1803" s="4">
        <v>0.6875</v>
      </c>
      <c r="C1803" s="4" t="s">
        <v>8930</v>
      </c>
      <c r="D1803" s="4" t="s">
        <v>8931</v>
      </c>
      <c r="E1803" s="4"/>
      <c r="F1803" s="4" t="s">
        <v>8932</v>
      </c>
      <c r="G1803" s="4" t="s">
        <v>8933</v>
      </c>
      <c r="H1803" s="4" t="s">
        <v>8934</v>
      </c>
      <c r="I1803" s="4" t="s">
        <v>8935</v>
      </c>
      <c r="J1803" s="4">
        <v>10</v>
      </c>
      <c r="K1803" s="4">
        <v>8</v>
      </c>
      <c r="L1803" s="4">
        <v>2</v>
      </c>
      <c r="M1803" s="4">
        <v>10</v>
      </c>
      <c r="N1803" s="4">
        <v>8</v>
      </c>
      <c r="O1803" s="4">
        <v>2</v>
      </c>
      <c r="P1803" s="4">
        <v>0</v>
      </c>
      <c r="Q1803" s="4" t="s">
        <v>8936</v>
      </c>
    </row>
    <row r="1804" spans="1:17" x14ac:dyDescent="0.3">
      <c r="A1804" s="1" t="str">
        <f>CONCATENATE([1]!Table2_2[[#This Row],[d]],"-",[1]!Table2_2[[#This Row],[m]],"-",[1]!Table2_2[[#This Row],[y]])</f>
        <v>24-10-2016</v>
      </c>
      <c r="B1804" s="2">
        <v>0.30555555555555552</v>
      </c>
      <c r="C1804" s="2" t="s">
        <v>8937</v>
      </c>
      <c r="D1804" s="2" t="s">
        <v>8938</v>
      </c>
      <c r="E1804" s="2"/>
      <c r="F1804" s="2" t="s">
        <v>8939</v>
      </c>
      <c r="G1804" s="2" t="s">
        <v>8940</v>
      </c>
      <c r="H1804" s="2" t="s">
        <v>8941</v>
      </c>
      <c r="I1804" s="2" t="s">
        <v>8942</v>
      </c>
      <c r="J1804" s="2">
        <v>5</v>
      </c>
      <c r="K1804" s="2">
        <v>3</v>
      </c>
      <c r="L1804" s="2">
        <v>2</v>
      </c>
      <c r="M1804" s="2">
        <v>5</v>
      </c>
      <c r="N1804" s="2">
        <v>3</v>
      </c>
      <c r="O1804" s="2">
        <v>2</v>
      </c>
      <c r="P1804" s="2">
        <v>0</v>
      </c>
      <c r="Q1804" s="2" t="s">
        <v>8943</v>
      </c>
    </row>
    <row r="1805" spans="1:17" x14ac:dyDescent="0.3">
      <c r="A1805" s="3" t="str">
        <f>CONCATENATE([1]!Table2_2[[#This Row],[d]],"-",[1]!Table2_2[[#This Row],[m]],"-",[1]!Table2_2[[#This Row],[y]])</f>
        <v>24-11-1928</v>
      </c>
      <c r="B1805" s="4"/>
      <c r="C1805" s="4" t="s">
        <v>8944</v>
      </c>
      <c r="D1805" s="4" t="s">
        <v>8945</v>
      </c>
      <c r="E1805" s="4"/>
      <c r="F1805" s="4" t="s">
        <v>6042</v>
      </c>
      <c r="G1805" s="4" t="s">
        <v>8946</v>
      </c>
      <c r="H1805" s="4" t="s">
        <v>8947</v>
      </c>
      <c r="I1805" s="4">
        <v>46</v>
      </c>
      <c r="J1805" s="4">
        <v>3</v>
      </c>
      <c r="K1805" s="4">
        <v>2</v>
      </c>
      <c r="L1805" s="4">
        <v>1</v>
      </c>
      <c r="M1805" s="4">
        <v>3</v>
      </c>
      <c r="N1805" s="4">
        <v>2</v>
      </c>
      <c r="O1805" s="4">
        <v>1</v>
      </c>
      <c r="P1805" s="4">
        <v>0</v>
      </c>
      <c r="Q1805" s="4" t="s">
        <v>8948</v>
      </c>
    </row>
    <row r="1806" spans="1:17" x14ac:dyDescent="0.3">
      <c r="A1806" s="1" t="str">
        <f>CONCATENATE([1]!Table2_2[[#This Row],[d]],"-",[1]!Table2_2[[#This Row],[m]],"-",[1]!Table2_2[[#This Row],[y]])</f>
        <v>24-11-1931</v>
      </c>
      <c r="B1806" s="2"/>
      <c r="C1806" s="2" t="s">
        <v>5876</v>
      </c>
      <c r="D1806" s="2" t="s">
        <v>425</v>
      </c>
      <c r="E1806" s="2"/>
      <c r="F1806" s="2" t="s">
        <v>8949</v>
      </c>
      <c r="G1806" s="2" t="s">
        <v>5878</v>
      </c>
      <c r="H1806" s="2"/>
      <c r="I1806" s="2"/>
      <c r="J1806" s="2">
        <v>3</v>
      </c>
      <c r="K1806" s="2">
        <v>1</v>
      </c>
      <c r="L1806" s="2">
        <v>2</v>
      </c>
      <c r="M1806" s="2">
        <v>3</v>
      </c>
      <c r="N1806" s="2">
        <v>1</v>
      </c>
      <c r="O1806" s="2">
        <v>2</v>
      </c>
      <c r="P1806" s="2">
        <v>0</v>
      </c>
      <c r="Q1806" s="2" t="s">
        <v>8950</v>
      </c>
    </row>
    <row r="1807" spans="1:17" x14ac:dyDescent="0.3">
      <c r="A1807" s="3" t="str">
        <f>CONCATENATE([1]!Table2_2[[#This Row],[d]],"-",[1]!Table2_2[[#This Row],[m]],"-",[1]!Table2_2[[#This Row],[y]])</f>
        <v>24-11-1933</v>
      </c>
      <c r="B1807" s="4"/>
      <c r="C1807" s="4" t="s">
        <v>8951</v>
      </c>
      <c r="D1807" s="4" t="s">
        <v>4253</v>
      </c>
      <c r="E1807" s="4"/>
      <c r="F1807" s="4"/>
      <c r="G1807" s="4" t="s">
        <v>8441</v>
      </c>
      <c r="H1807" s="4" t="s">
        <v>8952</v>
      </c>
      <c r="I1807" s="4">
        <v>1705</v>
      </c>
      <c r="J1807" s="4">
        <v>2</v>
      </c>
      <c r="K1807" s="4">
        <v>0</v>
      </c>
      <c r="L1807" s="4">
        <v>2</v>
      </c>
      <c r="M1807" s="4">
        <v>2</v>
      </c>
      <c r="N1807" s="4">
        <v>0</v>
      </c>
      <c r="O1807" s="4">
        <v>2</v>
      </c>
      <c r="P1807" s="4">
        <v>0</v>
      </c>
      <c r="Q1807" s="4" t="s">
        <v>5325</v>
      </c>
    </row>
    <row r="1808" spans="1:17" x14ac:dyDescent="0.3">
      <c r="A1808" s="1" t="str">
        <f>CONCATENATE([1]!Table2_2[[#This Row],[d]],"-",[1]!Table2_2[[#This Row],[m]],"-",[1]!Table2_2[[#This Row],[y]])</f>
        <v>24-11-1951</v>
      </c>
      <c r="B1808" s="2">
        <v>0.25</v>
      </c>
      <c r="C1808" s="2" t="s">
        <v>4407</v>
      </c>
      <c r="D1808" s="2" t="s">
        <v>8953</v>
      </c>
      <c r="E1808" s="2"/>
      <c r="F1808" s="2" t="s">
        <v>8954</v>
      </c>
      <c r="G1808" s="2" t="s">
        <v>568</v>
      </c>
      <c r="H1808" s="2" t="s">
        <v>8955</v>
      </c>
      <c r="I1808" s="2">
        <v>10512</v>
      </c>
      <c r="J1808" s="2">
        <v>7</v>
      </c>
      <c r="K1808" s="2">
        <v>0</v>
      </c>
      <c r="L1808" s="2">
        <v>7</v>
      </c>
      <c r="M1808" s="2">
        <v>6</v>
      </c>
      <c r="N1808" s="2">
        <v>0</v>
      </c>
      <c r="O1808" s="2">
        <v>6</v>
      </c>
      <c r="P1808" s="2">
        <v>0</v>
      </c>
      <c r="Q1808" s="2" t="s">
        <v>8956</v>
      </c>
    </row>
    <row r="1809" spans="1:17" x14ac:dyDescent="0.3">
      <c r="A1809" s="3" t="str">
        <f>CONCATENATE([1]!Table2_2[[#This Row],[d]],"-",[1]!Table2_2[[#This Row],[m]],"-",[1]!Table2_2[[#This Row],[y]])</f>
        <v>24-11-1956</v>
      </c>
      <c r="B1809" s="4">
        <v>1.2499999999999999E-2</v>
      </c>
      <c r="C1809" s="4" t="s">
        <v>1005</v>
      </c>
      <c r="D1809" s="4" t="s">
        <v>4474</v>
      </c>
      <c r="E1809" s="4"/>
      <c r="F1809" s="4" t="s">
        <v>8957</v>
      </c>
      <c r="G1809" s="4" t="s">
        <v>2230</v>
      </c>
      <c r="H1809" s="4" t="s">
        <v>8958</v>
      </c>
      <c r="I1809" s="4">
        <v>45075</v>
      </c>
      <c r="J1809" s="4">
        <v>35</v>
      </c>
      <c r="K1809" s="4">
        <v>25</v>
      </c>
      <c r="L1809" s="4">
        <v>10</v>
      </c>
      <c r="M1809" s="4">
        <v>34</v>
      </c>
      <c r="N1809" s="4">
        <v>24</v>
      </c>
      <c r="O1809" s="4">
        <v>10</v>
      </c>
      <c r="P1809" s="4">
        <v>8</v>
      </c>
      <c r="Q1809" s="4" t="s">
        <v>8959</v>
      </c>
    </row>
    <row r="1810" spans="1:17" x14ac:dyDescent="0.3">
      <c r="A1810" s="1" t="str">
        <f>CONCATENATE([1]!Table2_2[[#This Row],[d]],"-",[1]!Table2_2[[#This Row],[m]],"-",[1]!Table2_2[[#This Row],[y]])</f>
        <v>24-11-1956</v>
      </c>
      <c r="B1810" s="2">
        <v>0.76388888888888884</v>
      </c>
      <c r="C1810" s="2" t="s">
        <v>8960</v>
      </c>
      <c r="D1810" s="2" t="s">
        <v>4388</v>
      </c>
      <c r="E1810" s="2"/>
      <c r="F1810" s="2" t="s">
        <v>8961</v>
      </c>
      <c r="G1810" s="2" t="s">
        <v>8962</v>
      </c>
      <c r="H1810" s="2" t="s">
        <v>8963</v>
      </c>
      <c r="I1810" s="2">
        <v>93013517</v>
      </c>
      <c r="J1810" s="2">
        <v>23</v>
      </c>
      <c r="K1810" s="2">
        <v>18</v>
      </c>
      <c r="L1810" s="2">
        <v>5</v>
      </c>
      <c r="M1810" s="2">
        <v>23</v>
      </c>
      <c r="N1810" s="2">
        <v>18</v>
      </c>
      <c r="O1810" s="2">
        <v>5</v>
      </c>
      <c r="P1810" s="2">
        <v>0</v>
      </c>
      <c r="Q1810" s="2" t="s">
        <v>8964</v>
      </c>
    </row>
    <row r="1811" spans="1:17" x14ac:dyDescent="0.3">
      <c r="A1811" s="3" t="str">
        <f>CONCATENATE([1]!Table2_2[[#This Row],[d]],"-",[1]!Table2_2[[#This Row],[m]],"-",[1]!Table2_2[[#This Row],[y]])</f>
        <v>24-11-1959</v>
      </c>
      <c r="B1811" s="4">
        <v>0.23263888888888887</v>
      </c>
      <c r="C1811" s="4" t="s">
        <v>1666</v>
      </c>
      <c r="D1811" s="4" t="s">
        <v>1483</v>
      </c>
      <c r="E1811" s="4">
        <v>595</v>
      </c>
      <c r="F1811" s="4" t="s">
        <v>8965</v>
      </c>
      <c r="G1811" s="4" t="s">
        <v>8966</v>
      </c>
      <c r="H1811" s="4" t="s">
        <v>8967</v>
      </c>
      <c r="I1811" s="4">
        <v>4824</v>
      </c>
      <c r="J1811" s="4">
        <v>3</v>
      </c>
      <c r="K1811" s="4">
        <v>0</v>
      </c>
      <c r="L1811" s="4">
        <v>3</v>
      </c>
      <c r="M1811" s="4">
        <v>3</v>
      </c>
      <c r="N1811" s="4">
        <v>0</v>
      </c>
      <c r="O1811" s="4">
        <v>3</v>
      </c>
      <c r="P1811" s="4">
        <v>8</v>
      </c>
      <c r="Q1811" s="4" t="s">
        <v>8968</v>
      </c>
    </row>
    <row r="1812" spans="1:17" x14ac:dyDescent="0.3">
      <c r="A1812" s="1" t="str">
        <f>CONCATENATE([1]!Table2_2[[#This Row],[d]],"-",[1]!Table2_2[[#This Row],[m]],"-",[1]!Table2_2[[#This Row],[y]])</f>
        <v>24-11-1966</v>
      </c>
      <c r="B1812" s="2">
        <v>0.6875</v>
      </c>
      <c r="C1812" s="2" t="s">
        <v>8969</v>
      </c>
      <c r="D1812" s="2" t="s">
        <v>8970</v>
      </c>
      <c r="E1812" s="2">
        <v>101</v>
      </c>
      <c r="F1812" s="2" t="s">
        <v>8971</v>
      </c>
      <c r="G1812" s="2" t="s">
        <v>2782</v>
      </c>
      <c r="H1812" s="2" t="s">
        <v>8972</v>
      </c>
      <c r="I1812" s="2" t="s">
        <v>8973</v>
      </c>
      <c r="J1812" s="2">
        <v>82</v>
      </c>
      <c r="K1812" s="2">
        <v>74</v>
      </c>
      <c r="L1812" s="2">
        <v>8</v>
      </c>
      <c r="M1812" s="2">
        <v>82</v>
      </c>
      <c r="N1812" s="2">
        <v>74</v>
      </c>
      <c r="O1812" s="2">
        <v>8</v>
      </c>
      <c r="P1812" s="2">
        <v>0</v>
      </c>
      <c r="Q1812" s="2" t="s">
        <v>8974</v>
      </c>
    </row>
    <row r="1813" spans="1:17" x14ac:dyDescent="0.3">
      <c r="A1813" s="3" t="str">
        <f>CONCATENATE([1]!Table2_2[[#This Row],[d]],"-",[1]!Table2_2[[#This Row],[m]],"-",[1]!Table2_2[[#This Row],[y]])</f>
        <v>24-11-1980</v>
      </c>
      <c r="B1813" s="4"/>
      <c r="C1813" s="4" t="s">
        <v>1160</v>
      </c>
      <c r="D1813" s="4" t="s">
        <v>8975</v>
      </c>
      <c r="E1813" s="4"/>
      <c r="F1813" s="4" t="s">
        <v>8976</v>
      </c>
      <c r="G1813" s="4" t="s">
        <v>8977</v>
      </c>
      <c r="H1813" s="4" t="s">
        <v>8978</v>
      </c>
      <c r="I1813" s="4">
        <v>9703</v>
      </c>
      <c r="J1813" s="4">
        <v>20</v>
      </c>
      <c r="K1813" s="4">
        <v>3</v>
      </c>
      <c r="L1813" s="4">
        <v>17</v>
      </c>
      <c r="M1813" s="4">
        <v>20</v>
      </c>
      <c r="N1813" s="4">
        <v>3</v>
      </c>
      <c r="O1813" s="4">
        <v>17</v>
      </c>
      <c r="P1813" s="4">
        <v>0</v>
      </c>
      <c r="Q1813" s="4" t="s">
        <v>8979</v>
      </c>
    </row>
    <row r="1814" spans="1:17" x14ac:dyDescent="0.3">
      <c r="A1814" s="1" t="str">
        <f>CONCATENATE([1]!Table2_2[[#This Row],[d]],"-",[1]!Table2_2[[#This Row],[m]],"-",[1]!Table2_2[[#This Row],[y]])</f>
        <v>24-11-1985</v>
      </c>
      <c r="B1814" s="2">
        <v>0.84375</v>
      </c>
      <c r="C1814" s="2" t="s">
        <v>8980</v>
      </c>
      <c r="D1814" s="2" t="s">
        <v>5601</v>
      </c>
      <c r="E1814" s="2">
        <v>648</v>
      </c>
      <c r="F1814" s="2" t="s">
        <v>8981</v>
      </c>
      <c r="G1814" s="2" t="s">
        <v>8982</v>
      </c>
      <c r="H1814" s="2" t="s">
        <v>8983</v>
      </c>
      <c r="I1814" s="2" t="s">
        <v>8984</v>
      </c>
      <c r="J1814" s="2">
        <v>103</v>
      </c>
      <c r="K1814" s="2">
        <v>97</v>
      </c>
      <c r="L1814" s="2">
        <v>6</v>
      </c>
      <c r="M1814" s="2">
        <v>60</v>
      </c>
      <c r="N1814" s="2" t="s">
        <v>21</v>
      </c>
      <c r="O1814" s="2" t="s">
        <v>21</v>
      </c>
      <c r="P1814" s="2">
        <v>0</v>
      </c>
      <c r="Q1814" s="2" t="s">
        <v>8985</v>
      </c>
    </row>
    <row r="1815" spans="1:17" x14ac:dyDescent="0.3">
      <c r="A1815" s="3" t="str">
        <f>CONCATENATE([1]!Table2_2[[#This Row],[d]],"-",[1]!Table2_2[[#This Row],[m]],"-",[1]!Table2_2[[#This Row],[y]])</f>
        <v>24-11-1992</v>
      </c>
      <c r="B1815" s="4">
        <v>0.32777777777777778</v>
      </c>
      <c r="C1815" s="4" t="s">
        <v>8986</v>
      </c>
      <c r="D1815" s="4" t="s">
        <v>8987</v>
      </c>
      <c r="E1815" s="4">
        <v>3943</v>
      </c>
      <c r="F1815" s="4" t="s">
        <v>8988</v>
      </c>
      <c r="G1815" s="4" t="s">
        <v>8989</v>
      </c>
      <c r="H1815" s="4" t="s">
        <v>8990</v>
      </c>
      <c r="I1815" s="4" t="s">
        <v>8991</v>
      </c>
      <c r="J1815" s="4">
        <v>141</v>
      </c>
      <c r="K1815" s="4">
        <v>133</v>
      </c>
      <c r="L1815" s="4">
        <v>8</v>
      </c>
      <c r="M1815" s="4">
        <v>141</v>
      </c>
      <c r="N1815" s="4">
        <v>133</v>
      </c>
      <c r="O1815" s="4">
        <v>8</v>
      </c>
      <c r="P1815" s="4">
        <v>0</v>
      </c>
      <c r="Q1815" s="4" t="s">
        <v>8992</v>
      </c>
    </row>
    <row r="1816" spans="1:17" x14ac:dyDescent="0.3">
      <c r="A1816" s="1" t="str">
        <f>CONCATENATE([1]!Table2_2[[#This Row],[d]],"-",[1]!Table2_2[[#This Row],[m]],"-",[1]!Table2_2[[#This Row],[y]])</f>
        <v>24-11-2001</v>
      </c>
      <c r="B1816" s="2">
        <v>0.92152777777777783</v>
      </c>
      <c r="C1816" s="2" t="s">
        <v>8993</v>
      </c>
      <c r="D1816" s="2" t="s">
        <v>8994</v>
      </c>
      <c r="E1816" s="2">
        <v>3597</v>
      </c>
      <c r="F1816" s="2" t="s">
        <v>8995</v>
      </c>
      <c r="G1816" s="2" t="s">
        <v>8996</v>
      </c>
      <c r="H1816" s="2" t="s">
        <v>8997</v>
      </c>
      <c r="I1816" s="2" t="s">
        <v>8998</v>
      </c>
      <c r="J1816" s="2">
        <v>33</v>
      </c>
      <c r="K1816" s="2">
        <v>28</v>
      </c>
      <c r="L1816" s="2">
        <v>5</v>
      </c>
      <c r="M1816" s="2">
        <v>24</v>
      </c>
      <c r="N1816" s="2">
        <v>21</v>
      </c>
      <c r="O1816" s="2">
        <v>3</v>
      </c>
      <c r="P1816" s="2">
        <v>0</v>
      </c>
      <c r="Q1816" s="2" t="s">
        <v>8999</v>
      </c>
    </row>
    <row r="1817" spans="1:17" x14ac:dyDescent="0.3">
      <c r="A1817" s="3" t="str">
        <f>CONCATENATE([1]!Table2_2[[#This Row],[d]],"-",[1]!Table2_2[[#This Row],[m]],"-",[1]!Table2_2[[#This Row],[y]])</f>
        <v>24-11-2015</v>
      </c>
      <c r="B1817" s="4">
        <v>0.42708333333333331</v>
      </c>
      <c r="C1817" s="4" t="s">
        <v>9000</v>
      </c>
      <c r="D1817" s="4" t="s">
        <v>9001</v>
      </c>
      <c r="E1817" s="4"/>
      <c r="F1817" s="4" t="s">
        <v>9002</v>
      </c>
      <c r="G1817" s="4" t="s">
        <v>9003</v>
      </c>
      <c r="H1817" s="4" t="s">
        <v>9004</v>
      </c>
      <c r="I1817" s="4" t="s">
        <v>9005</v>
      </c>
      <c r="J1817" s="4">
        <v>26</v>
      </c>
      <c r="K1817" s="4">
        <v>22</v>
      </c>
      <c r="L1817" s="4">
        <v>4</v>
      </c>
      <c r="M1817" s="4">
        <v>15</v>
      </c>
      <c r="N1817" s="4">
        <v>13</v>
      </c>
      <c r="O1817" s="4">
        <v>2</v>
      </c>
      <c r="P1817" s="4">
        <v>0</v>
      </c>
      <c r="Q1817" s="4" t="s">
        <v>9006</v>
      </c>
    </row>
    <row r="1818" spans="1:17" x14ac:dyDescent="0.3">
      <c r="A1818" s="1" t="str">
        <f>CONCATENATE([1]!Table2_2[[#This Row],[d]],"-",[1]!Table2_2[[#This Row],[m]],"-",[1]!Table2_2[[#This Row],[y]])</f>
        <v>24-11-2019</v>
      </c>
      <c r="B1818" s="2">
        <v>0.38541666666666669</v>
      </c>
      <c r="C1818" s="2" t="s">
        <v>9007</v>
      </c>
      <c r="D1818" s="2" t="s">
        <v>9008</v>
      </c>
      <c r="E1818" s="2"/>
      <c r="F1818" s="2" t="s">
        <v>9009</v>
      </c>
      <c r="G1818" s="2" t="s">
        <v>9010</v>
      </c>
      <c r="H1818" s="2" t="s">
        <v>9011</v>
      </c>
      <c r="I1818" s="2">
        <v>8030</v>
      </c>
      <c r="J1818" s="2">
        <v>19</v>
      </c>
      <c r="K1818" s="2">
        <v>17</v>
      </c>
      <c r="L1818" s="2">
        <v>2</v>
      </c>
      <c r="M1818" s="2">
        <v>19</v>
      </c>
      <c r="N1818" s="2">
        <v>17</v>
      </c>
      <c r="O1818" s="2">
        <v>2</v>
      </c>
      <c r="P1818" s="2">
        <v>7</v>
      </c>
      <c r="Q1818" s="2" t="s">
        <v>9012</v>
      </c>
    </row>
    <row r="1819" spans="1:17" x14ac:dyDescent="0.3">
      <c r="A1819" s="3" t="str">
        <f>CONCATENATE([1]!Table2_2[[#This Row],[d]],"-",[1]!Table2_2[[#This Row],[m]],"-",[1]!Table2_2[[#This Row],[y]])</f>
        <v>24-1-1933</v>
      </c>
      <c r="B1819" s="4"/>
      <c r="C1819" s="4" t="s">
        <v>9013</v>
      </c>
      <c r="D1819" s="4" t="s">
        <v>2886</v>
      </c>
      <c r="E1819" s="4"/>
      <c r="F1819" s="4"/>
      <c r="G1819" s="4" t="s">
        <v>9014</v>
      </c>
      <c r="H1819" s="4" t="s">
        <v>9015</v>
      </c>
      <c r="I1819" s="4" t="s">
        <v>9016</v>
      </c>
      <c r="J1819" s="4">
        <v>3</v>
      </c>
      <c r="K1819" s="4">
        <v>1</v>
      </c>
      <c r="L1819" s="4">
        <v>2</v>
      </c>
      <c r="M1819" s="4">
        <v>2</v>
      </c>
      <c r="N1819" s="4">
        <v>0</v>
      </c>
      <c r="O1819" s="4">
        <v>2</v>
      </c>
      <c r="P1819" s="4">
        <v>0</v>
      </c>
      <c r="Q1819" s="4" t="s">
        <v>9017</v>
      </c>
    </row>
    <row r="1820" spans="1:17" x14ac:dyDescent="0.3">
      <c r="A1820" s="1" t="str">
        <f>CONCATENATE([1]!Table2_2[[#This Row],[d]],"-",[1]!Table2_2[[#This Row],[m]],"-",[1]!Table2_2[[#This Row],[y]])</f>
        <v>24-1-1950</v>
      </c>
      <c r="B1820" s="2"/>
      <c r="C1820" s="2" t="s">
        <v>9018</v>
      </c>
      <c r="D1820" s="2" t="s">
        <v>9019</v>
      </c>
      <c r="E1820" s="2"/>
      <c r="F1820" s="2" t="s">
        <v>9020</v>
      </c>
      <c r="G1820" s="2" t="s">
        <v>9021</v>
      </c>
      <c r="H1820" s="2" t="s">
        <v>9022</v>
      </c>
      <c r="I1820" s="2">
        <v>10046</v>
      </c>
      <c r="J1820" s="2">
        <v>14</v>
      </c>
      <c r="K1820" s="2">
        <v>11</v>
      </c>
      <c r="L1820" s="2">
        <v>3</v>
      </c>
      <c r="M1820" s="2">
        <v>14</v>
      </c>
      <c r="N1820" s="2">
        <v>11</v>
      </c>
      <c r="O1820" s="2">
        <v>3</v>
      </c>
      <c r="P1820" s="2">
        <v>0</v>
      </c>
      <c r="Q1820" s="2" t="s">
        <v>9023</v>
      </c>
    </row>
    <row r="1821" spans="1:17" x14ac:dyDescent="0.3">
      <c r="A1821" s="3" t="str">
        <f>CONCATENATE([1]!Table2_2[[#This Row],[d]],"-",[1]!Table2_2[[#This Row],[m]],"-",[1]!Table2_2[[#This Row],[y]])</f>
        <v>24-1-1950</v>
      </c>
      <c r="B1821" s="4"/>
      <c r="C1821" s="4" t="s">
        <v>9024</v>
      </c>
      <c r="D1821" s="4" t="s">
        <v>331</v>
      </c>
      <c r="E1821" s="4"/>
      <c r="F1821" s="4" t="s">
        <v>8233</v>
      </c>
      <c r="G1821" s="4" t="s">
        <v>38</v>
      </c>
      <c r="H1821" s="4" t="s">
        <v>9025</v>
      </c>
      <c r="I1821" s="4"/>
      <c r="J1821" s="4">
        <v>4</v>
      </c>
      <c r="K1821" s="4">
        <v>1</v>
      </c>
      <c r="L1821" s="4">
        <v>3</v>
      </c>
      <c r="M1821" s="4">
        <v>4</v>
      </c>
      <c r="N1821" s="4">
        <v>1</v>
      </c>
      <c r="O1821" s="4">
        <v>3</v>
      </c>
      <c r="P1821" s="4">
        <v>0</v>
      </c>
      <c r="Q1821" s="4" t="s">
        <v>9026</v>
      </c>
    </row>
    <row r="1822" spans="1:17" x14ac:dyDescent="0.3">
      <c r="A1822" s="1" t="str">
        <f>CONCATENATE([1]!Table2_2[[#This Row],[d]],"-",[1]!Table2_2[[#This Row],[m]],"-",[1]!Table2_2[[#This Row],[y]])</f>
        <v>24-1-1961</v>
      </c>
      <c r="B1822" s="2">
        <v>0.45</v>
      </c>
      <c r="C1822" s="2" t="s">
        <v>9027</v>
      </c>
      <c r="D1822" s="2" t="s">
        <v>672</v>
      </c>
      <c r="E1822" s="2">
        <v>424</v>
      </c>
      <c r="F1822" s="2" t="s">
        <v>9028</v>
      </c>
      <c r="G1822" s="2" t="s">
        <v>38</v>
      </c>
      <c r="H1822" s="2" t="s">
        <v>9029</v>
      </c>
      <c r="I1822" s="2">
        <v>19672</v>
      </c>
      <c r="J1822" s="2">
        <v>21</v>
      </c>
      <c r="K1822" s="2">
        <v>16</v>
      </c>
      <c r="L1822" s="2">
        <v>5</v>
      </c>
      <c r="M1822" s="2">
        <v>21</v>
      </c>
      <c r="N1822" s="2">
        <v>16</v>
      </c>
      <c r="O1822" s="2">
        <v>5</v>
      </c>
      <c r="P1822" s="2">
        <v>0</v>
      </c>
      <c r="Q1822" s="2" t="s">
        <v>9030</v>
      </c>
    </row>
    <row r="1823" spans="1:17" x14ac:dyDescent="0.3">
      <c r="A1823" s="3" t="str">
        <f>CONCATENATE([1]!Table2_2[[#This Row],[d]],"-",[1]!Table2_2[[#This Row],[m]],"-",[1]!Table2_2[[#This Row],[y]])</f>
        <v>24-1-1966</v>
      </c>
      <c r="B1823" s="4">
        <v>0.3347222222222222</v>
      </c>
      <c r="C1823" s="4" t="s">
        <v>9031</v>
      </c>
      <c r="D1823" s="4" t="s">
        <v>306</v>
      </c>
      <c r="E1823" s="4">
        <v>101</v>
      </c>
      <c r="F1823" s="4" t="s">
        <v>9032</v>
      </c>
      <c r="G1823" s="4" t="s">
        <v>7976</v>
      </c>
      <c r="H1823" s="4" t="s">
        <v>9033</v>
      </c>
      <c r="I1823" s="4" t="s">
        <v>9034</v>
      </c>
      <c r="J1823" s="4">
        <v>117</v>
      </c>
      <c r="K1823" s="4">
        <v>106</v>
      </c>
      <c r="L1823" s="4">
        <v>11</v>
      </c>
      <c r="M1823" s="4">
        <v>117</v>
      </c>
      <c r="N1823" s="4">
        <v>106</v>
      </c>
      <c r="O1823" s="4">
        <v>11</v>
      </c>
      <c r="P1823" s="4">
        <v>0</v>
      </c>
      <c r="Q1823" s="4" t="s">
        <v>9035</v>
      </c>
    </row>
    <row r="1824" spans="1:17" x14ac:dyDescent="0.3">
      <c r="A1824" s="1" t="str">
        <f>CONCATENATE([1]!Table2_2[[#This Row],[d]],"-",[1]!Table2_2[[#This Row],[m]],"-",[1]!Table2_2[[#This Row],[y]])</f>
        <v>24-1-1979</v>
      </c>
      <c r="B1824" s="2">
        <v>0.81944444444444453</v>
      </c>
      <c r="C1824" s="2" t="s">
        <v>9036</v>
      </c>
      <c r="D1824" s="2" t="s">
        <v>812</v>
      </c>
      <c r="E1824" s="2"/>
      <c r="F1824" s="2"/>
      <c r="G1824" s="2" t="s">
        <v>9037</v>
      </c>
      <c r="H1824" s="2" t="s">
        <v>9038</v>
      </c>
      <c r="I1824" s="2">
        <v>19</v>
      </c>
      <c r="J1824" s="2">
        <v>23</v>
      </c>
      <c r="K1824" s="2">
        <v>20</v>
      </c>
      <c r="L1824" s="2">
        <v>3</v>
      </c>
      <c r="M1824" s="2">
        <v>14</v>
      </c>
      <c r="N1824" s="2">
        <v>14</v>
      </c>
      <c r="O1824" s="2">
        <v>0</v>
      </c>
      <c r="P1824" s="2">
        <v>0</v>
      </c>
      <c r="Q1824" s="2" t="s">
        <v>9039</v>
      </c>
    </row>
    <row r="1825" spans="1:17" x14ac:dyDescent="0.3">
      <c r="A1825" s="3" t="str">
        <f>CONCATENATE([1]!Table2_2[[#This Row],[d]],"-",[1]!Table2_2[[#This Row],[m]],"-",[1]!Table2_2[[#This Row],[y]])</f>
        <v>24-1-1980</v>
      </c>
      <c r="B1825" s="4">
        <v>0.2638888888888889</v>
      </c>
      <c r="C1825" s="4" t="s">
        <v>9040</v>
      </c>
      <c r="D1825" s="4" t="s">
        <v>9041</v>
      </c>
      <c r="E1825" s="4"/>
      <c r="F1825" s="4" t="s">
        <v>9042</v>
      </c>
      <c r="G1825" s="4" t="s">
        <v>9043</v>
      </c>
      <c r="H1825" s="4">
        <v>5003</v>
      </c>
      <c r="I1825" s="4">
        <v>545</v>
      </c>
      <c r="J1825" s="4">
        <v>44</v>
      </c>
      <c r="K1825" s="4" t="s">
        <v>21</v>
      </c>
      <c r="L1825" s="4" t="s">
        <v>21</v>
      </c>
      <c r="M1825" s="4">
        <v>43</v>
      </c>
      <c r="N1825" s="4" t="s">
        <v>21</v>
      </c>
      <c r="O1825" s="4" t="s">
        <v>21</v>
      </c>
      <c r="P1825" s="4">
        <v>0</v>
      </c>
      <c r="Q1825" s="4" t="s">
        <v>9044</v>
      </c>
    </row>
    <row r="1826" spans="1:17" x14ac:dyDescent="0.3">
      <c r="A1826" s="1" t="str">
        <f>CONCATENATE([1]!Table2_2[[#This Row],[d]],"-",[1]!Table2_2[[#This Row],[m]],"-",[1]!Table2_2[[#This Row],[y]])</f>
        <v>24-1-1988</v>
      </c>
      <c r="B1826" s="2">
        <v>0.7006944444444444</v>
      </c>
      <c r="C1826" s="2" t="s">
        <v>9045</v>
      </c>
      <c r="D1826" s="2" t="s">
        <v>41</v>
      </c>
      <c r="E1826" s="2"/>
      <c r="F1826" s="2" t="s">
        <v>9046</v>
      </c>
      <c r="G1826" s="2" t="s">
        <v>285</v>
      </c>
      <c r="H1826" s="2" t="s">
        <v>9047</v>
      </c>
      <c r="I1826" s="2">
        <v>9531442</v>
      </c>
      <c r="J1826" s="2">
        <v>31</v>
      </c>
      <c r="K1826" s="2">
        <v>27</v>
      </c>
      <c r="L1826" s="2">
        <v>4</v>
      </c>
      <c r="M1826" s="2">
        <v>27</v>
      </c>
      <c r="N1826" s="2">
        <v>23</v>
      </c>
      <c r="O1826" s="2">
        <v>4</v>
      </c>
      <c r="P1826" s="2">
        <v>0</v>
      </c>
      <c r="Q1826" s="2" t="s">
        <v>9048</v>
      </c>
    </row>
    <row r="1827" spans="1:17" x14ac:dyDescent="0.3">
      <c r="A1827" s="3" t="str">
        <f>CONCATENATE([1]!Table2_2[[#This Row],[d]],"-",[1]!Table2_2[[#This Row],[m]],"-",[1]!Table2_2[[#This Row],[y]])</f>
        <v>24-1-2003</v>
      </c>
      <c r="B1827" s="4">
        <v>0.69791666666666663</v>
      </c>
      <c r="C1827" s="4" t="s">
        <v>9049</v>
      </c>
      <c r="D1827" s="4" t="s">
        <v>9050</v>
      </c>
      <c r="E1827" s="4"/>
      <c r="F1827" s="4" t="s">
        <v>9051</v>
      </c>
      <c r="G1827" s="4" t="s">
        <v>5699</v>
      </c>
      <c r="H1827" s="4" t="s">
        <v>9052</v>
      </c>
      <c r="I1827" s="4">
        <v>158</v>
      </c>
      <c r="J1827" s="4">
        <v>13</v>
      </c>
      <c r="K1827" s="4">
        <v>11</v>
      </c>
      <c r="L1827" s="4">
        <v>2</v>
      </c>
      <c r="M1827" s="4">
        <v>3</v>
      </c>
      <c r="N1827" s="4">
        <v>1</v>
      </c>
      <c r="O1827" s="4">
        <v>2</v>
      </c>
      <c r="P1827" s="4">
        <v>0</v>
      </c>
      <c r="Q1827" s="4" t="s">
        <v>9053</v>
      </c>
    </row>
    <row r="1828" spans="1:17" x14ac:dyDescent="0.3">
      <c r="A1828" s="1" t="str">
        <f>CONCATENATE([1]!Table2_2[[#This Row],[d]],"-",[1]!Table2_2[[#This Row],[m]],"-",[1]!Table2_2[[#This Row],[y]])</f>
        <v>24-12-1920</v>
      </c>
      <c r="B1828" s="2"/>
      <c r="C1828" s="2" t="s">
        <v>1430</v>
      </c>
      <c r="D1828" s="2" t="s">
        <v>1431</v>
      </c>
      <c r="E1828" s="2"/>
      <c r="F1828" s="2"/>
      <c r="G1828" s="2" t="s">
        <v>941</v>
      </c>
      <c r="H1828" s="2" t="s">
        <v>9054</v>
      </c>
      <c r="I1828" s="2">
        <v>57</v>
      </c>
      <c r="J1828" s="2">
        <v>1</v>
      </c>
      <c r="K1828" s="2">
        <v>0</v>
      </c>
      <c r="L1828" s="2">
        <v>1</v>
      </c>
      <c r="M1828" s="2">
        <v>1</v>
      </c>
      <c r="N1828" s="2">
        <v>0</v>
      </c>
      <c r="O1828" s="2">
        <v>1</v>
      </c>
      <c r="P1828" s="2">
        <v>0</v>
      </c>
      <c r="Q1828" s="2" t="s">
        <v>9055</v>
      </c>
    </row>
    <row r="1829" spans="1:17" x14ac:dyDescent="0.3">
      <c r="A1829" s="3" t="str">
        <f>CONCATENATE([1]!Table2_2[[#This Row],[d]],"-",[1]!Table2_2[[#This Row],[m]],"-",[1]!Table2_2[[#This Row],[y]])</f>
        <v>24-12-1923</v>
      </c>
      <c r="B1829" s="4"/>
      <c r="C1829" s="4" t="s">
        <v>9056</v>
      </c>
      <c r="D1829" s="4" t="s">
        <v>870</v>
      </c>
      <c r="E1829" s="4"/>
      <c r="F1829" s="4"/>
      <c r="G1829" s="4" t="s">
        <v>1774</v>
      </c>
      <c r="H1829" s="4">
        <v>315</v>
      </c>
      <c r="I1829" s="4"/>
      <c r="J1829" s="4">
        <v>1</v>
      </c>
      <c r="K1829" s="4">
        <v>0</v>
      </c>
      <c r="L1829" s="4">
        <v>1</v>
      </c>
      <c r="M1829" s="4">
        <v>1</v>
      </c>
      <c r="N1829" s="4">
        <v>0</v>
      </c>
      <c r="O1829" s="4">
        <v>1</v>
      </c>
      <c r="P1829" s="4">
        <v>0</v>
      </c>
      <c r="Q1829" s="4" t="s">
        <v>9057</v>
      </c>
    </row>
    <row r="1830" spans="1:17" x14ac:dyDescent="0.3">
      <c r="A1830" s="1" t="str">
        <f>CONCATENATE([1]!Table2_2[[#This Row],[d]],"-",[1]!Table2_2[[#This Row],[m]],"-",[1]!Table2_2[[#This Row],[y]])</f>
        <v>24-12-1924</v>
      </c>
      <c r="B1830" s="2">
        <v>0.5</v>
      </c>
      <c r="C1830" s="2" t="s">
        <v>682</v>
      </c>
      <c r="D1830" s="2" t="s">
        <v>683</v>
      </c>
      <c r="E1830" s="2"/>
      <c r="F1830" s="2" t="s">
        <v>495</v>
      </c>
      <c r="G1830" s="2" t="s">
        <v>9058</v>
      </c>
      <c r="H1830" s="2" t="s">
        <v>9059</v>
      </c>
      <c r="I1830" s="2">
        <v>36</v>
      </c>
      <c r="J1830" s="2">
        <v>8</v>
      </c>
      <c r="K1830" s="2">
        <v>7</v>
      </c>
      <c r="L1830" s="2">
        <v>1</v>
      </c>
      <c r="M1830" s="2">
        <v>8</v>
      </c>
      <c r="N1830" s="2">
        <v>7</v>
      </c>
      <c r="O1830" s="2">
        <v>1</v>
      </c>
      <c r="P1830" s="2">
        <v>0</v>
      </c>
      <c r="Q1830" s="2" t="s">
        <v>9060</v>
      </c>
    </row>
    <row r="1831" spans="1:17" x14ac:dyDescent="0.3">
      <c r="A1831" s="3" t="str">
        <f>CONCATENATE([1]!Table2_2[[#This Row],[d]],"-",[1]!Table2_2[[#This Row],[m]],"-",[1]!Table2_2[[#This Row],[y]])</f>
        <v>24-12-1935</v>
      </c>
      <c r="B1831" s="4"/>
      <c r="C1831" s="4" t="s">
        <v>9061</v>
      </c>
      <c r="D1831" s="4" t="s">
        <v>614</v>
      </c>
      <c r="E1831" s="4"/>
      <c r="F1831" s="4"/>
      <c r="G1831" s="4" t="s">
        <v>6285</v>
      </c>
      <c r="H1831" s="4" t="s">
        <v>9062</v>
      </c>
      <c r="I1831" s="4">
        <v>915</v>
      </c>
      <c r="J1831" s="4">
        <v>3</v>
      </c>
      <c r="K1831" s="4">
        <v>2</v>
      </c>
      <c r="L1831" s="4">
        <v>1</v>
      </c>
      <c r="M1831" s="4">
        <v>3</v>
      </c>
      <c r="N1831" s="4">
        <v>2</v>
      </c>
      <c r="O1831" s="4">
        <v>1</v>
      </c>
      <c r="P1831" s="4">
        <v>0</v>
      </c>
      <c r="Q1831" s="4" t="s">
        <v>7205</v>
      </c>
    </row>
    <row r="1832" spans="1:17" x14ac:dyDescent="0.3">
      <c r="A1832" s="1" t="str">
        <f>CONCATENATE([1]!Table2_2[[#This Row],[d]],"-",[1]!Table2_2[[#This Row],[m]],"-",[1]!Table2_2[[#This Row],[y]])</f>
        <v>24-12-1937</v>
      </c>
      <c r="B1832" s="2">
        <v>0.72916666666666663</v>
      </c>
      <c r="C1832" s="2" t="s">
        <v>9063</v>
      </c>
      <c r="D1832" s="2" t="s">
        <v>777</v>
      </c>
      <c r="E1832" s="2"/>
      <c r="F1832" s="2" t="s">
        <v>9064</v>
      </c>
      <c r="G1832" s="2" t="s">
        <v>9065</v>
      </c>
      <c r="H1832" s="2" t="s">
        <v>9066</v>
      </c>
      <c r="I1832" s="2">
        <v>11</v>
      </c>
      <c r="J1832" s="2">
        <v>3</v>
      </c>
      <c r="K1832" s="2">
        <v>1</v>
      </c>
      <c r="L1832" s="2">
        <v>2</v>
      </c>
      <c r="M1832" s="2">
        <v>3</v>
      </c>
      <c r="N1832" s="2">
        <v>1</v>
      </c>
      <c r="O1832" s="2">
        <v>2</v>
      </c>
      <c r="P1832" s="2">
        <v>0</v>
      </c>
      <c r="Q1832" s="2" t="s">
        <v>9067</v>
      </c>
    </row>
    <row r="1833" spans="1:17" x14ac:dyDescent="0.3">
      <c r="A1833" s="3" t="str">
        <f>CONCATENATE([1]!Table2_2[[#This Row],[d]],"-",[1]!Table2_2[[#This Row],[m]],"-",[1]!Table2_2[[#This Row],[y]])</f>
        <v>24-12-1939</v>
      </c>
      <c r="B1833" s="4">
        <v>0.33333333333333331</v>
      </c>
      <c r="C1833" s="4" t="s">
        <v>9068</v>
      </c>
      <c r="D1833" s="4" t="s">
        <v>4474</v>
      </c>
      <c r="E1833" s="4"/>
      <c r="F1833" s="4" t="s">
        <v>9069</v>
      </c>
      <c r="G1833" s="4" t="s">
        <v>9070</v>
      </c>
      <c r="H1833" s="4" t="s">
        <v>9071</v>
      </c>
      <c r="I1833" s="4">
        <v>34017</v>
      </c>
      <c r="J1833" s="4">
        <v>7</v>
      </c>
      <c r="K1833" s="4">
        <v>3</v>
      </c>
      <c r="L1833" s="4">
        <v>4</v>
      </c>
      <c r="M1833" s="4">
        <v>7</v>
      </c>
      <c r="N1833" s="4">
        <v>3</v>
      </c>
      <c r="O1833" s="4">
        <v>4</v>
      </c>
      <c r="P1833" s="4">
        <v>0</v>
      </c>
      <c r="Q1833" s="4" t="s">
        <v>9072</v>
      </c>
    </row>
    <row r="1834" spans="1:17" x14ac:dyDescent="0.3">
      <c r="A1834" s="1" t="str">
        <f>CONCATENATE([1]!Table2_2[[#This Row],[d]],"-",[1]!Table2_2[[#This Row],[m]],"-",[1]!Table2_2[[#This Row],[y]])</f>
        <v>24-12-1940</v>
      </c>
      <c r="B1834" s="2">
        <v>0.47916666666666669</v>
      </c>
      <c r="C1834" s="2" t="s">
        <v>9073</v>
      </c>
      <c r="D1834" s="2" t="s">
        <v>9074</v>
      </c>
      <c r="E1834" s="2"/>
      <c r="F1834" s="2" t="s">
        <v>4313</v>
      </c>
      <c r="G1834" s="2" t="s">
        <v>1560</v>
      </c>
      <c r="H1834" s="2" t="s">
        <v>9075</v>
      </c>
      <c r="I1834" s="2">
        <v>32035</v>
      </c>
      <c r="J1834" s="2">
        <v>7</v>
      </c>
      <c r="K1834" s="2">
        <v>3</v>
      </c>
      <c r="L1834" s="2">
        <v>4</v>
      </c>
      <c r="M1834" s="2">
        <v>7</v>
      </c>
      <c r="N1834" s="2">
        <v>3</v>
      </c>
      <c r="O1834" s="2">
        <v>4</v>
      </c>
      <c r="P1834" s="2">
        <v>0</v>
      </c>
      <c r="Q1834" s="2" t="s">
        <v>9076</v>
      </c>
    </row>
    <row r="1835" spans="1:17" x14ac:dyDescent="0.3">
      <c r="A1835" s="3" t="str">
        <f>CONCATENATE([1]!Table2_2[[#This Row],[d]],"-",[1]!Table2_2[[#This Row],[m]],"-",[1]!Table2_2[[#This Row],[y]])</f>
        <v>24-12-1946</v>
      </c>
      <c r="B1835" s="4">
        <v>0.80486111111111114</v>
      </c>
      <c r="C1835" s="4" t="s">
        <v>4932</v>
      </c>
      <c r="D1835" s="4" t="s">
        <v>99</v>
      </c>
      <c r="E1835" s="4">
        <v>44</v>
      </c>
      <c r="F1835" s="4" t="s">
        <v>9077</v>
      </c>
      <c r="G1835" s="4" t="s">
        <v>9078</v>
      </c>
      <c r="H1835" s="4" t="s">
        <v>9079</v>
      </c>
      <c r="I1835" s="4" t="s">
        <v>9080</v>
      </c>
      <c r="J1835" s="4">
        <v>12</v>
      </c>
      <c r="K1835" s="4">
        <v>9</v>
      </c>
      <c r="L1835" s="4">
        <v>3</v>
      </c>
      <c r="M1835" s="4">
        <v>12</v>
      </c>
      <c r="N1835" s="4">
        <v>9</v>
      </c>
      <c r="O1835" s="4">
        <v>3</v>
      </c>
      <c r="P1835" s="4">
        <v>0</v>
      </c>
      <c r="Q1835" s="4" t="s">
        <v>9081</v>
      </c>
    </row>
    <row r="1836" spans="1:17" x14ac:dyDescent="0.3">
      <c r="A1836" s="1" t="str">
        <f>CONCATENATE([1]!Table2_2[[#This Row],[d]],"-",[1]!Table2_2[[#This Row],[m]],"-",[1]!Table2_2[[#This Row],[y]])</f>
        <v>24-12-1958</v>
      </c>
      <c r="B1836" s="2">
        <v>0.49861111111111112</v>
      </c>
      <c r="C1836" s="2" t="s">
        <v>9082</v>
      </c>
      <c r="D1836" s="2" t="s">
        <v>1564</v>
      </c>
      <c r="E1836" s="2"/>
      <c r="F1836" s="2" t="s">
        <v>2630</v>
      </c>
      <c r="G1836" s="2" t="s">
        <v>9083</v>
      </c>
      <c r="H1836" s="2" t="s">
        <v>9084</v>
      </c>
      <c r="I1836" s="2">
        <v>13235</v>
      </c>
      <c r="J1836" s="2">
        <v>12</v>
      </c>
      <c r="K1836" s="2">
        <v>9</v>
      </c>
      <c r="L1836" s="2">
        <v>3</v>
      </c>
      <c r="M1836" s="2">
        <v>9</v>
      </c>
      <c r="N1836" s="2">
        <v>7</v>
      </c>
      <c r="O1836" s="2">
        <v>2</v>
      </c>
      <c r="P1836" s="2">
        <v>0</v>
      </c>
      <c r="Q1836" s="2" t="s">
        <v>9085</v>
      </c>
    </row>
    <row r="1837" spans="1:17" x14ac:dyDescent="0.3">
      <c r="A1837" s="3" t="str">
        <f>CONCATENATE([1]!Table2_2[[#This Row],[d]],"-",[1]!Table2_2[[#This Row],[m]],"-",[1]!Table2_2[[#This Row],[y]])</f>
        <v>24-12-1959</v>
      </c>
      <c r="B1837" s="4">
        <v>0.20833333333333334</v>
      </c>
      <c r="C1837" s="4" t="s">
        <v>9086</v>
      </c>
      <c r="D1837" s="4" t="s">
        <v>672</v>
      </c>
      <c r="E1837" s="4">
        <v>330</v>
      </c>
      <c r="F1837" s="4" t="s">
        <v>9087</v>
      </c>
      <c r="G1837" s="4" t="s">
        <v>632</v>
      </c>
      <c r="H1837" s="4" t="s">
        <v>9088</v>
      </c>
      <c r="I1837" s="4">
        <v>13535</v>
      </c>
      <c r="J1837" s="4">
        <v>2</v>
      </c>
      <c r="K1837" s="4">
        <v>0</v>
      </c>
      <c r="L1837" s="4">
        <v>2</v>
      </c>
      <c r="M1837" s="4">
        <v>1</v>
      </c>
      <c r="N1837" s="4">
        <v>0</v>
      </c>
      <c r="O1837" s="4">
        <v>1</v>
      </c>
      <c r="P1837" s="4">
        <v>0</v>
      </c>
      <c r="Q1837" s="4" t="s">
        <v>9089</v>
      </c>
    </row>
    <row r="1838" spans="1:17" x14ac:dyDescent="0.3">
      <c r="A1838" s="1" t="str">
        <f>CONCATENATE([1]!Table2_2[[#This Row],[d]],"-",[1]!Table2_2[[#This Row],[m]],"-",[1]!Table2_2[[#This Row],[y]])</f>
        <v>24-12-1961</v>
      </c>
      <c r="B1838" s="2">
        <v>0.4513888888888889</v>
      </c>
      <c r="C1838" s="2" t="s">
        <v>9090</v>
      </c>
      <c r="D1838" s="2" t="s">
        <v>9091</v>
      </c>
      <c r="E1838" s="2"/>
      <c r="F1838" s="2" t="s">
        <v>9092</v>
      </c>
      <c r="G1838" s="2" t="s">
        <v>2808</v>
      </c>
      <c r="H1838" s="2" t="s">
        <v>9093</v>
      </c>
      <c r="I1838" s="2">
        <v>1020</v>
      </c>
      <c r="J1838" s="2">
        <v>5</v>
      </c>
      <c r="K1838" s="2">
        <v>4</v>
      </c>
      <c r="L1838" s="2">
        <v>1</v>
      </c>
      <c r="M1838" s="2">
        <v>1</v>
      </c>
      <c r="N1838" s="2">
        <v>1</v>
      </c>
      <c r="O1838" s="2">
        <v>0</v>
      </c>
      <c r="P1838" s="2">
        <v>0</v>
      </c>
      <c r="Q1838" s="2" t="s">
        <v>9094</v>
      </c>
    </row>
    <row r="1839" spans="1:17" x14ac:dyDescent="0.3">
      <c r="A1839" s="3" t="str">
        <f>CONCATENATE([1]!Table2_2[[#This Row],[d]],"-",[1]!Table2_2[[#This Row],[m]],"-",[1]!Table2_2[[#This Row],[y]])</f>
        <v>24-12-1964</v>
      </c>
      <c r="B1839" s="4">
        <v>2.1527777777777781E-2</v>
      </c>
      <c r="C1839" s="4" t="s">
        <v>9095</v>
      </c>
      <c r="D1839" s="4" t="s">
        <v>1150</v>
      </c>
      <c r="E1839" s="4"/>
      <c r="F1839" s="4" t="s">
        <v>9096</v>
      </c>
      <c r="G1839" s="4" t="s">
        <v>8966</v>
      </c>
      <c r="H1839" s="4" t="s">
        <v>9097</v>
      </c>
      <c r="I1839" s="4">
        <v>4812</v>
      </c>
      <c r="J1839" s="4">
        <v>3</v>
      </c>
      <c r="K1839" s="4">
        <v>0</v>
      </c>
      <c r="L1839" s="4">
        <v>3</v>
      </c>
      <c r="M1839" s="4">
        <v>3</v>
      </c>
      <c r="N1839" s="4">
        <v>0</v>
      </c>
      <c r="O1839" s="4">
        <v>3</v>
      </c>
      <c r="P1839" s="4">
        <v>0</v>
      </c>
      <c r="Q1839" s="4" t="s">
        <v>9098</v>
      </c>
    </row>
    <row r="1840" spans="1:17" x14ac:dyDescent="0.3">
      <c r="A1840" s="1" t="str">
        <f>CONCATENATE([1]!Table2_2[[#This Row],[d]],"-",[1]!Table2_2[[#This Row],[m]],"-",[1]!Table2_2[[#This Row],[y]])</f>
        <v>24-12-1964</v>
      </c>
      <c r="B1840" s="2"/>
      <c r="C1840" s="2" t="s">
        <v>9099</v>
      </c>
      <c r="D1840" s="2" t="s">
        <v>6238</v>
      </c>
      <c r="E1840" s="2"/>
      <c r="F1840" s="2"/>
      <c r="G1840" s="2" t="s">
        <v>38</v>
      </c>
      <c r="H1840" s="2" t="s">
        <v>9100</v>
      </c>
      <c r="I1840" s="2" t="s">
        <v>9101</v>
      </c>
      <c r="J1840" s="2">
        <v>23</v>
      </c>
      <c r="K1840" s="2">
        <v>22</v>
      </c>
      <c r="L1840" s="2">
        <v>1</v>
      </c>
      <c r="M1840" s="2">
        <v>1</v>
      </c>
      <c r="N1840" s="2">
        <v>0</v>
      </c>
      <c r="O1840" s="2">
        <v>1</v>
      </c>
      <c r="P1840" s="2">
        <v>0</v>
      </c>
      <c r="Q1840" s="2" t="s">
        <v>9102</v>
      </c>
    </row>
    <row r="1841" spans="1:17" x14ac:dyDescent="0.3">
      <c r="A1841" s="3" t="str">
        <f>CONCATENATE([1]!Table2_2[[#This Row],[d]],"-",[1]!Table2_2[[#This Row],[m]],"-",[1]!Table2_2[[#This Row],[y]])</f>
        <v>24-12-1966</v>
      </c>
      <c r="B1841" s="4">
        <v>0.41388888888888892</v>
      </c>
      <c r="C1841" s="4" t="s">
        <v>9103</v>
      </c>
      <c r="D1841" s="4" t="s">
        <v>1986</v>
      </c>
      <c r="E1841" s="4">
        <v>729</v>
      </c>
      <c r="F1841" s="4" t="s">
        <v>9104</v>
      </c>
      <c r="G1841" s="4" t="s">
        <v>9105</v>
      </c>
      <c r="H1841" s="4" t="s">
        <v>9106</v>
      </c>
      <c r="I1841" s="4">
        <v>19630</v>
      </c>
      <c r="J1841" s="4">
        <v>29</v>
      </c>
      <c r="K1841" s="4">
        <v>26</v>
      </c>
      <c r="L1841" s="4">
        <v>3</v>
      </c>
      <c r="M1841" s="4">
        <v>29</v>
      </c>
      <c r="N1841" s="4">
        <v>26</v>
      </c>
      <c r="O1841" s="4">
        <v>3</v>
      </c>
      <c r="P1841" s="4">
        <v>0</v>
      </c>
      <c r="Q1841" s="4" t="s">
        <v>9107</v>
      </c>
    </row>
    <row r="1842" spans="1:17" x14ac:dyDescent="0.3">
      <c r="A1842" s="1" t="str">
        <f>CONCATENATE([1]!Table2_2[[#This Row],[d]],"-",[1]!Table2_2[[#This Row],[m]],"-",[1]!Table2_2[[#This Row],[y]])</f>
        <v>24-12-1966</v>
      </c>
      <c r="B1842" s="2">
        <v>0.80208333333333337</v>
      </c>
      <c r="C1842" s="2" t="s">
        <v>9108</v>
      </c>
      <c r="D1842" s="2" t="s">
        <v>1150</v>
      </c>
      <c r="E1842" s="2"/>
      <c r="F1842" s="2"/>
      <c r="G1842" s="2" t="s">
        <v>9109</v>
      </c>
      <c r="H1842" s="2" t="s">
        <v>9110</v>
      </c>
      <c r="I1842" s="2">
        <v>31</v>
      </c>
      <c r="J1842" s="2">
        <v>4</v>
      </c>
      <c r="K1842" s="2">
        <v>0</v>
      </c>
      <c r="L1842" s="2">
        <v>4</v>
      </c>
      <c r="M1842" s="2">
        <v>4</v>
      </c>
      <c r="N1842" s="2">
        <v>0</v>
      </c>
      <c r="O1842" s="2">
        <v>4</v>
      </c>
      <c r="P1842" s="2">
        <v>125</v>
      </c>
      <c r="Q1842" s="2" t="s">
        <v>9111</v>
      </c>
    </row>
    <row r="1843" spans="1:17" x14ac:dyDescent="0.3">
      <c r="A1843" s="3" t="str">
        <f>CONCATENATE([1]!Table2_2[[#This Row],[d]],"-",[1]!Table2_2[[#This Row],[m]],"-",[1]!Table2_2[[#This Row],[y]])</f>
        <v>24-12-1968</v>
      </c>
      <c r="B1843" s="4">
        <v>0.84166666666666667</v>
      </c>
      <c r="C1843" s="4" t="s">
        <v>9112</v>
      </c>
      <c r="D1843" s="4" t="s">
        <v>5068</v>
      </c>
      <c r="E1843" s="4">
        <v>736</v>
      </c>
      <c r="F1843" s="4" t="s">
        <v>9113</v>
      </c>
      <c r="G1843" s="4" t="s">
        <v>808</v>
      </c>
      <c r="H1843" s="4" t="s">
        <v>9114</v>
      </c>
      <c r="I1843" s="4">
        <v>410</v>
      </c>
      <c r="J1843" s="4">
        <v>47</v>
      </c>
      <c r="K1843" s="4">
        <v>41</v>
      </c>
      <c r="L1843" s="4">
        <v>6</v>
      </c>
      <c r="M1843" s="4">
        <v>20</v>
      </c>
      <c r="N1843" s="4">
        <v>17</v>
      </c>
      <c r="O1843" s="4">
        <v>3</v>
      </c>
      <c r="P1843" s="4">
        <v>0</v>
      </c>
      <c r="Q1843" s="4" t="s">
        <v>9115</v>
      </c>
    </row>
    <row r="1844" spans="1:17" x14ac:dyDescent="0.3">
      <c r="A1844" s="1" t="str">
        <f>CONCATENATE([1]!Table2_2[[#This Row],[d]],"-",[1]!Table2_2[[#This Row],[m]],"-",[1]!Table2_2[[#This Row],[y]])</f>
        <v>24-12-1968</v>
      </c>
      <c r="B1844" s="2">
        <v>0.1875</v>
      </c>
      <c r="C1844" s="2" t="s">
        <v>9116</v>
      </c>
      <c r="D1844" s="2" t="s">
        <v>9117</v>
      </c>
      <c r="E1844" s="2"/>
      <c r="F1844" s="2" t="s">
        <v>9118</v>
      </c>
      <c r="G1844" s="2" t="s">
        <v>9119</v>
      </c>
      <c r="H1844" s="2" t="s">
        <v>9120</v>
      </c>
      <c r="I1844" s="2">
        <v>4229</v>
      </c>
      <c r="J1844" s="2">
        <v>4</v>
      </c>
      <c r="K1844" s="2">
        <v>0</v>
      </c>
      <c r="L1844" s="2">
        <v>4</v>
      </c>
      <c r="M1844" s="2">
        <v>2</v>
      </c>
      <c r="N1844" s="2">
        <v>0</v>
      </c>
      <c r="O1844" s="2">
        <v>2</v>
      </c>
      <c r="P1844" s="2">
        <v>0</v>
      </c>
      <c r="Q1844" s="2" t="s">
        <v>9121</v>
      </c>
    </row>
    <row r="1845" spans="1:17" x14ac:dyDescent="0.3">
      <c r="A1845" s="3" t="str">
        <f>CONCATENATE([1]!Table2_2[[#This Row],[d]],"-",[1]!Table2_2[[#This Row],[m]],"-",[1]!Table2_2[[#This Row],[y]])</f>
        <v>24-12-1971</v>
      </c>
      <c r="B1845" s="4">
        <v>0.52500000000000002</v>
      </c>
      <c r="C1845" s="4" t="s">
        <v>9122</v>
      </c>
      <c r="D1845" s="4" t="s">
        <v>9123</v>
      </c>
      <c r="E1845" s="4">
        <v>508</v>
      </c>
      <c r="F1845" s="4" t="s">
        <v>582</v>
      </c>
      <c r="G1845" s="4" t="s">
        <v>9124</v>
      </c>
      <c r="H1845" s="4" t="s">
        <v>9125</v>
      </c>
      <c r="I1845" s="4">
        <v>1086</v>
      </c>
      <c r="J1845" s="4">
        <v>92</v>
      </c>
      <c r="K1845" s="4">
        <v>86</v>
      </c>
      <c r="L1845" s="4">
        <v>6</v>
      </c>
      <c r="M1845" s="4">
        <v>91</v>
      </c>
      <c r="N1845" s="4">
        <v>85</v>
      </c>
      <c r="O1845" s="4">
        <v>6</v>
      </c>
      <c r="P1845" s="4">
        <v>0</v>
      </c>
      <c r="Q1845" s="4" t="s">
        <v>9126</v>
      </c>
    </row>
    <row r="1846" spans="1:17" x14ac:dyDescent="0.3">
      <c r="A1846" s="1" t="str">
        <f>CONCATENATE([1]!Table2_2[[#This Row],[d]],"-",[1]!Table2_2[[#This Row],[m]],"-",[1]!Table2_2[[#This Row],[y]])</f>
        <v>24-12-1977</v>
      </c>
      <c r="B1846" s="2"/>
      <c r="C1846" s="2" t="s">
        <v>9127</v>
      </c>
      <c r="D1846" s="2" t="s">
        <v>9128</v>
      </c>
      <c r="E1846" s="2"/>
      <c r="F1846" s="2" t="s">
        <v>9129</v>
      </c>
      <c r="G1846" s="2" t="s">
        <v>9130</v>
      </c>
      <c r="H1846" s="2" t="s">
        <v>9131</v>
      </c>
      <c r="I1846" s="2" t="s">
        <v>9132</v>
      </c>
      <c r="J1846" s="2">
        <v>10</v>
      </c>
      <c r="K1846" s="2">
        <v>8</v>
      </c>
      <c r="L1846" s="2">
        <v>2</v>
      </c>
      <c r="M1846" s="2">
        <v>10</v>
      </c>
      <c r="N1846" s="2">
        <v>8</v>
      </c>
      <c r="O1846" s="2">
        <v>2</v>
      </c>
      <c r="P1846" s="2">
        <v>0</v>
      </c>
      <c r="Q1846" s="2"/>
    </row>
    <row r="1847" spans="1:17" x14ac:dyDescent="0.3">
      <c r="A1847" s="3" t="str">
        <f>CONCATENATE([1]!Table2_2[[#This Row],[d]],"-",[1]!Table2_2[[#This Row],[m]],"-",[1]!Table2_2[[#This Row],[y]])</f>
        <v>24-12-1982</v>
      </c>
      <c r="B1847" s="4">
        <v>0.71527777777777779</v>
      </c>
      <c r="C1847" s="4" t="s">
        <v>9133</v>
      </c>
      <c r="D1847" s="4" t="s">
        <v>1286</v>
      </c>
      <c r="E1847" s="4"/>
      <c r="F1847" s="4" t="s">
        <v>9134</v>
      </c>
      <c r="G1847" s="4" t="s">
        <v>2782</v>
      </c>
      <c r="H1847" s="4" t="s">
        <v>9135</v>
      </c>
      <c r="I1847" s="4">
        <v>189001401</v>
      </c>
      <c r="J1847" s="4">
        <v>69</v>
      </c>
      <c r="K1847" s="4">
        <v>58</v>
      </c>
      <c r="L1847" s="4">
        <v>11</v>
      </c>
      <c r="M1847" s="4">
        <v>25</v>
      </c>
      <c r="N1847" s="4">
        <v>25</v>
      </c>
      <c r="O1847" s="4">
        <v>0</v>
      </c>
      <c r="P1847" s="4">
        <v>0</v>
      </c>
      <c r="Q1847" s="4" t="s">
        <v>9136</v>
      </c>
    </row>
    <row r="1848" spans="1:17" x14ac:dyDescent="0.3">
      <c r="A1848" s="1" t="str">
        <f>CONCATENATE([1]!Table2_2[[#This Row],[d]],"-",[1]!Table2_2[[#This Row],[m]],"-",[1]!Table2_2[[#This Row],[y]])</f>
        <v>24-12-1983</v>
      </c>
      <c r="B1848" s="2">
        <v>0.37013888888888885</v>
      </c>
      <c r="C1848" s="2" t="s">
        <v>9137</v>
      </c>
      <c r="D1848" s="2" t="s">
        <v>41</v>
      </c>
      <c r="E1848" s="2">
        <v>601</v>
      </c>
      <c r="F1848" s="2" t="s">
        <v>9138</v>
      </c>
      <c r="G1848" s="2" t="s">
        <v>2386</v>
      </c>
      <c r="H1848" s="2" t="s">
        <v>9139</v>
      </c>
      <c r="I1848" s="2">
        <v>37308704</v>
      </c>
      <c r="J1848" s="2">
        <v>49</v>
      </c>
      <c r="K1848" s="2">
        <v>44</v>
      </c>
      <c r="L1848" s="2">
        <v>5</v>
      </c>
      <c r="M1848" s="2">
        <v>44</v>
      </c>
      <c r="N1848" s="2">
        <v>39</v>
      </c>
      <c r="O1848" s="2">
        <v>5</v>
      </c>
      <c r="P1848" s="2">
        <v>0</v>
      </c>
      <c r="Q1848" s="2" t="s">
        <v>9140</v>
      </c>
    </row>
    <row r="1849" spans="1:17" x14ac:dyDescent="0.3">
      <c r="A1849" s="3" t="str">
        <f>CONCATENATE([1]!Table2_2[[#This Row],[d]],"-",[1]!Table2_2[[#This Row],[m]],"-",[1]!Table2_2[[#This Row],[y]])</f>
        <v>24-12-1996</v>
      </c>
      <c r="B1849" s="4">
        <v>0.4201388888888889</v>
      </c>
      <c r="C1849" s="4" t="s">
        <v>9141</v>
      </c>
      <c r="D1849" s="4" t="s">
        <v>9142</v>
      </c>
      <c r="E1849" s="4"/>
      <c r="F1849" s="4" t="s">
        <v>9143</v>
      </c>
      <c r="G1849" s="4" t="s">
        <v>8926</v>
      </c>
      <c r="H1849" s="4" t="s">
        <v>9144</v>
      </c>
      <c r="I1849" s="4" t="s">
        <v>9145</v>
      </c>
      <c r="J1849" s="4">
        <v>2</v>
      </c>
      <c r="K1849" s="4">
        <v>0</v>
      </c>
      <c r="L1849" s="4">
        <v>2</v>
      </c>
      <c r="M1849" s="4">
        <v>2</v>
      </c>
      <c r="N1849" s="4">
        <v>0</v>
      </c>
      <c r="O1849" s="4">
        <v>2</v>
      </c>
      <c r="P1849" s="4">
        <v>0</v>
      </c>
      <c r="Q1849" s="4" t="s">
        <v>9146</v>
      </c>
    </row>
    <row r="1850" spans="1:17" x14ac:dyDescent="0.3">
      <c r="A1850" s="1" t="str">
        <f>CONCATENATE([1]!Table2_2[[#This Row],[d]],"-",[1]!Table2_2[[#This Row],[m]],"-",[1]!Table2_2[[#This Row],[y]])</f>
        <v>24-12-1996</v>
      </c>
      <c r="B1850" s="2">
        <v>0.625</v>
      </c>
      <c r="C1850" s="2" t="s">
        <v>9147</v>
      </c>
      <c r="D1850" s="2" t="s">
        <v>4555</v>
      </c>
      <c r="E1850" s="2"/>
      <c r="F1850" s="2" t="s">
        <v>9148</v>
      </c>
      <c r="G1850" s="2" t="s">
        <v>9149</v>
      </c>
      <c r="H1850" s="2" t="s">
        <v>9150</v>
      </c>
      <c r="I1850" s="2">
        <v>528</v>
      </c>
      <c r="J1850" s="2">
        <v>22</v>
      </c>
      <c r="K1850" s="2">
        <v>17</v>
      </c>
      <c r="L1850" s="2">
        <v>5</v>
      </c>
      <c r="M1850" s="2">
        <v>22</v>
      </c>
      <c r="N1850" s="2">
        <v>17</v>
      </c>
      <c r="O1850" s="2">
        <v>5</v>
      </c>
      <c r="P1850" s="2">
        <v>0</v>
      </c>
      <c r="Q1850" s="2" t="s">
        <v>9151</v>
      </c>
    </row>
    <row r="1851" spans="1:17" x14ac:dyDescent="0.3">
      <c r="A1851" s="3" t="str">
        <f>CONCATENATE([1]!Table2_2[[#This Row],[d]],"-",[1]!Table2_2[[#This Row],[m]],"-",[1]!Table2_2[[#This Row],[y]])</f>
        <v>24-12-1999</v>
      </c>
      <c r="B1851" s="4"/>
      <c r="C1851" s="4" t="s">
        <v>9152</v>
      </c>
      <c r="D1851" s="4" t="s">
        <v>70</v>
      </c>
      <c r="E1851" s="4">
        <v>814</v>
      </c>
      <c r="F1851" s="4" t="s">
        <v>9153</v>
      </c>
      <c r="G1851" s="4" t="s">
        <v>9154</v>
      </c>
      <c r="H1851" s="4" t="s">
        <v>9155</v>
      </c>
      <c r="I1851" s="4">
        <v>36</v>
      </c>
      <c r="J1851" s="4">
        <v>189</v>
      </c>
      <c r="K1851" s="4">
        <v>174</v>
      </c>
      <c r="L1851" s="4">
        <v>15</v>
      </c>
      <c r="M1851" s="4">
        <v>1</v>
      </c>
      <c r="N1851" s="4">
        <v>0</v>
      </c>
      <c r="O1851" s="4">
        <v>1</v>
      </c>
      <c r="P1851" s="4">
        <v>0</v>
      </c>
      <c r="Q1851" s="4" t="s">
        <v>9156</v>
      </c>
    </row>
    <row r="1852" spans="1:17" x14ac:dyDescent="0.3">
      <c r="A1852" s="1" t="str">
        <f>CONCATENATE([1]!Table2_2[[#This Row],[d]],"-",[1]!Table2_2[[#This Row],[m]],"-",[1]!Table2_2[[#This Row],[y]])</f>
        <v>24-2-1931</v>
      </c>
      <c r="B1852" s="2"/>
      <c r="C1852" s="2" t="s">
        <v>9157</v>
      </c>
      <c r="D1852" s="2" t="s">
        <v>1431</v>
      </c>
      <c r="E1852" s="2"/>
      <c r="F1852" s="2" t="s">
        <v>9158</v>
      </c>
      <c r="G1852" s="2" t="s">
        <v>1830</v>
      </c>
      <c r="H1852" s="2" t="s">
        <v>9159</v>
      </c>
      <c r="I1852" s="2">
        <v>84</v>
      </c>
      <c r="J1852" s="2">
        <v>3</v>
      </c>
      <c r="K1852" s="2">
        <v>0</v>
      </c>
      <c r="L1852" s="2">
        <v>3</v>
      </c>
      <c r="M1852" s="2">
        <v>1</v>
      </c>
      <c r="N1852" s="2">
        <v>0</v>
      </c>
      <c r="O1852" s="2">
        <v>1</v>
      </c>
      <c r="P1852" s="2">
        <v>0</v>
      </c>
      <c r="Q1852" s="2" t="s">
        <v>9160</v>
      </c>
    </row>
    <row r="1853" spans="1:17" x14ac:dyDescent="0.3">
      <c r="A1853" s="3" t="str">
        <f>CONCATENATE([1]!Table2_2[[#This Row],[d]],"-",[1]!Table2_2[[#This Row],[m]],"-",[1]!Table2_2[[#This Row],[y]])</f>
        <v>24-2-1939</v>
      </c>
      <c r="B1853" s="4">
        <v>0.40625</v>
      </c>
      <c r="C1853" s="4" t="s">
        <v>9161</v>
      </c>
      <c r="D1853" s="4" t="s">
        <v>614</v>
      </c>
      <c r="E1853" s="4"/>
      <c r="F1853" s="4" t="s">
        <v>9162</v>
      </c>
      <c r="G1853" s="4" t="s">
        <v>166</v>
      </c>
      <c r="H1853" s="4" t="s">
        <v>9163</v>
      </c>
      <c r="I1853" s="4">
        <v>5210</v>
      </c>
      <c r="J1853" s="4">
        <v>10</v>
      </c>
      <c r="K1853" s="4">
        <v>6</v>
      </c>
      <c r="L1853" s="4">
        <v>4</v>
      </c>
      <c r="M1853" s="4">
        <v>10</v>
      </c>
      <c r="N1853" s="4">
        <v>6</v>
      </c>
      <c r="O1853" s="4">
        <v>4</v>
      </c>
      <c r="P1853" s="4">
        <v>0</v>
      </c>
      <c r="Q1853" s="4" t="s">
        <v>9164</v>
      </c>
    </row>
    <row r="1854" spans="1:17" x14ac:dyDescent="0.3">
      <c r="A1854" s="1" t="str">
        <f>CONCATENATE([1]!Table2_2[[#This Row],[d]],"-",[1]!Table2_2[[#This Row],[m]],"-",[1]!Table2_2[[#This Row],[y]])</f>
        <v>24-2-1949</v>
      </c>
      <c r="B1854" s="2">
        <v>0.33333333333333331</v>
      </c>
      <c r="C1854" s="2" t="s">
        <v>9165</v>
      </c>
      <c r="D1854" s="2" t="s">
        <v>9166</v>
      </c>
      <c r="E1854" s="2"/>
      <c r="F1854" s="2" t="s">
        <v>9167</v>
      </c>
      <c r="G1854" s="2" t="s">
        <v>789</v>
      </c>
      <c r="H1854" s="2"/>
      <c r="I1854" s="2"/>
      <c r="J1854" s="2">
        <v>26</v>
      </c>
      <c r="K1854" s="2">
        <v>22</v>
      </c>
      <c r="L1854" s="2">
        <v>4</v>
      </c>
      <c r="M1854" s="2">
        <v>22</v>
      </c>
      <c r="N1854" s="2">
        <v>20</v>
      </c>
      <c r="O1854" s="2">
        <v>2</v>
      </c>
      <c r="P1854" s="2">
        <v>0</v>
      </c>
      <c r="Q1854" s="2" t="s">
        <v>9168</v>
      </c>
    </row>
    <row r="1855" spans="1:17" x14ac:dyDescent="0.3">
      <c r="A1855" s="3" t="str">
        <f>CONCATENATE([1]!Table2_2[[#This Row],[d]],"-",[1]!Table2_2[[#This Row],[m]],"-",[1]!Table2_2[[#This Row],[y]])</f>
        <v>24-2-1949</v>
      </c>
      <c r="B1855" s="4">
        <v>0.45833333333333331</v>
      </c>
      <c r="C1855" s="4" t="s">
        <v>9169</v>
      </c>
      <c r="D1855" s="4" t="s">
        <v>2430</v>
      </c>
      <c r="E1855" s="4"/>
      <c r="F1855" s="4" t="s">
        <v>9170</v>
      </c>
      <c r="G1855" s="4" t="s">
        <v>38</v>
      </c>
      <c r="H1855" s="4" t="s">
        <v>9171</v>
      </c>
      <c r="I1855" s="4">
        <v>20576</v>
      </c>
      <c r="J1855" s="4">
        <v>23</v>
      </c>
      <c r="K1855" s="4">
        <v>19</v>
      </c>
      <c r="L1855" s="4">
        <v>4</v>
      </c>
      <c r="M1855" s="4">
        <v>23</v>
      </c>
      <c r="N1855" s="4">
        <v>19</v>
      </c>
      <c r="O1855" s="4">
        <v>4</v>
      </c>
      <c r="P1855" s="4">
        <v>0</v>
      </c>
      <c r="Q1855" s="4" t="s">
        <v>9172</v>
      </c>
    </row>
    <row r="1856" spans="1:17" x14ac:dyDescent="0.3">
      <c r="A1856" s="1" t="str">
        <f>CONCATENATE([1]!Table2_2[[#This Row],[d]],"-",[1]!Table2_2[[#This Row],[m]],"-",[1]!Table2_2[[#This Row],[y]])</f>
        <v>24-2-1956</v>
      </c>
      <c r="B1856" s="2"/>
      <c r="C1856" s="2" t="s">
        <v>9173</v>
      </c>
      <c r="D1856" s="2" t="s">
        <v>6829</v>
      </c>
      <c r="E1856" s="2"/>
      <c r="F1856" s="2" t="s">
        <v>9174</v>
      </c>
      <c r="G1856" s="2" t="s">
        <v>38</v>
      </c>
      <c r="H1856" s="2" t="s">
        <v>9175</v>
      </c>
      <c r="I1856" s="2" t="s">
        <v>9176</v>
      </c>
      <c r="J1856" s="2">
        <v>19</v>
      </c>
      <c r="K1856" s="2">
        <v>16</v>
      </c>
      <c r="L1856" s="2">
        <v>3</v>
      </c>
      <c r="M1856" s="2">
        <v>19</v>
      </c>
      <c r="N1856" s="2">
        <v>16</v>
      </c>
      <c r="O1856" s="2">
        <v>3</v>
      </c>
      <c r="P1856" s="2">
        <v>0</v>
      </c>
      <c r="Q1856" s="2" t="s">
        <v>9177</v>
      </c>
    </row>
    <row r="1857" spans="1:17" x14ac:dyDescent="0.3">
      <c r="A1857" s="3" t="str">
        <f>CONCATENATE([1]!Table2_2[[#This Row],[d]],"-",[1]!Table2_2[[#This Row],[m]],"-",[1]!Table2_2[[#This Row],[y]])</f>
        <v>24-2-1968</v>
      </c>
      <c r="B1857" s="4"/>
      <c r="C1857" s="4" t="s">
        <v>9178</v>
      </c>
      <c r="D1857" s="4" t="s">
        <v>9179</v>
      </c>
      <c r="E1857" s="4"/>
      <c r="F1857" s="4" t="s">
        <v>9180</v>
      </c>
      <c r="G1857" s="4" t="s">
        <v>38</v>
      </c>
      <c r="H1857" s="4" t="s">
        <v>9181</v>
      </c>
      <c r="I1857" s="4">
        <v>26696</v>
      </c>
      <c r="J1857" s="4">
        <v>37</v>
      </c>
      <c r="K1857" s="4">
        <v>34</v>
      </c>
      <c r="L1857" s="4">
        <v>3</v>
      </c>
      <c r="M1857" s="4">
        <v>37</v>
      </c>
      <c r="N1857" s="4">
        <v>34</v>
      </c>
      <c r="O1857" s="4">
        <v>3</v>
      </c>
      <c r="P1857" s="4">
        <v>0</v>
      </c>
      <c r="Q1857" s="4" t="s">
        <v>9182</v>
      </c>
    </row>
    <row r="1858" spans="1:17" x14ac:dyDescent="0.3">
      <c r="A1858" s="1" t="str">
        <f>CONCATENATE([1]!Table2_2[[#This Row],[d]],"-",[1]!Table2_2[[#This Row],[m]],"-",[1]!Table2_2[[#This Row],[y]])</f>
        <v>24-2-1969</v>
      </c>
      <c r="B1858" s="2"/>
      <c r="C1858" s="2" t="s">
        <v>9183</v>
      </c>
      <c r="D1858" s="2" t="s">
        <v>1135</v>
      </c>
      <c r="E1858" s="2"/>
      <c r="F1858" s="2" t="s">
        <v>9184</v>
      </c>
      <c r="G1858" s="2" t="s">
        <v>9185</v>
      </c>
      <c r="H1858" s="2" t="s">
        <v>9186</v>
      </c>
      <c r="I1858" s="2">
        <v>157</v>
      </c>
      <c r="J1858" s="2">
        <v>36</v>
      </c>
      <c r="K1858" s="2">
        <v>32</v>
      </c>
      <c r="L1858" s="2">
        <v>4</v>
      </c>
      <c r="M1858" s="2">
        <v>36</v>
      </c>
      <c r="N1858" s="2">
        <v>32</v>
      </c>
      <c r="O1858" s="2">
        <v>4</v>
      </c>
      <c r="P1858" s="2">
        <v>0</v>
      </c>
      <c r="Q1858" s="2" t="s">
        <v>9187</v>
      </c>
    </row>
    <row r="1859" spans="1:17" x14ac:dyDescent="0.3">
      <c r="A1859" s="3" t="str">
        <f>CONCATENATE([1]!Table2_2[[#This Row],[d]],"-",[1]!Table2_2[[#This Row],[m]],"-",[1]!Table2_2[[#This Row],[y]])</f>
        <v>24-2-1973</v>
      </c>
      <c r="B1859" s="4">
        <v>0.31736111111111115</v>
      </c>
      <c r="C1859" s="4" t="s">
        <v>9188</v>
      </c>
      <c r="D1859" s="4" t="s">
        <v>41</v>
      </c>
      <c r="E1859" s="4">
        <v>630</v>
      </c>
      <c r="F1859" s="4" t="s">
        <v>9189</v>
      </c>
      <c r="G1859" s="4" t="s">
        <v>322</v>
      </c>
      <c r="H1859" s="4" t="s">
        <v>9190</v>
      </c>
      <c r="I1859" s="4">
        <v>189001804</v>
      </c>
      <c r="J1859" s="4">
        <v>79</v>
      </c>
      <c r="K1859" s="4">
        <v>71</v>
      </c>
      <c r="L1859" s="4">
        <v>8</v>
      </c>
      <c r="M1859" s="4">
        <v>79</v>
      </c>
      <c r="N1859" s="4">
        <v>71</v>
      </c>
      <c r="O1859" s="4">
        <v>8</v>
      </c>
      <c r="P1859" s="4">
        <v>0</v>
      </c>
      <c r="Q1859" s="4" t="s">
        <v>9191</v>
      </c>
    </row>
    <row r="1860" spans="1:17" x14ac:dyDescent="0.3">
      <c r="A1860" s="1" t="str">
        <f>CONCATENATE([1]!Table2_2[[#This Row],[d]],"-",[1]!Table2_2[[#This Row],[m]],"-",[1]!Table2_2[[#This Row],[y]])</f>
        <v>24-2-1981</v>
      </c>
      <c r="B1860" s="2"/>
      <c r="C1860" s="2" t="s">
        <v>1507</v>
      </c>
      <c r="D1860" s="2" t="s">
        <v>7034</v>
      </c>
      <c r="E1860" s="2"/>
      <c r="F1860" s="2" t="s">
        <v>9192</v>
      </c>
      <c r="G1860" s="2" t="s">
        <v>8697</v>
      </c>
      <c r="H1860" s="2" t="s">
        <v>9193</v>
      </c>
      <c r="I1860" s="2" t="s">
        <v>9194</v>
      </c>
      <c r="J1860" s="2">
        <v>14</v>
      </c>
      <c r="K1860" s="2">
        <v>12</v>
      </c>
      <c r="L1860" s="2">
        <v>2</v>
      </c>
      <c r="M1860" s="2">
        <v>11</v>
      </c>
      <c r="N1860" s="2">
        <v>9</v>
      </c>
      <c r="O1860" s="2">
        <v>2</v>
      </c>
      <c r="P1860" s="2">
        <v>0</v>
      </c>
      <c r="Q1860" s="2" t="s">
        <v>9195</v>
      </c>
    </row>
    <row r="1861" spans="1:17" x14ac:dyDescent="0.3">
      <c r="A1861" s="3" t="str">
        <f>CONCATENATE([1]!Table2_2[[#This Row],[d]],"-",[1]!Table2_2[[#This Row],[m]],"-",[1]!Table2_2[[#This Row],[y]])</f>
        <v>24-2-1989</v>
      </c>
      <c r="B1861" s="4">
        <v>8.9583333333333334E-2</v>
      </c>
      <c r="C1861" s="4" t="s">
        <v>8014</v>
      </c>
      <c r="D1861" s="4" t="s">
        <v>3348</v>
      </c>
      <c r="E1861" s="4">
        <v>811</v>
      </c>
      <c r="F1861" s="4" t="s">
        <v>9196</v>
      </c>
      <c r="G1861" s="4" t="s">
        <v>9197</v>
      </c>
      <c r="H1861" s="4" t="s">
        <v>9198</v>
      </c>
      <c r="I1861" s="4" t="s">
        <v>9199</v>
      </c>
      <c r="J1861" s="4">
        <v>356</v>
      </c>
      <c r="K1861" s="4">
        <v>338</v>
      </c>
      <c r="L1861" s="4">
        <v>18</v>
      </c>
      <c r="M1861" s="4">
        <v>9</v>
      </c>
      <c r="N1861" s="4">
        <v>9</v>
      </c>
      <c r="O1861" s="4">
        <v>0</v>
      </c>
      <c r="P1861" s="4">
        <v>0</v>
      </c>
      <c r="Q1861" s="4" t="s">
        <v>9200</v>
      </c>
    </row>
    <row r="1862" spans="1:17" x14ac:dyDescent="0.3">
      <c r="A1862" s="1" t="str">
        <f>CONCATENATE([1]!Table2_2[[#This Row],[d]],"-",[1]!Table2_2[[#This Row],[m]],"-",[1]!Table2_2[[#This Row],[y]])</f>
        <v>24-2-1994</v>
      </c>
      <c r="B1862" s="2">
        <v>0.4694444444444445</v>
      </c>
      <c r="C1862" s="2" t="s">
        <v>9201</v>
      </c>
      <c r="D1862" s="2" t="s">
        <v>9202</v>
      </c>
      <c r="E1862" s="2" t="s">
        <v>9203</v>
      </c>
      <c r="F1862" s="2" t="s">
        <v>9204</v>
      </c>
      <c r="G1862" s="2" t="s">
        <v>1528</v>
      </c>
      <c r="H1862" s="2" t="s">
        <v>9205</v>
      </c>
      <c r="I1862" s="2">
        <v>13480002</v>
      </c>
      <c r="J1862" s="2">
        <v>13</v>
      </c>
      <c r="K1862" s="2">
        <v>7</v>
      </c>
      <c r="L1862" s="2">
        <v>6</v>
      </c>
      <c r="M1862" s="2">
        <v>13</v>
      </c>
      <c r="N1862" s="2">
        <v>7</v>
      </c>
      <c r="O1862" s="2">
        <v>6</v>
      </c>
      <c r="P1862" s="2">
        <v>0</v>
      </c>
      <c r="Q1862" s="2" t="s">
        <v>9206</v>
      </c>
    </row>
    <row r="1863" spans="1:17" x14ac:dyDescent="0.3">
      <c r="A1863" s="3" t="str">
        <f>CONCATENATE([1]!Table2_2[[#This Row],[d]],"-",[1]!Table2_2[[#This Row],[m]],"-",[1]!Table2_2[[#This Row],[y]])</f>
        <v>24-2-1999</v>
      </c>
      <c r="B1863" s="4">
        <v>0.69027777777777777</v>
      </c>
      <c r="C1863" s="4" t="s">
        <v>9207</v>
      </c>
      <c r="D1863" s="4" t="s">
        <v>4438</v>
      </c>
      <c r="E1863" s="4">
        <v>4509</v>
      </c>
      <c r="F1863" s="4" t="s">
        <v>9208</v>
      </c>
      <c r="G1863" s="4" t="s">
        <v>2114</v>
      </c>
      <c r="H1863" s="4" t="s">
        <v>9209</v>
      </c>
      <c r="I1863" s="4" t="s">
        <v>9210</v>
      </c>
      <c r="J1863" s="4">
        <v>61</v>
      </c>
      <c r="K1863" s="4">
        <v>50</v>
      </c>
      <c r="L1863" s="4">
        <v>11</v>
      </c>
      <c r="M1863" s="4">
        <v>61</v>
      </c>
      <c r="N1863" s="4">
        <v>50</v>
      </c>
      <c r="O1863" s="4">
        <v>11</v>
      </c>
      <c r="P1863" s="4">
        <v>0</v>
      </c>
      <c r="Q1863" s="4" t="s">
        <v>9211</v>
      </c>
    </row>
    <row r="1864" spans="1:17" x14ac:dyDescent="0.3">
      <c r="A1864" s="1" t="str">
        <f>CONCATENATE([1]!Table2_2[[#This Row],[d]],"-",[1]!Table2_2[[#This Row],[m]],"-",[1]!Table2_2[[#This Row],[y]])</f>
        <v>24-2-2016</v>
      </c>
      <c r="B1864" s="2">
        <v>0.34375</v>
      </c>
      <c r="C1864" s="2" t="s">
        <v>9212</v>
      </c>
      <c r="D1864" s="2" t="s">
        <v>2125</v>
      </c>
      <c r="E1864" s="2">
        <v>193</v>
      </c>
      <c r="F1864" s="2" t="s">
        <v>9213</v>
      </c>
      <c r="G1864" s="2" t="s">
        <v>9214</v>
      </c>
      <c r="H1864" s="2" t="s">
        <v>9215</v>
      </c>
      <c r="I1864" s="2">
        <v>926</v>
      </c>
      <c r="J1864" s="2">
        <v>23</v>
      </c>
      <c r="K1864" s="2">
        <v>20</v>
      </c>
      <c r="L1864" s="2">
        <v>3</v>
      </c>
      <c r="M1864" s="2">
        <v>23</v>
      </c>
      <c r="N1864" s="2">
        <v>20</v>
      </c>
      <c r="O1864" s="2">
        <v>3</v>
      </c>
      <c r="P1864" s="2">
        <v>0</v>
      </c>
      <c r="Q1864" s="2" t="s">
        <v>9216</v>
      </c>
    </row>
    <row r="1865" spans="1:17" x14ac:dyDescent="0.3">
      <c r="A1865" s="3" t="str">
        <f>CONCATENATE([1]!Table2_2[[#This Row],[d]],"-",[1]!Table2_2[[#This Row],[m]],"-",[1]!Table2_2[[#This Row],[y]])</f>
        <v>24-3-1927</v>
      </c>
      <c r="B1865" s="4"/>
      <c r="C1865" s="4" t="s">
        <v>9217</v>
      </c>
      <c r="D1865" s="4" t="s">
        <v>315</v>
      </c>
      <c r="E1865" s="4"/>
      <c r="F1865" s="4" t="s">
        <v>7831</v>
      </c>
      <c r="G1865" s="4" t="s">
        <v>9218</v>
      </c>
      <c r="H1865" s="4" t="s">
        <v>9219</v>
      </c>
      <c r="I1865" s="4">
        <v>86</v>
      </c>
      <c r="J1865" s="4">
        <v>3</v>
      </c>
      <c r="K1865" s="4">
        <v>2</v>
      </c>
      <c r="L1865" s="4">
        <v>1</v>
      </c>
      <c r="M1865" s="4">
        <v>3</v>
      </c>
      <c r="N1865" s="4">
        <v>2</v>
      </c>
      <c r="O1865" s="4">
        <v>1</v>
      </c>
      <c r="P1865" s="4">
        <v>0</v>
      </c>
      <c r="Q1865" s="4" t="s">
        <v>9220</v>
      </c>
    </row>
    <row r="1866" spans="1:17" x14ac:dyDescent="0.3">
      <c r="A1866" s="1" t="str">
        <f>CONCATENATE([1]!Table2_2[[#This Row],[d]],"-",[1]!Table2_2[[#This Row],[m]],"-",[1]!Table2_2[[#This Row],[y]])</f>
        <v>24-3-1937</v>
      </c>
      <c r="B1866" s="2">
        <v>0.58333333333333337</v>
      </c>
      <c r="C1866" s="2" t="s">
        <v>9221</v>
      </c>
      <c r="D1866" s="2" t="s">
        <v>683</v>
      </c>
      <c r="E1866" s="2"/>
      <c r="F1866" s="2" t="s">
        <v>9222</v>
      </c>
      <c r="G1866" s="2" t="s">
        <v>9223</v>
      </c>
      <c r="H1866" s="2" t="s">
        <v>9224</v>
      </c>
      <c r="I1866" s="2" t="s">
        <v>9225</v>
      </c>
      <c r="J1866" s="2">
        <v>6</v>
      </c>
      <c r="K1866" s="2">
        <v>1</v>
      </c>
      <c r="L1866" s="2">
        <v>5</v>
      </c>
      <c r="M1866" s="2">
        <v>5</v>
      </c>
      <c r="N1866" s="2">
        <v>1</v>
      </c>
      <c r="O1866" s="2">
        <v>4</v>
      </c>
      <c r="P1866" s="2">
        <v>0</v>
      </c>
      <c r="Q1866" s="2" t="s">
        <v>9226</v>
      </c>
    </row>
    <row r="1867" spans="1:17" x14ac:dyDescent="0.3">
      <c r="A1867" s="3" t="str">
        <f>CONCATENATE([1]!Table2_2[[#This Row],[d]],"-",[1]!Table2_2[[#This Row],[m]],"-",[1]!Table2_2[[#This Row],[y]])</f>
        <v>24-3-1952</v>
      </c>
      <c r="B1867" s="4">
        <v>0.13194444444444445</v>
      </c>
      <c r="C1867" s="4" t="s">
        <v>9227</v>
      </c>
      <c r="D1867" s="4" t="s">
        <v>9228</v>
      </c>
      <c r="E1867" s="4"/>
      <c r="F1867" s="4" t="s">
        <v>9229</v>
      </c>
      <c r="G1867" s="4" t="s">
        <v>501</v>
      </c>
      <c r="H1867" s="4" t="s">
        <v>9230</v>
      </c>
      <c r="I1867" s="4">
        <v>2005</v>
      </c>
      <c r="J1867" s="4">
        <v>21</v>
      </c>
      <c r="K1867" s="4">
        <v>18</v>
      </c>
      <c r="L1867" s="4">
        <v>3</v>
      </c>
      <c r="M1867" s="4">
        <v>17</v>
      </c>
      <c r="N1867" s="4">
        <v>14</v>
      </c>
      <c r="O1867" s="4">
        <v>3</v>
      </c>
      <c r="P1867" s="4">
        <v>0</v>
      </c>
      <c r="Q1867" s="4" t="s">
        <v>9231</v>
      </c>
    </row>
    <row r="1868" spans="1:17" x14ac:dyDescent="0.3">
      <c r="A1868" s="1" t="str">
        <f>CONCATENATE([1]!Table2_2[[#This Row],[d]],"-",[1]!Table2_2[[#This Row],[m]],"-",[1]!Table2_2[[#This Row],[y]])</f>
        <v>24-3-1958</v>
      </c>
      <c r="B1868" s="2"/>
      <c r="C1868" s="2" t="s">
        <v>9232</v>
      </c>
      <c r="D1868" s="2" t="s">
        <v>70</v>
      </c>
      <c r="E1868" s="2"/>
      <c r="F1868" s="2" t="s">
        <v>9233</v>
      </c>
      <c r="G1868" s="2" t="s">
        <v>38</v>
      </c>
      <c r="H1868" s="2" t="s">
        <v>9234</v>
      </c>
      <c r="I1868" s="2">
        <v>19988</v>
      </c>
      <c r="J1868" s="2">
        <v>20</v>
      </c>
      <c r="K1868" s="2">
        <v>16</v>
      </c>
      <c r="L1868" s="2">
        <v>4</v>
      </c>
      <c r="M1868" s="2">
        <v>20</v>
      </c>
      <c r="N1868" s="2">
        <v>16</v>
      </c>
      <c r="O1868" s="2">
        <v>4</v>
      </c>
      <c r="P1868" s="2">
        <v>0</v>
      </c>
      <c r="Q1868" s="2" t="s">
        <v>9235</v>
      </c>
    </row>
    <row r="1869" spans="1:17" x14ac:dyDescent="0.3">
      <c r="A1869" s="3" t="str">
        <f>CONCATENATE([1]!Table2_2[[#This Row],[d]],"-",[1]!Table2_2[[#This Row],[m]],"-",[1]!Table2_2[[#This Row],[y]])</f>
        <v>24-3-1968</v>
      </c>
      <c r="B1869" s="4">
        <v>0.45763888888888887</v>
      </c>
      <c r="C1869" s="4" t="s">
        <v>9236</v>
      </c>
      <c r="D1869" s="4" t="s">
        <v>9237</v>
      </c>
      <c r="E1869" s="4">
        <v>712</v>
      </c>
      <c r="F1869" s="4" t="s">
        <v>9238</v>
      </c>
      <c r="G1869" s="4" t="s">
        <v>9239</v>
      </c>
      <c r="H1869" s="4" t="s">
        <v>9240</v>
      </c>
      <c r="I1869" s="4">
        <v>178</v>
      </c>
      <c r="J1869" s="4">
        <v>61</v>
      </c>
      <c r="K1869" s="4">
        <v>57</v>
      </c>
      <c r="L1869" s="4">
        <v>4</v>
      </c>
      <c r="M1869" s="4">
        <v>61</v>
      </c>
      <c r="N1869" s="4">
        <v>57</v>
      </c>
      <c r="O1869" s="4">
        <v>4</v>
      </c>
      <c r="P1869" s="4">
        <v>0</v>
      </c>
      <c r="Q1869" s="4" t="s">
        <v>9241</v>
      </c>
    </row>
    <row r="1870" spans="1:17" x14ac:dyDescent="0.3">
      <c r="A1870" s="1" t="str">
        <f>CONCATENATE([1]!Table2_2[[#This Row],[d]],"-",[1]!Table2_2[[#This Row],[m]],"-",[1]!Table2_2[[#This Row],[y]])</f>
        <v>24-3-1984</v>
      </c>
      <c r="B1870" s="2"/>
      <c r="C1870" s="2" t="s">
        <v>9242</v>
      </c>
      <c r="D1870" s="2" t="s">
        <v>9243</v>
      </c>
      <c r="E1870" s="2"/>
      <c r="F1870" s="2"/>
      <c r="G1870" s="2" t="s">
        <v>3549</v>
      </c>
      <c r="H1870" s="2" t="s">
        <v>9244</v>
      </c>
      <c r="I1870" s="2">
        <v>10559</v>
      </c>
      <c r="J1870" s="2">
        <v>5</v>
      </c>
      <c r="K1870" s="2">
        <v>2</v>
      </c>
      <c r="L1870" s="2">
        <v>3</v>
      </c>
      <c r="M1870" s="2">
        <v>5</v>
      </c>
      <c r="N1870" s="2">
        <v>2</v>
      </c>
      <c r="O1870" s="2">
        <v>3</v>
      </c>
      <c r="P1870" s="2">
        <v>0</v>
      </c>
      <c r="Q1870" s="2" t="s">
        <v>9245</v>
      </c>
    </row>
    <row r="1871" spans="1:17" x14ac:dyDescent="0.3">
      <c r="A1871" s="3" t="str">
        <f>CONCATENATE([1]!Table2_2[[#This Row],[d]],"-",[1]!Table2_2[[#This Row],[m]],"-",[1]!Table2_2[[#This Row],[y]])</f>
        <v>24-3-1984</v>
      </c>
      <c r="B1871" s="4">
        <v>0.16666666666666666</v>
      </c>
      <c r="C1871" s="4" t="s">
        <v>9246</v>
      </c>
      <c r="D1871" s="4" t="s">
        <v>3758</v>
      </c>
      <c r="E1871" s="4"/>
      <c r="F1871" s="4" t="s">
        <v>9247</v>
      </c>
      <c r="G1871" s="4" t="s">
        <v>6200</v>
      </c>
      <c r="H1871" s="4">
        <v>157132</v>
      </c>
      <c r="I1871" s="4"/>
      <c r="J1871" s="4">
        <v>29</v>
      </c>
      <c r="K1871" s="4" t="s">
        <v>21</v>
      </c>
      <c r="L1871" s="4" t="s">
        <v>21</v>
      </c>
      <c r="M1871" s="4">
        <v>29</v>
      </c>
      <c r="N1871" s="4" t="s">
        <v>21</v>
      </c>
      <c r="O1871" s="4" t="s">
        <v>21</v>
      </c>
      <c r="P1871" s="4">
        <v>0</v>
      </c>
      <c r="Q1871" s="4" t="s">
        <v>9248</v>
      </c>
    </row>
    <row r="1872" spans="1:17" x14ac:dyDescent="0.3">
      <c r="A1872" s="1" t="str">
        <f>CONCATENATE([1]!Table2_2[[#This Row],[d]],"-",[1]!Table2_2[[#This Row],[m]],"-",[1]!Table2_2[[#This Row],[y]])</f>
        <v>24-3-1986</v>
      </c>
      <c r="B1872" s="2">
        <v>0.41319444444444442</v>
      </c>
      <c r="C1872" s="2" t="s">
        <v>9249</v>
      </c>
      <c r="D1872" s="2" t="s">
        <v>9250</v>
      </c>
      <c r="E1872" s="2"/>
      <c r="F1872" s="2" t="s">
        <v>9251</v>
      </c>
      <c r="G1872" s="2" t="s">
        <v>6302</v>
      </c>
      <c r="H1872" s="2" t="s">
        <v>9252</v>
      </c>
      <c r="I1872" s="2">
        <v>400</v>
      </c>
      <c r="J1872" s="2">
        <v>5</v>
      </c>
      <c r="K1872" s="2">
        <v>4</v>
      </c>
      <c r="L1872" s="2">
        <v>1</v>
      </c>
      <c r="M1872" s="2">
        <v>4</v>
      </c>
      <c r="N1872" s="2">
        <v>3</v>
      </c>
      <c r="O1872" s="2">
        <v>1</v>
      </c>
      <c r="P1872" s="2">
        <v>0</v>
      </c>
      <c r="Q1872" s="2" t="s">
        <v>9253</v>
      </c>
    </row>
    <row r="1873" spans="1:17" x14ac:dyDescent="0.3">
      <c r="A1873" s="3" t="str">
        <f>CONCATENATE([1]!Table2_2[[#This Row],[d]],"-",[1]!Table2_2[[#This Row],[m]],"-",[1]!Table2_2[[#This Row],[y]])</f>
        <v>24-3-1992</v>
      </c>
      <c r="B1873" s="4">
        <v>0.29305555555555557</v>
      </c>
      <c r="C1873" s="4" t="s">
        <v>1482</v>
      </c>
      <c r="D1873" s="4" t="s">
        <v>9254</v>
      </c>
      <c r="E1873" s="4"/>
      <c r="F1873" s="4" t="s">
        <v>9255</v>
      </c>
      <c r="G1873" s="4" t="s">
        <v>1405</v>
      </c>
      <c r="H1873" s="4" t="s">
        <v>9256</v>
      </c>
      <c r="I1873" s="4" t="s">
        <v>9257</v>
      </c>
      <c r="J1873" s="4">
        <v>7</v>
      </c>
      <c r="K1873" s="4">
        <v>4</v>
      </c>
      <c r="L1873" s="4">
        <v>3</v>
      </c>
      <c r="M1873" s="4">
        <v>7</v>
      </c>
      <c r="N1873" s="4">
        <v>4</v>
      </c>
      <c r="O1873" s="4">
        <v>3</v>
      </c>
      <c r="P1873" s="4">
        <v>0</v>
      </c>
      <c r="Q1873" s="4" t="s">
        <v>9258</v>
      </c>
    </row>
    <row r="1874" spans="1:17" x14ac:dyDescent="0.3">
      <c r="A1874" s="1" t="str">
        <f>CONCATENATE([1]!Table2_2[[#This Row],[d]],"-",[1]!Table2_2[[#This Row],[m]],"-",[1]!Table2_2[[#This Row],[y]])</f>
        <v>24-3-2000</v>
      </c>
      <c r="B1874" s="2">
        <v>0.75277777777777777</v>
      </c>
      <c r="C1874" s="2" t="s">
        <v>9259</v>
      </c>
      <c r="D1874" s="2" t="s">
        <v>9260</v>
      </c>
      <c r="E1874" s="2"/>
      <c r="F1874" s="2" t="s">
        <v>9261</v>
      </c>
      <c r="G1874" s="2" t="s">
        <v>9262</v>
      </c>
      <c r="H1874" s="2" t="s">
        <v>9263</v>
      </c>
      <c r="I1874" s="2">
        <v>8346004</v>
      </c>
      <c r="J1874" s="2">
        <v>8</v>
      </c>
      <c r="K1874" s="2">
        <v>0</v>
      </c>
      <c r="L1874" s="2">
        <v>8</v>
      </c>
      <c r="M1874" s="2">
        <v>6</v>
      </c>
      <c r="N1874" s="2">
        <v>0</v>
      </c>
      <c r="O1874" s="2">
        <v>6</v>
      </c>
      <c r="P1874" s="2">
        <v>2</v>
      </c>
      <c r="Q1874" s="2" t="s">
        <v>9264</v>
      </c>
    </row>
    <row r="1875" spans="1:17" x14ac:dyDescent="0.3">
      <c r="A1875" s="3" t="str">
        <f>CONCATENATE([1]!Table2_2[[#This Row],[d]],"-",[1]!Table2_2[[#This Row],[m]],"-",[1]!Table2_2[[#This Row],[y]])</f>
        <v>24-3-2001</v>
      </c>
      <c r="B1875" s="4">
        <v>0.6875</v>
      </c>
      <c r="C1875" s="4" t="s">
        <v>9265</v>
      </c>
      <c r="D1875" s="4" t="s">
        <v>9266</v>
      </c>
      <c r="E1875" s="4">
        <v>1501</v>
      </c>
      <c r="F1875" s="4" t="s">
        <v>9267</v>
      </c>
      <c r="G1875" s="4" t="s">
        <v>2127</v>
      </c>
      <c r="H1875" s="4" t="s">
        <v>9268</v>
      </c>
      <c r="I1875" s="4">
        <v>254</v>
      </c>
      <c r="J1875" s="4">
        <v>19</v>
      </c>
      <c r="K1875" s="4">
        <v>17</v>
      </c>
      <c r="L1875" s="4">
        <v>2</v>
      </c>
      <c r="M1875" s="4">
        <v>19</v>
      </c>
      <c r="N1875" s="4">
        <v>17</v>
      </c>
      <c r="O1875" s="4">
        <v>2</v>
      </c>
      <c r="P1875" s="4">
        <v>1</v>
      </c>
      <c r="Q1875" s="4" t="s">
        <v>9269</v>
      </c>
    </row>
    <row r="1876" spans="1:17" x14ac:dyDescent="0.3">
      <c r="A1876" s="1" t="str">
        <f>CONCATENATE([1]!Table2_2[[#This Row],[d]],"-",[1]!Table2_2[[#This Row],[m]],"-",[1]!Table2_2[[#This Row],[y]])</f>
        <v>24-3-2015</v>
      </c>
      <c r="B1876" s="2">
        <v>0.45347222222222222</v>
      </c>
      <c r="C1876" s="2" t="s">
        <v>9270</v>
      </c>
      <c r="D1876" s="2" t="s">
        <v>9271</v>
      </c>
      <c r="E1876" s="2">
        <v>9525</v>
      </c>
      <c r="F1876" s="2" t="s">
        <v>9272</v>
      </c>
      <c r="G1876" s="2" t="s">
        <v>1733</v>
      </c>
      <c r="H1876" s="2" t="s">
        <v>9273</v>
      </c>
      <c r="I1876" s="2">
        <v>147</v>
      </c>
      <c r="J1876" s="2">
        <v>150</v>
      </c>
      <c r="K1876" s="2">
        <v>144</v>
      </c>
      <c r="L1876" s="2">
        <v>6</v>
      </c>
      <c r="M1876" s="2">
        <v>150</v>
      </c>
      <c r="N1876" s="2">
        <v>144</v>
      </c>
      <c r="O1876" s="2">
        <v>6</v>
      </c>
      <c r="P1876" s="2">
        <v>0</v>
      </c>
      <c r="Q1876" s="2" t="s">
        <v>9274</v>
      </c>
    </row>
    <row r="1877" spans="1:17" x14ac:dyDescent="0.3">
      <c r="A1877" s="3" t="str">
        <f>CONCATENATE([1]!Table2_2[[#This Row],[d]],"-",[1]!Table2_2[[#This Row],[m]],"-",[1]!Table2_2[[#This Row],[y]])</f>
        <v>24-4-1924</v>
      </c>
      <c r="B1877" s="4"/>
      <c r="C1877" s="4" t="s">
        <v>9275</v>
      </c>
      <c r="D1877" s="4" t="s">
        <v>949</v>
      </c>
      <c r="E1877" s="4"/>
      <c r="F1877" s="4" t="s">
        <v>9276</v>
      </c>
      <c r="G1877" s="4" t="s">
        <v>9277</v>
      </c>
      <c r="H1877" s="4" t="s">
        <v>9278</v>
      </c>
      <c r="I1877" s="4">
        <v>1535</v>
      </c>
      <c r="J1877" s="4">
        <v>3</v>
      </c>
      <c r="K1877" s="4">
        <v>2</v>
      </c>
      <c r="L1877" s="4">
        <v>1</v>
      </c>
      <c r="M1877" s="4">
        <v>3</v>
      </c>
      <c r="N1877" s="4">
        <v>2</v>
      </c>
      <c r="O1877" s="4">
        <v>1</v>
      </c>
      <c r="P1877" s="4">
        <v>0</v>
      </c>
      <c r="Q1877" s="4" t="s">
        <v>9279</v>
      </c>
    </row>
    <row r="1878" spans="1:17" x14ac:dyDescent="0.3">
      <c r="A1878" s="1" t="str">
        <f>CONCATENATE([1]!Table2_2[[#This Row],[d]],"-",[1]!Table2_2[[#This Row],[m]],"-",[1]!Table2_2[[#This Row],[y]])</f>
        <v>24-4-1948</v>
      </c>
      <c r="B1878" s="2">
        <v>0.39583333333333331</v>
      </c>
      <c r="C1878" s="2" t="s">
        <v>9280</v>
      </c>
      <c r="D1878" s="2" t="s">
        <v>41</v>
      </c>
      <c r="E1878" s="2"/>
      <c r="F1878" s="2" t="s">
        <v>9281</v>
      </c>
      <c r="G1878" s="2" t="s">
        <v>9282</v>
      </c>
      <c r="H1878" s="2" t="s">
        <v>9283</v>
      </c>
      <c r="I1878" s="2">
        <v>3704</v>
      </c>
      <c r="J1878" s="2">
        <v>29</v>
      </c>
      <c r="K1878" s="2">
        <v>25</v>
      </c>
      <c r="L1878" s="2">
        <v>4</v>
      </c>
      <c r="M1878" s="2">
        <v>28</v>
      </c>
      <c r="N1878" s="2">
        <v>24</v>
      </c>
      <c r="O1878" s="2">
        <v>4</v>
      </c>
      <c r="P1878" s="2">
        <v>0</v>
      </c>
      <c r="Q1878" s="2" t="s">
        <v>9284</v>
      </c>
    </row>
    <row r="1879" spans="1:17" x14ac:dyDescent="0.3">
      <c r="A1879" s="3" t="str">
        <f>CONCATENATE([1]!Table2_2[[#This Row],[d]],"-",[1]!Table2_2[[#This Row],[m]],"-",[1]!Table2_2[[#This Row],[y]])</f>
        <v>24-4-1969</v>
      </c>
      <c r="B1879" s="4"/>
      <c r="C1879" s="4" t="s">
        <v>9285</v>
      </c>
      <c r="D1879" s="4" t="s">
        <v>9286</v>
      </c>
      <c r="E1879" s="4"/>
      <c r="F1879" s="4"/>
      <c r="G1879" s="4" t="s">
        <v>38</v>
      </c>
      <c r="H1879" s="4" t="s">
        <v>9287</v>
      </c>
      <c r="I1879" s="4">
        <v>9407</v>
      </c>
      <c r="J1879" s="4">
        <v>33</v>
      </c>
      <c r="K1879" s="4">
        <v>30</v>
      </c>
      <c r="L1879" s="4">
        <v>3</v>
      </c>
      <c r="M1879" s="4">
        <v>1</v>
      </c>
      <c r="N1879" s="4">
        <v>1</v>
      </c>
      <c r="O1879" s="4">
        <v>0</v>
      </c>
      <c r="P1879" s="4">
        <v>0</v>
      </c>
      <c r="Q1879" s="4" t="s">
        <v>9288</v>
      </c>
    </row>
    <row r="1880" spans="1:17" x14ac:dyDescent="0.3">
      <c r="A1880" s="1" t="str">
        <f>CONCATENATE([1]!Table2_2[[#This Row],[d]],"-",[1]!Table2_2[[#This Row],[m]],"-",[1]!Table2_2[[#This Row],[y]])</f>
        <v>24-4-1972</v>
      </c>
      <c r="B1880" s="2">
        <v>0.51597222222222217</v>
      </c>
      <c r="C1880" s="2" t="s">
        <v>9289</v>
      </c>
      <c r="D1880" s="2" t="s">
        <v>2844</v>
      </c>
      <c r="E1880" s="2"/>
      <c r="F1880" s="2" t="s">
        <v>9290</v>
      </c>
      <c r="G1880" s="2" t="s">
        <v>9291</v>
      </c>
      <c r="H1880" s="2" t="s">
        <v>9292</v>
      </c>
      <c r="I1880" s="2"/>
      <c r="J1880" s="2">
        <v>10</v>
      </c>
      <c r="K1880" s="2">
        <v>9</v>
      </c>
      <c r="L1880" s="2">
        <v>1</v>
      </c>
      <c r="M1880" s="2">
        <v>4</v>
      </c>
      <c r="N1880" s="2">
        <v>4</v>
      </c>
      <c r="O1880" s="2">
        <v>0</v>
      </c>
      <c r="P1880" s="2">
        <v>0</v>
      </c>
      <c r="Q1880" s="2" t="s">
        <v>9293</v>
      </c>
    </row>
    <row r="1881" spans="1:17" x14ac:dyDescent="0.3">
      <c r="A1881" s="3" t="str">
        <f>CONCATENATE([1]!Table2_2[[#This Row],[d]],"-",[1]!Table2_2[[#This Row],[m]],"-",[1]!Table2_2[[#This Row],[y]])</f>
        <v>24-4-1980</v>
      </c>
      <c r="B1881" s="4"/>
      <c r="C1881" s="4" t="s">
        <v>9294</v>
      </c>
      <c r="D1881" s="4" t="s">
        <v>187</v>
      </c>
      <c r="E1881" s="4"/>
      <c r="F1881" s="4"/>
      <c r="G1881" s="4" t="s">
        <v>9295</v>
      </c>
      <c r="H1881" s="4" t="s">
        <v>9296</v>
      </c>
      <c r="I1881" s="4">
        <v>3770</v>
      </c>
      <c r="J1881" s="4">
        <v>7</v>
      </c>
      <c r="K1881" s="4">
        <v>0</v>
      </c>
      <c r="L1881" s="4">
        <v>7</v>
      </c>
      <c r="M1881" s="4">
        <v>5</v>
      </c>
      <c r="N1881" s="4">
        <v>0</v>
      </c>
      <c r="O1881" s="4">
        <v>5</v>
      </c>
      <c r="P1881" s="4">
        <v>0</v>
      </c>
      <c r="Q1881" s="4" t="s">
        <v>9297</v>
      </c>
    </row>
    <row r="1882" spans="1:17" x14ac:dyDescent="0.3">
      <c r="A1882" s="1" t="str">
        <f>CONCATENATE([1]!Table2_2[[#This Row],[d]],"-",[1]!Table2_2[[#This Row],[m]],"-",[1]!Table2_2[[#This Row],[y]])</f>
        <v>24-4-2006</v>
      </c>
      <c r="B1882" s="2">
        <v>0.48958333333333331</v>
      </c>
      <c r="C1882" s="2" t="s">
        <v>9298</v>
      </c>
      <c r="D1882" s="2" t="s">
        <v>9299</v>
      </c>
      <c r="E1882" s="2"/>
      <c r="F1882" s="2" t="s">
        <v>9300</v>
      </c>
      <c r="G1882" s="2" t="s">
        <v>9301</v>
      </c>
      <c r="H1882" s="2" t="s">
        <v>9302</v>
      </c>
      <c r="I1882" s="2">
        <v>3003</v>
      </c>
      <c r="J1882" s="2">
        <v>16</v>
      </c>
      <c r="K1882" s="2">
        <v>12</v>
      </c>
      <c r="L1882" s="2">
        <v>4</v>
      </c>
      <c r="M1882" s="2">
        <v>2</v>
      </c>
      <c r="N1882" s="2">
        <v>0</v>
      </c>
      <c r="O1882" s="2">
        <v>2</v>
      </c>
      <c r="P1882" s="2">
        <v>3</v>
      </c>
      <c r="Q1882" s="2" t="s">
        <v>9303</v>
      </c>
    </row>
    <row r="1883" spans="1:17" x14ac:dyDescent="0.3">
      <c r="A1883" s="3" t="str">
        <f>CONCATENATE([1]!Table2_2[[#This Row],[d]],"-",[1]!Table2_2[[#This Row],[m]],"-",[1]!Table2_2[[#This Row],[y]])</f>
        <v>24-5-1931</v>
      </c>
      <c r="B1883" s="4">
        <v>0.9375</v>
      </c>
      <c r="C1883" s="4" t="s">
        <v>9304</v>
      </c>
      <c r="D1883" s="4" t="s">
        <v>4253</v>
      </c>
      <c r="E1883" s="4"/>
      <c r="F1883" s="4"/>
      <c r="G1883" s="4" t="s">
        <v>9305</v>
      </c>
      <c r="H1883" s="4" t="s">
        <v>9306</v>
      </c>
      <c r="I1883" s="4">
        <v>1057</v>
      </c>
      <c r="J1883" s="4">
        <v>1</v>
      </c>
      <c r="K1883" s="4">
        <v>0</v>
      </c>
      <c r="L1883" s="4">
        <v>1</v>
      </c>
      <c r="M1883" s="4">
        <v>1</v>
      </c>
      <c r="N1883" s="4">
        <v>0</v>
      </c>
      <c r="O1883" s="4">
        <v>1</v>
      </c>
      <c r="P1883" s="4">
        <v>0</v>
      </c>
      <c r="Q1883" s="4" t="s">
        <v>9307</v>
      </c>
    </row>
    <row r="1884" spans="1:17" x14ac:dyDescent="0.3">
      <c r="A1884" s="1" t="str">
        <f>CONCATENATE([1]!Table2_2[[#This Row],[d]],"-",[1]!Table2_2[[#This Row],[m]],"-",[1]!Table2_2[[#This Row],[y]])</f>
        <v>24-5-1938</v>
      </c>
      <c r="B1884" s="2">
        <v>0.92847222222222225</v>
      </c>
      <c r="C1884" s="2" t="s">
        <v>3787</v>
      </c>
      <c r="D1884" s="2" t="s">
        <v>3348</v>
      </c>
      <c r="E1884" s="2">
        <v>9</v>
      </c>
      <c r="F1884" s="2" t="s">
        <v>9308</v>
      </c>
      <c r="G1884" s="2" t="s">
        <v>9309</v>
      </c>
      <c r="H1884" s="2" t="s">
        <v>9310</v>
      </c>
      <c r="I1884" s="2">
        <v>1956</v>
      </c>
      <c r="J1884" s="2">
        <v>10</v>
      </c>
      <c r="K1884" s="2">
        <v>7</v>
      </c>
      <c r="L1884" s="2">
        <v>3</v>
      </c>
      <c r="M1884" s="2">
        <v>10</v>
      </c>
      <c r="N1884" s="2">
        <v>7</v>
      </c>
      <c r="O1884" s="2">
        <v>3</v>
      </c>
      <c r="P1884" s="2">
        <v>0</v>
      </c>
      <c r="Q1884" s="2" t="s">
        <v>9311</v>
      </c>
    </row>
    <row r="1885" spans="1:17" x14ac:dyDescent="0.3">
      <c r="A1885" s="3" t="str">
        <f>CONCATENATE([1]!Table2_2[[#This Row],[d]],"-",[1]!Table2_2[[#This Row],[m]],"-",[1]!Table2_2[[#This Row],[y]])</f>
        <v>24-5-1950</v>
      </c>
      <c r="B1885" s="4"/>
      <c r="C1885" s="4" t="s">
        <v>9312</v>
      </c>
      <c r="D1885" s="4" t="s">
        <v>2070</v>
      </c>
      <c r="E1885" s="4"/>
      <c r="F1885" s="4" t="s">
        <v>9313</v>
      </c>
      <c r="G1885" s="4" t="s">
        <v>789</v>
      </c>
      <c r="H1885" s="4" t="s">
        <v>9314</v>
      </c>
      <c r="I1885" s="4">
        <v>10194</v>
      </c>
      <c r="J1885" s="4">
        <v>26</v>
      </c>
      <c r="K1885" s="4">
        <v>23</v>
      </c>
      <c r="L1885" s="4">
        <v>3</v>
      </c>
      <c r="M1885" s="4">
        <v>25</v>
      </c>
      <c r="N1885" s="4">
        <v>22</v>
      </c>
      <c r="O1885" s="4">
        <v>3</v>
      </c>
      <c r="P1885" s="4">
        <v>0</v>
      </c>
      <c r="Q1885" s="4" t="s">
        <v>9315</v>
      </c>
    </row>
    <row r="1886" spans="1:17" x14ac:dyDescent="0.3">
      <c r="A1886" s="1" t="str">
        <f>CONCATENATE([1]!Table2_2[[#This Row],[d]],"-",[1]!Table2_2[[#This Row],[m]],"-",[1]!Table2_2[[#This Row],[y]])</f>
        <v>24-5-1952</v>
      </c>
      <c r="B1886" s="2"/>
      <c r="C1886" s="2" t="s">
        <v>1143</v>
      </c>
      <c r="D1886" s="2" t="s">
        <v>9316</v>
      </c>
      <c r="E1886" s="2"/>
      <c r="F1886" s="2"/>
      <c r="G1886" s="2" t="s">
        <v>405</v>
      </c>
      <c r="H1886" s="2" t="s">
        <v>9317</v>
      </c>
      <c r="I1886" s="2">
        <v>446</v>
      </c>
      <c r="J1886" s="2">
        <v>6</v>
      </c>
      <c r="K1886" s="2">
        <v>0</v>
      </c>
      <c r="L1886" s="2">
        <v>6</v>
      </c>
      <c r="M1886" s="2">
        <v>6</v>
      </c>
      <c r="N1886" s="2">
        <v>0</v>
      </c>
      <c r="O1886" s="2">
        <v>6</v>
      </c>
      <c r="P1886" s="2">
        <v>0</v>
      </c>
      <c r="Q1886" s="2" t="s">
        <v>9318</v>
      </c>
    </row>
    <row r="1887" spans="1:17" x14ac:dyDescent="0.3">
      <c r="A1887" s="3" t="str">
        <f>CONCATENATE([1]!Table2_2[[#This Row],[d]],"-",[1]!Table2_2[[#This Row],[m]],"-",[1]!Table2_2[[#This Row],[y]])</f>
        <v>24-5-1953</v>
      </c>
      <c r="B1887" s="4">
        <v>0.17916666666666667</v>
      </c>
      <c r="C1887" s="4" t="s">
        <v>8734</v>
      </c>
      <c r="D1887" s="4" t="s">
        <v>9319</v>
      </c>
      <c r="E1887" s="4"/>
      <c r="F1887" s="4" t="s">
        <v>9320</v>
      </c>
      <c r="G1887" s="4" t="s">
        <v>38</v>
      </c>
      <c r="H1887" s="4" t="s">
        <v>9321</v>
      </c>
      <c r="I1887" s="4">
        <v>20433</v>
      </c>
      <c r="J1887" s="4">
        <v>7</v>
      </c>
      <c r="K1887" s="4">
        <v>2</v>
      </c>
      <c r="L1887" s="4">
        <v>5</v>
      </c>
      <c r="M1887" s="4">
        <v>6</v>
      </c>
      <c r="N1887" s="4">
        <v>1</v>
      </c>
      <c r="O1887" s="4">
        <v>5</v>
      </c>
      <c r="P1887" s="4" t="s">
        <v>21</v>
      </c>
      <c r="Q1887" s="4" t="s">
        <v>9322</v>
      </c>
    </row>
    <row r="1888" spans="1:17" x14ac:dyDescent="0.3">
      <c r="A1888" s="1" t="str">
        <f>CONCATENATE([1]!Table2_2[[#This Row],[d]],"-",[1]!Table2_2[[#This Row],[m]],"-",[1]!Table2_2[[#This Row],[y]])</f>
        <v>24-5-1956</v>
      </c>
      <c r="B1888" s="2">
        <v>0.43055555555555558</v>
      </c>
      <c r="C1888" s="2" t="s">
        <v>5041</v>
      </c>
      <c r="D1888" s="2" t="s">
        <v>2080</v>
      </c>
      <c r="E1888" s="2"/>
      <c r="F1888" s="2" t="s">
        <v>9323</v>
      </c>
      <c r="G1888" s="2" t="s">
        <v>9324</v>
      </c>
      <c r="H1888" s="2" t="s">
        <v>9325</v>
      </c>
      <c r="I1888" s="2">
        <v>6052</v>
      </c>
      <c r="J1888" s="2">
        <v>31</v>
      </c>
      <c r="K1888" s="2">
        <v>28</v>
      </c>
      <c r="L1888" s="2">
        <v>3</v>
      </c>
      <c r="M1888" s="2">
        <v>30</v>
      </c>
      <c r="N1888" s="2">
        <v>27</v>
      </c>
      <c r="O1888" s="2">
        <v>3</v>
      </c>
      <c r="P1888" s="2">
        <v>0</v>
      </c>
      <c r="Q1888" s="2" t="s">
        <v>9326</v>
      </c>
    </row>
    <row r="1889" spans="1:17" x14ac:dyDescent="0.3">
      <c r="A1889" s="3" t="str">
        <f>CONCATENATE([1]!Table2_2[[#This Row],[d]],"-",[1]!Table2_2[[#This Row],[m]],"-",[1]!Table2_2[[#This Row],[y]])</f>
        <v>24-5-1961</v>
      </c>
      <c r="B1889" s="4">
        <v>9.8611111111111108E-2</v>
      </c>
      <c r="C1889" s="4" t="s">
        <v>9327</v>
      </c>
      <c r="D1889" s="4" t="s">
        <v>187</v>
      </c>
      <c r="E1889" s="4"/>
      <c r="F1889" s="4" t="s">
        <v>9328</v>
      </c>
      <c r="G1889" s="4" t="s">
        <v>9329</v>
      </c>
      <c r="H1889" s="4" t="s">
        <v>9330</v>
      </c>
      <c r="I1889" s="4">
        <v>43508</v>
      </c>
      <c r="J1889" s="4">
        <v>22</v>
      </c>
      <c r="K1889" s="4">
        <v>16</v>
      </c>
      <c r="L1889" s="4">
        <v>6</v>
      </c>
      <c r="M1889" s="4">
        <v>22</v>
      </c>
      <c r="N1889" s="4">
        <v>16</v>
      </c>
      <c r="O1889" s="4">
        <v>6</v>
      </c>
      <c r="P1889" s="4">
        <v>0</v>
      </c>
      <c r="Q1889" s="4" t="s">
        <v>9331</v>
      </c>
    </row>
    <row r="1890" spans="1:17" x14ac:dyDescent="0.3">
      <c r="A1890" s="1" t="str">
        <f>CONCATENATE([1]!Table2_2[[#This Row],[d]],"-",[1]!Table2_2[[#This Row],[m]],"-",[1]!Table2_2[[#This Row],[y]])</f>
        <v>24-5-1962</v>
      </c>
      <c r="B1890" s="2">
        <v>0.78680555555555554</v>
      </c>
      <c r="C1890" s="2" t="s">
        <v>9332</v>
      </c>
      <c r="D1890" s="2" t="s">
        <v>41</v>
      </c>
      <c r="E1890" s="2">
        <v>56</v>
      </c>
      <c r="F1890" s="2" t="s">
        <v>9333</v>
      </c>
      <c r="G1890" s="2" t="s">
        <v>7190</v>
      </c>
      <c r="H1890" s="2" t="s">
        <v>9334</v>
      </c>
      <c r="I1890" s="2">
        <v>23443509</v>
      </c>
      <c r="J1890" s="2">
        <v>21</v>
      </c>
      <c r="K1890" s="2">
        <v>17</v>
      </c>
      <c r="L1890" s="2">
        <v>4</v>
      </c>
      <c r="M1890" s="2">
        <v>20</v>
      </c>
      <c r="N1890" s="2">
        <v>16</v>
      </c>
      <c r="O1890" s="2">
        <v>4</v>
      </c>
      <c r="P1890" s="2">
        <v>0</v>
      </c>
      <c r="Q1890" s="2" t="s">
        <v>9335</v>
      </c>
    </row>
    <row r="1891" spans="1:17" x14ac:dyDescent="0.3">
      <c r="A1891" s="3" t="str">
        <f>CONCATENATE([1]!Table2_2[[#This Row],[d]],"-",[1]!Table2_2[[#This Row],[m]],"-",[1]!Table2_2[[#This Row],[y]])</f>
        <v>24-5-1986</v>
      </c>
      <c r="B1891" s="4"/>
      <c r="C1891" s="4" t="s">
        <v>157</v>
      </c>
      <c r="D1891" s="4" t="s">
        <v>9336</v>
      </c>
      <c r="E1891" s="4"/>
      <c r="F1891" s="4" t="s">
        <v>9337</v>
      </c>
      <c r="G1891" s="4" t="s">
        <v>789</v>
      </c>
      <c r="H1891" s="4"/>
      <c r="I1891" s="4"/>
      <c r="J1891" s="4">
        <v>13</v>
      </c>
      <c r="K1891" s="4">
        <v>0</v>
      </c>
      <c r="L1891" s="4">
        <v>13</v>
      </c>
      <c r="M1891" s="4">
        <v>13</v>
      </c>
      <c r="N1891" s="4">
        <v>0</v>
      </c>
      <c r="O1891" s="4">
        <v>13</v>
      </c>
      <c r="P1891" s="4">
        <v>0</v>
      </c>
      <c r="Q1891" s="4" t="s">
        <v>9338</v>
      </c>
    </row>
    <row r="1892" spans="1:17" x14ac:dyDescent="0.3">
      <c r="A1892" s="1" t="str">
        <f>CONCATENATE([1]!Table2_2[[#This Row],[d]],"-",[1]!Table2_2[[#This Row],[m]],"-",[1]!Table2_2[[#This Row],[y]])</f>
        <v>24-5-1988</v>
      </c>
      <c r="B1892" s="2">
        <v>0.53819444444444442</v>
      </c>
      <c r="C1892" s="2" t="s">
        <v>6178</v>
      </c>
      <c r="D1892" s="2" t="s">
        <v>2026</v>
      </c>
      <c r="E1892" s="2"/>
      <c r="F1892" s="2" t="s">
        <v>9339</v>
      </c>
      <c r="G1892" s="2" t="s">
        <v>9340</v>
      </c>
      <c r="H1892" s="2" t="s">
        <v>9341</v>
      </c>
      <c r="I1892" s="2">
        <v>23838</v>
      </c>
      <c r="J1892" s="2">
        <v>45</v>
      </c>
      <c r="K1892" s="2">
        <v>38</v>
      </c>
      <c r="L1892" s="2">
        <v>7</v>
      </c>
      <c r="M1892" s="2">
        <v>0</v>
      </c>
      <c r="N1892" s="2">
        <v>0</v>
      </c>
      <c r="O1892" s="2">
        <v>0</v>
      </c>
      <c r="P1892" s="2">
        <v>0</v>
      </c>
      <c r="Q1892" s="2" t="s">
        <v>9342</v>
      </c>
    </row>
    <row r="1893" spans="1:17" x14ac:dyDescent="0.3">
      <c r="A1893" s="3" t="str">
        <f>CONCATENATE([1]!Table2_2[[#This Row],[d]],"-",[1]!Table2_2[[#This Row],[m]],"-",[1]!Table2_2[[#This Row],[y]])</f>
        <v>24-5-1991</v>
      </c>
      <c r="B1893" s="4"/>
      <c r="C1893" s="4" t="s">
        <v>9343</v>
      </c>
      <c r="D1893" s="4" t="s">
        <v>9344</v>
      </c>
      <c r="E1893" s="4"/>
      <c r="F1893" s="4" t="s">
        <v>9345</v>
      </c>
      <c r="G1893" s="4" t="s">
        <v>9346</v>
      </c>
      <c r="H1893" s="4" t="s">
        <v>9347</v>
      </c>
      <c r="I1893" s="4">
        <v>93494835</v>
      </c>
      <c r="J1893" s="4">
        <v>10</v>
      </c>
      <c r="K1893" s="4">
        <v>0</v>
      </c>
      <c r="L1893" s="4">
        <v>10</v>
      </c>
      <c r="M1893" s="4">
        <v>4</v>
      </c>
      <c r="N1893" s="4">
        <v>0</v>
      </c>
      <c r="O1893" s="4">
        <v>4</v>
      </c>
      <c r="P1893" s="4">
        <v>0</v>
      </c>
      <c r="Q1893" s="4" t="s">
        <v>9348</v>
      </c>
    </row>
    <row r="1894" spans="1:17" x14ac:dyDescent="0.3">
      <c r="A1894" s="1" t="str">
        <f>CONCATENATE([1]!Table2_2[[#This Row],[d]],"-",[1]!Table2_2[[#This Row],[m]],"-",[1]!Table2_2[[#This Row],[y]])</f>
        <v>24-5-1995</v>
      </c>
      <c r="B1894" s="2">
        <v>0.70208333333333339</v>
      </c>
      <c r="C1894" s="2" t="s">
        <v>9349</v>
      </c>
      <c r="D1894" s="2" t="s">
        <v>9350</v>
      </c>
      <c r="E1894" s="2">
        <v>816</v>
      </c>
      <c r="F1894" s="2" t="s">
        <v>9351</v>
      </c>
      <c r="G1894" s="2" t="s">
        <v>9352</v>
      </c>
      <c r="H1894" s="2" t="s">
        <v>9353</v>
      </c>
      <c r="I1894" s="2" t="s">
        <v>9354</v>
      </c>
      <c r="J1894" s="2">
        <v>12</v>
      </c>
      <c r="K1894" s="2">
        <v>9</v>
      </c>
      <c r="L1894" s="2">
        <v>3</v>
      </c>
      <c r="M1894" s="2">
        <v>12</v>
      </c>
      <c r="N1894" s="2">
        <v>9</v>
      </c>
      <c r="O1894" s="2">
        <v>3</v>
      </c>
      <c r="P1894" s="2">
        <v>0</v>
      </c>
      <c r="Q1894" s="2" t="s">
        <v>9355</v>
      </c>
    </row>
    <row r="1895" spans="1:17" x14ac:dyDescent="0.3">
      <c r="A1895" s="3" t="str">
        <f>CONCATENATE([1]!Table2_2[[#This Row],[d]],"-",[1]!Table2_2[[#This Row],[m]],"-",[1]!Table2_2[[#This Row],[y]])</f>
        <v>24-5-1999</v>
      </c>
      <c r="B1895" s="4">
        <v>0.55208333333333337</v>
      </c>
      <c r="C1895" s="4" t="s">
        <v>9356</v>
      </c>
      <c r="D1895" s="4" t="s">
        <v>9357</v>
      </c>
      <c r="E1895" s="4"/>
      <c r="F1895" s="4" t="s">
        <v>31</v>
      </c>
      <c r="G1895" s="4" t="s">
        <v>9358</v>
      </c>
      <c r="H1895" s="4" t="s">
        <v>9359</v>
      </c>
      <c r="I1895" s="4">
        <v>270</v>
      </c>
      <c r="J1895" s="4">
        <v>5</v>
      </c>
      <c r="K1895" s="4">
        <v>0</v>
      </c>
      <c r="L1895" s="4">
        <v>5</v>
      </c>
      <c r="M1895" s="4">
        <v>5</v>
      </c>
      <c r="N1895" s="4">
        <v>0</v>
      </c>
      <c r="O1895" s="4">
        <v>5</v>
      </c>
      <c r="P1895" s="4">
        <v>0</v>
      </c>
      <c r="Q1895" s="4" t="s">
        <v>9360</v>
      </c>
    </row>
    <row r="1896" spans="1:17" x14ac:dyDescent="0.3">
      <c r="A1896" s="1" t="str">
        <f>CONCATENATE([1]!Table2_2[[#This Row],[d]],"-",[1]!Table2_2[[#This Row],[m]],"-",[1]!Table2_2[[#This Row],[y]])</f>
        <v>24-5-2007</v>
      </c>
      <c r="B1896" s="2">
        <v>0.73958333333333337</v>
      </c>
      <c r="C1896" s="2" t="s">
        <v>9361</v>
      </c>
      <c r="D1896" s="2" t="s">
        <v>4838</v>
      </c>
      <c r="E1896" s="2"/>
      <c r="F1896" s="2" t="s">
        <v>9362</v>
      </c>
      <c r="G1896" s="2" t="s">
        <v>853</v>
      </c>
      <c r="H1896" s="2" t="s">
        <v>9363</v>
      </c>
      <c r="I1896" s="2">
        <v>483</v>
      </c>
      <c r="J1896" s="2">
        <v>20</v>
      </c>
      <c r="K1896" s="2">
        <v>17</v>
      </c>
      <c r="L1896" s="2">
        <v>3</v>
      </c>
      <c r="M1896" s="2">
        <v>13</v>
      </c>
      <c r="N1896" s="2">
        <v>10</v>
      </c>
      <c r="O1896" s="2">
        <v>3</v>
      </c>
      <c r="P1896" s="2">
        <v>0</v>
      </c>
      <c r="Q1896" s="2" t="s">
        <v>9364</v>
      </c>
    </row>
    <row r="1897" spans="1:17" x14ac:dyDescent="0.3">
      <c r="A1897" s="3" t="str">
        <f>CONCATENATE([1]!Table2_2[[#This Row],[d]],"-",[1]!Table2_2[[#This Row],[m]],"-",[1]!Table2_2[[#This Row],[y]])</f>
        <v>24-5-2008</v>
      </c>
      <c r="B1897" s="4">
        <v>0.39583333333333331</v>
      </c>
      <c r="C1897" s="4" t="s">
        <v>9365</v>
      </c>
      <c r="D1897" s="4" t="s">
        <v>9366</v>
      </c>
      <c r="E1897" s="4"/>
      <c r="F1897" s="4" t="s">
        <v>9367</v>
      </c>
      <c r="G1897" s="4" t="s">
        <v>9368</v>
      </c>
      <c r="H1897" s="4" t="s">
        <v>9369</v>
      </c>
      <c r="I1897" s="4">
        <v>1604</v>
      </c>
      <c r="J1897" s="4">
        <v>6</v>
      </c>
      <c r="K1897" s="4">
        <v>5</v>
      </c>
      <c r="L1897" s="4">
        <v>1</v>
      </c>
      <c r="M1897" s="4">
        <v>4</v>
      </c>
      <c r="N1897" s="4">
        <v>3</v>
      </c>
      <c r="O1897" s="4">
        <v>1</v>
      </c>
      <c r="P1897" s="4">
        <v>0</v>
      </c>
      <c r="Q1897" s="4" t="s">
        <v>9370</v>
      </c>
    </row>
    <row r="1898" spans="1:17" x14ac:dyDescent="0.3">
      <c r="A1898" s="1" t="str">
        <f>CONCATENATE([1]!Table2_2[[#This Row],[d]],"-",[1]!Table2_2[[#This Row],[m]],"-",[1]!Table2_2[[#This Row],[y]])</f>
        <v>24-6-1929</v>
      </c>
      <c r="B1898" s="2"/>
      <c r="C1898" s="2" t="s">
        <v>9371</v>
      </c>
      <c r="D1898" s="2" t="s">
        <v>30</v>
      </c>
      <c r="E1898" s="2"/>
      <c r="F1898" s="2" t="s">
        <v>9372</v>
      </c>
      <c r="G1898" s="2" t="s">
        <v>9373</v>
      </c>
      <c r="H1898" s="2" t="s">
        <v>9374</v>
      </c>
      <c r="I1898" s="2" t="s">
        <v>9375</v>
      </c>
      <c r="J1898" s="2">
        <v>8</v>
      </c>
      <c r="K1898" s="2">
        <v>6</v>
      </c>
      <c r="L1898" s="2">
        <v>2</v>
      </c>
      <c r="M1898" s="2">
        <v>1</v>
      </c>
      <c r="N1898" s="2">
        <v>0</v>
      </c>
      <c r="O1898" s="2">
        <v>1</v>
      </c>
      <c r="P1898" s="2">
        <v>0</v>
      </c>
      <c r="Q1898" s="2" t="s">
        <v>9376</v>
      </c>
    </row>
    <row r="1899" spans="1:17" x14ac:dyDescent="0.3">
      <c r="A1899" s="3" t="str">
        <f>CONCATENATE([1]!Table2_2[[#This Row],[d]],"-",[1]!Table2_2[[#This Row],[m]],"-",[1]!Table2_2[[#This Row],[y]])</f>
        <v>24-6-1935</v>
      </c>
      <c r="B1899" s="4">
        <v>0.60833333333333328</v>
      </c>
      <c r="C1899" s="4" t="s">
        <v>629</v>
      </c>
      <c r="D1899" s="4" t="s">
        <v>9377</v>
      </c>
      <c r="E1899" s="4"/>
      <c r="F1899" s="4" t="s">
        <v>9378</v>
      </c>
      <c r="G1899" s="4" t="s">
        <v>9379</v>
      </c>
      <c r="H1899" s="4" t="s">
        <v>9380</v>
      </c>
      <c r="I1899" s="4" t="s">
        <v>9381</v>
      </c>
      <c r="J1899" s="4">
        <v>20</v>
      </c>
      <c r="K1899" s="4">
        <v>18</v>
      </c>
      <c r="L1899" s="4">
        <v>2</v>
      </c>
      <c r="M1899" s="4">
        <v>17</v>
      </c>
      <c r="N1899" s="4">
        <v>15</v>
      </c>
      <c r="O1899" s="4">
        <v>2</v>
      </c>
      <c r="P1899" s="4">
        <v>0</v>
      </c>
      <c r="Q1899" s="4" t="s">
        <v>9382</v>
      </c>
    </row>
    <row r="1900" spans="1:17" x14ac:dyDescent="0.3">
      <c r="A1900" s="1" t="str">
        <f>CONCATENATE([1]!Table2_2[[#This Row],[d]],"-",[1]!Table2_2[[#This Row],[m]],"-",[1]!Table2_2[[#This Row],[y]])</f>
        <v>24-6-1945</v>
      </c>
      <c r="B1900" s="2">
        <v>0.4375</v>
      </c>
      <c r="C1900" s="2" t="s">
        <v>9383</v>
      </c>
      <c r="D1900" s="2" t="s">
        <v>9384</v>
      </c>
      <c r="E1900" s="2"/>
      <c r="F1900" s="2" t="s">
        <v>9385</v>
      </c>
      <c r="G1900" s="2" t="s">
        <v>9386</v>
      </c>
      <c r="H1900" s="2" t="s">
        <v>9387</v>
      </c>
      <c r="I1900" s="2">
        <v>2310</v>
      </c>
      <c r="J1900" s="2">
        <v>11</v>
      </c>
      <c r="K1900" s="2">
        <v>9</v>
      </c>
      <c r="L1900" s="2">
        <v>2</v>
      </c>
      <c r="M1900" s="2">
        <v>2</v>
      </c>
      <c r="N1900" s="2">
        <v>1</v>
      </c>
      <c r="O1900" s="2">
        <v>1</v>
      </c>
      <c r="P1900" s="2">
        <v>0</v>
      </c>
      <c r="Q1900" s="2" t="s">
        <v>9388</v>
      </c>
    </row>
    <row r="1901" spans="1:17" x14ac:dyDescent="0.3">
      <c r="A1901" s="3" t="str">
        <f>CONCATENATE([1]!Table2_2[[#This Row],[d]],"-",[1]!Table2_2[[#This Row],[m]],"-",[1]!Table2_2[[#This Row],[y]])</f>
        <v>24-6-1952</v>
      </c>
      <c r="B1901" s="4"/>
      <c r="C1901" s="4" t="s">
        <v>9389</v>
      </c>
      <c r="D1901" s="4" t="s">
        <v>187</v>
      </c>
      <c r="E1901" s="4"/>
      <c r="F1901" s="4"/>
      <c r="G1901" s="4" t="s">
        <v>9390</v>
      </c>
      <c r="H1901" s="4"/>
      <c r="I1901" s="4"/>
      <c r="J1901" s="4">
        <v>11</v>
      </c>
      <c r="K1901" s="4" t="s">
        <v>21</v>
      </c>
      <c r="L1901" s="4" t="s">
        <v>21</v>
      </c>
      <c r="M1901" s="4">
        <v>11</v>
      </c>
      <c r="N1901" s="4" t="s">
        <v>21</v>
      </c>
      <c r="O1901" s="4" t="s">
        <v>21</v>
      </c>
      <c r="P1901" s="4">
        <v>0</v>
      </c>
      <c r="Q1901" s="4" t="s">
        <v>9391</v>
      </c>
    </row>
    <row r="1902" spans="1:17" x14ac:dyDescent="0.3">
      <c r="A1902" s="1" t="str">
        <f>CONCATENATE([1]!Table2_2[[#This Row],[d]],"-",[1]!Table2_2[[#This Row],[m]],"-",[1]!Table2_2[[#This Row],[y]])</f>
        <v>24-6-1956</v>
      </c>
      <c r="B1902" s="2">
        <v>0.72569444444444453</v>
      </c>
      <c r="C1902" s="2" t="s">
        <v>7584</v>
      </c>
      <c r="D1902" s="2" t="s">
        <v>438</v>
      </c>
      <c r="E1902" s="2"/>
      <c r="F1902" s="2" t="s">
        <v>9392</v>
      </c>
      <c r="G1902" s="2" t="s">
        <v>8125</v>
      </c>
      <c r="H1902" s="2" t="s">
        <v>9393</v>
      </c>
      <c r="I1902" s="2">
        <v>151</v>
      </c>
      <c r="J1902" s="2">
        <v>45</v>
      </c>
      <c r="K1902" s="2">
        <v>38</v>
      </c>
      <c r="L1902" s="2">
        <v>7</v>
      </c>
      <c r="M1902" s="2">
        <v>32</v>
      </c>
      <c r="N1902" s="2">
        <v>29</v>
      </c>
      <c r="O1902" s="2">
        <v>3</v>
      </c>
      <c r="P1902" s="2">
        <v>0</v>
      </c>
      <c r="Q1902" s="2" t="s">
        <v>9394</v>
      </c>
    </row>
    <row r="1903" spans="1:17" x14ac:dyDescent="0.3">
      <c r="A1903" s="3" t="str">
        <f>CONCATENATE([1]!Table2_2[[#This Row],[d]],"-",[1]!Table2_2[[#This Row],[m]],"-",[1]!Table2_2[[#This Row],[y]])</f>
        <v>24-6-1957</v>
      </c>
      <c r="B1903" s="4"/>
      <c r="C1903" s="4" t="s">
        <v>9395</v>
      </c>
      <c r="D1903" s="4" t="s">
        <v>9396</v>
      </c>
      <c r="E1903" s="4"/>
      <c r="F1903" s="4"/>
      <c r="G1903" s="4" t="s">
        <v>9397</v>
      </c>
      <c r="H1903" s="4"/>
      <c r="I1903" s="4"/>
      <c r="J1903" s="4" t="s">
        <v>21</v>
      </c>
      <c r="K1903" s="4" t="s">
        <v>21</v>
      </c>
      <c r="L1903" s="4" t="s">
        <v>21</v>
      </c>
      <c r="M1903" s="4">
        <v>6</v>
      </c>
      <c r="N1903" s="4" t="s">
        <v>21</v>
      </c>
      <c r="O1903" s="4" t="s">
        <v>21</v>
      </c>
      <c r="P1903" s="4" t="s">
        <v>21</v>
      </c>
      <c r="Q1903" s="4" t="s">
        <v>7262</v>
      </c>
    </row>
    <row r="1904" spans="1:17" x14ac:dyDescent="0.3">
      <c r="A1904" s="1" t="str">
        <f>CONCATENATE([1]!Table2_2[[#This Row],[d]],"-",[1]!Table2_2[[#This Row],[m]],"-",[1]!Table2_2[[#This Row],[y]])</f>
        <v>24-6-1960</v>
      </c>
      <c r="B1904" s="2">
        <v>0.77083333333333337</v>
      </c>
      <c r="C1904" s="2" t="s">
        <v>163</v>
      </c>
      <c r="D1904" s="2" t="s">
        <v>4119</v>
      </c>
      <c r="E1904" s="2"/>
      <c r="F1904" s="2" t="s">
        <v>9398</v>
      </c>
      <c r="G1904" s="2" t="s">
        <v>9399</v>
      </c>
      <c r="H1904" s="2" t="s">
        <v>9400</v>
      </c>
      <c r="I1904" s="2">
        <v>191</v>
      </c>
      <c r="J1904" s="2">
        <v>54</v>
      </c>
      <c r="K1904" s="2">
        <v>49</v>
      </c>
      <c r="L1904" s="2">
        <v>5</v>
      </c>
      <c r="M1904" s="2">
        <v>54</v>
      </c>
      <c r="N1904" s="2">
        <v>49</v>
      </c>
      <c r="O1904" s="2">
        <v>5</v>
      </c>
      <c r="P1904" s="2">
        <v>0</v>
      </c>
      <c r="Q1904" s="2" t="s">
        <v>9401</v>
      </c>
    </row>
    <row r="1905" spans="1:17" x14ac:dyDescent="0.3">
      <c r="A1905" s="3" t="str">
        <f>CONCATENATE([1]!Table2_2[[#This Row],[d]],"-",[1]!Table2_2[[#This Row],[m]],"-",[1]!Table2_2[[#This Row],[y]])</f>
        <v>24-6-1967</v>
      </c>
      <c r="B1905" s="4"/>
      <c r="C1905" s="4" t="s">
        <v>9402</v>
      </c>
      <c r="D1905" s="4" t="s">
        <v>647</v>
      </c>
      <c r="E1905" s="4"/>
      <c r="F1905" s="4" t="s">
        <v>9403</v>
      </c>
      <c r="G1905" s="4" t="s">
        <v>38</v>
      </c>
      <c r="H1905" s="4" t="s">
        <v>9404</v>
      </c>
      <c r="I1905" s="4"/>
      <c r="J1905" s="4">
        <v>17</v>
      </c>
      <c r="K1905" s="4">
        <v>14</v>
      </c>
      <c r="L1905" s="4">
        <v>3</v>
      </c>
      <c r="M1905" s="4">
        <v>16</v>
      </c>
      <c r="N1905" s="4">
        <v>13</v>
      </c>
      <c r="O1905" s="4">
        <v>3</v>
      </c>
      <c r="P1905" s="4">
        <v>0</v>
      </c>
      <c r="Q1905" s="4" t="s">
        <v>2146</v>
      </c>
    </row>
    <row r="1906" spans="1:17" x14ac:dyDescent="0.3">
      <c r="A1906" s="1" t="str">
        <f>CONCATENATE([1]!Table2_2[[#This Row],[d]],"-",[1]!Table2_2[[#This Row],[m]],"-",[1]!Table2_2[[#This Row],[y]])</f>
        <v>24-6-1972</v>
      </c>
      <c r="B1906" s="2">
        <v>0.97013888888888899</v>
      </c>
      <c r="C1906" s="2" t="s">
        <v>9405</v>
      </c>
      <c r="D1906" s="2" t="s">
        <v>9406</v>
      </c>
      <c r="E1906" s="2">
        <v>191</v>
      </c>
      <c r="F1906" s="2" t="s">
        <v>9407</v>
      </c>
      <c r="G1906" s="2" t="s">
        <v>9408</v>
      </c>
      <c r="H1906" s="2" t="s">
        <v>9409</v>
      </c>
      <c r="I1906" s="2">
        <v>14085</v>
      </c>
      <c r="J1906" s="2">
        <v>20</v>
      </c>
      <c r="K1906" s="2">
        <v>18</v>
      </c>
      <c r="L1906" s="2">
        <v>2</v>
      </c>
      <c r="M1906" s="2">
        <v>5</v>
      </c>
      <c r="N1906" s="2">
        <v>3</v>
      </c>
      <c r="O1906" s="2">
        <v>2</v>
      </c>
      <c r="P1906" s="2">
        <v>0</v>
      </c>
      <c r="Q1906" s="2" t="s">
        <v>9410</v>
      </c>
    </row>
    <row r="1907" spans="1:17" x14ac:dyDescent="0.3">
      <c r="A1907" s="3" t="str">
        <f>CONCATENATE([1]!Table2_2[[#This Row],[d]],"-",[1]!Table2_2[[#This Row],[m]],"-",[1]!Table2_2[[#This Row],[y]])</f>
        <v>24-6-1975</v>
      </c>
      <c r="B1907" s="4">
        <v>0.67013888888888884</v>
      </c>
      <c r="C1907" s="4" t="s">
        <v>9411</v>
      </c>
      <c r="D1907" s="4" t="s">
        <v>175</v>
      </c>
      <c r="E1907" s="4">
        <v>66</v>
      </c>
      <c r="F1907" s="4" t="s">
        <v>9412</v>
      </c>
      <c r="G1907" s="4" t="s">
        <v>9413</v>
      </c>
      <c r="H1907" s="4" t="s">
        <v>9414</v>
      </c>
      <c r="I1907" s="4" t="s">
        <v>9415</v>
      </c>
      <c r="J1907" s="4">
        <v>124</v>
      </c>
      <c r="K1907" s="4">
        <v>116</v>
      </c>
      <c r="L1907" s="4">
        <v>8</v>
      </c>
      <c r="M1907" s="4">
        <v>113</v>
      </c>
      <c r="N1907" s="4">
        <v>107</v>
      </c>
      <c r="O1907" s="4">
        <v>6</v>
      </c>
      <c r="P1907" s="4">
        <v>0</v>
      </c>
      <c r="Q1907" s="4" t="s">
        <v>9416</v>
      </c>
    </row>
    <row r="1908" spans="1:17" x14ac:dyDescent="0.3">
      <c r="A1908" s="1" t="str">
        <f>CONCATENATE([1]!Table2_2[[#This Row],[d]],"-",[1]!Table2_2[[#This Row],[m]],"-",[1]!Table2_2[[#This Row],[y]])</f>
        <v>24-6-1982</v>
      </c>
      <c r="B1908" s="2">
        <v>0.86388888888888893</v>
      </c>
      <c r="C1908" s="2" t="s">
        <v>9417</v>
      </c>
      <c r="D1908" s="2" t="s">
        <v>2534</v>
      </c>
      <c r="E1908" s="2">
        <v>9</v>
      </c>
      <c r="F1908" s="2" t="s">
        <v>9418</v>
      </c>
      <c r="G1908" s="2" t="s">
        <v>6123</v>
      </c>
      <c r="H1908" s="2" t="s">
        <v>9419</v>
      </c>
      <c r="I1908" s="2" t="s">
        <v>9420</v>
      </c>
      <c r="J1908" s="2">
        <v>257</v>
      </c>
      <c r="K1908" s="2">
        <v>247</v>
      </c>
      <c r="L1908" s="2">
        <v>10</v>
      </c>
      <c r="M1908" s="2">
        <v>0</v>
      </c>
      <c r="N1908" s="2">
        <v>0</v>
      </c>
      <c r="O1908" s="2">
        <v>0</v>
      </c>
      <c r="P1908" s="2">
        <v>0</v>
      </c>
      <c r="Q1908" s="2" t="s">
        <v>9421</v>
      </c>
    </row>
    <row r="1909" spans="1:17" x14ac:dyDescent="0.3">
      <c r="A1909" s="3" t="str">
        <f>CONCATENATE([1]!Table2_2[[#This Row],[d]],"-",[1]!Table2_2[[#This Row],[m]],"-",[1]!Table2_2[[#This Row],[y]])</f>
        <v>24-6-1995</v>
      </c>
      <c r="B1909" s="4">
        <v>0.67013888888888884</v>
      </c>
      <c r="C1909" s="4" t="s">
        <v>8578</v>
      </c>
      <c r="D1909" s="4" t="s">
        <v>9422</v>
      </c>
      <c r="E1909" s="4"/>
      <c r="F1909" s="4" t="s">
        <v>9423</v>
      </c>
      <c r="G1909" s="4" t="s">
        <v>241</v>
      </c>
      <c r="H1909" s="4" t="s">
        <v>9424</v>
      </c>
      <c r="I1909" s="4">
        <v>4308068</v>
      </c>
      <c r="J1909" s="4">
        <v>80</v>
      </c>
      <c r="K1909" s="4">
        <v>74</v>
      </c>
      <c r="L1909" s="4">
        <v>6</v>
      </c>
      <c r="M1909" s="4">
        <v>16</v>
      </c>
      <c r="N1909" s="4">
        <v>16</v>
      </c>
      <c r="O1909" s="4">
        <v>0</v>
      </c>
      <c r="P1909" s="4">
        <v>0</v>
      </c>
      <c r="Q1909" s="4" t="s">
        <v>9425</v>
      </c>
    </row>
    <row r="1910" spans="1:17" x14ac:dyDescent="0.3">
      <c r="A1910" s="1" t="str">
        <f>CONCATENATE([1]!Table2_2[[#This Row],[d]],"-",[1]!Table2_2[[#This Row],[m]],"-",[1]!Table2_2[[#This Row],[y]])</f>
        <v>24-7-1925</v>
      </c>
      <c r="B1910" s="2"/>
      <c r="C1910" s="2" t="s">
        <v>9426</v>
      </c>
      <c r="D1910" s="2" t="s">
        <v>2609</v>
      </c>
      <c r="E1910" s="2"/>
      <c r="F1910" s="2"/>
      <c r="G1910" s="2" t="s">
        <v>9427</v>
      </c>
      <c r="H1910" s="2"/>
      <c r="I1910" s="2"/>
      <c r="J1910" s="2">
        <v>1</v>
      </c>
      <c r="K1910" s="2">
        <v>0</v>
      </c>
      <c r="L1910" s="2">
        <v>1</v>
      </c>
      <c r="M1910" s="2">
        <v>1</v>
      </c>
      <c r="N1910" s="2">
        <v>0</v>
      </c>
      <c r="O1910" s="2">
        <v>1</v>
      </c>
      <c r="P1910" s="2">
        <v>0</v>
      </c>
      <c r="Q1910" s="2" t="s">
        <v>9428</v>
      </c>
    </row>
    <row r="1911" spans="1:17" x14ac:dyDescent="0.3">
      <c r="A1911" s="3" t="str">
        <f>CONCATENATE([1]!Table2_2[[#This Row],[d]],"-",[1]!Table2_2[[#This Row],[m]],"-",[1]!Table2_2[[#This Row],[y]])</f>
        <v>24-7-1926</v>
      </c>
      <c r="B1911" s="4"/>
      <c r="C1911" s="4" t="s">
        <v>9429</v>
      </c>
      <c r="D1911" s="4" t="s">
        <v>614</v>
      </c>
      <c r="E1911" s="4"/>
      <c r="F1911" s="4"/>
      <c r="G1911" s="4" t="s">
        <v>2606</v>
      </c>
      <c r="H1911" s="4" t="s">
        <v>9430</v>
      </c>
      <c r="I1911" s="4">
        <v>660</v>
      </c>
      <c r="J1911" s="4">
        <v>5</v>
      </c>
      <c r="K1911" s="4">
        <v>4</v>
      </c>
      <c r="L1911" s="4">
        <v>1</v>
      </c>
      <c r="M1911" s="4">
        <v>5</v>
      </c>
      <c r="N1911" s="4">
        <v>4</v>
      </c>
      <c r="O1911" s="4">
        <v>1</v>
      </c>
      <c r="P1911" s="4">
        <v>0</v>
      </c>
      <c r="Q1911" s="4" t="s">
        <v>9431</v>
      </c>
    </row>
    <row r="1912" spans="1:17" x14ac:dyDescent="0.3">
      <c r="A1912" s="1" t="str">
        <f>CONCATENATE([1]!Table2_2[[#This Row],[d]],"-",[1]!Table2_2[[#This Row],[m]],"-",[1]!Table2_2[[#This Row],[y]])</f>
        <v>24-7-1928</v>
      </c>
      <c r="B1912" s="2">
        <v>0.6166666666666667</v>
      </c>
      <c r="C1912" s="2" t="s">
        <v>9432</v>
      </c>
      <c r="D1912" s="2" t="s">
        <v>949</v>
      </c>
      <c r="E1912" s="2"/>
      <c r="F1912" s="2" t="s">
        <v>9433</v>
      </c>
      <c r="G1912" s="2" t="s">
        <v>9434</v>
      </c>
      <c r="H1912" s="2" t="s">
        <v>9435</v>
      </c>
      <c r="I1912" s="2" t="s">
        <v>9436</v>
      </c>
      <c r="J1912" s="2">
        <v>6</v>
      </c>
      <c r="K1912" s="2">
        <v>5</v>
      </c>
      <c r="L1912" s="2">
        <v>1</v>
      </c>
      <c r="M1912" s="2">
        <v>1</v>
      </c>
      <c r="N1912" s="2">
        <v>1</v>
      </c>
      <c r="O1912" s="2">
        <v>0</v>
      </c>
      <c r="P1912" s="2">
        <v>0</v>
      </c>
      <c r="Q1912" s="2" t="s">
        <v>9437</v>
      </c>
    </row>
    <row r="1913" spans="1:17" x14ac:dyDescent="0.3">
      <c r="A1913" s="3" t="str">
        <f>CONCATENATE([1]!Table2_2[[#This Row],[d]],"-",[1]!Table2_2[[#This Row],[m]],"-",[1]!Table2_2[[#This Row],[y]])</f>
        <v>24-7-1931</v>
      </c>
      <c r="B1913" s="4"/>
      <c r="C1913" s="4" t="s">
        <v>9438</v>
      </c>
      <c r="D1913" s="4" t="s">
        <v>2609</v>
      </c>
      <c r="E1913" s="4"/>
      <c r="F1913" s="4" t="s">
        <v>9439</v>
      </c>
      <c r="G1913" s="4" t="s">
        <v>4169</v>
      </c>
      <c r="H1913" s="4" t="s">
        <v>9440</v>
      </c>
      <c r="I1913" s="4">
        <v>18</v>
      </c>
      <c r="J1913" s="4">
        <v>7</v>
      </c>
      <c r="K1913" s="4">
        <v>5</v>
      </c>
      <c r="L1913" s="4">
        <v>2</v>
      </c>
      <c r="M1913" s="4">
        <v>7</v>
      </c>
      <c r="N1913" s="4">
        <v>5</v>
      </c>
      <c r="O1913" s="4">
        <v>2</v>
      </c>
      <c r="P1913" s="4">
        <v>0</v>
      </c>
      <c r="Q1913" s="4" t="s">
        <v>9441</v>
      </c>
    </row>
    <row r="1914" spans="1:17" x14ac:dyDescent="0.3">
      <c r="A1914" s="1" t="str">
        <f>CONCATENATE([1]!Table2_2[[#This Row],[d]],"-",[1]!Table2_2[[#This Row],[m]],"-",[1]!Table2_2[[#This Row],[y]])</f>
        <v>24-7-1948</v>
      </c>
      <c r="B1914" s="2">
        <v>0.72916666666666663</v>
      </c>
      <c r="C1914" s="2" t="s">
        <v>9442</v>
      </c>
      <c r="D1914" s="2" t="s">
        <v>9443</v>
      </c>
      <c r="E1914" s="2"/>
      <c r="F1914" s="2" t="s">
        <v>9444</v>
      </c>
      <c r="G1914" s="2" t="s">
        <v>38</v>
      </c>
      <c r="H1914" s="2" t="s">
        <v>9445</v>
      </c>
      <c r="I1914" s="2">
        <v>6246</v>
      </c>
      <c r="J1914" s="2">
        <v>29</v>
      </c>
      <c r="K1914" s="2">
        <v>27</v>
      </c>
      <c r="L1914" s="2">
        <v>2</v>
      </c>
      <c r="M1914" s="2">
        <v>29</v>
      </c>
      <c r="N1914" s="2">
        <v>27</v>
      </c>
      <c r="O1914" s="2">
        <v>2</v>
      </c>
      <c r="P1914" s="2">
        <v>0</v>
      </c>
      <c r="Q1914" s="2" t="s">
        <v>9446</v>
      </c>
    </row>
    <row r="1915" spans="1:17" x14ac:dyDescent="0.3">
      <c r="A1915" s="3" t="str">
        <f>CONCATENATE([1]!Table2_2[[#This Row],[d]],"-",[1]!Table2_2[[#This Row],[m]],"-",[1]!Table2_2[[#This Row],[y]])</f>
        <v>24-7-1951</v>
      </c>
      <c r="B1915" s="4">
        <v>0.23958333333333334</v>
      </c>
      <c r="C1915" s="4" t="s">
        <v>9447</v>
      </c>
      <c r="D1915" s="4" t="s">
        <v>391</v>
      </c>
      <c r="E1915" s="4"/>
      <c r="F1915" s="4" t="s">
        <v>9448</v>
      </c>
      <c r="G1915" s="4" t="s">
        <v>38</v>
      </c>
      <c r="H1915" s="4" t="s">
        <v>9449</v>
      </c>
      <c r="I1915" s="4">
        <v>6327</v>
      </c>
      <c r="J1915" s="4">
        <v>3</v>
      </c>
      <c r="K1915" s="4">
        <v>0</v>
      </c>
      <c r="L1915" s="4">
        <v>3</v>
      </c>
      <c r="M1915" s="4">
        <v>3</v>
      </c>
      <c r="N1915" s="4">
        <v>0</v>
      </c>
      <c r="O1915" s="4">
        <v>3</v>
      </c>
      <c r="P1915" s="4">
        <v>0</v>
      </c>
      <c r="Q1915" s="4" t="s">
        <v>9450</v>
      </c>
    </row>
    <row r="1916" spans="1:17" x14ac:dyDescent="0.3">
      <c r="A1916" s="1" t="str">
        <f>CONCATENATE([1]!Table2_2[[#This Row],[d]],"-",[1]!Table2_2[[#This Row],[m]],"-",[1]!Table2_2[[#This Row],[y]])</f>
        <v>24-7-1966</v>
      </c>
      <c r="B1916" s="2">
        <v>0.76874999999999993</v>
      </c>
      <c r="C1916" s="2" t="s">
        <v>9451</v>
      </c>
      <c r="D1916" s="2" t="s">
        <v>9452</v>
      </c>
      <c r="E1916" s="2" t="s">
        <v>1701</v>
      </c>
      <c r="F1916" s="2"/>
      <c r="G1916" s="2" t="s">
        <v>9453</v>
      </c>
      <c r="H1916" s="2" t="s">
        <v>9454</v>
      </c>
      <c r="I1916" s="2"/>
      <c r="J1916" s="2">
        <v>4</v>
      </c>
      <c r="K1916" s="2">
        <v>3</v>
      </c>
      <c r="L1916" s="2">
        <v>1</v>
      </c>
      <c r="M1916" s="2">
        <v>4</v>
      </c>
      <c r="N1916" s="2">
        <v>3</v>
      </c>
      <c r="O1916" s="2">
        <v>1</v>
      </c>
      <c r="P1916" s="2">
        <v>0</v>
      </c>
      <c r="Q1916" s="2" t="s">
        <v>9455</v>
      </c>
    </row>
    <row r="1917" spans="1:17" x14ac:dyDescent="0.3">
      <c r="A1917" s="3" t="str">
        <f>CONCATENATE([1]!Table2_2[[#This Row],[d]],"-",[1]!Table2_2[[#This Row],[m]],"-",[1]!Table2_2[[#This Row],[y]])</f>
        <v>24-7-1971</v>
      </c>
      <c r="B1917" s="4"/>
      <c r="C1917" s="4" t="s">
        <v>9456</v>
      </c>
      <c r="D1917" s="4" t="s">
        <v>9457</v>
      </c>
      <c r="E1917" s="4"/>
      <c r="F1917" s="4" t="s">
        <v>9458</v>
      </c>
      <c r="G1917" s="4" t="s">
        <v>38</v>
      </c>
      <c r="H1917" s="4" t="s">
        <v>9459</v>
      </c>
      <c r="I1917" s="4">
        <v>20505</v>
      </c>
      <c r="J1917" s="4">
        <v>6</v>
      </c>
      <c r="K1917" s="4">
        <v>4</v>
      </c>
      <c r="L1917" s="4">
        <v>2</v>
      </c>
      <c r="M1917" s="4">
        <v>6</v>
      </c>
      <c r="N1917" s="4">
        <v>4</v>
      </c>
      <c r="O1917" s="4">
        <v>2</v>
      </c>
      <c r="P1917" s="4">
        <v>0</v>
      </c>
      <c r="Q1917" s="4" t="s">
        <v>9460</v>
      </c>
    </row>
    <row r="1918" spans="1:17" x14ac:dyDescent="0.3">
      <c r="A1918" s="1" t="str">
        <f>CONCATENATE([1]!Table2_2[[#This Row],[d]],"-",[1]!Table2_2[[#This Row],[m]],"-",[1]!Table2_2[[#This Row],[y]])</f>
        <v>24-7-1973</v>
      </c>
      <c r="B1918" s="2">
        <v>0.29722222222222222</v>
      </c>
      <c r="C1918" s="2" t="s">
        <v>9461</v>
      </c>
      <c r="D1918" s="2" t="s">
        <v>9462</v>
      </c>
      <c r="E1918" s="2"/>
      <c r="F1918" s="2" t="s">
        <v>9463</v>
      </c>
      <c r="G1918" s="2" t="s">
        <v>9464</v>
      </c>
      <c r="H1918" s="2" t="s">
        <v>9465</v>
      </c>
      <c r="I1918" s="2"/>
      <c r="J1918" s="2">
        <v>5</v>
      </c>
      <c r="K1918" s="2">
        <v>4</v>
      </c>
      <c r="L1918" s="2">
        <v>1</v>
      </c>
      <c r="M1918" s="2">
        <v>5</v>
      </c>
      <c r="N1918" s="2">
        <v>4</v>
      </c>
      <c r="O1918" s="2">
        <v>1</v>
      </c>
      <c r="P1918" s="2">
        <v>0</v>
      </c>
      <c r="Q1918" s="2" t="s">
        <v>9466</v>
      </c>
    </row>
    <row r="1919" spans="1:17" x14ac:dyDescent="0.3">
      <c r="A1919" s="3" t="str">
        <f>CONCATENATE([1]!Table2_2[[#This Row],[d]],"-",[1]!Table2_2[[#This Row],[m]],"-",[1]!Table2_2[[#This Row],[y]])</f>
        <v>24-7-1974</v>
      </c>
      <c r="B1919" s="4">
        <v>0.40625</v>
      </c>
      <c r="C1919" s="4" t="s">
        <v>4488</v>
      </c>
      <c r="D1919" s="4" t="s">
        <v>9467</v>
      </c>
      <c r="E1919" s="4"/>
      <c r="F1919" s="4"/>
      <c r="G1919" s="4" t="s">
        <v>568</v>
      </c>
      <c r="H1919" s="4" t="s">
        <v>9468</v>
      </c>
      <c r="I1919" s="4">
        <v>10507</v>
      </c>
      <c r="J1919" s="4">
        <v>3</v>
      </c>
      <c r="K1919" s="4">
        <v>0</v>
      </c>
      <c r="L1919" s="4">
        <v>3</v>
      </c>
      <c r="M1919" s="4">
        <v>3</v>
      </c>
      <c r="N1919" s="4">
        <v>0</v>
      </c>
      <c r="O1919" s="4">
        <v>3</v>
      </c>
      <c r="P1919" s="4">
        <v>0</v>
      </c>
      <c r="Q1919" s="4" t="s">
        <v>9469</v>
      </c>
    </row>
    <row r="1920" spans="1:17" x14ac:dyDescent="0.3">
      <c r="A1920" s="1" t="str">
        <f>CONCATENATE([1]!Table2_2[[#This Row],[d]],"-",[1]!Table2_2[[#This Row],[m]],"-",[1]!Table2_2[[#This Row],[y]])</f>
        <v>24-7-1977</v>
      </c>
      <c r="B1920" s="2">
        <v>0.79166666666666663</v>
      </c>
      <c r="C1920" s="2" t="s">
        <v>9470</v>
      </c>
      <c r="D1920" s="2" t="s">
        <v>3212</v>
      </c>
      <c r="E1920" s="2"/>
      <c r="F1920" s="2" t="s">
        <v>9471</v>
      </c>
      <c r="G1920" s="2" t="s">
        <v>2230</v>
      </c>
      <c r="H1920" s="2" t="s">
        <v>9472</v>
      </c>
      <c r="I1920" s="2">
        <v>45534</v>
      </c>
      <c r="J1920" s="2">
        <v>82</v>
      </c>
      <c r="K1920" s="2">
        <v>75</v>
      </c>
      <c r="L1920" s="2">
        <v>7</v>
      </c>
      <c r="M1920" s="2">
        <v>38</v>
      </c>
      <c r="N1920" s="2">
        <v>31</v>
      </c>
      <c r="O1920" s="2">
        <v>7</v>
      </c>
      <c r="P1920" s="2">
        <v>0</v>
      </c>
      <c r="Q1920" s="2" t="s">
        <v>9473</v>
      </c>
    </row>
    <row r="1921" spans="1:17" x14ac:dyDescent="0.3">
      <c r="A1921" s="3" t="str">
        <f>CONCATENATE([1]!Table2_2[[#This Row],[d]],"-",[1]!Table2_2[[#This Row],[m]],"-",[1]!Table2_2[[#This Row],[y]])</f>
        <v>24-7-1979</v>
      </c>
      <c r="B1921" s="4">
        <v>0.39027777777777778</v>
      </c>
      <c r="C1921" s="4" t="s">
        <v>6959</v>
      </c>
      <c r="D1921" s="4" t="s">
        <v>9406</v>
      </c>
      <c r="E1921" s="4">
        <v>610</v>
      </c>
      <c r="F1921" s="4" t="s">
        <v>9474</v>
      </c>
      <c r="G1921" s="4" t="s">
        <v>4133</v>
      </c>
      <c r="H1921" s="4" t="s">
        <v>9475</v>
      </c>
      <c r="I1921" s="4">
        <v>14125</v>
      </c>
      <c r="J1921" s="4">
        <v>21</v>
      </c>
      <c r="K1921" s="4">
        <v>19</v>
      </c>
      <c r="L1921" s="4">
        <v>2</v>
      </c>
      <c r="M1921" s="4">
        <v>8</v>
      </c>
      <c r="N1921" s="4">
        <v>7</v>
      </c>
      <c r="O1921" s="4">
        <v>1</v>
      </c>
      <c r="P1921" s="4">
        <v>0</v>
      </c>
      <c r="Q1921" s="4" t="s">
        <v>9476</v>
      </c>
    </row>
    <row r="1922" spans="1:17" x14ac:dyDescent="0.3">
      <c r="A1922" s="1" t="str">
        <f>CONCATENATE([1]!Table2_2[[#This Row],[d]],"-",[1]!Table2_2[[#This Row],[m]],"-",[1]!Table2_2[[#This Row],[y]])</f>
        <v>24-7-1981</v>
      </c>
      <c r="B1922" s="2"/>
      <c r="C1922" s="2" t="s">
        <v>9477</v>
      </c>
      <c r="D1922" s="2" t="s">
        <v>2482</v>
      </c>
      <c r="E1922" s="2">
        <v>112</v>
      </c>
      <c r="F1922" s="2" t="s">
        <v>9478</v>
      </c>
      <c r="G1922" s="2" t="s">
        <v>853</v>
      </c>
      <c r="H1922" s="2" t="s">
        <v>9479</v>
      </c>
      <c r="I1922" s="2">
        <v>327</v>
      </c>
      <c r="J1922" s="2">
        <v>19</v>
      </c>
      <c r="K1922" s="2">
        <v>17</v>
      </c>
      <c r="L1922" s="2">
        <v>2</v>
      </c>
      <c r="M1922" s="2">
        <v>19</v>
      </c>
      <c r="N1922" s="2">
        <v>17</v>
      </c>
      <c r="O1922" s="2">
        <v>2</v>
      </c>
      <c r="P1922" s="2">
        <v>0</v>
      </c>
      <c r="Q1922" s="2" t="s">
        <v>9480</v>
      </c>
    </row>
    <row r="1923" spans="1:17" x14ac:dyDescent="0.3">
      <c r="A1923" s="3" t="str">
        <f>CONCATENATE([1]!Table2_2[[#This Row],[d]],"-",[1]!Table2_2[[#This Row],[m]],"-",[1]!Table2_2[[#This Row],[y]])</f>
        <v>24-7-1985</v>
      </c>
      <c r="B1923" s="4">
        <v>0.70833333333333337</v>
      </c>
      <c r="C1923" s="4" t="s">
        <v>9481</v>
      </c>
      <c r="D1923" s="4" t="s">
        <v>9482</v>
      </c>
      <c r="E1923" s="4"/>
      <c r="F1923" s="4" t="s">
        <v>9483</v>
      </c>
      <c r="G1923" s="4" t="s">
        <v>2230</v>
      </c>
      <c r="H1923" s="4" t="s">
        <v>9484</v>
      </c>
      <c r="I1923" s="4" t="s">
        <v>9485</v>
      </c>
      <c r="J1923" s="4">
        <v>80</v>
      </c>
      <c r="K1923" s="4">
        <v>76</v>
      </c>
      <c r="L1923" s="4">
        <v>4</v>
      </c>
      <c r="M1923" s="4">
        <v>80</v>
      </c>
      <c r="N1923" s="4">
        <v>76</v>
      </c>
      <c r="O1923" s="4">
        <v>4</v>
      </c>
      <c r="P1923" s="4">
        <v>0</v>
      </c>
      <c r="Q1923" s="4" t="s">
        <v>9486</v>
      </c>
    </row>
    <row r="1924" spans="1:17" x14ac:dyDescent="0.3">
      <c r="A1924" s="1" t="str">
        <f>CONCATENATE([1]!Table2_2[[#This Row],[d]],"-",[1]!Table2_2[[#This Row],[m]],"-",[1]!Table2_2[[#This Row],[y]])</f>
        <v>24-7-1987</v>
      </c>
      <c r="B1924" s="2"/>
      <c r="C1924" s="2" t="s">
        <v>9487</v>
      </c>
      <c r="D1924" s="2" t="s">
        <v>9488</v>
      </c>
      <c r="E1924" s="2">
        <v>56</v>
      </c>
      <c r="F1924" s="2" t="s">
        <v>9489</v>
      </c>
      <c r="G1924" s="2" t="s">
        <v>674</v>
      </c>
      <c r="H1924" s="2"/>
      <c r="I1924" s="2"/>
      <c r="J1924" s="2">
        <v>163</v>
      </c>
      <c r="K1924" s="2" t="s">
        <v>21</v>
      </c>
      <c r="L1924" s="2" t="s">
        <v>21</v>
      </c>
      <c r="M1924" s="2">
        <v>1</v>
      </c>
      <c r="N1924" s="2" t="s">
        <v>21</v>
      </c>
      <c r="O1924" s="2" t="s">
        <v>21</v>
      </c>
      <c r="P1924" s="2">
        <v>0</v>
      </c>
      <c r="Q1924" s="2" t="s">
        <v>9490</v>
      </c>
    </row>
    <row r="1925" spans="1:17" x14ac:dyDescent="0.3">
      <c r="A1925" s="3" t="str">
        <f>CONCATENATE([1]!Table2_2[[#This Row],[d]],"-",[1]!Table2_2[[#This Row],[m]],"-",[1]!Table2_2[[#This Row],[y]])</f>
        <v>24-7-1992</v>
      </c>
      <c r="B1925" s="4"/>
      <c r="C1925" s="4" t="s">
        <v>9491</v>
      </c>
      <c r="D1925" s="4" t="s">
        <v>9492</v>
      </c>
      <c r="E1925" s="4"/>
      <c r="F1925" s="4"/>
      <c r="G1925" s="4" t="s">
        <v>9493</v>
      </c>
      <c r="H1925" s="4" t="s">
        <v>9494</v>
      </c>
      <c r="I1925" s="4">
        <v>347607</v>
      </c>
      <c r="J1925" s="4">
        <v>8</v>
      </c>
      <c r="K1925" s="4">
        <v>2</v>
      </c>
      <c r="L1925" s="4">
        <v>6</v>
      </c>
      <c r="M1925" s="4">
        <v>8</v>
      </c>
      <c r="N1925" s="4">
        <v>2</v>
      </c>
      <c r="O1925" s="4">
        <v>6</v>
      </c>
      <c r="P1925" s="4">
        <v>0</v>
      </c>
      <c r="Q1925" s="4" t="s">
        <v>9495</v>
      </c>
    </row>
    <row r="1926" spans="1:17" x14ac:dyDescent="0.3">
      <c r="A1926" s="1" t="str">
        <f>CONCATENATE([1]!Table2_2[[#This Row],[d]],"-",[1]!Table2_2[[#This Row],[m]],"-",[1]!Table2_2[[#This Row],[y]])</f>
        <v>24-7-1992</v>
      </c>
      <c r="B1926" s="2">
        <v>0.6875</v>
      </c>
      <c r="C1926" s="2" t="s">
        <v>9496</v>
      </c>
      <c r="D1926" s="2" t="s">
        <v>9497</v>
      </c>
      <c r="E1926" s="2">
        <v>660</v>
      </c>
      <c r="F1926" s="2" t="s">
        <v>9498</v>
      </c>
      <c r="G1926" s="2" t="s">
        <v>9499</v>
      </c>
      <c r="H1926" s="2" t="s">
        <v>9500</v>
      </c>
      <c r="I1926" s="2">
        <v>434</v>
      </c>
      <c r="J1926" s="2">
        <v>70</v>
      </c>
      <c r="K1926" s="2">
        <v>63</v>
      </c>
      <c r="L1926" s="2">
        <v>7</v>
      </c>
      <c r="M1926" s="2">
        <v>70</v>
      </c>
      <c r="N1926" s="2">
        <v>63</v>
      </c>
      <c r="O1926" s="2">
        <v>7</v>
      </c>
      <c r="P1926" s="2">
        <v>0</v>
      </c>
      <c r="Q1926" s="2" t="s">
        <v>9501</v>
      </c>
    </row>
    <row r="1927" spans="1:17" x14ac:dyDescent="0.3">
      <c r="A1927" s="3" t="str">
        <f>CONCATENATE([1]!Table2_2[[#This Row],[d]],"-",[1]!Table2_2[[#This Row],[m]],"-",[1]!Table2_2[[#This Row],[y]])</f>
        <v>24-7-1996</v>
      </c>
      <c r="B1927" s="4"/>
      <c r="C1927" s="4" t="s">
        <v>9502</v>
      </c>
      <c r="D1927" s="4" t="s">
        <v>9503</v>
      </c>
      <c r="E1927" s="4"/>
      <c r="F1927" s="4" t="s">
        <v>9504</v>
      </c>
      <c r="G1927" s="4" t="s">
        <v>1390</v>
      </c>
      <c r="H1927" s="4" t="s">
        <v>9505</v>
      </c>
      <c r="I1927" s="4">
        <v>10433</v>
      </c>
      <c r="J1927" s="4">
        <v>49</v>
      </c>
      <c r="K1927" s="4">
        <v>44</v>
      </c>
      <c r="L1927" s="4">
        <v>5</v>
      </c>
      <c r="M1927" s="4">
        <v>8</v>
      </c>
      <c r="N1927" s="4">
        <v>8</v>
      </c>
      <c r="O1927" s="4">
        <v>0</v>
      </c>
      <c r="P1927" s="4">
        <v>0</v>
      </c>
      <c r="Q1927" s="4" t="s">
        <v>9506</v>
      </c>
    </row>
    <row r="1928" spans="1:17" x14ac:dyDescent="0.3">
      <c r="A1928" s="1" t="str">
        <f>CONCATENATE([1]!Table2_2[[#This Row],[d]],"-",[1]!Table2_2[[#This Row],[m]],"-",[1]!Table2_2[[#This Row],[y]])</f>
        <v>24-7-1999</v>
      </c>
      <c r="B1928" s="2">
        <v>0.23263888888888887</v>
      </c>
      <c r="C1928" s="2" t="s">
        <v>9507</v>
      </c>
      <c r="D1928" s="2" t="s">
        <v>9508</v>
      </c>
      <c r="E1928" s="2">
        <v>121</v>
      </c>
      <c r="F1928" s="2" t="s">
        <v>9509</v>
      </c>
      <c r="G1928" s="2" t="s">
        <v>247</v>
      </c>
      <c r="H1928" s="2" t="s">
        <v>9510</v>
      </c>
      <c r="I1928" s="2">
        <v>110416</v>
      </c>
      <c r="J1928" s="2">
        <v>17</v>
      </c>
      <c r="K1928" s="2">
        <v>15</v>
      </c>
      <c r="L1928" s="2">
        <v>2</v>
      </c>
      <c r="M1928" s="2">
        <v>17</v>
      </c>
      <c r="N1928" s="2">
        <v>15</v>
      </c>
      <c r="O1928" s="2">
        <v>2</v>
      </c>
      <c r="P1928" s="2">
        <v>0</v>
      </c>
      <c r="Q1928" s="2" t="s">
        <v>9511</v>
      </c>
    </row>
    <row r="1929" spans="1:17" x14ac:dyDescent="0.3">
      <c r="A1929" s="3" t="str">
        <f>CONCATENATE([1]!Table2_2[[#This Row],[d]],"-",[1]!Table2_2[[#This Row],[m]],"-",[1]!Table2_2[[#This Row],[y]])</f>
        <v>24-7-2007</v>
      </c>
      <c r="B1929" s="4">
        <v>0.58680555555555558</v>
      </c>
      <c r="C1929" s="4" t="s">
        <v>9512</v>
      </c>
      <c r="D1929" s="4" t="s">
        <v>9513</v>
      </c>
      <c r="E1929" s="4"/>
      <c r="F1929" s="4" t="s">
        <v>1662</v>
      </c>
      <c r="G1929" s="4" t="s">
        <v>9514</v>
      </c>
      <c r="H1929" s="4" t="s">
        <v>9515</v>
      </c>
      <c r="I1929" s="4">
        <v>1100</v>
      </c>
      <c r="J1929" s="4">
        <v>5</v>
      </c>
      <c r="K1929" s="4">
        <v>4</v>
      </c>
      <c r="L1929" s="4">
        <v>1</v>
      </c>
      <c r="M1929" s="4">
        <v>5</v>
      </c>
      <c r="N1929" s="4">
        <v>4</v>
      </c>
      <c r="O1929" s="4">
        <v>1</v>
      </c>
      <c r="P1929" s="4">
        <v>0</v>
      </c>
      <c r="Q1929" s="4" t="s">
        <v>9516</v>
      </c>
    </row>
    <row r="1930" spans="1:17" x14ac:dyDescent="0.3">
      <c r="A1930" s="1" t="str">
        <f>CONCATENATE([1]!Table2_2[[#This Row],[d]],"-",[1]!Table2_2[[#This Row],[m]],"-",[1]!Table2_2[[#This Row],[y]])</f>
        <v>24-7-2009</v>
      </c>
      <c r="B1930" s="2">
        <v>0.76388888888888884</v>
      </c>
      <c r="C1930" s="2" t="s">
        <v>9517</v>
      </c>
      <c r="D1930" s="2" t="s">
        <v>9518</v>
      </c>
      <c r="E1930" s="2">
        <v>1525</v>
      </c>
      <c r="F1930" s="2" t="s">
        <v>9519</v>
      </c>
      <c r="G1930" s="2" t="s">
        <v>9520</v>
      </c>
      <c r="H1930" s="2" t="s">
        <v>9521</v>
      </c>
      <c r="I1930" s="2" t="s">
        <v>9522</v>
      </c>
      <c r="J1930" s="2">
        <v>153</v>
      </c>
      <c r="K1930" s="2">
        <v>138</v>
      </c>
      <c r="L1930" s="2">
        <v>15</v>
      </c>
      <c r="M1930" s="2">
        <v>16</v>
      </c>
      <c r="N1930" s="2">
        <v>3</v>
      </c>
      <c r="O1930" s="2">
        <v>13</v>
      </c>
      <c r="P1930" s="2">
        <v>0</v>
      </c>
      <c r="Q1930" s="2" t="s">
        <v>9523</v>
      </c>
    </row>
    <row r="1931" spans="1:17" x14ac:dyDescent="0.3">
      <c r="A1931" s="3" t="str">
        <f>CONCATENATE([1]!Table2_2[[#This Row],[d]],"-",[1]!Table2_2[[#This Row],[m]],"-",[1]!Table2_2[[#This Row],[y]])</f>
        <v>24-7-2014</v>
      </c>
      <c r="B1931" s="4">
        <v>7.4305555555555555E-2</v>
      </c>
      <c r="C1931" s="4" t="s">
        <v>9524</v>
      </c>
      <c r="D1931" s="4" t="s">
        <v>812</v>
      </c>
      <c r="E1931" s="4" t="s">
        <v>9525</v>
      </c>
      <c r="F1931" s="4" t="s">
        <v>9526</v>
      </c>
      <c r="G1931" s="4" t="s">
        <v>9527</v>
      </c>
      <c r="H1931" s="4" t="s">
        <v>9528</v>
      </c>
      <c r="I1931" s="4" t="s">
        <v>9529</v>
      </c>
      <c r="J1931" s="4">
        <v>116</v>
      </c>
      <c r="K1931" s="4">
        <v>110</v>
      </c>
      <c r="L1931" s="4">
        <v>6</v>
      </c>
      <c r="M1931" s="4">
        <v>116</v>
      </c>
      <c r="N1931" s="4">
        <v>110</v>
      </c>
      <c r="O1931" s="4">
        <v>6</v>
      </c>
      <c r="P1931" s="4">
        <v>0</v>
      </c>
      <c r="Q1931" s="4" t="s">
        <v>9530</v>
      </c>
    </row>
    <row r="1932" spans="1:17" x14ac:dyDescent="0.3">
      <c r="A1932" s="1" t="str">
        <f>CONCATENATE([1]!Table2_2[[#This Row],[d]],"-",[1]!Table2_2[[#This Row],[m]],"-",[1]!Table2_2[[#This Row],[y]])</f>
        <v>24-8-1921</v>
      </c>
      <c r="B1932" s="2">
        <v>0.73611111111111116</v>
      </c>
      <c r="C1932" s="2" t="s">
        <v>9531</v>
      </c>
      <c r="D1932" s="2" t="s">
        <v>9532</v>
      </c>
      <c r="E1932" s="2"/>
      <c r="F1932" s="2"/>
      <c r="G1932" s="2" t="s">
        <v>9533</v>
      </c>
      <c r="H1932" s="2" t="s">
        <v>9534</v>
      </c>
      <c r="I1932" s="2" t="s">
        <v>9534</v>
      </c>
      <c r="J1932" s="2">
        <v>46</v>
      </c>
      <c r="K1932" s="2">
        <v>0</v>
      </c>
      <c r="L1932" s="2">
        <v>46</v>
      </c>
      <c r="M1932" s="2">
        <v>46</v>
      </c>
      <c r="N1932" s="2">
        <v>0</v>
      </c>
      <c r="O1932" s="2">
        <v>46</v>
      </c>
      <c r="P1932" s="2">
        <v>1</v>
      </c>
      <c r="Q1932" s="2" t="s">
        <v>9535</v>
      </c>
    </row>
    <row r="1933" spans="1:17" x14ac:dyDescent="0.3">
      <c r="A1933" s="3" t="str">
        <f>CONCATENATE([1]!Table2_2[[#This Row],[d]],"-",[1]!Table2_2[[#This Row],[m]],"-",[1]!Table2_2[[#This Row],[y]])</f>
        <v>24-8-1929</v>
      </c>
      <c r="B1933" s="4"/>
      <c r="C1933" s="4" t="s">
        <v>9536</v>
      </c>
      <c r="D1933" s="4" t="s">
        <v>9537</v>
      </c>
      <c r="E1933" s="4"/>
      <c r="F1933" s="4"/>
      <c r="G1933" s="4" t="s">
        <v>9538</v>
      </c>
      <c r="H1933" s="4" t="s">
        <v>9539</v>
      </c>
      <c r="I1933" s="4">
        <v>108</v>
      </c>
      <c r="J1933" s="4">
        <v>1</v>
      </c>
      <c r="K1933" s="4">
        <v>0</v>
      </c>
      <c r="L1933" s="4">
        <v>1</v>
      </c>
      <c r="M1933" s="4">
        <v>1</v>
      </c>
      <c r="N1933" s="4">
        <v>0</v>
      </c>
      <c r="O1933" s="4">
        <v>1</v>
      </c>
      <c r="P1933" s="4">
        <v>0</v>
      </c>
      <c r="Q1933" s="4" t="s">
        <v>5325</v>
      </c>
    </row>
    <row r="1934" spans="1:17" x14ac:dyDescent="0.3">
      <c r="A1934" s="1" t="str">
        <f>CONCATENATE([1]!Table2_2[[#This Row],[d]],"-",[1]!Table2_2[[#This Row],[m]],"-",[1]!Table2_2[[#This Row],[y]])</f>
        <v>24-8-1929</v>
      </c>
      <c r="B1934" s="2"/>
      <c r="C1934" s="2" t="s">
        <v>9540</v>
      </c>
      <c r="D1934" s="2" t="s">
        <v>614</v>
      </c>
      <c r="E1934" s="2"/>
      <c r="F1934" s="2" t="s">
        <v>1883</v>
      </c>
      <c r="G1934" s="2" t="s">
        <v>9541</v>
      </c>
      <c r="H1934" s="2" t="s">
        <v>9542</v>
      </c>
      <c r="I1934" s="2">
        <v>1571</v>
      </c>
      <c r="J1934" s="2">
        <v>5</v>
      </c>
      <c r="K1934" s="2">
        <v>4</v>
      </c>
      <c r="L1934" s="2">
        <v>1</v>
      </c>
      <c r="M1934" s="2">
        <v>4</v>
      </c>
      <c r="N1934" s="2">
        <v>3</v>
      </c>
      <c r="O1934" s="2">
        <v>1</v>
      </c>
      <c r="P1934" s="2">
        <v>0</v>
      </c>
      <c r="Q1934" s="2" t="s">
        <v>9543</v>
      </c>
    </row>
    <row r="1935" spans="1:17" x14ac:dyDescent="0.3">
      <c r="A1935" s="3" t="str">
        <f>CONCATENATE([1]!Table2_2[[#This Row],[d]],"-",[1]!Table2_2[[#This Row],[m]],"-",[1]!Table2_2[[#This Row],[y]])</f>
        <v>24-8-1938</v>
      </c>
      <c r="B1935" s="4">
        <v>0.33333333333333331</v>
      </c>
      <c r="C1935" s="4" t="s">
        <v>9544</v>
      </c>
      <c r="D1935" s="4" t="s">
        <v>425</v>
      </c>
      <c r="E1935" s="4"/>
      <c r="F1935" s="4" t="s">
        <v>9545</v>
      </c>
      <c r="G1935" s="4" t="s">
        <v>5324</v>
      </c>
      <c r="H1935" s="4">
        <v>32</v>
      </c>
      <c r="I1935" s="4">
        <v>1369</v>
      </c>
      <c r="J1935" s="4">
        <v>17</v>
      </c>
      <c r="K1935" s="4">
        <v>13</v>
      </c>
      <c r="L1935" s="4">
        <v>4</v>
      </c>
      <c r="M1935" s="4">
        <v>14</v>
      </c>
      <c r="N1935" s="4">
        <v>12</v>
      </c>
      <c r="O1935" s="4">
        <v>2</v>
      </c>
      <c r="P1935" s="4">
        <v>0</v>
      </c>
      <c r="Q1935" s="4" t="s">
        <v>9546</v>
      </c>
    </row>
    <row r="1936" spans="1:17" x14ac:dyDescent="0.3">
      <c r="A1936" s="1" t="str">
        <f>CONCATENATE([1]!Table2_2[[#This Row],[d]],"-",[1]!Table2_2[[#This Row],[m]],"-",[1]!Table2_2[[#This Row],[y]])</f>
        <v>24-8-1938</v>
      </c>
      <c r="B1936" s="2"/>
      <c r="C1936" s="2" t="s">
        <v>8523</v>
      </c>
      <c r="D1936" s="2" t="s">
        <v>9547</v>
      </c>
      <c r="E1936" s="2"/>
      <c r="F1936" s="2"/>
      <c r="G1936" s="2" t="s">
        <v>9548</v>
      </c>
      <c r="H1936" s="2"/>
      <c r="I1936" s="2"/>
      <c r="J1936" s="2">
        <v>5</v>
      </c>
      <c r="K1936" s="2" t="s">
        <v>21</v>
      </c>
      <c r="L1936" s="2" t="s">
        <v>21</v>
      </c>
      <c r="M1936" s="2">
        <v>5</v>
      </c>
      <c r="N1936" s="2" t="s">
        <v>21</v>
      </c>
      <c r="O1936" s="2" t="s">
        <v>21</v>
      </c>
      <c r="P1936" s="2">
        <v>53</v>
      </c>
      <c r="Q1936" s="2" t="s">
        <v>9549</v>
      </c>
    </row>
    <row r="1937" spans="1:17" x14ac:dyDescent="0.3">
      <c r="A1937" s="3" t="str">
        <f>CONCATENATE([1]!Table2_2[[#This Row],[d]],"-",[1]!Table2_2[[#This Row],[m]],"-",[1]!Table2_2[[#This Row],[y]])</f>
        <v>24-8-1946</v>
      </c>
      <c r="B1937" s="4"/>
      <c r="C1937" s="4" t="s">
        <v>2095</v>
      </c>
      <c r="D1937" s="4" t="s">
        <v>2096</v>
      </c>
      <c r="E1937" s="4"/>
      <c r="F1937" s="4"/>
      <c r="G1937" s="4" t="s">
        <v>9550</v>
      </c>
      <c r="H1937" s="4" t="s">
        <v>9551</v>
      </c>
      <c r="I1937" s="4">
        <v>1272</v>
      </c>
      <c r="J1937" s="4">
        <v>9</v>
      </c>
      <c r="K1937" s="4" t="s">
        <v>21</v>
      </c>
      <c r="L1937" s="4" t="s">
        <v>21</v>
      </c>
      <c r="M1937" s="4">
        <v>6</v>
      </c>
      <c r="N1937" s="4" t="s">
        <v>21</v>
      </c>
      <c r="O1937" s="4" t="s">
        <v>21</v>
      </c>
      <c r="P1937" s="4">
        <v>0</v>
      </c>
      <c r="Q1937" s="4" t="s">
        <v>9552</v>
      </c>
    </row>
    <row r="1938" spans="1:17" x14ac:dyDescent="0.3">
      <c r="A1938" s="1" t="str">
        <f>CONCATENATE([1]!Table2_2[[#This Row],[d]],"-",[1]!Table2_2[[#This Row],[m]],"-",[1]!Table2_2[[#This Row],[y]])</f>
        <v>24-8-1951</v>
      </c>
      <c r="B1938" s="2">
        <v>0.18611111111111112</v>
      </c>
      <c r="C1938" s="2" t="s">
        <v>9553</v>
      </c>
      <c r="D1938" s="2" t="s">
        <v>3348</v>
      </c>
      <c r="E1938" s="2">
        <v>615</v>
      </c>
      <c r="F1938" s="2" t="s">
        <v>9554</v>
      </c>
      <c r="G1938" s="2" t="s">
        <v>2230</v>
      </c>
      <c r="H1938" s="2" t="s">
        <v>9555</v>
      </c>
      <c r="I1938" s="2" t="s">
        <v>9556</v>
      </c>
      <c r="J1938" s="2">
        <v>50</v>
      </c>
      <c r="K1938" s="2">
        <v>44</v>
      </c>
      <c r="L1938" s="2">
        <v>6</v>
      </c>
      <c r="M1938" s="2">
        <v>50</v>
      </c>
      <c r="N1938" s="2">
        <v>44</v>
      </c>
      <c r="O1938" s="2">
        <v>6</v>
      </c>
      <c r="P1938" s="2">
        <v>0</v>
      </c>
      <c r="Q1938" s="2" t="s">
        <v>9557</v>
      </c>
    </row>
    <row r="1939" spans="1:17" x14ac:dyDescent="0.3">
      <c r="A1939" s="3" t="str">
        <f>CONCATENATE([1]!Table2_2[[#This Row],[d]],"-",[1]!Table2_2[[#This Row],[m]],"-",[1]!Table2_2[[#This Row],[y]])</f>
        <v>24-8-1960</v>
      </c>
      <c r="B1939" s="4"/>
      <c r="C1939" s="4" t="s">
        <v>9558</v>
      </c>
      <c r="D1939" s="4" t="s">
        <v>9559</v>
      </c>
      <c r="E1939" s="4"/>
      <c r="F1939" s="4" t="s">
        <v>9560</v>
      </c>
      <c r="G1939" s="4" t="s">
        <v>2097</v>
      </c>
      <c r="H1939" s="4" t="s">
        <v>9561</v>
      </c>
      <c r="I1939" s="4">
        <v>210</v>
      </c>
      <c r="J1939" s="4">
        <v>3</v>
      </c>
      <c r="K1939" s="4">
        <v>0</v>
      </c>
      <c r="L1939" s="4">
        <v>3</v>
      </c>
      <c r="M1939" s="4">
        <v>3</v>
      </c>
      <c r="N1939" s="4">
        <v>0</v>
      </c>
      <c r="O1939" s="4">
        <v>3</v>
      </c>
      <c r="P1939" s="4">
        <v>0</v>
      </c>
      <c r="Q1939" s="4" t="s">
        <v>9562</v>
      </c>
    </row>
    <row r="1940" spans="1:17" x14ac:dyDescent="0.3">
      <c r="A1940" s="1" t="str">
        <f>CONCATENATE([1]!Table2_2[[#This Row],[d]],"-",[1]!Table2_2[[#This Row],[m]],"-",[1]!Table2_2[[#This Row],[y]])</f>
        <v>24-8-1962</v>
      </c>
      <c r="B1940" s="2"/>
      <c r="C1940" s="2" t="s">
        <v>9563</v>
      </c>
      <c r="D1940" s="2" t="s">
        <v>1067</v>
      </c>
      <c r="E1940" s="2"/>
      <c r="F1940" s="2"/>
      <c r="G1940" s="2" t="s">
        <v>38</v>
      </c>
      <c r="H1940" s="2" t="s">
        <v>9564</v>
      </c>
      <c r="I1940" s="2">
        <v>25839</v>
      </c>
      <c r="J1940" s="2">
        <v>9</v>
      </c>
      <c r="K1940" s="2">
        <v>6</v>
      </c>
      <c r="L1940" s="2">
        <v>3</v>
      </c>
      <c r="M1940" s="2">
        <v>9</v>
      </c>
      <c r="N1940" s="2">
        <v>6</v>
      </c>
      <c r="O1940" s="2">
        <v>3</v>
      </c>
      <c r="P1940" s="2">
        <v>0</v>
      </c>
      <c r="Q1940" s="2" t="s">
        <v>9565</v>
      </c>
    </row>
    <row r="1941" spans="1:17" x14ac:dyDescent="0.3">
      <c r="A1941" s="3" t="str">
        <f>CONCATENATE([1]!Table2_2[[#This Row],[d]],"-",[1]!Table2_2[[#This Row],[m]],"-",[1]!Table2_2[[#This Row],[y]])</f>
        <v>24-8-1963</v>
      </c>
      <c r="B1941" s="4">
        <v>0.45347222222222222</v>
      </c>
      <c r="C1941" s="4" t="s">
        <v>9566</v>
      </c>
      <c r="D1941" s="4" t="s">
        <v>41</v>
      </c>
      <c r="E1941" s="4">
        <v>663</v>
      </c>
      <c r="F1941" s="4" t="s">
        <v>9567</v>
      </c>
      <c r="G1941" s="4" t="s">
        <v>9568</v>
      </c>
      <c r="H1941" s="4" t="s">
        <v>9569</v>
      </c>
      <c r="I1941" s="4" t="s">
        <v>9570</v>
      </c>
      <c r="J1941" s="4">
        <v>32</v>
      </c>
      <c r="K1941" s="4">
        <v>27</v>
      </c>
      <c r="L1941" s="4">
        <v>5</v>
      </c>
      <c r="M1941" s="4">
        <v>32</v>
      </c>
      <c r="N1941" s="4">
        <v>27</v>
      </c>
      <c r="O1941" s="4">
        <v>5</v>
      </c>
      <c r="P1941" s="4">
        <v>0</v>
      </c>
      <c r="Q1941" s="4" t="s">
        <v>9571</v>
      </c>
    </row>
    <row r="1942" spans="1:17" x14ac:dyDescent="0.3">
      <c r="A1942" s="1" t="str">
        <f>CONCATENATE([1]!Table2_2[[#This Row],[d]],"-",[1]!Table2_2[[#This Row],[m]],"-",[1]!Table2_2[[#This Row],[y]])</f>
        <v>24-8-1965</v>
      </c>
      <c r="B1942" s="2">
        <v>0.4236111111111111</v>
      </c>
      <c r="C1942" s="2" t="s">
        <v>9572</v>
      </c>
      <c r="D1942" s="2" t="s">
        <v>3758</v>
      </c>
      <c r="E1942" s="2"/>
      <c r="F1942" s="2" t="s">
        <v>9573</v>
      </c>
      <c r="G1942" s="2" t="s">
        <v>9574</v>
      </c>
      <c r="H1942" s="2">
        <v>149802</v>
      </c>
      <c r="I1942" s="2">
        <v>3693</v>
      </c>
      <c r="J1942" s="2">
        <v>72</v>
      </c>
      <c r="K1942" s="2">
        <v>66</v>
      </c>
      <c r="L1942" s="2">
        <v>6</v>
      </c>
      <c r="M1942" s="2">
        <v>59</v>
      </c>
      <c r="N1942" s="2">
        <v>57</v>
      </c>
      <c r="O1942" s="2">
        <v>2</v>
      </c>
      <c r="P1942" s="2">
        <v>0</v>
      </c>
      <c r="Q1942" s="2" t="s">
        <v>9575</v>
      </c>
    </row>
    <row r="1943" spans="1:17" x14ac:dyDescent="0.3">
      <c r="A1943" s="3" t="str">
        <f>CONCATENATE([1]!Table2_2[[#This Row],[d]],"-",[1]!Table2_2[[#This Row],[m]],"-",[1]!Table2_2[[#This Row],[y]])</f>
        <v>24-8-1979</v>
      </c>
      <c r="B1943" s="4"/>
      <c r="C1943" s="4" t="s">
        <v>9576</v>
      </c>
      <c r="D1943" s="4" t="s">
        <v>41</v>
      </c>
      <c r="E1943" s="4"/>
      <c r="F1943" s="4" t="s">
        <v>9577</v>
      </c>
      <c r="G1943" s="4" t="s">
        <v>237</v>
      </c>
      <c r="H1943" s="4" t="s">
        <v>9578</v>
      </c>
      <c r="I1943" s="4">
        <v>9346407</v>
      </c>
      <c r="J1943" s="4">
        <v>16</v>
      </c>
      <c r="K1943" s="4">
        <v>10</v>
      </c>
      <c r="L1943" s="4">
        <v>6</v>
      </c>
      <c r="M1943" s="4">
        <v>11</v>
      </c>
      <c r="N1943" s="4">
        <v>5</v>
      </c>
      <c r="O1943" s="4">
        <v>6</v>
      </c>
      <c r="P1943" s="4">
        <v>0</v>
      </c>
      <c r="Q1943" s="4" t="s">
        <v>9579</v>
      </c>
    </row>
    <row r="1944" spans="1:17" x14ac:dyDescent="0.3">
      <c r="A1944" s="1" t="str">
        <f>CONCATENATE([1]!Table2_2[[#This Row],[d]],"-",[1]!Table2_2[[#This Row],[m]],"-",[1]!Table2_2[[#This Row],[y]])</f>
        <v>24-8-1981</v>
      </c>
      <c r="B1944" s="2">
        <v>0.38958333333333334</v>
      </c>
      <c r="C1944" s="2" t="s">
        <v>9580</v>
      </c>
      <c r="D1944" s="2" t="s">
        <v>9581</v>
      </c>
      <c r="E1944" s="2">
        <v>811</v>
      </c>
      <c r="F1944" s="2" t="s">
        <v>9582</v>
      </c>
      <c r="G1944" s="2" t="s">
        <v>9583</v>
      </c>
      <c r="H1944" s="2" t="s">
        <v>9584</v>
      </c>
      <c r="I1944" s="2">
        <v>47309204</v>
      </c>
      <c r="J1944" s="2">
        <v>32</v>
      </c>
      <c r="K1944" s="2">
        <v>27</v>
      </c>
      <c r="L1944" s="2">
        <v>5</v>
      </c>
      <c r="M1944" s="2">
        <v>31</v>
      </c>
      <c r="N1944" s="2">
        <v>26</v>
      </c>
      <c r="O1944" s="2">
        <v>5</v>
      </c>
      <c r="P1944" s="2">
        <v>0</v>
      </c>
      <c r="Q1944" s="2" t="s">
        <v>9585</v>
      </c>
    </row>
    <row r="1945" spans="1:17" x14ac:dyDescent="0.3">
      <c r="A1945" s="3" t="str">
        <f>CONCATENATE([1]!Table2_2[[#This Row],[d]],"-",[1]!Table2_2[[#This Row],[m]],"-",[1]!Table2_2[[#This Row],[y]])</f>
        <v>24-8-1984</v>
      </c>
      <c r="B1945" s="4">
        <v>0.47083333333333338</v>
      </c>
      <c r="C1945" s="4" t="s">
        <v>9586</v>
      </c>
      <c r="D1945" s="4" t="s">
        <v>9587</v>
      </c>
      <c r="E1945" s="4">
        <v>628</v>
      </c>
      <c r="F1945" s="4" t="s">
        <v>9588</v>
      </c>
      <c r="G1945" s="4" t="s">
        <v>9589</v>
      </c>
      <c r="H1945" s="4" t="s">
        <v>9590</v>
      </c>
      <c r="I1945" s="4" t="s">
        <v>9591</v>
      </c>
      <c r="J1945" s="4">
        <v>17</v>
      </c>
      <c r="K1945" s="4">
        <v>13</v>
      </c>
      <c r="L1945" s="4">
        <v>4</v>
      </c>
      <c r="M1945" s="4">
        <v>17</v>
      </c>
      <c r="N1945" s="4">
        <v>13</v>
      </c>
      <c r="O1945" s="4">
        <v>4</v>
      </c>
      <c r="P1945" s="4">
        <v>0</v>
      </c>
      <c r="Q1945" s="4" t="s">
        <v>9592</v>
      </c>
    </row>
    <row r="1946" spans="1:17" x14ac:dyDescent="0.3">
      <c r="A1946" s="1" t="str">
        <f>CONCATENATE([1]!Table2_2[[#This Row],[d]],"-",[1]!Table2_2[[#This Row],[m]],"-",[1]!Table2_2[[#This Row],[y]])</f>
        <v>24-8-1998</v>
      </c>
      <c r="B1946" s="2">
        <v>0.69861111111111107</v>
      </c>
      <c r="C1946" s="2" t="s">
        <v>9593</v>
      </c>
      <c r="D1946" s="2" t="s">
        <v>9594</v>
      </c>
      <c r="E1946" s="2"/>
      <c r="F1946" s="2" t="s">
        <v>9595</v>
      </c>
      <c r="G1946" s="2" t="s">
        <v>9596</v>
      </c>
      <c r="H1946" s="2" t="s">
        <v>9597</v>
      </c>
      <c r="I1946" s="2">
        <v>13143</v>
      </c>
      <c r="J1946" s="2">
        <v>2</v>
      </c>
      <c r="K1946" s="2">
        <v>0</v>
      </c>
      <c r="L1946" s="2">
        <v>2</v>
      </c>
      <c r="M1946" s="2">
        <v>1</v>
      </c>
      <c r="N1946" s="2">
        <v>0</v>
      </c>
      <c r="O1946" s="2">
        <v>1</v>
      </c>
      <c r="P1946" s="2">
        <v>0</v>
      </c>
      <c r="Q1946" s="2" t="s">
        <v>9598</v>
      </c>
    </row>
    <row r="1947" spans="1:17" x14ac:dyDescent="0.3">
      <c r="A1947" s="3" t="str">
        <f>CONCATENATE([1]!Table2_2[[#This Row],[d]],"-",[1]!Table2_2[[#This Row],[m]],"-",[1]!Table2_2[[#This Row],[y]])</f>
        <v>24-8-1998</v>
      </c>
      <c r="B1947" s="4">
        <v>0.3576388888888889</v>
      </c>
      <c r="C1947" s="4" t="s">
        <v>9599</v>
      </c>
      <c r="D1947" s="4" t="s">
        <v>9503</v>
      </c>
      <c r="E1947" s="4">
        <v>635</v>
      </c>
      <c r="F1947" s="4" t="s">
        <v>9600</v>
      </c>
      <c r="G1947" s="4" t="s">
        <v>1390</v>
      </c>
      <c r="H1947" s="4" t="s">
        <v>9601</v>
      </c>
      <c r="I1947" s="4">
        <v>10476</v>
      </c>
      <c r="J1947" s="4">
        <v>44</v>
      </c>
      <c r="K1947" s="4">
        <v>40</v>
      </c>
      <c r="L1947" s="4">
        <v>4</v>
      </c>
      <c r="M1947" s="4">
        <v>44</v>
      </c>
      <c r="N1947" s="4">
        <v>40</v>
      </c>
      <c r="O1947" s="4">
        <v>4</v>
      </c>
      <c r="P1947" s="4">
        <v>0</v>
      </c>
      <c r="Q1947" s="4" t="s">
        <v>9602</v>
      </c>
    </row>
    <row r="1948" spans="1:17" x14ac:dyDescent="0.3">
      <c r="A1948" s="1" t="str">
        <f>CONCATENATE([1]!Table2_2[[#This Row],[d]],"-",[1]!Table2_2[[#This Row],[m]],"-",[1]!Table2_2[[#This Row],[y]])</f>
        <v>24-8-1999</v>
      </c>
      <c r="B1948" s="2">
        <v>0.52500000000000002</v>
      </c>
      <c r="C1948" s="2" t="s">
        <v>9603</v>
      </c>
      <c r="D1948" s="2" t="s">
        <v>9604</v>
      </c>
      <c r="E1948" s="2">
        <v>873</v>
      </c>
      <c r="F1948" s="2" t="s">
        <v>9605</v>
      </c>
      <c r="G1948" s="2" t="s">
        <v>9606</v>
      </c>
      <c r="H1948" s="2" t="s">
        <v>9607</v>
      </c>
      <c r="I1948" s="2" t="s">
        <v>9608</v>
      </c>
      <c r="J1948" s="2">
        <v>96</v>
      </c>
      <c r="K1948" s="2">
        <v>90</v>
      </c>
      <c r="L1948" s="2">
        <v>6</v>
      </c>
      <c r="M1948" s="2">
        <v>1</v>
      </c>
      <c r="N1948" s="2">
        <v>1</v>
      </c>
      <c r="O1948" s="2">
        <v>0</v>
      </c>
      <c r="P1948" s="2">
        <v>0</v>
      </c>
      <c r="Q1948" s="2" t="s">
        <v>9609</v>
      </c>
    </row>
    <row r="1949" spans="1:17" x14ac:dyDescent="0.3">
      <c r="A1949" s="3" t="str">
        <f>CONCATENATE([1]!Table2_2[[#This Row],[d]],"-",[1]!Table2_2[[#This Row],[m]],"-",[1]!Table2_2[[#This Row],[y]])</f>
        <v>24-8-2001</v>
      </c>
      <c r="B1949" s="4">
        <v>0.23750000000000002</v>
      </c>
      <c r="C1949" s="4" t="s">
        <v>9610</v>
      </c>
      <c r="D1949" s="4" t="s">
        <v>5813</v>
      </c>
      <c r="E1949" s="4"/>
      <c r="F1949" s="4" t="s">
        <v>9611</v>
      </c>
      <c r="G1949" s="4" t="s">
        <v>9612</v>
      </c>
      <c r="H1949" s="4" t="s">
        <v>9613</v>
      </c>
      <c r="I1949" s="4" t="s">
        <v>9614</v>
      </c>
      <c r="J1949" s="4">
        <v>2</v>
      </c>
      <c r="K1949" s="4">
        <v>0</v>
      </c>
      <c r="L1949" s="4">
        <v>2</v>
      </c>
      <c r="M1949" s="4">
        <v>2</v>
      </c>
      <c r="N1949" s="4">
        <v>0</v>
      </c>
      <c r="O1949" s="4">
        <v>2</v>
      </c>
      <c r="P1949" s="4">
        <v>0</v>
      </c>
      <c r="Q1949" s="4" t="s">
        <v>9615</v>
      </c>
    </row>
    <row r="1950" spans="1:17" x14ac:dyDescent="0.3">
      <c r="A1950" s="1" t="str">
        <f>CONCATENATE([1]!Table2_2[[#This Row],[d]],"-",[1]!Table2_2[[#This Row],[m]],"-",[1]!Table2_2[[#This Row],[y]])</f>
        <v>24-8-2001</v>
      </c>
      <c r="B1950" s="2">
        <v>0.78194444444444444</v>
      </c>
      <c r="C1950" s="2" t="s">
        <v>9616</v>
      </c>
      <c r="D1950" s="2" t="s">
        <v>9617</v>
      </c>
      <c r="E1950" s="2">
        <v>236</v>
      </c>
      <c r="F1950" s="2" t="s">
        <v>9618</v>
      </c>
      <c r="G1950" s="2" t="s">
        <v>9619</v>
      </c>
      <c r="H1950" s="2" t="s">
        <v>9620</v>
      </c>
      <c r="I1950" s="2">
        <v>271</v>
      </c>
      <c r="J1950" s="2">
        <v>304</v>
      </c>
      <c r="K1950" s="2">
        <v>291</v>
      </c>
      <c r="L1950" s="2">
        <v>13</v>
      </c>
      <c r="M1950" s="2">
        <v>0</v>
      </c>
      <c r="N1950" s="2">
        <v>0</v>
      </c>
      <c r="O1950" s="2">
        <v>0</v>
      </c>
      <c r="P1950" s="2">
        <v>0</v>
      </c>
      <c r="Q1950" s="2" t="s">
        <v>9621</v>
      </c>
    </row>
    <row r="1951" spans="1:17" x14ac:dyDescent="0.3">
      <c r="A1951" s="3" t="str">
        <f>CONCATENATE([1]!Table2_2[[#This Row],[d]],"-",[1]!Table2_2[[#This Row],[m]],"-",[1]!Table2_2[[#This Row],[y]])</f>
        <v>24-8-2003</v>
      </c>
      <c r="B1951" s="4">
        <v>0.58333333333333337</v>
      </c>
      <c r="C1951" s="4" t="s">
        <v>9622</v>
      </c>
      <c r="D1951" s="4" t="s">
        <v>9623</v>
      </c>
      <c r="E1951" s="4">
        <v>1301</v>
      </c>
      <c r="F1951" s="4" t="s">
        <v>9624</v>
      </c>
      <c r="G1951" s="4" t="s">
        <v>9625</v>
      </c>
      <c r="H1951" s="4" t="s">
        <v>9626</v>
      </c>
      <c r="I1951" s="4">
        <v>861702</v>
      </c>
      <c r="J1951" s="4">
        <v>21</v>
      </c>
      <c r="K1951" s="4">
        <v>19</v>
      </c>
      <c r="L1951" s="4">
        <v>2</v>
      </c>
      <c r="M1951" s="4">
        <v>21</v>
      </c>
      <c r="N1951" s="4">
        <v>19</v>
      </c>
      <c r="O1951" s="4">
        <v>2</v>
      </c>
      <c r="P1951" s="4">
        <v>0</v>
      </c>
      <c r="Q1951" s="4" t="s">
        <v>9627</v>
      </c>
    </row>
    <row r="1952" spans="1:17" x14ac:dyDescent="0.3">
      <c r="A1952" s="1" t="str">
        <f>CONCATENATE([1]!Table2_2[[#This Row],[d]],"-",[1]!Table2_2[[#This Row],[m]],"-",[1]!Table2_2[[#This Row],[y]])</f>
        <v>24-8-2004</v>
      </c>
      <c r="B1952" s="2">
        <v>0.95763888888888893</v>
      </c>
      <c r="C1952" s="2" t="s">
        <v>9628</v>
      </c>
      <c r="D1952" s="2" t="s">
        <v>9629</v>
      </c>
      <c r="E1952" s="2">
        <v>1047</v>
      </c>
      <c r="F1952" s="2" t="s">
        <v>9630</v>
      </c>
      <c r="G1952" s="2" t="s">
        <v>9631</v>
      </c>
      <c r="H1952" s="2" t="s">
        <v>9632</v>
      </c>
      <c r="I1952" s="2" t="s">
        <v>9633</v>
      </c>
      <c r="J1952" s="2">
        <v>46</v>
      </c>
      <c r="K1952" s="2">
        <v>38</v>
      </c>
      <c r="L1952" s="2">
        <v>8</v>
      </c>
      <c r="M1952" s="2">
        <v>46</v>
      </c>
      <c r="N1952" s="2">
        <v>38</v>
      </c>
      <c r="O1952" s="2">
        <v>8</v>
      </c>
      <c r="P1952" s="2">
        <v>0</v>
      </c>
      <c r="Q1952" s="2" t="s">
        <v>9634</v>
      </c>
    </row>
    <row r="1953" spans="1:17" x14ac:dyDescent="0.3">
      <c r="A1953" s="3" t="str">
        <f>CONCATENATE([1]!Table2_2[[#This Row],[d]],"-",[1]!Table2_2[[#This Row],[m]],"-",[1]!Table2_2[[#This Row],[y]])</f>
        <v>24-8-2004</v>
      </c>
      <c r="B1953" s="4">
        <v>0.9555555555555556</v>
      </c>
      <c r="C1953" s="4" t="s">
        <v>9635</v>
      </c>
      <c r="D1953" s="4" t="s">
        <v>9636</v>
      </c>
      <c r="E1953" s="4">
        <v>1303</v>
      </c>
      <c r="F1953" s="4" t="s">
        <v>9637</v>
      </c>
      <c r="G1953" s="4" t="s">
        <v>9638</v>
      </c>
      <c r="H1953" s="4" t="s">
        <v>9639</v>
      </c>
      <c r="I1953" s="4">
        <v>60065</v>
      </c>
      <c r="J1953" s="4">
        <v>41</v>
      </c>
      <c r="K1953" s="4">
        <v>34</v>
      </c>
      <c r="L1953" s="4">
        <v>7</v>
      </c>
      <c r="M1953" s="4">
        <v>41</v>
      </c>
      <c r="N1953" s="4">
        <v>34</v>
      </c>
      <c r="O1953" s="4">
        <v>7</v>
      </c>
      <c r="P1953" s="4">
        <v>0</v>
      </c>
      <c r="Q1953" s="4" t="s">
        <v>9640</v>
      </c>
    </row>
    <row r="1954" spans="1:17" x14ac:dyDescent="0.3">
      <c r="A1954" s="1" t="str">
        <f>CONCATENATE([1]!Table2_2[[#This Row],[d]],"-",[1]!Table2_2[[#This Row],[m]],"-",[1]!Table2_2[[#This Row],[y]])</f>
        <v>24-8-2008</v>
      </c>
      <c r="B1954" s="2">
        <v>0.85416666666666663</v>
      </c>
      <c r="C1954" s="2" t="s">
        <v>2876</v>
      </c>
      <c r="D1954" s="2" t="s">
        <v>9641</v>
      </c>
      <c r="E1954" s="2" t="s">
        <v>9642</v>
      </c>
      <c r="F1954" s="2" t="s">
        <v>9643</v>
      </c>
      <c r="G1954" s="2" t="s">
        <v>9644</v>
      </c>
      <c r="H1954" s="2" t="s">
        <v>9645</v>
      </c>
      <c r="I1954" s="2" t="s">
        <v>9646</v>
      </c>
      <c r="J1954" s="2">
        <v>90</v>
      </c>
      <c r="K1954" s="2">
        <v>83</v>
      </c>
      <c r="L1954" s="2">
        <v>7</v>
      </c>
      <c r="M1954" s="2">
        <v>68</v>
      </c>
      <c r="N1954" s="2">
        <v>67</v>
      </c>
      <c r="O1954" s="2">
        <v>1</v>
      </c>
      <c r="P1954" s="2">
        <v>0</v>
      </c>
      <c r="Q1954" s="2" t="s">
        <v>9647</v>
      </c>
    </row>
    <row r="1955" spans="1:17" x14ac:dyDescent="0.3">
      <c r="A1955" s="3" t="str">
        <f>CONCATENATE([1]!Table2_2[[#This Row],[d]],"-",[1]!Table2_2[[#This Row],[m]],"-",[1]!Table2_2[[#This Row],[y]])</f>
        <v>24-8-2010</v>
      </c>
      <c r="B1955" s="4">
        <v>0.3125</v>
      </c>
      <c r="C1955" s="4" t="s">
        <v>9648</v>
      </c>
      <c r="D1955" s="4" t="s">
        <v>1419</v>
      </c>
      <c r="E1955" s="4">
        <v>101</v>
      </c>
      <c r="F1955" s="4" t="s">
        <v>9649</v>
      </c>
      <c r="G1955" s="4" t="s">
        <v>9650</v>
      </c>
      <c r="H1955" s="4" t="s">
        <v>9651</v>
      </c>
      <c r="I1955" s="4">
        <v>732</v>
      </c>
      <c r="J1955" s="4">
        <v>14</v>
      </c>
      <c r="K1955" s="4">
        <v>11</v>
      </c>
      <c r="L1955" s="4">
        <v>3</v>
      </c>
      <c r="M1955" s="4">
        <v>14</v>
      </c>
      <c r="N1955" s="4">
        <v>11</v>
      </c>
      <c r="O1955" s="4">
        <v>3</v>
      </c>
      <c r="P1955" s="4">
        <v>0</v>
      </c>
      <c r="Q1955" s="4" t="s">
        <v>9652</v>
      </c>
    </row>
    <row r="1956" spans="1:17" x14ac:dyDescent="0.3">
      <c r="A1956" s="1" t="str">
        <f>CONCATENATE([1]!Table2_2[[#This Row],[d]],"-",[1]!Table2_2[[#This Row],[m]],"-",[1]!Table2_2[[#This Row],[y]])</f>
        <v>24-8-2010</v>
      </c>
      <c r="B1956" s="2">
        <v>0.92361111111111116</v>
      </c>
      <c r="C1956" s="2" t="s">
        <v>9653</v>
      </c>
      <c r="D1956" s="2" t="s">
        <v>9654</v>
      </c>
      <c r="E1956" s="2"/>
      <c r="F1956" s="2" t="s">
        <v>9655</v>
      </c>
      <c r="G1956" s="2" t="s">
        <v>9656</v>
      </c>
      <c r="H1956" s="2" t="s">
        <v>9657</v>
      </c>
      <c r="I1956" s="2">
        <v>19000223</v>
      </c>
      <c r="J1956" s="2">
        <v>96</v>
      </c>
      <c r="K1956" s="2">
        <v>91</v>
      </c>
      <c r="L1956" s="2">
        <v>5</v>
      </c>
      <c r="M1956" s="2">
        <v>44</v>
      </c>
      <c r="N1956" s="2">
        <v>41</v>
      </c>
      <c r="O1956" s="2">
        <v>3</v>
      </c>
      <c r="P1956" s="2">
        <v>0</v>
      </c>
      <c r="Q1956" s="2" t="s">
        <v>9658</v>
      </c>
    </row>
    <row r="1957" spans="1:17" x14ac:dyDescent="0.3">
      <c r="A1957" s="3" t="str">
        <f>CONCATENATE([1]!Table2_2[[#This Row],[d]],"-",[1]!Table2_2[[#This Row],[m]],"-",[1]!Table2_2[[#This Row],[y]])</f>
        <v>24-9-1916</v>
      </c>
      <c r="B1957" s="4">
        <v>4.1666666666666664E-2</v>
      </c>
      <c r="C1957" s="4" t="s">
        <v>9659</v>
      </c>
      <c r="D1957" s="4" t="s">
        <v>1394</v>
      </c>
      <c r="E1957" s="4"/>
      <c r="F1957" s="4"/>
      <c r="G1957" s="4" t="s">
        <v>9660</v>
      </c>
      <c r="H1957" s="4"/>
      <c r="I1957" s="4"/>
      <c r="J1957" s="4">
        <v>22</v>
      </c>
      <c r="K1957" s="4" t="s">
        <v>21</v>
      </c>
      <c r="L1957" s="4" t="s">
        <v>21</v>
      </c>
      <c r="M1957" s="4">
        <v>22</v>
      </c>
      <c r="N1957" s="4" t="s">
        <v>21</v>
      </c>
      <c r="O1957" s="4" t="s">
        <v>21</v>
      </c>
      <c r="P1957" s="4">
        <v>0</v>
      </c>
      <c r="Q1957" s="4" t="s">
        <v>9661</v>
      </c>
    </row>
    <row r="1958" spans="1:17" x14ac:dyDescent="0.3">
      <c r="A1958" s="1" t="str">
        <f>CONCATENATE([1]!Table2_2[[#This Row],[d]],"-",[1]!Table2_2[[#This Row],[m]],"-",[1]!Table2_2[[#This Row],[y]])</f>
        <v>24-9-1942</v>
      </c>
      <c r="B1958" s="2"/>
      <c r="C1958" s="2" t="s">
        <v>9662</v>
      </c>
      <c r="D1958" s="2" t="s">
        <v>438</v>
      </c>
      <c r="E1958" s="2"/>
      <c r="F1958" s="2" t="s">
        <v>9663</v>
      </c>
      <c r="G1958" s="2" t="s">
        <v>9664</v>
      </c>
      <c r="H1958" s="2" t="s">
        <v>9665</v>
      </c>
      <c r="I1958" s="2" t="s">
        <v>9666</v>
      </c>
      <c r="J1958" s="2">
        <v>19</v>
      </c>
      <c r="K1958" s="2">
        <v>13</v>
      </c>
      <c r="L1958" s="2">
        <v>6</v>
      </c>
      <c r="M1958" s="2">
        <v>19</v>
      </c>
      <c r="N1958" s="2">
        <v>13</v>
      </c>
      <c r="O1958" s="2">
        <v>6</v>
      </c>
      <c r="P1958" s="2">
        <v>0</v>
      </c>
      <c r="Q1958" s="2" t="s">
        <v>9667</v>
      </c>
    </row>
    <row r="1959" spans="1:17" x14ac:dyDescent="0.3">
      <c r="A1959" s="3" t="str">
        <f>CONCATENATE([1]!Table2_2[[#This Row],[d]],"-",[1]!Table2_2[[#This Row],[m]],"-",[1]!Table2_2[[#This Row],[y]])</f>
        <v>24-9-1955</v>
      </c>
      <c r="B1959" s="4">
        <v>0.8666666666666667</v>
      </c>
      <c r="C1959" s="4" t="s">
        <v>9668</v>
      </c>
      <c r="D1959" s="4" t="s">
        <v>1150</v>
      </c>
      <c r="E1959" s="4"/>
      <c r="F1959" s="4" t="s">
        <v>9669</v>
      </c>
      <c r="G1959" s="4" t="s">
        <v>1955</v>
      </c>
      <c r="H1959" s="4" t="s">
        <v>9670</v>
      </c>
      <c r="I1959" s="4">
        <v>10410</v>
      </c>
      <c r="J1959" s="4">
        <v>5</v>
      </c>
      <c r="K1959" s="4">
        <v>0</v>
      </c>
      <c r="L1959" s="4">
        <v>5</v>
      </c>
      <c r="M1959" s="4">
        <v>3</v>
      </c>
      <c r="N1959" s="4">
        <v>0</v>
      </c>
      <c r="O1959" s="4">
        <v>3</v>
      </c>
      <c r="P1959" s="4">
        <v>0</v>
      </c>
      <c r="Q1959" s="4" t="s">
        <v>9671</v>
      </c>
    </row>
    <row r="1960" spans="1:17" x14ac:dyDescent="0.3">
      <c r="A1960" s="1" t="str">
        <f>CONCATENATE([1]!Table2_2[[#This Row],[d]],"-",[1]!Table2_2[[#This Row],[m]],"-",[1]!Table2_2[[#This Row],[y]])</f>
        <v>24-9-1959</v>
      </c>
      <c r="B1960" s="2">
        <v>0.72222222222222221</v>
      </c>
      <c r="C1960" s="2" t="s">
        <v>9672</v>
      </c>
      <c r="D1960" s="2" t="s">
        <v>9673</v>
      </c>
      <c r="E1960" s="2">
        <v>3</v>
      </c>
      <c r="F1960" s="2" t="s">
        <v>9674</v>
      </c>
      <c r="G1960" s="2" t="s">
        <v>7856</v>
      </c>
      <c r="H1960" s="2" t="s">
        <v>9675</v>
      </c>
      <c r="I1960" s="2">
        <v>10486</v>
      </c>
      <c r="J1960" s="2">
        <v>16</v>
      </c>
      <c r="K1960" s="2">
        <v>11</v>
      </c>
      <c r="L1960" s="2">
        <v>5</v>
      </c>
      <c r="M1960" s="2">
        <v>16</v>
      </c>
      <c r="N1960" s="2">
        <v>11</v>
      </c>
      <c r="O1960" s="2">
        <v>5</v>
      </c>
      <c r="P1960" s="2">
        <v>0</v>
      </c>
      <c r="Q1960" s="2" t="s">
        <v>9676</v>
      </c>
    </row>
    <row r="1961" spans="1:17" x14ac:dyDescent="0.3">
      <c r="A1961" s="3" t="str">
        <f>CONCATENATE([1]!Table2_2[[#This Row],[d]],"-",[1]!Table2_2[[#This Row],[m]],"-",[1]!Table2_2[[#This Row],[y]])</f>
        <v>24-9-1959</v>
      </c>
      <c r="B1961" s="4">
        <v>0.97499999999999998</v>
      </c>
      <c r="C1961" s="4" t="s">
        <v>6870</v>
      </c>
      <c r="D1961" s="4" t="s">
        <v>9677</v>
      </c>
      <c r="E1961" s="4"/>
      <c r="F1961" s="4" t="s">
        <v>9678</v>
      </c>
      <c r="G1961" s="4" t="s">
        <v>1519</v>
      </c>
      <c r="H1961" s="4" t="s">
        <v>9679</v>
      </c>
      <c r="I1961" s="4" t="s">
        <v>9680</v>
      </c>
      <c r="J1961" s="4">
        <v>65</v>
      </c>
      <c r="K1961" s="4">
        <v>56</v>
      </c>
      <c r="L1961" s="4">
        <v>9</v>
      </c>
      <c r="M1961" s="4">
        <v>54</v>
      </c>
      <c r="N1961" s="4">
        <v>45</v>
      </c>
      <c r="O1961" s="4">
        <v>9</v>
      </c>
      <c r="P1961" s="4">
        <v>0</v>
      </c>
      <c r="Q1961" s="4" t="s">
        <v>9681</v>
      </c>
    </row>
    <row r="1962" spans="1:17" x14ac:dyDescent="0.3">
      <c r="A1962" s="1" t="str">
        <f>CONCATENATE([1]!Table2_2[[#This Row],[d]],"-",[1]!Table2_2[[#This Row],[m]],"-",[1]!Table2_2[[#This Row],[y]])</f>
        <v>24-9-1972</v>
      </c>
      <c r="B1962" s="2"/>
      <c r="C1962" s="2" t="s">
        <v>2990</v>
      </c>
      <c r="D1962" s="2" t="s">
        <v>799</v>
      </c>
      <c r="E1962" s="2"/>
      <c r="F1962" s="2"/>
      <c r="G1962" s="2" t="s">
        <v>9682</v>
      </c>
      <c r="H1962" s="2" t="s">
        <v>9683</v>
      </c>
      <c r="I1962" s="2"/>
      <c r="J1962" s="2">
        <v>1</v>
      </c>
      <c r="K1962" s="2">
        <v>0</v>
      </c>
      <c r="L1962" s="2">
        <v>1</v>
      </c>
      <c r="M1962" s="2">
        <v>0</v>
      </c>
      <c r="N1962" s="2">
        <v>0</v>
      </c>
      <c r="O1962" s="2">
        <v>0</v>
      </c>
      <c r="P1962" s="2">
        <v>22</v>
      </c>
      <c r="Q1962" s="2" t="s">
        <v>9684</v>
      </c>
    </row>
    <row r="1963" spans="1:17" x14ac:dyDescent="0.3">
      <c r="A1963" s="3" t="str">
        <f>CONCATENATE([1]!Table2_2[[#This Row],[d]],"-",[1]!Table2_2[[#This Row],[m]],"-",[1]!Table2_2[[#This Row],[y]])</f>
        <v>24-9-1972</v>
      </c>
      <c r="B1963" s="4"/>
      <c r="C1963" s="4" t="s">
        <v>9685</v>
      </c>
      <c r="D1963" s="4" t="s">
        <v>2643</v>
      </c>
      <c r="E1963" s="4"/>
      <c r="F1963" s="4" t="s">
        <v>3199</v>
      </c>
      <c r="G1963" s="4" t="s">
        <v>9686</v>
      </c>
      <c r="H1963" s="4" t="s">
        <v>9687</v>
      </c>
      <c r="I1963" s="4">
        <v>10588</v>
      </c>
      <c r="J1963" s="4">
        <v>13</v>
      </c>
      <c r="K1963" s="4">
        <v>8</v>
      </c>
      <c r="L1963" s="4">
        <v>5</v>
      </c>
      <c r="M1963" s="4">
        <v>10</v>
      </c>
      <c r="N1963" s="4">
        <v>6</v>
      </c>
      <c r="O1963" s="4">
        <v>4</v>
      </c>
      <c r="P1963" s="4">
        <v>0</v>
      </c>
      <c r="Q1963" s="4" t="s">
        <v>9688</v>
      </c>
    </row>
    <row r="1964" spans="1:17" x14ac:dyDescent="0.3">
      <c r="A1964" s="1" t="str">
        <f>CONCATENATE([1]!Table2_2[[#This Row],[d]],"-",[1]!Table2_2[[#This Row],[m]],"-",[1]!Table2_2[[#This Row],[y]])</f>
        <v>24-9-1975</v>
      </c>
      <c r="B1964" s="2"/>
      <c r="C1964" s="2" t="s">
        <v>5304</v>
      </c>
      <c r="D1964" s="2" t="s">
        <v>672</v>
      </c>
      <c r="E1964" s="2">
        <v>150</v>
      </c>
      <c r="F1964" s="2" t="s">
        <v>9689</v>
      </c>
      <c r="G1964" s="2" t="s">
        <v>6190</v>
      </c>
      <c r="H1964" s="2" t="s">
        <v>9690</v>
      </c>
      <c r="I1964" s="2">
        <v>11039</v>
      </c>
      <c r="J1964" s="2">
        <v>61</v>
      </c>
      <c r="K1964" s="2">
        <v>57</v>
      </c>
      <c r="L1964" s="2">
        <v>4</v>
      </c>
      <c r="M1964" s="2">
        <v>25</v>
      </c>
      <c r="N1964" s="2">
        <v>21</v>
      </c>
      <c r="O1964" s="2">
        <v>4</v>
      </c>
      <c r="P1964" s="2">
        <v>1</v>
      </c>
      <c r="Q1964" s="2" t="s">
        <v>9691</v>
      </c>
    </row>
    <row r="1965" spans="1:17" x14ac:dyDescent="0.3">
      <c r="A1965" s="3" t="str">
        <f>CONCATENATE([1]!Table2_2[[#This Row],[d]],"-",[1]!Table2_2[[#This Row],[m]],"-",[1]!Table2_2[[#This Row],[y]])</f>
        <v>24-9-1990</v>
      </c>
      <c r="B1965" s="4">
        <v>0.29305555555555557</v>
      </c>
      <c r="C1965" s="4" t="s">
        <v>9586</v>
      </c>
      <c r="D1965" s="4" t="s">
        <v>9692</v>
      </c>
      <c r="E1965" s="4"/>
      <c r="F1965" s="4" t="s">
        <v>9693</v>
      </c>
      <c r="G1965" s="4" t="s">
        <v>9694</v>
      </c>
      <c r="H1965" s="4" t="s">
        <v>9695</v>
      </c>
      <c r="I1965" s="4" t="s">
        <v>9696</v>
      </c>
      <c r="J1965" s="4">
        <v>4</v>
      </c>
      <c r="K1965" s="4">
        <v>2</v>
      </c>
      <c r="L1965" s="4">
        <v>2</v>
      </c>
      <c r="M1965" s="4">
        <v>4</v>
      </c>
      <c r="N1965" s="4">
        <v>2</v>
      </c>
      <c r="O1965" s="4">
        <v>2</v>
      </c>
      <c r="P1965" s="4">
        <v>0</v>
      </c>
      <c r="Q1965" s="4" t="s">
        <v>9697</v>
      </c>
    </row>
    <row r="1966" spans="1:17" x14ac:dyDescent="0.3">
      <c r="A1966" s="1" t="str">
        <f>CONCATENATE([1]!Table2_2[[#This Row],[d]],"-",[1]!Table2_2[[#This Row],[m]],"-",[1]!Table2_2[[#This Row],[y]])</f>
        <v>24-9-1995</v>
      </c>
      <c r="B1966" s="2"/>
      <c r="C1966" s="2" t="s">
        <v>9698</v>
      </c>
      <c r="D1966" s="2" t="s">
        <v>9699</v>
      </c>
      <c r="E1966" s="2"/>
      <c r="F1966" s="2" t="s">
        <v>9700</v>
      </c>
      <c r="G1966" s="2" t="s">
        <v>5187</v>
      </c>
      <c r="H1966" s="2" t="s">
        <v>9701</v>
      </c>
      <c r="I1966" s="2">
        <v>98522942</v>
      </c>
      <c r="J1966" s="2">
        <v>15</v>
      </c>
      <c r="K1966" s="2">
        <v>10</v>
      </c>
      <c r="L1966" s="2">
        <v>5</v>
      </c>
      <c r="M1966" s="2">
        <v>15</v>
      </c>
      <c r="N1966" s="2">
        <v>10</v>
      </c>
      <c r="O1966" s="2">
        <v>5</v>
      </c>
      <c r="P1966" s="2">
        <v>0</v>
      </c>
      <c r="Q1966" s="2" t="s">
        <v>9702</v>
      </c>
    </row>
    <row r="1967" spans="1:17" x14ac:dyDescent="0.3">
      <c r="A1967" s="3" t="str">
        <f>CONCATENATE([1]!Table2_2[[#This Row],[d]],"-",[1]!Table2_2[[#This Row],[m]],"-",[1]!Table2_2[[#This Row],[y]])</f>
        <v>24-9-2007</v>
      </c>
      <c r="B1967" s="4">
        <v>0.54166666666666663</v>
      </c>
      <c r="C1967" s="4" t="s">
        <v>9703</v>
      </c>
      <c r="D1967" s="4" t="s">
        <v>7220</v>
      </c>
      <c r="E1967" s="4"/>
      <c r="F1967" s="4" t="s">
        <v>9704</v>
      </c>
      <c r="G1967" s="4" t="s">
        <v>9705</v>
      </c>
      <c r="H1967" s="4" t="s">
        <v>9706</v>
      </c>
      <c r="I1967" s="4" t="s">
        <v>9707</v>
      </c>
      <c r="J1967" s="4">
        <v>6</v>
      </c>
      <c r="K1967" s="4">
        <v>5</v>
      </c>
      <c r="L1967" s="4">
        <v>1</v>
      </c>
      <c r="M1967" s="4">
        <v>1</v>
      </c>
      <c r="N1967" s="4">
        <v>0</v>
      </c>
      <c r="O1967" s="4">
        <v>1</v>
      </c>
      <c r="P1967" s="4">
        <v>0</v>
      </c>
      <c r="Q1967" s="4" t="s">
        <v>9708</v>
      </c>
    </row>
    <row r="1968" spans="1:17" x14ac:dyDescent="0.3">
      <c r="A1968" s="1" t="str">
        <f>CONCATENATE([1]!Table2_2[[#This Row],[d]],"-",[1]!Table2_2[[#This Row],[m]],"-",[1]!Table2_2[[#This Row],[y]])</f>
        <v>24-9-2009</v>
      </c>
      <c r="B1968" s="2">
        <v>0.33333333333333331</v>
      </c>
      <c r="C1968" s="2" t="s">
        <v>9709</v>
      </c>
      <c r="D1968" s="2" t="s">
        <v>9710</v>
      </c>
      <c r="E1968" s="2">
        <v>8911</v>
      </c>
      <c r="F1968" s="2" t="s">
        <v>9711</v>
      </c>
      <c r="G1968" s="2" t="s">
        <v>9712</v>
      </c>
      <c r="H1968" s="2" t="s">
        <v>9713</v>
      </c>
      <c r="I1968" s="2">
        <v>41069</v>
      </c>
      <c r="J1968" s="2">
        <v>3</v>
      </c>
      <c r="K1968" s="2">
        <v>0</v>
      </c>
      <c r="L1968" s="2">
        <v>3</v>
      </c>
      <c r="M1968" s="2">
        <v>1</v>
      </c>
      <c r="N1968" s="2">
        <v>0</v>
      </c>
      <c r="O1968" s="2">
        <v>1</v>
      </c>
      <c r="P1968" s="2">
        <v>0</v>
      </c>
      <c r="Q1968" s="2" t="s">
        <v>9714</v>
      </c>
    </row>
    <row r="1969" spans="1:17" x14ac:dyDescent="0.3">
      <c r="A1969" s="3" t="str">
        <f>CONCATENATE([1]!Table2_2[[#This Row],[d]],"-",[1]!Table2_2[[#This Row],[m]],"-",[1]!Table2_2[[#This Row],[y]])</f>
        <v>25-10-1922</v>
      </c>
      <c r="B1969" s="4"/>
      <c r="C1969" s="4" t="s">
        <v>9715</v>
      </c>
      <c r="D1969" s="4" t="s">
        <v>3592</v>
      </c>
      <c r="E1969" s="4"/>
      <c r="F1969" s="4"/>
      <c r="G1969" s="4" t="s">
        <v>941</v>
      </c>
      <c r="H1969" s="4"/>
      <c r="I1969" s="4"/>
      <c r="J1969" s="4">
        <v>2</v>
      </c>
      <c r="K1969" s="4">
        <v>1</v>
      </c>
      <c r="L1969" s="4">
        <v>1</v>
      </c>
      <c r="M1969" s="4">
        <v>2</v>
      </c>
      <c r="N1969" s="4">
        <v>1</v>
      </c>
      <c r="O1969" s="4">
        <v>1</v>
      </c>
      <c r="P1969" s="4">
        <v>0</v>
      </c>
      <c r="Q1969" s="4" t="s">
        <v>5325</v>
      </c>
    </row>
    <row r="1970" spans="1:17" x14ac:dyDescent="0.3">
      <c r="A1970" s="1" t="str">
        <f>CONCATENATE([1]!Table2_2[[#This Row],[d]],"-",[1]!Table2_2[[#This Row],[m]],"-",[1]!Table2_2[[#This Row],[y]])</f>
        <v>25-10-1938</v>
      </c>
      <c r="B1970" s="2">
        <v>0.57291666666666663</v>
      </c>
      <c r="C1970" s="2" t="s">
        <v>9716</v>
      </c>
      <c r="D1970" s="2" t="s">
        <v>94</v>
      </c>
      <c r="E1970" s="2"/>
      <c r="F1970" s="2" t="s">
        <v>9717</v>
      </c>
      <c r="G1970" s="2" t="s">
        <v>5267</v>
      </c>
      <c r="H1970" s="2" t="s">
        <v>9718</v>
      </c>
      <c r="I1970" s="2">
        <v>1566</v>
      </c>
      <c r="J1970" s="2">
        <v>18</v>
      </c>
      <c r="K1970" s="2">
        <v>14</v>
      </c>
      <c r="L1970" s="2">
        <v>4</v>
      </c>
      <c r="M1970" s="2">
        <v>18</v>
      </c>
      <c r="N1970" s="2">
        <v>14</v>
      </c>
      <c r="O1970" s="2">
        <v>4</v>
      </c>
      <c r="P1970" s="2">
        <v>0</v>
      </c>
      <c r="Q1970" s="2" t="s">
        <v>9719</v>
      </c>
    </row>
    <row r="1971" spans="1:17" x14ac:dyDescent="0.3">
      <c r="A1971" s="3" t="str">
        <f>CONCATENATE([1]!Table2_2[[#This Row],[d]],"-",[1]!Table2_2[[#This Row],[m]],"-",[1]!Table2_2[[#This Row],[y]])</f>
        <v>25-10-1948</v>
      </c>
      <c r="B1971" s="4">
        <v>0.58333333333333337</v>
      </c>
      <c r="C1971" s="4" t="s">
        <v>9720</v>
      </c>
      <c r="D1971" s="4" t="s">
        <v>9721</v>
      </c>
      <c r="E1971" s="4"/>
      <c r="F1971" s="4" t="s">
        <v>9722</v>
      </c>
      <c r="G1971" s="4" t="s">
        <v>784</v>
      </c>
      <c r="H1971" s="4" t="s">
        <v>9723</v>
      </c>
      <c r="I1971" s="4">
        <v>1401</v>
      </c>
      <c r="J1971" s="4">
        <v>18</v>
      </c>
      <c r="K1971" s="4">
        <v>14</v>
      </c>
      <c r="L1971" s="4">
        <v>4</v>
      </c>
      <c r="M1971" s="4">
        <v>18</v>
      </c>
      <c r="N1971" s="4">
        <v>14</v>
      </c>
      <c r="O1971" s="4">
        <v>4</v>
      </c>
      <c r="P1971" s="4">
        <v>0</v>
      </c>
      <c r="Q1971" s="4" t="s">
        <v>9724</v>
      </c>
    </row>
    <row r="1972" spans="1:17" x14ac:dyDescent="0.3">
      <c r="A1972" s="1" t="str">
        <f>CONCATENATE([1]!Table2_2[[#This Row],[d]],"-",[1]!Table2_2[[#This Row],[m]],"-",[1]!Table2_2[[#This Row],[y]])</f>
        <v>25-10-1962</v>
      </c>
      <c r="B1972" s="2">
        <v>0.43958333333333338</v>
      </c>
      <c r="C1972" s="2" t="s">
        <v>1460</v>
      </c>
      <c r="D1972" s="2" t="s">
        <v>41</v>
      </c>
      <c r="E1972" s="2"/>
      <c r="F1972" s="2" t="s">
        <v>9725</v>
      </c>
      <c r="G1972" s="2" t="s">
        <v>59</v>
      </c>
      <c r="H1972" s="2" t="s">
        <v>9726</v>
      </c>
      <c r="I1972" s="2">
        <v>21703</v>
      </c>
      <c r="J1972" s="2">
        <v>11</v>
      </c>
      <c r="K1972" s="2">
        <v>6</v>
      </c>
      <c r="L1972" s="2">
        <v>5</v>
      </c>
      <c r="M1972" s="2">
        <v>11</v>
      </c>
      <c r="N1972" s="2">
        <v>6</v>
      </c>
      <c r="O1972" s="2">
        <v>5</v>
      </c>
      <c r="P1972" s="2">
        <v>0</v>
      </c>
      <c r="Q1972" s="2" t="s">
        <v>9727</v>
      </c>
    </row>
    <row r="1973" spans="1:17" x14ac:dyDescent="0.3">
      <c r="A1973" s="3" t="str">
        <f>CONCATENATE([1]!Table2_2[[#This Row],[d]],"-",[1]!Table2_2[[#This Row],[m]],"-",[1]!Table2_2[[#This Row],[y]])</f>
        <v>25-10-1968</v>
      </c>
      <c r="B1973" s="4">
        <v>0.72013888888888899</v>
      </c>
      <c r="C1973" s="4" t="s">
        <v>9728</v>
      </c>
      <c r="D1973" s="4" t="s">
        <v>2550</v>
      </c>
      <c r="E1973" s="4">
        <v>946</v>
      </c>
      <c r="F1973" s="4" t="s">
        <v>9729</v>
      </c>
      <c r="G1973" s="4" t="s">
        <v>9730</v>
      </c>
      <c r="H1973" s="4" t="s">
        <v>9731</v>
      </c>
      <c r="I1973" s="4">
        <v>517</v>
      </c>
      <c r="J1973" s="4">
        <v>42</v>
      </c>
      <c r="K1973" s="4">
        <v>39</v>
      </c>
      <c r="L1973" s="4">
        <v>3</v>
      </c>
      <c r="M1973" s="4">
        <v>32</v>
      </c>
      <c r="N1973" s="4">
        <v>30</v>
      </c>
      <c r="O1973" s="4">
        <v>2</v>
      </c>
      <c r="P1973" s="4">
        <v>0</v>
      </c>
      <c r="Q1973" s="4" t="s">
        <v>9732</v>
      </c>
    </row>
    <row r="1974" spans="1:17" x14ac:dyDescent="0.3">
      <c r="A1974" s="1" t="str">
        <f>CONCATENATE([1]!Table2_2[[#This Row],[d]],"-",[1]!Table2_2[[#This Row],[m]],"-",[1]!Table2_2[[#This Row],[y]])</f>
        <v>25-10-1988</v>
      </c>
      <c r="B1974" s="2">
        <v>0.45347222222222222</v>
      </c>
      <c r="C1974" s="2" t="s">
        <v>9733</v>
      </c>
      <c r="D1974" s="2" t="s">
        <v>9734</v>
      </c>
      <c r="E1974" s="2"/>
      <c r="F1974" s="2" t="s">
        <v>9735</v>
      </c>
      <c r="G1974" s="2" t="s">
        <v>6190</v>
      </c>
      <c r="H1974" s="2" t="s">
        <v>9736</v>
      </c>
      <c r="I1974" s="2">
        <v>11059</v>
      </c>
      <c r="J1974" s="2">
        <v>69</v>
      </c>
      <c r="K1974" s="2">
        <v>65</v>
      </c>
      <c r="L1974" s="2">
        <v>4</v>
      </c>
      <c r="M1974" s="2">
        <v>12</v>
      </c>
      <c r="N1974" s="2">
        <v>11</v>
      </c>
      <c r="O1974" s="2">
        <v>1</v>
      </c>
      <c r="P1974" s="2">
        <v>0</v>
      </c>
      <c r="Q1974" s="2" t="s">
        <v>9737</v>
      </c>
    </row>
    <row r="1975" spans="1:17" x14ac:dyDescent="0.3">
      <c r="A1975" s="3" t="str">
        <f>CONCATENATE([1]!Table2_2[[#This Row],[d]],"-",[1]!Table2_2[[#This Row],[m]],"-",[1]!Table2_2[[#This Row],[y]])</f>
        <v>25-10-1991</v>
      </c>
      <c r="B1975" s="4"/>
      <c r="C1975" s="4" t="s">
        <v>9738</v>
      </c>
      <c r="D1975" s="4" t="s">
        <v>9739</v>
      </c>
      <c r="E1975" s="4"/>
      <c r="F1975" s="4" t="s">
        <v>9740</v>
      </c>
      <c r="G1975" s="4" t="s">
        <v>9741</v>
      </c>
      <c r="H1975" s="4" t="s">
        <v>9742</v>
      </c>
      <c r="I1975" s="4">
        <v>1017</v>
      </c>
      <c r="J1975" s="4">
        <v>17</v>
      </c>
      <c r="K1975" s="4">
        <v>16</v>
      </c>
      <c r="L1975" s="4">
        <v>1</v>
      </c>
      <c r="M1975" s="4">
        <v>17</v>
      </c>
      <c r="N1975" s="4">
        <v>16</v>
      </c>
      <c r="O1975" s="4">
        <v>1</v>
      </c>
      <c r="P1975" s="4">
        <v>0</v>
      </c>
      <c r="Q1975" s="4" t="s">
        <v>9743</v>
      </c>
    </row>
    <row r="1976" spans="1:17" x14ac:dyDescent="0.3">
      <c r="A1976" s="1" t="str">
        <f>CONCATENATE([1]!Table2_2[[#This Row],[d]],"-",[1]!Table2_2[[#This Row],[m]],"-",[1]!Table2_2[[#This Row],[y]])</f>
        <v>25-10-1991</v>
      </c>
      <c r="B1976" s="2">
        <v>0.91388888888888886</v>
      </c>
      <c r="C1976" s="2" t="s">
        <v>9744</v>
      </c>
      <c r="D1976" s="2" t="s">
        <v>9745</v>
      </c>
      <c r="E1976" s="2"/>
      <c r="F1976" s="2" t="s">
        <v>9746</v>
      </c>
      <c r="G1976" s="2" t="s">
        <v>9747</v>
      </c>
      <c r="H1976" s="2" t="s">
        <v>9748</v>
      </c>
      <c r="I1976" s="2">
        <v>1391</v>
      </c>
      <c r="J1976" s="2">
        <v>3</v>
      </c>
      <c r="K1976" s="2">
        <v>2</v>
      </c>
      <c r="L1976" s="2">
        <v>1</v>
      </c>
      <c r="M1976" s="2">
        <v>3</v>
      </c>
      <c r="N1976" s="2">
        <v>2</v>
      </c>
      <c r="O1976" s="2">
        <v>1</v>
      </c>
      <c r="P1976" s="2">
        <v>0</v>
      </c>
      <c r="Q1976" s="2" t="s">
        <v>9749</v>
      </c>
    </row>
    <row r="1977" spans="1:17" x14ac:dyDescent="0.3">
      <c r="A1977" s="3" t="str">
        <f>CONCATENATE([1]!Table2_2[[#This Row],[d]],"-",[1]!Table2_2[[#This Row],[m]],"-",[1]!Table2_2[[#This Row],[y]])</f>
        <v>25-10-1993</v>
      </c>
      <c r="B1977" s="4"/>
      <c r="C1977" s="4" t="s">
        <v>9750</v>
      </c>
      <c r="D1977" s="4" t="s">
        <v>9751</v>
      </c>
      <c r="E1977" s="4"/>
      <c r="F1977" s="4" t="s">
        <v>9752</v>
      </c>
      <c r="G1977" s="4" t="s">
        <v>9753</v>
      </c>
      <c r="H1977" s="4" t="s">
        <v>9754</v>
      </c>
      <c r="I1977" s="4">
        <v>4</v>
      </c>
      <c r="J1977" s="4">
        <v>9</v>
      </c>
      <c r="K1977" s="4">
        <v>6</v>
      </c>
      <c r="L1977" s="4">
        <v>3</v>
      </c>
      <c r="M1977" s="4">
        <v>9</v>
      </c>
      <c r="N1977" s="4">
        <v>6</v>
      </c>
      <c r="O1977" s="4">
        <v>3</v>
      </c>
      <c r="P1977" s="4">
        <v>0</v>
      </c>
      <c r="Q1977" s="4" t="s">
        <v>9755</v>
      </c>
    </row>
    <row r="1978" spans="1:17" x14ac:dyDescent="0.3">
      <c r="A1978" s="1" t="str">
        <f>CONCATENATE([1]!Table2_2[[#This Row],[d]],"-",[1]!Table2_2[[#This Row],[m]],"-",[1]!Table2_2[[#This Row],[y]])</f>
        <v>25-10-1998</v>
      </c>
      <c r="B1978" s="2"/>
      <c r="C1978" s="2" t="s">
        <v>9756</v>
      </c>
      <c r="D1978" s="2" t="s">
        <v>9757</v>
      </c>
      <c r="E1978" s="2"/>
      <c r="F1978" s="2" t="s">
        <v>9758</v>
      </c>
      <c r="G1978" s="2" t="s">
        <v>9759</v>
      </c>
      <c r="H1978" s="2" t="s">
        <v>9760</v>
      </c>
      <c r="I1978" s="2">
        <v>284</v>
      </c>
      <c r="J1978" s="2">
        <v>11</v>
      </c>
      <c r="K1978" s="2">
        <v>10</v>
      </c>
      <c r="L1978" s="2">
        <v>1</v>
      </c>
      <c r="M1978" s="2">
        <v>4</v>
      </c>
      <c r="N1978" s="2">
        <v>3</v>
      </c>
      <c r="O1978" s="2">
        <v>1</v>
      </c>
      <c r="P1978" s="2">
        <v>0</v>
      </c>
      <c r="Q1978" s="2" t="s">
        <v>9761</v>
      </c>
    </row>
    <row r="1979" spans="1:17" x14ac:dyDescent="0.3">
      <c r="A1979" s="3" t="str">
        <f>CONCATENATE([1]!Table2_2[[#This Row],[d]],"-",[1]!Table2_2[[#This Row],[m]],"-",[1]!Table2_2[[#This Row],[y]])</f>
        <v>25-10-1999</v>
      </c>
      <c r="B1979" s="4">
        <v>0.47222222222222227</v>
      </c>
      <c r="C1979" s="4" t="s">
        <v>9762</v>
      </c>
      <c r="D1979" s="4" t="s">
        <v>9763</v>
      </c>
      <c r="E1979" s="4"/>
      <c r="F1979" s="4" t="s">
        <v>9764</v>
      </c>
      <c r="G1979" s="4" t="s">
        <v>9765</v>
      </c>
      <c r="H1979" s="4" t="s">
        <v>9766</v>
      </c>
      <c r="I1979" s="4">
        <v>60</v>
      </c>
      <c r="J1979" s="4">
        <v>6</v>
      </c>
      <c r="K1979" s="4">
        <v>4</v>
      </c>
      <c r="L1979" s="4">
        <v>2</v>
      </c>
      <c r="M1979" s="4">
        <v>6</v>
      </c>
      <c r="N1979" s="4">
        <v>4</v>
      </c>
      <c r="O1979" s="4">
        <v>2</v>
      </c>
      <c r="P1979" s="4">
        <v>0</v>
      </c>
      <c r="Q1979" s="4" t="s">
        <v>9767</v>
      </c>
    </row>
    <row r="1980" spans="1:17" x14ac:dyDescent="0.3">
      <c r="A1980" s="1" t="str">
        <f>CONCATENATE([1]!Table2_2[[#This Row],[d]],"-",[1]!Table2_2[[#This Row],[m]],"-",[1]!Table2_2[[#This Row],[y]])</f>
        <v>25-10-2000</v>
      </c>
      <c r="B1980" s="2">
        <v>0.76041666666666663</v>
      </c>
      <c r="C1980" s="2" t="s">
        <v>9768</v>
      </c>
      <c r="D1980" s="2" t="s">
        <v>1179</v>
      </c>
      <c r="E1980" s="2"/>
      <c r="F1980" s="2" t="s">
        <v>9769</v>
      </c>
      <c r="G1980" s="2" t="s">
        <v>1918</v>
      </c>
      <c r="H1980" s="2" t="s">
        <v>9770</v>
      </c>
      <c r="I1980" s="2">
        <v>187010602</v>
      </c>
      <c r="J1980" s="2">
        <v>86</v>
      </c>
      <c r="K1980" s="2">
        <v>75</v>
      </c>
      <c r="L1980" s="2">
        <v>11</v>
      </c>
      <c r="M1980" s="2">
        <v>86</v>
      </c>
      <c r="N1980" s="2">
        <v>75</v>
      </c>
      <c r="O1980" s="2">
        <v>11</v>
      </c>
      <c r="P1980" s="2">
        <v>0</v>
      </c>
      <c r="Q1980" s="2" t="s">
        <v>9771</v>
      </c>
    </row>
    <row r="1981" spans="1:17" x14ac:dyDescent="0.3">
      <c r="A1981" s="3" t="str">
        <f>CONCATENATE([1]!Table2_2[[#This Row],[d]],"-",[1]!Table2_2[[#This Row],[m]],"-",[1]!Table2_2[[#This Row],[y]])</f>
        <v>25-11-1928</v>
      </c>
      <c r="B1981" s="4"/>
      <c r="C1981" s="4" t="s">
        <v>8944</v>
      </c>
      <c r="D1981" s="4" t="s">
        <v>9772</v>
      </c>
      <c r="E1981" s="4"/>
      <c r="F1981" s="4" t="s">
        <v>9773</v>
      </c>
      <c r="G1981" s="4" t="s">
        <v>9774</v>
      </c>
      <c r="H1981" s="4" t="s">
        <v>9775</v>
      </c>
      <c r="I1981" s="4">
        <v>525</v>
      </c>
      <c r="J1981" s="4">
        <v>1</v>
      </c>
      <c r="K1981" s="4">
        <v>0</v>
      </c>
      <c r="L1981" s="4">
        <v>1</v>
      </c>
      <c r="M1981" s="4">
        <v>1</v>
      </c>
      <c r="N1981" s="4">
        <v>0</v>
      </c>
      <c r="O1981" s="4">
        <v>1</v>
      </c>
      <c r="P1981" s="4">
        <v>0</v>
      </c>
      <c r="Q1981" s="4" t="s">
        <v>9776</v>
      </c>
    </row>
    <row r="1982" spans="1:17" x14ac:dyDescent="0.3">
      <c r="A1982" s="1" t="str">
        <f>CONCATENATE([1]!Table2_2[[#This Row],[d]],"-",[1]!Table2_2[[#This Row],[m]],"-",[1]!Table2_2[[#This Row],[y]])</f>
        <v>25-11-1928</v>
      </c>
      <c r="B1982" s="2"/>
      <c r="C1982" s="2" t="s">
        <v>9777</v>
      </c>
      <c r="D1982" s="2" t="s">
        <v>4253</v>
      </c>
      <c r="E1982" s="2"/>
      <c r="F1982" s="2"/>
      <c r="G1982" s="2" t="s">
        <v>4254</v>
      </c>
      <c r="H1982" s="2" t="s">
        <v>9778</v>
      </c>
      <c r="I1982" s="2">
        <v>650</v>
      </c>
      <c r="J1982" s="2">
        <v>1</v>
      </c>
      <c r="K1982" s="2">
        <v>0</v>
      </c>
      <c r="L1982" s="2">
        <v>1</v>
      </c>
      <c r="M1982" s="2">
        <v>1</v>
      </c>
      <c r="N1982" s="2">
        <v>0</v>
      </c>
      <c r="O1982" s="2">
        <v>1</v>
      </c>
      <c r="P1982" s="2">
        <v>0</v>
      </c>
      <c r="Q1982" s="2" t="s">
        <v>9779</v>
      </c>
    </row>
    <row r="1983" spans="1:17" x14ac:dyDescent="0.3">
      <c r="A1983" s="3" t="str">
        <f>CONCATENATE([1]!Table2_2[[#This Row],[d]],"-",[1]!Table2_2[[#This Row],[m]],"-",[1]!Table2_2[[#This Row],[y]])</f>
        <v>25-11-1932</v>
      </c>
      <c r="B1983" s="4"/>
      <c r="C1983" s="4" t="s">
        <v>9780</v>
      </c>
      <c r="D1983" s="4" t="s">
        <v>9781</v>
      </c>
      <c r="E1983" s="4"/>
      <c r="F1983" s="4" t="s">
        <v>9782</v>
      </c>
      <c r="G1983" s="4" t="s">
        <v>1663</v>
      </c>
      <c r="H1983" s="4" t="s">
        <v>9783</v>
      </c>
      <c r="I1983" s="4">
        <v>2020</v>
      </c>
      <c r="J1983" s="4">
        <v>2</v>
      </c>
      <c r="K1983" s="4">
        <v>1</v>
      </c>
      <c r="L1983" s="4">
        <v>1</v>
      </c>
      <c r="M1983" s="4">
        <v>2</v>
      </c>
      <c r="N1983" s="4">
        <v>1</v>
      </c>
      <c r="O1983" s="4">
        <v>1</v>
      </c>
      <c r="P1983" s="4">
        <v>0</v>
      </c>
      <c r="Q1983" s="4" t="s">
        <v>9784</v>
      </c>
    </row>
    <row r="1984" spans="1:17" x14ac:dyDescent="0.3">
      <c r="A1984" s="1" t="str">
        <f>CONCATENATE([1]!Table2_2[[#This Row],[d]],"-",[1]!Table2_2[[#This Row],[m]],"-",[1]!Table2_2[[#This Row],[y]])</f>
        <v>25-11-1950</v>
      </c>
      <c r="B1984" s="2"/>
      <c r="C1984" s="2" t="s">
        <v>9785</v>
      </c>
      <c r="D1984" s="2" t="s">
        <v>6463</v>
      </c>
      <c r="E1984" s="2"/>
      <c r="F1984" s="2"/>
      <c r="G1984" s="2" t="s">
        <v>632</v>
      </c>
      <c r="H1984" s="2" t="s">
        <v>9786</v>
      </c>
      <c r="I1984" s="2" t="s">
        <v>9787</v>
      </c>
      <c r="J1984" s="2">
        <v>3</v>
      </c>
      <c r="K1984" s="2">
        <v>0</v>
      </c>
      <c r="L1984" s="2">
        <v>3</v>
      </c>
      <c r="M1984" s="2">
        <v>3</v>
      </c>
      <c r="N1984" s="2">
        <v>0</v>
      </c>
      <c r="O1984" s="2">
        <v>3</v>
      </c>
      <c r="P1984" s="2">
        <v>0</v>
      </c>
      <c r="Q1984" s="2" t="s">
        <v>9788</v>
      </c>
    </row>
    <row r="1985" spans="1:17" x14ac:dyDescent="0.3">
      <c r="A1985" s="3" t="str">
        <f>CONCATENATE([1]!Table2_2[[#This Row],[d]],"-",[1]!Table2_2[[#This Row],[m]],"-",[1]!Table2_2[[#This Row],[y]])</f>
        <v>25-11-1968</v>
      </c>
      <c r="B1985" s="4">
        <v>0.6479166666666667</v>
      </c>
      <c r="C1985" s="4" t="s">
        <v>9789</v>
      </c>
      <c r="D1985" s="4" t="s">
        <v>2844</v>
      </c>
      <c r="E1985" s="4"/>
      <c r="F1985" s="4" t="s">
        <v>9790</v>
      </c>
      <c r="G1985" s="4" t="s">
        <v>9791</v>
      </c>
      <c r="H1985" s="4" t="s">
        <v>9792</v>
      </c>
      <c r="I1985" s="4">
        <v>22265</v>
      </c>
      <c r="J1985" s="4">
        <v>28</v>
      </c>
      <c r="K1985" s="4">
        <v>25</v>
      </c>
      <c r="L1985" s="4">
        <v>3</v>
      </c>
      <c r="M1985" s="4">
        <v>26</v>
      </c>
      <c r="N1985" s="4">
        <v>23</v>
      </c>
      <c r="O1985" s="4">
        <v>3</v>
      </c>
      <c r="P1985" s="4">
        <v>0</v>
      </c>
      <c r="Q1985" s="4" t="s">
        <v>9793</v>
      </c>
    </row>
    <row r="1986" spans="1:17" x14ac:dyDescent="0.3">
      <c r="A1986" s="1" t="str">
        <f>CONCATENATE([1]!Table2_2[[#This Row],[d]],"-",[1]!Table2_2[[#This Row],[m]],"-",[1]!Table2_2[[#This Row],[y]])</f>
        <v>25-11-1975</v>
      </c>
      <c r="B1986" s="2">
        <v>0.78472222222222221</v>
      </c>
      <c r="C1986" s="2" t="s">
        <v>9794</v>
      </c>
      <c r="D1986" s="2" t="s">
        <v>9795</v>
      </c>
      <c r="E1986" s="2"/>
      <c r="F1986" s="2"/>
      <c r="G1986" s="2" t="s">
        <v>6316</v>
      </c>
      <c r="H1986" s="2">
        <v>11</v>
      </c>
      <c r="I1986" s="2"/>
      <c r="J1986" s="2">
        <v>20</v>
      </c>
      <c r="K1986" s="2">
        <v>11</v>
      </c>
      <c r="L1986" s="2">
        <v>9</v>
      </c>
      <c r="M1986" s="2">
        <v>20</v>
      </c>
      <c r="N1986" s="2">
        <v>11</v>
      </c>
      <c r="O1986" s="2">
        <v>9</v>
      </c>
      <c r="P1986" s="2">
        <v>0</v>
      </c>
      <c r="Q1986" s="2" t="s">
        <v>9796</v>
      </c>
    </row>
    <row r="1987" spans="1:17" x14ac:dyDescent="0.3">
      <c r="A1987" s="3" t="str">
        <f>CONCATENATE([1]!Table2_2[[#This Row],[d]],"-",[1]!Table2_2[[#This Row],[m]],"-",[1]!Table2_2[[#This Row],[y]])</f>
        <v>25-11-1978</v>
      </c>
      <c r="B1987" s="4">
        <v>0.66319444444444442</v>
      </c>
      <c r="C1987" s="4" t="s">
        <v>9797</v>
      </c>
      <c r="D1987" s="4" t="s">
        <v>9798</v>
      </c>
      <c r="E1987" s="4"/>
      <c r="F1987" s="4" t="s">
        <v>9799</v>
      </c>
      <c r="G1987" s="4" t="s">
        <v>836</v>
      </c>
      <c r="H1987" s="4" t="s">
        <v>9800</v>
      </c>
      <c r="I1987" s="4">
        <v>600</v>
      </c>
      <c r="J1987" s="4">
        <v>5</v>
      </c>
      <c r="K1987" s="4">
        <v>4</v>
      </c>
      <c r="L1987" s="4">
        <v>1</v>
      </c>
      <c r="M1987" s="4">
        <v>5</v>
      </c>
      <c r="N1987" s="4">
        <v>4</v>
      </c>
      <c r="O1987" s="4">
        <v>1</v>
      </c>
      <c r="P1987" s="4">
        <v>0</v>
      </c>
      <c r="Q1987" s="4" t="s">
        <v>9801</v>
      </c>
    </row>
    <row r="1988" spans="1:17" x14ac:dyDescent="0.3">
      <c r="A1988" s="1" t="str">
        <f>CONCATENATE([1]!Table2_2[[#This Row],[d]],"-",[1]!Table2_2[[#This Row],[m]],"-",[1]!Table2_2[[#This Row],[y]])</f>
        <v>25-11-1985</v>
      </c>
      <c r="B1988" s="2"/>
      <c r="C1988" s="2" t="s">
        <v>9802</v>
      </c>
      <c r="D1988" s="2" t="s">
        <v>1524</v>
      </c>
      <c r="E1988" s="2"/>
      <c r="F1988" s="2" t="s">
        <v>9803</v>
      </c>
      <c r="G1988" s="2" t="s">
        <v>848</v>
      </c>
      <c r="H1988" s="2" t="s">
        <v>9804</v>
      </c>
      <c r="I1988" s="2">
        <v>5343609</v>
      </c>
      <c r="J1988" s="2">
        <v>22</v>
      </c>
      <c r="K1988" s="2" t="s">
        <v>21</v>
      </c>
      <c r="L1988" s="2" t="s">
        <v>21</v>
      </c>
      <c r="M1988" s="2">
        <v>22</v>
      </c>
      <c r="N1988" s="2" t="s">
        <v>21</v>
      </c>
      <c r="O1988" s="2" t="s">
        <v>21</v>
      </c>
      <c r="P1988" s="2">
        <v>0</v>
      </c>
      <c r="Q1988" s="2" t="s">
        <v>9805</v>
      </c>
    </row>
    <row r="1989" spans="1:17" x14ac:dyDescent="0.3">
      <c r="A1989" s="3" t="str">
        <f>CONCATENATE([1]!Table2_2[[#This Row],[d]],"-",[1]!Table2_2[[#This Row],[m]],"-",[1]!Table2_2[[#This Row],[y]])</f>
        <v>25-11-1986</v>
      </c>
      <c r="B1989" s="4"/>
      <c r="C1989" s="4" t="s">
        <v>9806</v>
      </c>
      <c r="D1989" s="4" t="s">
        <v>2592</v>
      </c>
      <c r="E1989" s="4"/>
      <c r="F1989" s="4"/>
      <c r="G1989" s="4" t="s">
        <v>322</v>
      </c>
      <c r="H1989" s="4"/>
      <c r="I1989" s="4"/>
      <c r="J1989" s="4">
        <v>40</v>
      </c>
      <c r="K1989" s="4">
        <v>35</v>
      </c>
      <c r="L1989" s="4">
        <v>5</v>
      </c>
      <c r="M1989" s="4">
        <v>40</v>
      </c>
      <c r="N1989" s="4">
        <v>35</v>
      </c>
      <c r="O1989" s="4">
        <v>5</v>
      </c>
      <c r="P1989" s="4">
        <v>0</v>
      </c>
      <c r="Q1989" s="4" t="s">
        <v>7367</v>
      </c>
    </row>
    <row r="1990" spans="1:17" x14ac:dyDescent="0.3">
      <c r="A1990" s="1" t="str">
        <f>CONCATENATE([1]!Table2_2[[#This Row],[d]],"-",[1]!Table2_2[[#This Row],[m]],"-",[1]!Table2_2[[#This Row],[y]])</f>
        <v>25-11-1989</v>
      </c>
      <c r="B1990" s="2">
        <v>0.32500000000000001</v>
      </c>
      <c r="C1990" s="2" t="s">
        <v>5174</v>
      </c>
      <c r="D1990" s="2" t="s">
        <v>5175</v>
      </c>
      <c r="E1990" s="2"/>
      <c r="F1990" s="2" t="s">
        <v>9807</v>
      </c>
      <c r="G1990" s="2" t="s">
        <v>7810</v>
      </c>
      <c r="H1990" s="2" t="s">
        <v>9808</v>
      </c>
      <c r="I1990" s="2">
        <v>11223</v>
      </c>
      <c r="J1990" s="2">
        <v>52</v>
      </c>
      <c r="K1990" s="2">
        <v>46</v>
      </c>
      <c r="L1990" s="2">
        <v>6</v>
      </c>
      <c r="M1990" s="2">
        <v>1</v>
      </c>
      <c r="N1990" s="2">
        <v>1</v>
      </c>
      <c r="O1990" s="2">
        <v>0</v>
      </c>
      <c r="P1990" s="2">
        <v>0</v>
      </c>
      <c r="Q1990" s="2" t="s">
        <v>9809</v>
      </c>
    </row>
    <row r="1991" spans="1:17" x14ac:dyDescent="0.3">
      <c r="A1991" s="3" t="str">
        <f>CONCATENATE([1]!Table2_2[[#This Row],[d]],"-",[1]!Table2_2[[#This Row],[m]],"-",[1]!Table2_2[[#This Row],[y]])</f>
        <v>25-11-1990</v>
      </c>
      <c r="B1991" s="4"/>
      <c r="C1991" s="4" t="s">
        <v>9810</v>
      </c>
      <c r="D1991" s="4" t="s">
        <v>9811</v>
      </c>
      <c r="E1991" s="4"/>
      <c r="F1991" s="4"/>
      <c r="G1991" s="4" t="s">
        <v>9812</v>
      </c>
      <c r="H1991" s="4" t="s">
        <v>9813</v>
      </c>
      <c r="I1991" s="4">
        <v>1133</v>
      </c>
      <c r="J1991" s="4">
        <v>13</v>
      </c>
      <c r="K1991" s="4">
        <v>12</v>
      </c>
      <c r="L1991" s="4">
        <v>1</v>
      </c>
      <c r="M1991" s="4">
        <v>13</v>
      </c>
      <c r="N1991" s="4">
        <v>12</v>
      </c>
      <c r="O1991" s="4">
        <v>1</v>
      </c>
      <c r="P1991" s="4">
        <v>0</v>
      </c>
      <c r="Q1991" s="4" t="s">
        <v>9814</v>
      </c>
    </row>
    <row r="1992" spans="1:17" x14ac:dyDescent="0.3">
      <c r="A1992" s="1" t="str">
        <f>CONCATENATE([1]!Table2_2[[#This Row],[d]],"-",[1]!Table2_2[[#This Row],[m]],"-",[1]!Table2_2[[#This Row],[y]])</f>
        <v>25-11-1991</v>
      </c>
      <c r="B1992" s="2">
        <v>0.625</v>
      </c>
      <c r="C1992" s="2" t="s">
        <v>9815</v>
      </c>
      <c r="D1992" s="2" t="s">
        <v>9816</v>
      </c>
      <c r="E1992" s="2"/>
      <c r="F1992" s="2"/>
      <c r="G1992" s="2" t="s">
        <v>541</v>
      </c>
      <c r="H1992" s="2" t="s">
        <v>9817</v>
      </c>
      <c r="I1992" s="2">
        <v>25471</v>
      </c>
      <c r="J1992" s="2">
        <v>3</v>
      </c>
      <c r="K1992" s="2">
        <v>0</v>
      </c>
      <c r="L1992" s="2">
        <v>3</v>
      </c>
      <c r="M1992" s="2">
        <v>1</v>
      </c>
      <c r="N1992" s="2">
        <v>0</v>
      </c>
      <c r="O1992" s="2">
        <v>1</v>
      </c>
      <c r="P1992" s="2">
        <v>0</v>
      </c>
      <c r="Q1992" s="2" t="s">
        <v>9818</v>
      </c>
    </row>
    <row r="1993" spans="1:17" x14ac:dyDescent="0.3">
      <c r="A1993" s="3" t="str">
        <f>CONCATENATE([1]!Table2_2[[#This Row],[d]],"-",[1]!Table2_2[[#This Row],[m]],"-",[1]!Table2_2[[#This Row],[y]])</f>
        <v>25-11-1994</v>
      </c>
      <c r="B1993" s="4"/>
      <c r="C1993" s="4" t="s">
        <v>1182</v>
      </c>
      <c r="D1993" s="4" t="s">
        <v>1524</v>
      </c>
      <c r="E1993" s="4"/>
      <c r="F1993" s="4"/>
      <c r="G1993" s="4" t="s">
        <v>7598</v>
      </c>
      <c r="H1993" s="4" t="s">
        <v>9819</v>
      </c>
      <c r="I1993" s="4"/>
      <c r="J1993" s="4">
        <v>22</v>
      </c>
      <c r="K1993" s="4" t="s">
        <v>21</v>
      </c>
      <c r="L1993" s="4" t="s">
        <v>21</v>
      </c>
      <c r="M1993" s="4">
        <v>22</v>
      </c>
      <c r="N1993" s="4" t="s">
        <v>21</v>
      </c>
      <c r="O1993" s="4" t="s">
        <v>21</v>
      </c>
      <c r="P1993" s="4">
        <v>0</v>
      </c>
      <c r="Q1993" s="4" t="s">
        <v>9820</v>
      </c>
    </row>
    <row r="1994" spans="1:17" x14ac:dyDescent="0.3">
      <c r="A1994" s="1" t="str">
        <f>CONCATENATE([1]!Table2_2[[#This Row],[d]],"-",[1]!Table2_2[[#This Row],[m]],"-",[1]!Table2_2[[#This Row],[y]])</f>
        <v>25-11-2010</v>
      </c>
      <c r="B1994" s="2">
        <v>0.50486111111111109</v>
      </c>
      <c r="C1994" s="2" t="s">
        <v>9821</v>
      </c>
      <c r="D1994" s="2" t="s">
        <v>9822</v>
      </c>
      <c r="E1994" s="2"/>
      <c r="F1994" s="2"/>
      <c r="G1994" s="2" t="s">
        <v>5187</v>
      </c>
      <c r="H1994" s="2" t="s">
        <v>9823</v>
      </c>
      <c r="I1994" s="2">
        <v>7257</v>
      </c>
      <c r="J1994" s="2">
        <v>10</v>
      </c>
      <c r="K1994" s="2" t="s">
        <v>21</v>
      </c>
      <c r="L1994" s="2" t="s">
        <v>21</v>
      </c>
      <c r="M1994" s="2">
        <v>7</v>
      </c>
      <c r="N1994" s="2" t="s">
        <v>21</v>
      </c>
      <c r="O1994" s="2" t="s">
        <v>21</v>
      </c>
      <c r="P1994" s="2">
        <v>0</v>
      </c>
      <c r="Q1994" s="2" t="s">
        <v>9824</v>
      </c>
    </row>
    <row r="1995" spans="1:17" x14ac:dyDescent="0.3">
      <c r="A1995" s="3" t="str">
        <f>CONCATENATE([1]!Table2_2[[#This Row],[d]],"-",[1]!Table2_2[[#This Row],[m]],"-",[1]!Table2_2[[#This Row],[y]])</f>
        <v>25-1-1929</v>
      </c>
      <c r="B1995" s="4"/>
      <c r="C1995" s="4" t="s">
        <v>9825</v>
      </c>
      <c r="D1995" s="4" t="s">
        <v>9826</v>
      </c>
      <c r="E1995" s="4"/>
      <c r="F1995" s="4" t="s">
        <v>9827</v>
      </c>
      <c r="G1995" s="4" t="s">
        <v>9828</v>
      </c>
      <c r="H1995" s="4" t="s">
        <v>9829</v>
      </c>
      <c r="I1995" s="4">
        <v>53</v>
      </c>
      <c r="J1995" s="4">
        <v>9</v>
      </c>
      <c r="K1995" s="4">
        <v>7</v>
      </c>
      <c r="L1995" s="4">
        <v>2</v>
      </c>
      <c r="M1995" s="4">
        <v>2</v>
      </c>
      <c r="N1995" s="4">
        <v>7</v>
      </c>
      <c r="O1995" s="4">
        <v>2</v>
      </c>
      <c r="P1995" s="4">
        <v>0</v>
      </c>
      <c r="Q1995" s="4" t="s">
        <v>9830</v>
      </c>
    </row>
    <row r="1996" spans="1:17" x14ac:dyDescent="0.3">
      <c r="A1996" s="1" t="str">
        <f>CONCATENATE([1]!Table2_2[[#This Row],[d]],"-",[1]!Table2_2[[#This Row],[m]],"-",[1]!Table2_2[[#This Row],[y]])</f>
        <v>25-1-1930</v>
      </c>
      <c r="B1996" s="2"/>
      <c r="C1996" s="2" t="s">
        <v>9831</v>
      </c>
      <c r="D1996" s="2" t="s">
        <v>1431</v>
      </c>
      <c r="E1996" s="2"/>
      <c r="F1996" s="2" t="s">
        <v>9832</v>
      </c>
      <c r="G1996" s="2" t="s">
        <v>1657</v>
      </c>
      <c r="H1996" s="2" t="s">
        <v>9833</v>
      </c>
      <c r="I1996" s="2">
        <v>691</v>
      </c>
      <c r="J1996" s="2">
        <v>2</v>
      </c>
      <c r="K1996" s="2">
        <v>0</v>
      </c>
      <c r="L1996" s="2">
        <v>2</v>
      </c>
      <c r="M1996" s="2">
        <v>2</v>
      </c>
      <c r="N1996" s="2">
        <v>0</v>
      </c>
      <c r="O1996" s="2">
        <v>2</v>
      </c>
      <c r="P1996" s="2">
        <v>0</v>
      </c>
      <c r="Q1996" s="2" t="s">
        <v>9834</v>
      </c>
    </row>
    <row r="1997" spans="1:17" x14ac:dyDescent="0.3">
      <c r="A1997" s="3" t="str">
        <f>CONCATENATE([1]!Table2_2[[#This Row],[d]],"-",[1]!Table2_2[[#This Row],[m]],"-",[1]!Table2_2[[#This Row],[y]])</f>
        <v>25-1-1947</v>
      </c>
      <c r="B1997" s="4">
        <v>0.4861111111111111</v>
      </c>
      <c r="C1997" s="4" t="s">
        <v>9835</v>
      </c>
      <c r="D1997" s="4" t="s">
        <v>9836</v>
      </c>
      <c r="E1997" s="4"/>
      <c r="F1997" s="4" t="s">
        <v>9837</v>
      </c>
      <c r="G1997" s="4" t="s">
        <v>9838</v>
      </c>
      <c r="H1997" s="4" t="s">
        <v>9839</v>
      </c>
      <c r="I1997" s="4" t="s">
        <v>9840</v>
      </c>
      <c r="J1997" s="4">
        <v>23</v>
      </c>
      <c r="K1997" s="4">
        <v>18</v>
      </c>
      <c r="L1997" s="4">
        <v>5</v>
      </c>
      <c r="M1997" s="4">
        <v>12</v>
      </c>
      <c r="N1997" s="4">
        <v>11</v>
      </c>
      <c r="O1997" s="4">
        <v>1</v>
      </c>
      <c r="P1997" s="4">
        <v>0</v>
      </c>
      <c r="Q1997" s="4" t="s">
        <v>9841</v>
      </c>
    </row>
    <row r="1998" spans="1:17" x14ac:dyDescent="0.3">
      <c r="A1998" s="1" t="str">
        <f>CONCATENATE([1]!Table2_2[[#This Row],[d]],"-",[1]!Table2_2[[#This Row],[m]],"-",[1]!Table2_2[[#This Row],[y]])</f>
        <v>25-1-1947</v>
      </c>
      <c r="B1998" s="2">
        <v>0.58333333333333337</v>
      </c>
      <c r="C1998" s="2" t="s">
        <v>9842</v>
      </c>
      <c r="D1998" s="2" t="s">
        <v>425</v>
      </c>
      <c r="E1998" s="2"/>
      <c r="F1998" s="2" t="s">
        <v>9843</v>
      </c>
      <c r="G1998" s="2" t="s">
        <v>38</v>
      </c>
      <c r="H1998" s="2"/>
      <c r="I1998" s="2"/>
      <c r="J1998" s="2">
        <v>19</v>
      </c>
      <c r="K1998" s="2">
        <v>16</v>
      </c>
      <c r="L1998" s="2">
        <v>3</v>
      </c>
      <c r="M1998" s="2">
        <v>19</v>
      </c>
      <c r="N1998" s="2">
        <v>16</v>
      </c>
      <c r="O1998" s="2">
        <v>3</v>
      </c>
      <c r="P1998" s="2">
        <v>0</v>
      </c>
      <c r="Q1998" s="2" t="s">
        <v>9844</v>
      </c>
    </row>
    <row r="1999" spans="1:17" x14ac:dyDescent="0.3">
      <c r="A1999" s="3" t="str">
        <f>CONCATENATE([1]!Table2_2[[#This Row],[d]],"-",[1]!Table2_2[[#This Row],[m]],"-",[1]!Table2_2[[#This Row],[y]])</f>
        <v>25-1-1947</v>
      </c>
      <c r="B1999" s="4"/>
      <c r="C1999" s="4" t="s">
        <v>9572</v>
      </c>
      <c r="D1999" s="4" t="s">
        <v>331</v>
      </c>
      <c r="E1999" s="4"/>
      <c r="F1999" s="4"/>
      <c r="G1999" s="4" t="s">
        <v>632</v>
      </c>
      <c r="H1999" s="4" t="s">
        <v>9845</v>
      </c>
      <c r="I1999" s="4">
        <v>13508</v>
      </c>
      <c r="J1999" s="4">
        <v>4</v>
      </c>
      <c r="K1999" s="4">
        <v>0</v>
      </c>
      <c r="L1999" s="4">
        <v>4</v>
      </c>
      <c r="M1999" s="4">
        <v>4</v>
      </c>
      <c r="N1999" s="4">
        <v>0</v>
      </c>
      <c r="O1999" s="4">
        <v>4</v>
      </c>
      <c r="P1999" s="4">
        <v>0</v>
      </c>
      <c r="Q1999" s="4" t="s">
        <v>9846</v>
      </c>
    </row>
    <row r="2000" spans="1:17" x14ac:dyDescent="0.3">
      <c r="A2000" s="1" t="str">
        <f>CONCATENATE([1]!Table2_2[[#This Row],[d]],"-",[1]!Table2_2[[#This Row],[m]],"-",[1]!Table2_2[[#This Row],[y]])</f>
        <v>25-1-1966</v>
      </c>
      <c r="B2000" s="2">
        <v>0.42708333333333331</v>
      </c>
      <c r="C2000" s="2" t="s">
        <v>9847</v>
      </c>
      <c r="D2000" s="2" t="s">
        <v>187</v>
      </c>
      <c r="E2000" s="2"/>
      <c r="F2000" s="2"/>
      <c r="G2000" s="2" t="s">
        <v>9848</v>
      </c>
      <c r="H2000" s="2" t="s">
        <v>9849</v>
      </c>
      <c r="I2000" s="2">
        <v>20151</v>
      </c>
      <c r="J2000" s="2">
        <v>46</v>
      </c>
      <c r="K2000" s="2">
        <v>42</v>
      </c>
      <c r="L2000" s="2">
        <v>4</v>
      </c>
      <c r="M2000" s="2">
        <v>46</v>
      </c>
      <c r="N2000" s="2">
        <v>42</v>
      </c>
      <c r="O2000" s="2">
        <v>4</v>
      </c>
      <c r="P2000" s="2">
        <v>0</v>
      </c>
      <c r="Q2000" s="2" t="s">
        <v>9850</v>
      </c>
    </row>
    <row r="2001" spans="1:17" x14ac:dyDescent="0.3">
      <c r="A2001" s="3" t="str">
        <f>CONCATENATE([1]!Table2_2[[#This Row],[d]],"-",[1]!Table2_2[[#This Row],[m]],"-",[1]!Table2_2[[#This Row],[y]])</f>
        <v>25-1-1970</v>
      </c>
      <c r="B2001" s="4">
        <v>0.80069444444444438</v>
      </c>
      <c r="C2001" s="4" t="s">
        <v>9851</v>
      </c>
      <c r="D2001" s="4" t="s">
        <v>3647</v>
      </c>
      <c r="E2001" s="4"/>
      <c r="F2001" s="4" t="s">
        <v>9852</v>
      </c>
      <c r="G2001" s="4" t="s">
        <v>1696</v>
      </c>
      <c r="H2001" s="4" t="s">
        <v>9853</v>
      </c>
      <c r="I2001" s="4">
        <v>1965</v>
      </c>
      <c r="J2001" s="4">
        <v>23</v>
      </c>
      <c r="K2001" s="4">
        <v>18</v>
      </c>
      <c r="L2001" s="4">
        <v>5</v>
      </c>
      <c r="M2001" s="4">
        <v>1</v>
      </c>
      <c r="N2001" s="4">
        <v>0</v>
      </c>
      <c r="O2001" s="4">
        <v>1</v>
      </c>
      <c r="P2001" s="4">
        <v>0</v>
      </c>
      <c r="Q2001" s="4" t="s">
        <v>9854</v>
      </c>
    </row>
    <row r="2002" spans="1:17" x14ac:dyDescent="0.3">
      <c r="A2002" s="1" t="str">
        <f>CONCATENATE([1]!Table2_2[[#This Row],[d]],"-",[1]!Table2_2[[#This Row],[m]],"-",[1]!Table2_2[[#This Row],[y]])</f>
        <v>25-1-1970</v>
      </c>
      <c r="B2002" s="2"/>
      <c r="C2002" s="2" t="s">
        <v>9855</v>
      </c>
      <c r="D2002" s="2" t="s">
        <v>9856</v>
      </c>
      <c r="E2002" s="2"/>
      <c r="F2002" s="2" t="s">
        <v>9857</v>
      </c>
      <c r="G2002" s="2" t="s">
        <v>2552</v>
      </c>
      <c r="H2002" s="2" t="s">
        <v>9858</v>
      </c>
      <c r="I2002" s="2">
        <v>71</v>
      </c>
      <c r="J2002" s="2">
        <v>19</v>
      </c>
      <c r="K2002" s="2">
        <v>15</v>
      </c>
      <c r="L2002" s="2">
        <v>4</v>
      </c>
      <c r="M2002" s="2">
        <v>18</v>
      </c>
      <c r="N2002" s="2">
        <v>14</v>
      </c>
      <c r="O2002" s="2">
        <v>4</v>
      </c>
      <c r="P2002" s="2">
        <v>0</v>
      </c>
      <c r="Q2002" s="2" t="s">
        <v>9859</v>
      </c>
    </row>
    <row r="2003" spans="1:17" x14ac:dyDescent="0.3">
      <c r="A2003" s="3" t="str">
        <f>CONCATENATE([1]!Table2_2[[#This Row],[d]],"-",[1]!Table2_2[[#This Row],[m]],"-",[1]!Table2_2[[#This Row],[y]])</f>
        <v>25-1-1971</v>
      </c>
      <c r="B2003" s="4">
        <v>0.48958333333333331</v>
      </c>
      <c r="C2003" s="4" t="s">
        <v>6990</v>
      </c>
      <c r="D2003" s="4" t="s">
        <v>893</v>
      </c>
      <c r="E2003" s="4"/>
      <c r="F2003" s="4" t="s">
        <v>9860</v>
      </c>
      <c r="G2003" s="4" t="s">
        <v>1594</v>
      </c>
      <c r="H2003" s="4" t="s">
        <v>9861</v>
      </c>
      <c r="I2003" s="4">
        <v>94</v>
      </c>
      <c r="J2003" s="4">
        <v>47</v>
      </c>
      <c r="K2003" s="4">
        <v>43</v>
      </c>
      <c r="L2003" s="4">
        <v>4</v>
      </c>
      <c r="M2003" s="4">
        <v>13</v>
      </c>
      <c r="N2003" s="4">
        <v>12</v>
      </c>
      <c r="O2003" s="4">
        <v>1</v>
      </c>
      <c r="P2003" s="4">
        <v>0</v>
      </c>
      <c r="Q2003" s="4" t="s">
        <v>9862</v>
      </c>
    </row>
    <row r="2004" spans="1:17" x14ac:dyDescent="0.3">
      <c r="A2004" s="1" t="str">
        <f>CONCATENATE([1]!Table2_2[[#This Row],[d]],"-",[1]!Table2_2[[#This Row],[m]],"-",[1]!Table2_2[[#This Row],[y]])</f>
        <v>25-1-1982</v>
      </c>
      <c r="B2004" s="2"/>
      <c r="C2004" s="2" t="s">
        <v>9863</v>
      </c>
      <c r="D2004" s="2" t="s">
        <v>1620</v>
      </c>
      <c r="E2004" s="2"/>
      <c r="F2004" s="2" t="s">
        <v>31</v>
      </c>
      <c r="G2004" s="2" t="s">
        <v>9864</v>
      </c>
      <c r="H2004" s="2" t="s">
        <v>9865</v>
      </c>
      <c r="I2004" s="2">
        <v>57310202</v>
      </c>
      <c r="J2004" s="2">
        <v>7</v>
      </c>
      <c r="K2004" s="2">
        <v>0</v>
      </c>
      <c r="L2004" s="2">
        <v>7</v>
      </c>
      <c r="M2004" s="2">
        <v>7</v>
      </c>
      <c r="N2004" s="2">
        <v>0</v>
      </c>
      <c r="O2004" s="2">
        <v>7</v>
      </c>
      <c r="P2004" s="2">
        <v>0</v>
      </c>
      <c r="Q2004" s="2" t="s">
        <v>9866</v>
      </c>
    </row>
    <row r="2005" spans="1:17" x14ac:dyDescent="0.3">
      <c r="A2005" s="3" t="str">
        <f>CONCATENATE([1]!Table2_2[[#This Row],[d]],"-",[1]!Table2_2[[#This Row],[m]],"-",[1]!Table2_2[[#This Row],[y]])</f>
        <v>25-1-1990</v>
      </c>
      <c r="B2005" s="4"/>
      <c r="C2005" s="4" t="s">
        <v>9867</v>
      </c>
      <c r="D2005" s="4" t="s">
        <v>9868</v>
      </c>
      <c r="E2005" s="4"/>
      <c r="F2005" s="4" t="s">
        <v>9869</v>
      </c>
      <c r="G2005" s="4" t="s">
        <v>9870</v>
      </c>
      <c r="H2005" s="4" t="s">
        <v>9871</v>
      </c>
      <c r="I2005" s="4">
        <v>1567</v>
      </c>
      <c r="J2005" s="4">
        <v>19</v>
      </c>
      <c r="K2005" s="4">
        <v>16</v>
      </c>
      <c r="L2005" s="4">
        <v>3</v>
      </c>
      <c r="M2005" s="4">
        <v>19</v>
      </c>
      <c r="N2005" s="4">
        <v>16</v>
      </c>
      <c r="O2005" s="4">
        <v>3</v>
      </c>
      <c r="P2005" s="4">
        <v>0</v>
      </c>
      <c r="Q2005" s="4" t="s">
        <v>9872</v>
      </c>
    </row>
    <row r="2006" spans="1:17" x14ac:dyDescent="0.3">
      <c r="A2006" s="1" t="str">
        <f>CONCATENATE([1]!Table2_2[[#This Row],[d]],"-",[1]!Table2_2[[#This Row],[m]],"-",[1]!Table2_2[[#This Row],[y]])</f>
        <v>25-1-1990</v>
      </c>
      <c r="B2006" s="2">
        <v>0.89861111111111114</v>
      </c>
      <c r="C2006" s="2" t="s">
        <v>9873</v>
      </c>
      <c r="D2006" s="2" t="s">
        <v>1986</v>
      </c>
      <c r="E2006" s="2">
        <v>52</v>
      </c>
      <c r="F2006" s="2" t="s">
        <v>9874</v>
      </c>
      <c r="G2006" s="2" t="s">
        <v>3704</v>
      </c>
      <c r="H2006" s="2" t="s">
        <v>9875</v>
      </c>
      <c r="I2006" s="2" t="s">
        <v>9876</v>
      </c>
      <c r="J2006" s="2">
        <v>158</v>
      </c>
      <c r="K2006" s="2">
        <v>149</v>
      </c>
      <c r="L2006" s="2">
        <v>9</v>
      </c>
      <c r="M2006" s="2">
        <v>73</v>
      </c>
      <c r="N2006" s="2">
        <v>65</v>
      </c>
      <c r="O2006" s="2">
        <v>8</v>
      </c>
      <c r="P2006" s="2">
        <v>0</v>
      </c>
      <c r="Q2006" s="2" t="s">
        <v>9877</v>
      </c>
    </row>
    <row r="2007" spans="1:17" x14ac:dyDescent="0.3">
      <c r="A2007" s="3" t="str">
        <f>CONCATENATE([1]!Table2_2[[#This Row],[d]],"-",[1]!Table2_2[[#This Row],[m]],"-",[1]!Table2_2[[#This Row],[y]])</f>
        <v>25-1-2001</v>
      </c>
      <c r="B2007" s="4">
        <v>0.76041666666666663</v>
      </c>
      <c r="C2007" s="4" t="s">
        <v>9878</v>
      </c>
      <c r="D2007" s="4" t="s">
        <v>9879</v>
      </c>
      <c r="E2007" s="4">
        <v>224</v>
      </c>
      <c r="F2007" s="4" t="s">
        <v>9880</v>
      </c>
      <c r="G2007" s="4" t="s">
        <v>9881</v>
      </c>
      <c r="H2007" s="4" t="s">
        <v>9882</v>
      </c>
      <c r="I2007" s="4">
        <v>19055</v>
      </c>
      <c r="J2007" s="4">
        <v>24</v>
      </c>
      <c r="K2007" s="4">
        <v>20</v>
      </c>
      <c r="L2007" s="4">
        <v>4</v>
      </c>
      <c r="M2007" s="4">
        <v>24</v>
      </c>
      <c r="N2007" s="4">
        <v>20</v>
      </c>
      <c r="O2007" s="4">
        <v>4</v>
      </c>
      <c r="P2007" s="4">
        <v>0</v>
      </c>
      <c r="Q2007" s="4" t="s">
        <v>9883</v>
      </c>
    </row>
    <row r="2008" spans="1:17" x14ac:dyDescent="0.3">
      <c r="A2008" s="1" t="str">
        <f>CONCATENATE([1]!Table2_2[[#This Row],[d]],"-",[1]!Table2_2[[#This Row],[m]],"-",[1]!Table2_2[[#This Row],[y]])</f>
        <v>25-1-2007</v>
      </c>
      <c r="B2008" s="2">
        <v>0.46875</v>
      </c>
      <c r="C2008" s="2" t="s">
        <v>9884</v>
      </c>
      <c r="D2008" s="2" t="s">
        <v>9885</v>
      </c>
      <c r="E2008" s="2">
        <v>7775</v>
      </c>
      <c r="F2008" s="2" t="s">
        <v>9886</v>
      </c>
      <c r="G2008" s="2" t="s">
        <v>2679</v>
      </c>
      <c r="H2008" s="2" t="s">
        <v>9887</v>
      </c>
      <c r="I2008" s="2">
        <v>11362</v>
      </c>
      <c r="J2008" s="2">
        <v>54</v>
      </c>
      <c r="K2008" s="2">
        <v>50</v>
      </c>
      <c r="L2008" s="2">
        <v>4</v>
      </c>
      <c r="M2008" s="2">
        <v>0</v>
      </c>
      <c r="N2008" s="2">
        <v>0</v>
      </c>
      <c r="O2008" s="2">
        <v>0</v>
      </c>
      <c r="P2008" s="2">
        <v>1</v>
      </c>
      <c r="Q2008" s="2" t="s">
        <v>9888</v>
      </c>
    </row>
    <row r="2009" spans="1:17" x14ac:dyDescent="0.3">
      <c r="A2009" s="3" t="str">
        <f>CONCATENATE([1]!Table2_2[[#This Row],[d]],"-",[1]!Table2_2[[#This Row],[m]],"-",[1]!Table2_2[[#This Row],[y]])</f>
        <v>25-1-2010</v>
      </c>
      <c r="B2009" s="4">
        <v>0.1076388888888889</v>
      </c>
      <c r="C2009" s="4" t="s">
        <v>9889</v>
      </c>
      <c r="D2009" s="4" t="s">
        <v>192</v>
      </c>
      <c r="E2009" s="4">
        <v>409</v>
      </c>
      <c r="F2009" s="4" t="s">
        <v>9890</v>
      </c>
      <c r="G2009" s="4" t="s">
        <v>9891</v>
      </c>
      <c r="H2009" s="4" t="s">
        <v>9892</v>
      </c>
      <c r="I2009" s="4" t="s">
        <v>9893</v>
      </c>
      <c r="J2009" s="4">
        <v>90</v>
      </c>
      <c r="K2009" s="4">
        <v>82</v>
      </c>
      <c r="L2009" s="4">
        <v>8</v>
      </c>
      <c r="M2009" s="4">
        <v>90</v>
      </c>
      <c r="N2009" s="4">
        <v>82</v>
      </c>
      <c r="O2009" s="4">
        <v>8</v>
      </c>
      <c r="P2009" s="4">
        <v>0</v>
      </c>
      <c r="Q2009" s="4" t="s">
        <v>9894</v>
      </c>
    </row>
    <row r="2010" spans="1:17" x14ac:dyDescent="0.3">
      <c r="A2010" s="1" t="str">
        <f>CONCATENATE([1]!Table2_2[[#This Row],[d]],"-",[1]!Table2_2[[#This Row],[m]],"-",[1]!Table2_2[[#This Row],[y]])</f>
        <v>25-1-2010</v>
      </c>
      <c r="B2010" s="2">
        <v>0.60416666666666663</v>
      </c>
      <c r="C2010" s="2" t="s">
        <v>9895</v>
      </c>
      <c r="D2010" s="2" t="s">
        <v>9896</v>
      </c>
      <c r="E2010" s="2"/>
      <c r="F2010" s="2" t="s">
        <v>9897</v>
      </c>
      <c r="G2010" s="2" t="s">
        <v>9898</v>
      </c>
      <c r="H2010" s="2" t="s">
        <v>9899</v>
      </c>
      <c r="I2010" s="2">
        <v>110103</v>
      </c>
      <c r="J2010" s="2">
        <v>10</v>
      </c>
      <c r="K2010" s="2">
        <v>8</v>
      </c>
      <c r="L2010" s="2">
        <v>2</v>
      </c>
      <c r="M2010" s="2">
        <v>2</v>
      </c>
      <c r="N2010" s="2">
        <v>1</v>
      </c>
      <c r="O2010" s="2">
        <v>1</v>
      </c>
      <c r="P2010" s="2">
        <v>0</v>
      </c>
      <c r="Q2010" s="2" t="s">
        <v>9900</v>
      </c>
    </row>
    <row r="2011" spans="1:17" x14ac:dyDescent="0.3">
      <c r="A2011" s="3" t="str">
        <f>CONCATENATE([1]!Table2_2[[#This Row],[d]],"-",[1]!Table2_2[[#This Row],[m]],"-",[1]!Table2_2[[#This Row],[y]])</f>
        <v>25-12-1945</v>
      </c>
      <c r="B2011" s="4">
        <v>0.8125</v>
      </c>
      <c r="C2011" s="4" t="s">
        <v>9901</v>
      </c>
      <c r="D2011" s="4" t="s">
        <v>777</v>
      </c>
      <c r="E2011" s="4"/>
      <c r="F2011" s="4" t="s">
        <v>9902</v>
      </c>
      <c r="G2011" s="4" t="s">
        <v>501</v>
      </c>
      <c r="H2011" s="4" t="s">
        <v>9903</v>
      </c>
      <c r="I2011" s="4">
        <v>2380</v>
      </c>
      <c r="J2011" s="4">
        <v>8</v>
      </c>
      <c r="K2011" s="4">
        <v>5</v>
      </c>
      <c r="L2011" s="4">
        <v>3</v>
      </c>
      <c r="M2011" s="4">
        <v>8</v>
      </c>
      <c r="N2011" s="4">
        <v>5</v>
      </c>
      <c r="O2011" s="4">
        <v>3</v>
      </c>
      <c r="P2011" s="4">
        <v>0</v>
      </c>
      <c r="Q2011" s="4" t="s">
        <v>9904</v>
      </c>
    </row>
    <row r="2012" spans="1:17" x14ac:dyDescent="0.3">
      <c r="A2012" s="1" t="str">
        <f>CONCATENATE([1]!Table2_2[[#This Row],[d]],"-",[1]!Table2_2[[#This Row],[m]],"-",[1]!Table2_2[[#This Row],[y]])</f>
        <v>25-12-1945</v>
      </c>
      <c r="B2012" s="2"/>
      <c r="C2012" s="2" t="s">
        <v>9905</v>
      </c>
      <c r="D2012" s="2" t="s">
        <v>9906</v>
      </c>
      <c r="E2012" s="2"/>
      <c r="F2012" s="2"/>
      <c r="G2012" s="2" t="s">
        <v>38</v>
      </c>
      <c r="H2012" s="2"/>
      <c r="I2012" s="2"/>
      <c r="J2012" s="2">
        <v>10</v>
      </c>
      <c r="K2012" s="2">
        <v>6</v>
      </c>
      <c r="L2012" s="2">
        <v>4</v>
      </c>
      <c r="M2012" s="2">
        <v>10</v>
      </c>
      <c r="N2012" s="2">
        <v>6</v>
      </c>
      <c r="O2012" s="2">
        <v>4</v>
      </c>
      <c r="P2012" s="2">
        <v>0</v>
      </c>
      <c r="Q2012" s="2" t="s">
        <v>9907</v>
      </c>
    </row>
    <row r="2013" spans="1:17" x14ac:dyDescent="0.3">
      <c r="A2013" s="3" t="str">
        <f>CONCATENATE([1]!Table2_2[[#This Row],[d]],"-",[1]!Table2_2[[#This Row],[m]],"-",[1]!Table2_2[[#This Row],[y]])</f>
        <v>25-12-1946</v>
      </c>
      <c r="B2013" s="4">
        <v>0.70833333333333337</v>
      </c>
      <c r="C2013" s="4" t="s">
        <v>9908</v>
      </c>
      <c r="D2013" s="4" t="s">
        <v>9909</v>
      </c>
      <c r="E2013" s="4">
        <v>115</v>
      </c>
      <c r="F2013" s="4" t="s">
        <v>9910</v>
      </c>
      <c r="G2013" s="4" t="s">
        <v>9911</v>
      </c>
      <c r="H2013" s="4"/>
      <c r="I2013" s="4"/>
      <c r="J2013" s="4">
        <v>34</v>
      </c>
      <c r="K2013" s="4">
        <v>31</v>
      </c>
      <c r="L2013" s="4">
        <v>3</v>
      </c>
      <c r="M2013" s="4">
        <v>13</v>
      </c>
      <c r="N2013" s="4">
        <v>10</v>
      </c>
      <c r="O2013" s="4">
        <v>3</v>
      </c>
      <c r="P2013" s="4">
        <v>3</v>
      </c>
      <c r="Q2013" s="4" t="s">
        <v>9912</v>
      </c>
    </row>
    <row r="2014" spans="1:17" x14ac:dyDescent="0.3">
      <c r="A2014" s="1" t="str">
        <f>CONCATENATE([1]!Table2_2[[#This Row],[d]],"-",[1]!Table2_2[[#This Row],[m]],"-",[1]!Table2_2[[#This Row],[y]])</f>
        <v>25-12-1946</v>
      </c>
      <c r="B2014" s="2">
        <v>0.70833333333333337</v>
      </c>
      <c r="C2014" s="2" t="s">
        <v>6785</v>
      </c>
      <c r="D2014" s="2" t="s">
        <v>9909</v>
      </c>
      <c r="E2014" s="2">
        <v>140</v>
      </c>
      <c r="F2014" s="2" t="s">
        <v>9910</v>
      </c>
      <c r="G2014" s="2" t="s">
        <v>38</v>
      </c>
      <c r="H2014" s="2"/>
      <c r="I2014" s="2"/>
      <c r="J2014" s="2">
        <v>30</v>
      </c>
      <c r="K2014" s="2">
        <v>27</v>
      </c>
      <c r="L2014" s="2">
        <v>3</v>
      </c>
      <c r="M2014" s="2">
        <v>20</v>
      </c>
      <c r="N2014" s="2">
        <v>17</v>
      </c>
      <c r="O2014" s="2">
        <v>3</v>
      </c>
      <c r="P2014" s="2">
        <v>0</v>
      </c>
      <c r="Q2014" s="2" t="s">
        <v>9913</v>
      </c>
    </row>
    <row r="2015" spans="1:17" x14ac:dyDescent="0.3">
      <c r="A2015" s="3" t="str">
        <f>CONCATENATE([1]!Table2_2[[#This Row],[d]],"-",[1]!Table2_2[[#This Row],[m]],"-",[1]!Table2_2[[#This Row],[y]])</f>
        <v>25-12-1946</v>
      </c>
      <c r="B2015" s="4">
        <v>0.73958333333333337</v>
      </c>
      <c r="C2015" s="4" t="s">
        <v>7210</v>
      </c>
      <c r="D2015" s="4" t="s">
        <v>9914</v>
      </c>
      <c r="E2015" s="4">
        <v>48</v>
      </c>
      <c r="F2015" s="4" t="s">
        <v>4582</v>
      </c>
      <c r="G2015" s="4" t="s">
        <v>789</v>
      </c>
      <c r="H2015" s="4"/>
      <c r="I2015" s="4"/>
      <c r="J2015" s="4">
        <v>11</v>
      </c>
      <c r="K2015" s="4">
        <v>7</v>
      </c>
      <c r="L2015" s="4">
        <v>4</v>
      </c>
      <c r="M2015" s="4">
        <v>11</v>
      </c>
      <c r="N2015" s="4">
        <v>7</v>
      </c>
      <c r="O2015" s="4">
        <v>4</v>
      </c>
      <c r="P2015" s="4">
        <v>5</v>
      </c>
      <c r="Q2015" s="4" t="s">
        <v>9915</v>
      </c>
    </row>
    <row r="2016" spans="1:17" x14ac:dyDescent="0.3">
      <c r="A2016" s="1" t="str">
        <f>CONCATENATE([1]!Table2_2[[#This Row],[d]],"-",[1]!Table2_2[[#This Row],[m]],"-",[1]!Table2_2[[#This Row],[y]])</f>
        <v>25-12-1952</v>
      </c>
      <c r="B2016" s="2"/>
      <c r="C2016" s="2" t="s">
        <v>9916</v>
      </c>
      <c r="D2016" s="2" t="s">
        <v>2075</v>
      </c>
      <c r="E2016" s="2"/>
      <c r="F2016" s="2"/>
      <c r="G2016" s="2" t="s">
        <v>38</v>
      </c>
      <c r="H2016" s="2" t="s">
        <v>9917</v>
      </c>
      <c r="I2016" s="2">
        <v>7391</v>
      </c>
      <c r="J2016" s="2">
        <v>5</v>
      </c>
      <c r="K2016" s="2" t="s">
        <v>21</v>
      </c>
      <c r="L2016" s="2" t="s">
        <v>21</v>
      </c>
      <c r="M2016" s="2">
        <v>3</v>
      </c>
      <c r="N2016" s="2" t="s">
        <v>21</v>
      </c>
      <c r="O2016" s="2" t="s">
        <v>21</v>
      </c>
      <c r="P2016" s="2">
        <v>0</v>
      </c>
      <c r="Q2016" s="2" t="s">
        <v>9918</v>
      </c>
    </row>
    <row r="2017" spans="1:17" x14ac:dyDescent="0.3">
      <c r="A2017" s="3" t="str">
        <f>CONCATENATE([1]!Table2_2[[#This Row],[d]],"-",[1]!Table2_2[[#This Row],[m]],"-",[1]!Table2_2[[#This Row],[y]])</f>
        <v>25-12-1952</v>
      </c>
      <c r="B2017" s="4"/>
      <c r="C2017" s="4" t="s">
        <v>1671</v>
      </c>
      <c r="D2017" s="4" t="s">
        <v>1672</v>
      </c>
      <c r="E2017" s="4"/>
      <c r="F2017" s="4" t="s">
        <v>9919</v>
      </c>
      <c r="G2017" s="4" t="s">
        <v>38</v>
      </c>
      <c r="H2017" s="4" t="s">
        <v>9920</v>
      </c>
      <c r="I2017" s="4">
        <v>9692</v>
      </c>
      <c r="J2017" s="4">
        <v>29</v>
      </c>
      <c r="K2017" s="4">
        <v>25</v>
      </c>
      <c r="L2017" s="4">
        <v>4</v>
      </c>
      <c r="M2017" s="4">
        <v>27</v>
      </c>
      <c r="N2017" s="4">
        <v>23</v>
      </c>
      <c r="O2017" s="4">
        <v>4</v>
      </c>
      <c r="P2017" s="4">
        <v>0</v>
      </c>
      <c r="Q2017" s="4" t="s">
        <v>9921</v>
      </c>
    </row>
    <row r="2018" spans="1:17" x14ac:dyDescent="0.3">
      <c r="A2018" s="1" t="str">
        <f>CONCATENATE([1]!Table2_2[[#This Row],[d]],"-",[1]!Table2_2[[#This Row],[m]],"-",[1]!Table2_2[[#This Row],[y]])</f>
        <v>25-12-1954</v>
      </c>
      <c r="B2018" s="2"/>
      <c r="C2018" s="2" t="s">
        <v>9922</v>
      </c>
      <c r="D2018" s="2" t="s">
        <v>438</v>
      </c>
      <c r="E2018" s="2"/>
      <c r="F2018" s="2" t="s">
        <v>9923</v>
      </c>
      <c r="G2018" s="2" t="s">
        <v>9924</v>
      </c>
      <c r="H2018" s="2" t="s">
        <v>9925</v>
      </c>
      <c r="I2018" s="2">
        <v>15943</v>
      </c>
      <c r="J2018" s="2">
        <v>36</v>
      </c>
      <c r="K2018" s="2">
        <v>25</v>
      </c>
      <c r="L2018" s="2">
        <v>11</v>
      </c>
      <c r="M2018" s="2">
        <v>28</v>
      </c>
      <c r="N2018" s="2">
        <v>24</v>
      </c>
      <c r="O2018" s="2">
        <v>4</v>
      </c>
      <c r="P2018" s="2">
        <v>0</v>
      </c>
      <c r="Q2018" s="2" t="s">
        <v>9926</v>
      </c>
    </row>
    <row r="2019" spans="1:17" x14ac:dyDescent="0.3">
      <c r="A2019" s="3" t="str">
        <f>CONCATENATE([1]!Table2_2[[#This Row],[d]],"-",[1]!Table2_2[[#This Row],[m]],"-",[1]!Table2_2[[#This Row],[y]])</f>
        <v>25-12-1967</v>
      </c>
      <c r="B2019" s="4">
        <v>0.5756944444444444</v>
      </c>
      <c r="C2019" s="4" t="s">
        <v>9927</v>
      </c>
      <c r="D2019" s="4" t="s">
        <v>2314</v>
      </c>
      <c r="E2019" s="4">
        <v>2</v>
      </c>
      <c r="F2019" s="4" t="s">
        <v>9928</v>
      </c>
      <c r="G2019" s="4" t="s">
        <v>38</v>
      </c>
      <c r="H2019" s="4" t="s">
        <v>9929</v>
      </c>
      <c r="I2019" s="4">
        <v>9189</v>
      </c>
      <c r="J2019" s="4">
        <v>31</v>
      </c>
      <c r="K2019" s="4">
        <v>28</v>
      </c>
      <c r="L2019" s="4">
        <v>3</v>
      </c>
      <c r="M2019" s="4">
        <v>4</v>
      </c>
      <c r="N2019" s="4">
        <v>2</v>
      </c>
      <c r="O2019" s="4">
        <v>2</v>
      </c>
      <c r="P2019" s="4">
        <v>0</v>
      </c>
      <c r="Q2019" s="4" t="s">
        <v>9930</v>
      </c>
    </row>
    <row r="2020" spans="1:17" x14ac:dyDescent="0.3">
      <c r="A2020" s="1" t="str">
        <f>CONCATENATE([1]!Table2_2[[#This Row],[d]],"-",[1]!Table2_2[[#This Row],[m]],"-",[1]!Table2_2[[#This Row],[y]])</f>
        <v>25-12-1976</v>
      </c>
      <c r="B2020" s="2">
        <v>0.15625</v>
      </c>
      <c r="C2020" s="2" t="s">
        <v>5658</v>
      </c>
      <c r="D2020" s="2" t="s">
        <v>5601</v>
      </c>
      <c r="E2020" s="2">
        <v>864</v>
      </c>
      <c r="F2020" s="2" t="s">
        <v>9931</v>
      </c>
      <c r="G2020" s="2" t="s">
        <v>9932</v>
      </c>
      <c r="H2020" s="2" t="s">
        <v>9933</v>
      </c>
      <c r="I2020" s="2">
        <v>20763</v>
      </c>
      <c r="J2020" s="2">
        <v>53</v>
      </c>
      <c r="K2020" s="2">
        <v>44</v>
      </c>
      <c r="L2020" s="2">
        <v>9</v>
      </c>
      <c r="M2020" s="2">
        <v>53</v>
      </c>
      <c r="N2020" s="2">
        <v>44</v>
      </c>
      <c r="O2020" s="2">
        <v>9</v>
      </c>
      <c r="P2020" s="2">
        <v>19</v>
      </c>
      <c r="Q2020" s="2" t="s">
        <v>9934</v>
      </c>
    </row>
    <row r="2021" spans="1:17" x14ac:dyDescent="0.3">
      <c r="A2021" s="3" t="str">
        <f>CONCATENATE([1]!Table2_2[[#This Row],[d]],"-",[1]!Table2_2[[#This Row],[m]],"-",[1]!Table2_2[[#This Row],[y]])</f>
        <v>25-12-1986</v>
      </c>
      <c r="B2021" s="4">
        <v>0.52083333333333337</v>
      </c>
      <c r="C2021" s="4" t="s">
        <v>9935</v>
      </c>
      <c r="D2021" s="4" t="s">
        <v>9936</v>
      </c>
      <c r="E2021" s="4"/>
      <c r="F2021" s="4" t="s">
        <v>9937</v>
      </c>
      <c r="G2021" s="4" t="s">
        <v>9938</v>
      </c>
      <c r="H2021" s="4" t="s">
        <v>9939</v>
      </c>
      <c r="I2021" s="4">
        <v>21183</v>
      </c>
      <c r="J2021" s="4">
        <v>106</v>
      </c>
      <c r="K2021" s="4">
        <v>91</v>
      </c>
      <c r="L2021" s="4">
        <v>15</v>
      </c>
      <c r="M2021" s="4">
        <v>63</v>
      </c>
      <c r="N2021" s="4">
        <v>60</v>
      </c>
      <c r="O2021" s="4">
        <v>3</v>
      </c>
      <c r="P2021" s="4">
        <v>0</v>
      </c>
      <c r="Q2021" s="4" t="s">
        <v>9940</v>
      </c>
    </row>
    <row r="2022" spans="1:17" x14ac:dyDescent="0.3">
      <c r="A2022" s="1" t="str">
        <f>CONCATENATE([1]!Table2_2[[#This Row],[d]],"-",[1]!Table2_2[[#This Row],[m]],"-",[1]!Table2_2[[#This Row],[y]])</f>
        <v>25-12-1999</v>
      </c>
      <c r="B2022" s="2">
        <v>0.84375</v>
      </c>
      <c r="C2022" s="2" t="s">
        <v>9941</v>
      </c>
      <c r="D2022" s="2" t="s">
        <v>5239</v>
      </c>
      <c r="E2022" s="2">
        <v>310</v>
      </c>
      <c r="F2022" s="2" t="s">
        <v>9942</v>
      </c>
      <c r="G2022" s="2" t="s">
        <v>5943</v>
      </c>
      <c r="H2022" s="2" t="s">
        <v>9943</v>
      </c>
      <c r="I2022" s="2">
        <v>4520000000000</v>
      </c>
      <c r="J2022" s="2">
        <v>22</v>
      </c>
      <c r="K2022" s="2">
        <v>12</v>
      </c>
      <c r="L2022" s="2">
        <v>10</v>
      </c>
      <c r="M2022" s="2">
        <v>22</v>
      </c>
      <c r="N2022" s="2">
        <v>12</v>
      </c>
      <c r="O2022" s="2">
        <v>10</v>
      </c>
      <c r="P2022" s="2">
        <v>0</v>
      </c>
      <c r="Q2022" s="2" t="s">
        <v>9944</v>
      </c>
    </row>
    <row r="2023" spans="1:17" x14ac:dyDescent="0.3">
      <c r="A2023" s="3" t="str">
        <f>CONCATENATE([1]!Table2_2[[#This Row],[d]],"-",[1]!Table2_2[[#This Row],[m]],"-",[1]!Table2_2[[#This Row],[y]])</f>
        <v>25-12-1999</v>
      </c>
      <c r="B2023" s="4">
        <v>0.62638888888888888</v>
      </c>
      <c r="C2023" s="4" t="s">
        <v>9945</v>
      </c>
      <c r="D2023" s="4" t="s">
        <v>4104</v>
      </c>
      <c r="E2023" s="4"/>
      <c r="F2023" s="4" t="s">
        <v>9946</v>
      </c>
      <c r="G2023" s="4" t="s">
        <v>2127</v>
      </c>
      <c r="H2023" s="4" t="s">
        <v>9947</v>
      </c>
      <c r="I2023" s="4">
        <v>796</v>
      </c>
      <c r="J2023" s="4">
        <v>10</v>
      </c>
      <c r="K2023" s="4">
        <v>7</v>
      </c>
      <c r="L2023" s="4">
        <v>3</v>
      </c>
      <c r="M2023" s="4">
        <v>10</v>
      </c>
      <c r="N2023" s="4">
        <v>7</v>
      </c>
      <c r="O2023" s="4">
        <v>3</v>
      </c>
      <c r="P2023" s="4">
        <v>0</v>
      </c>
      <c r="Q2023" s="4" t="s">
        <v>9948</v>
      </c>
    </row>
    <row r="2024" spans="1:17" x14ac:dyDescent="0.3">
      <c r="A2024" s="1" t="str">
        <f>CONCATENATE([1]!Table2_2[[#This Row],[d]],"-",[1]!Table2_2[[#This Row],[m]],"-",[1]!Table2_2[[#This Row],[y]])</f>
        <v>25-12-2003</v>
      </c>
      <c r="B2024" s="2">
        <v>0.62152777777777779</v>
      </c>
      <c r="C2024" s="2" t="s">
        <v>9949</v>
      </c>
      <c r="D2024" s="2" t="s">
        <v>9950</v>
      </c>
      <c r="E2024" s="2">
        <v>141</v>
      </c>
      <c r="F2024" s="2" t="s">
        <v>9951</v>
      </c>
      <c r="G2024" s="2" t="s">
        <v>9952</v>
      </c>
      <c r="H2024" s="2" t="s">
        <v>9953</v>
      </c>
      <c r="I2024" s="2" t="s">
        <v>9954</v>
      </c>
      <c r="J2024" s="2">
        <v>161</v>
      </c>
      <c r="K2024" s="2">
        <v>151</v>
      </c>
      <c r="L2024" s="2">
        <v>10</v>
      </c>
      <c r="M2024" s="2">
        <v>140</v>
      </c>
      <c r="N2024" s="2">
        <v>132</v>
      </c>
      <c r="O2024" s="2">
        <v>8</v>
      </c>
      <c r="P2024" s="2">
        <v>0</v>
      </c>
      <c r="Q2024" s="2" t="s">
        <v>9955</v>
      </c>
    </row>
    <row r="2025" spans="1:17" x14ac:dyDescent="0.3">
      <c r="A2025" s="3" t="str">
        <f>CONCATENATE([1]!Table2_2[[#This Row],[d]],"-",[1]!Table2_2[[#This Row],[m]],"-",[1]!Table2_2[[#This Row],[y]])</f>
        <v>25-12-2012</v>
      </c>
      <c r="B2025" s="4">
        <v>0.78819444444444453</v>
      </c>
      <c r="C2025" s="4" t="s">
        <v>9956</v>
      </c>
      <c r="D2025" s="4" t="s">
        <v>9957</v>
      </c>
      <c r="E2025" s="4"/>
      <c r="F2025" s="4" t="s">
        <v>9958</v>
      </c>
      <c r="G2025" s="4" t="s">
        <v>9959</v>
      </c>
      <c r="H2025" s="4" t="s">
        <v>9960</v>
      </c>
      <c r="I2025" s="4">
        <v>36576092859</v>
      </c>
      <c r="J2025" s="4">
        <v>27</v>
      </c>
      <c r="K2025" s="4">
        <v>20</v>
      </c>
      <c r="L2025" s="4">
        <v>7</v>
      </c>
      <c r="M2025" s="4">
        <v>27</v>
      </c>
      <c r="N2025" s="4">
        <v>20</v>
      </c>
      <c r="O2025" s="4">
        <v>7</v>
      </c>
      <c r="P2025" s="4">
        <v>0</v>
      </c>
      <c r="Q2025" s="4" t="s">
        <v>9961</v>
      </c>
    </row>
    <row r="2026" spans="1:17" x14ac:dyDescent="0.3">
      <c r="A2026" s="1" t="str">
        <f>CONCATENATE([1]!Table2_2[[#This Row],[d]],"-",[1]!Table2_2[[#This Row],[m]],"-",[1]!Table2_2[[#This Row],[y]])</f>
        <v>25-12-2012</v>
      </c>
      <c r="B2026" s="2">
        <v>0.36805555555555558</v>
      </c>
      <c r="C2026" s="2" t="s">
        <v>9962</v>
      </c>
      <c r="D2026" s="2" t="s">
        <v>9963</v>
      </c>
      <c r="E2026" s="2" t="s">
        <v>9964</v>
      </c>
      <c r="F2026" s="2" t="s">
        <v>9965</v>
      </c>
      <c r="G2026" s="2" t="s">
        <v>2679</v>
      </c>
      <c r="H2026" s="2" t="s">
        <v>9966</v>
      </c>
      <c r="I2026" s="2">
        <v>11327</v>
      </c>
      <c r="J2026" s="2">
        <v>71</v>
      </c>
      <c r="K2026" s="2">
        <v>65</v>
      </c>
      <c r="L2026" s="2">
        <v>6</v>
      </c>
      <c r="M2026" s="2">
        <v>1</v>
      </c>
      <c r="N2026" s="2">
        <v>0</v>
      </c>
      <c r="O2026" s="2">
        <v>1</v>
      </c>
      <c r="P2026" s="2">
        <v>1</v>
      </c>
      <c r="Q2026" s="2" t="s">
        <v>9967</v>
      </c>
    </row>
    <row r="2027" spans="1:17" x14ac:dyDescent="0.3">
      <c r="A2027" s="3" t="str">
        <f>CONCATENATE([1]!Table2_2[[#This Row],[d]],"-",[1]!Table2_2[[#This Row],[m]],"-",[1]!Table2_2[[#This Row],[y]])</f>
        <v>25-12-2016</v>
      </c>
      <c r="B2027" s="4">
        <v>0.22708333333333333</v>
      </c>
      <c r="C2027" s="4" t="s">
        <v>9968</v>
      </c>
      <c r="D2027" s="4" t="s">
        <v>9969</v>
      </c>
      <c r="E2027" s="4"/>
      <c r="F2027" s="4" t="s">
        <v>9970</v>
      </c>
      <c r="G2027" s="4" t="s">
        <v>9631</v>
      </c>
      <c r="H2027" s="4" t="s">
        <v>9971</v>
      </c>
      <c r="I2027" s="4" t="s">
        <v>9972</v>
      </c>
      <c r="J2027" s="4">
        <v>92</v>
      </c>
      <c r="K2027" s="4">
        <v>84</v>
      </c>
      <c r="L2027" s="4">
        <v>8</v>
      </c>
      <c r="M2027" s="4">
        <v>92</v>
      </c>
      <c r="N2027" s="4">
        <v>84</v>
      </c>
      <c r="O2027" s="4">
        <v>8</v>
      </c>
      <c r="P2027" s="4">
        <v>0</v>
      </c>
      <c r="Q2027" s="4" t="s">
        <v>9973</v>
      </c>
    </row>
    <row r="2028" spans="1:17" x14ac:dyDescent="0.3">
      <c r="A2028" s="1" t="str">
        <f>CONCATENATE([1]!Table2_2[[#This Row],[d]],"-",[1]!Table2_2[[#This Row],[m]],"-",[1]!Table2_2[[#This Row],[y]])</f>
        <v>25-2-1948</v>
      </c>
      <c r="B2028" s="2">
        <v>0.25</v>
      </c>
      <c r="C2028" s="2" t="s">
        <v>3157</v>
      </c>
      <c r="D2028" s="2" t="s">
        <v>9974</v>
      </c>
      <c r="E2028" s="2"/>
      <c r="F2028" s="2" t="s">
        <v>9975</v>
      </c>
      <c r="G2028" s="2" t="s">
        <v>632</v>
      </c>
      <c r="H2028" s="2" t="s">
        <v>9976</v>
      </c>
      <c r="I2028" s="2">
        <v>12527</v>
      </c>
      <c r="J2028" s="2">
        <v>2</v>
      </c>
      <c r="K2028" s="2">
        <v>0</v>
      </c>
      <c r="L2028" s="2">
        <v>2</v>
      </c>
      <c r="M2028" s="2">
        <v>2</v>
      </c>
      <c r="N2028" s="2">
        <v>0</v>
      </c>
      <c r="O2028" s="2">
        <v>2</v>
      </c>
      <c r="P2028" s="2">
        <v>0</v>
      </c>
      <c r="Q2028" s="2" t="s">
        <v>9977</v>
      </c>
    </row>
    <row r="2029" spans="1:17" x14ac:dyDescent="0.3">
      <c r="A2029" s="3" t="str">
        <f>CONCATENATE([1]!Table2_2[[#This Row],[d]],"-",[1]!Table2_2[[#This Row],[m]],"-",[1]!Table2_2[[#This Row],[y]])</f>
        <v>25-2-1954</v>
      </c>
      <c r="B2029" s="4">
        <v>0.45833333333333331</v>
      </c>
      <c r="C2029" s="4" t="s">
        <v>577</v>
      </c>
      <c r="D2029" s="4" t="s">
        <v>70</v>
      </c>
      <c r="E2029" s="4"/>
      <c r="F2029" s="4" t="s">
        <v>1013</v>
      </c>
      <c r="G2029" s="4" t="s">
        <v>38</v>
      </c>
      <c r="H2029" s="4" t="s">
        <v>9978</v>
      </c>
      <c r="I2029" s="4">
        <v>20358</v>
      </c>
      <c r="J2029" s="4">
        <v>3</v>
      </c>
      <c r="K2029" s="4">
        <v>0</v>
      </c>
      <c r="L2029" s="4">
        <v>3</v>
      </c>
      <c r="M2029" s="4">
        <v>3</v>
      </c>
      <c r="N2029" s="4">
        <v>0</v>
      </c>
      <c r="O2029" s="4">
        <v>3</v>
      </c>
      <c r="P2029" s="4">
        <v>0</v>
      </c>
      <c r="Q2029" s="4" t="s">
        <v>9979</v>
      </c>
    </row>
    <row r="2030" spans="1:17" x14ac:dyDescent="0.3">
      <c r="A2030" s="1" t="str">
        <f>CONCATENATE([1]!Table2_2[[#This Row],[d]],"-",[1]!Table2_2[[#This Row],[m]],"-",[1]!Table2_2[[#This Row],[y]])</f>
        <v>25-2-1956</v>
      </c>
      <c r="B2030" s="2">
        <v>0.62152777777777779</v>
      </c>
      <c r="C2030" s="2" t="s">
        <v>9980</v>
      </c>
      <c r="D2030" s="2" t="s">
        <v>1573</v>
      </c>
      <c r="E2030" s="2"/>
      <c r="F2030" s="2" t="s">
        <v>9981</v>
      </c>
      <c r="G2030" s="2" t="s">
        <v>1358</v>
      </c>
      <c r="H2030" s="2" t="s">
        <v>9982</v>
      </c>
      <c r="I2030" s="2" t="s">
        <v>9983</v>
      </c>
      <c r="J2030" s="2">
        <v>3</v>
      </c>
      <c r="K2030" s="2">
        <v>0</v>
      </c>
      <c r="L2030" s="2">
        <v>3</v>
      </c>
      <c r="M2030" s="2">
        <v>3</v>
      </c>
      <c r="N2030" s="2">
        <v>0</v>
      </c>
      <c r="O2030" s="2">
        <v>3</v>
      </c>
      <c r="P2030" s="2">
        <v>0</v>
      </c>
      <c r="Q2030" s="2" t="s">
        <v>9984</v>
      </c>
    </row>
    <row r="2031" spans="1:17" x14ac:dyDescent="0.3">
      <c r="A2031" s="3" t="str">
        <f>CONCATENATE([1]!Table2_2[[#This Row],[d]],"-",[1]!Table2_2[[#This Row],[m]],"-",[1]!Table2_2[[#This Row],[y]])</f>
        <v>25-2-1960</v>
      </c>
      <c r="B2031" s="4">
        <v>0.54652777777777783</v>
      </c>
      <c r="C2031" s="4" t="s">
        <v>163</v>
      </c>
      <c r="D2031" s="4" t="s">
        <v>9985</v>
      </c>
      <c r="E2031" s="4"/>
      <c r="F2031" s="4" t="s">
        <v>9986</v>
      </c>
      <c r="G2031" s="4" t="s">
        <v>9987</v>
      </c>
      <c r="H2031" s="4" t="s">
        <v>9988</v>
      </c>
      <c r="I2031" s="4" t="s">
        <v>9989</v>
      </c>
      <c r="J2031" s="4">
        <v>64</v>
      </c>
      <c r="K2031" s="4">
        <v>53</v>
      </c>
      <c r="L2031" s="4">
        <v>11</v>
      </c>
      <c r="M2031" s="4">
        <v>61</v>
      </c>
      <c r="N2031" s="4">
        <v>50</v>
      </c>
      <c r="O2031" s="4">
        <v>11</v>
      </c>
      <c r="P2031" s="4">
        <v>0</v>
      </c>
      <c r="Q2031" s="4" t="s">
        <v>9990</v>
      </c>
    </row>
    <row r="2032" spans="1:17" x14ac:dyDescent="0.3">
      <c r="A2032" s="1" t="str">
        <f>CONCATENATE([1]!Table2_2[[#This Row],[d]],"-",[1]!Table2_2[[#This Row],[m]],"-",[1]!Table2_2[[#This Row],[y]])</f>
        <v>25-2-1962</v>
      </c>
      <c r="B2032" s="2"/>
      <c r="C2032" s="2" t="s">
        <v>9991</v>
      </c>
      <c r="D2032" s="2" t="s">
        <v>2075</v>
      </c>
      <c r="E2032" s="2"/>
      <c r="F2032" s="2" t="s">
        <v>9992</v>
      </c>
      <c r="G2032" s="2" t="s">
        <v>3627</v>
      </c>
      <c r="H2032" s="2" t="s">
        <v>9993</v>
      </c>
      <c r="I2032" s="2">
        <v>12</v>
      </c>
      <c r="J2032" s="2">
        <v>23</v>
      </c>
      <c r="K2032" s="2">
        <v>20</v>
      </c>
      <c r="L2032" s="2">
        <v>3</v>
      </c>
      <c r="M2032" s="2">
        <v>23</v>
      </c>
      <c r="N2032" s="2">
        <v>20</v>
      </c>
      <c r="O2032" s="2">
        <v>3</v>
      </c>
      <c r="P2032" s="2">
        <v>0</v>
      </c>
      <c r="Q2032" s="2" t="s">
        <v>9994</v>
      </c>
    </row>
    <row r="2033" spans="1:17" x14ac:dyDescent="0.3">
      <c r="A2033" s="3" t="str">
        <f>CONCATENATE([1]!Table2_2[[#This Row],[d]],"-",[1]!Table2_2[[#This Row],[m]],"-",[1]!Table2_2[[#This Row],[y]])</f>
        <v>25-2-1962</v>
      </c>
      <c r="B2033" s="4">
        <v>0.60763888888888895</v>
      </c>
      <c r="C2033" s="4" t="s">
        <v>9995</v>
      </c>
      <c r="D2033" s="4" t="s">
        <v>8143</v>
      </c>
      <c r="E2033" s="4"/>
      <c r="F2033" s="4" t="s">
        <v>9996</v>
      </c>
      <c r="G2033" s="4" t="s">
        <v>632</v>
      </c>
      <c r="H2033" s="4" t="s">
        <v>9997</v>
      </c>
      <c r="I2033" s="4">
        <v>19653</v>
      </c>
      <c r="J2033" s="4">
        <v>2</v>
      </c>
      <c r="K2033" s="4">
        <v>0</v>
      </c>
      <c r="L2033" s="4">
        <v>2</v>
      </c>
      <c r="M2033" s="4">
        <v>2</v>
      </c>
      <c r="N2033" s="4">
        <v>0</v>
      </c>
      <c r="O2033" s="4">
        <v>2</v>
      </c>
      <c r="P2033" s="4">
        <v>0</v>
      </c>
      <c r="Q2033" s="4" t="s">
        <v>9998</v>
      </c>
    </row>
    <row r="2034" spans="1:17" x14ac:dyDescent="0.3">
      <c r="A2034" s="1" t="str">
        <f>CONCATENATE([1]!Table2_2[[#This Row],[d]],"-",[1]!Table2_2[[#This Row],[m]],"-",[1]!Table2_2[[#This Row],[y]])</f>
        <v>25-2-1964</v>
      </c>
      <c r="B2034" s="2">
        <v>8.7500000000000008E-2</v>
      </c>
      <c r="C2034" s="2" t="s">
        <v>9999</v>
      </c>
      <c r="D2034" s="2" t="s">
        <v>175</v>
      </c>
      <c r="E2034" s="2">
        <v>304</v>
      </c>
      <c r="F2034" s="2" t="s">
        <v>10000</v>
      </c>
      <c r="G2034" s="2" t="s">
        <v>5231</v>
      </c>
      <c r="H2034" s="2" t="s">
        <v>10001</v>
      </c>
      <c r="I2034" s="2" t="s">
        <v>10002</v>
      </c>
      <c r="J2034" s="2">
        <v>58</v>
      </c>
      <c r="K2034" s="2">
        <v>51</v>
      </c>
      <c r="L2034" s="2">
        <v>7</v>
      </c>
      <c r="M2034" s="2">
        <v>58</v>
      </c>
      <c r="N2034" s="2">
        <v>51</v>
      </c>
      <c r="O2034" s="2">
        <v>7</v>
      </c>
      <c r="P2034" s="2">
        <v>0</v>
      </c>
      <c r="Q2034" s="2" t="s">
        <v>10003</v>
      </c>
    </row>
    <row r="2035" spans="1:17" x14ac:dyDescent="0.3">
      <c r="A2035" s="3" t="str">
        <f>CONCATENATE([1]!Table2_2[[#This Row],[d]],"-",[1]!Table2_2[[#This Row],[m]],"-",[1]!Table2_2[[#This Row],[y]])</f>
        <v>25-2-1985</v>
      </c>
      <c r="B2035" s="4"/>
      <c r="C2035" s="4" t="s">
        <v>10004</v>
      </c>
      <c r="D2035" s="4" t="s">
        <v>187</v>
      </c>
      <c r="E2035" s="4"/>
      <c r="F2035" s="4" t="s">
        <v>10005</v>
      </c>
      <c r="G2035" s="4" t="s">
        <v>10006</v>
      </c>
      <c r="H2035" s="4" t="s">
        <v>10007</v>
      </c>
      <c r="I2035" s="4" t="s">
        <v>10008</v>
      </c>
      <c r="J2035" s="4">
        <v>3</v>
      </c>
      <c r="K2035" s="4">
        <v>0</v>
      </c>
      <c r="L2035" s="4">
        <v>3</v>
      </c>
      <c r="M2035" s="4">
        <v>3</v>
      </c>
      <c r="N2035" s="4">
        <v>0</v>
      </c>
      <c r="O2035" s="4">
        <v>3</v>
      </c>
      <c r="P2035" s="4">
        <v>0</v>
      </c>
      <c r="Q2035" s="4" t="s">
        <v>10009</v>
      </c>
    </row>
    <row r="2036" spans="1:17" x14ac:dyDescent="0.3">
      <c r="A2036" s="1" t="str">
        <f>CONCATENATE([1]!Table2_2[[#This Row],[d]],"-",[1]!Table2_2[[#This Row],[m]],"-",[1]!Table2_2[[#This Row],[y]])</f>
        <v>25-2-1994</v>
      </c>
      <c r="B2036" s="2">
        <v>0.82361111111111107</v>
      </c>
      <c r="C2036" s="2" t="s">
        <v>10010</v>
      </c>
      <c r="D2036" s="2" t="s">
        <v>10011</v>
      </c>
      <c r="E2036" s="2">
        <v>4272</v>
      </c>
      <c r="F2036" s="2" t="s">
        <v>10012</v>
      </c>
      <c r="G2036" s="2" t="s">
        <v>10013</v>
      </c>
      <c r="H2036" s="2" t="s">
        <v>10014</v>
      </c>
      <c r="I2036" s="2">
        <v>349</v>
      </c>
      <c r="J2036" s="2">
        <v>2</v>
      </c>
      <c r="K2036" s="2">
        <v>0</v>
      </c>
      <c r="L2036" s="2">
        <v>2</v>
      </c>
      <c r="M2036" s="2">
        <v>1</v>
      </c>
      <c r="N2036" s="2">
        <v>0</v>
      </c>
      <c r="O2036" s="2">
        <v>1</v>
      </c>
      <c r="P2036" s="2">
        <v>0</v>
      </c>
      <c r="Q2036" s="2" t="s">
        <v>10015</v>
      </c>
    </row>
    <row r="2037" spans="1:17" x14ac:dyDescent="0.3">
      <c r="A2037" s="3" t="str">
        <f>CONCATENATE([1]!Table2_2[[#This Row],[d]],"-",[1]!Table2_2[[#This Row],[m]],"-",[1]!Table2_2[[#This Row],[y]])</f>
        <v>25-2-1994</v>
      </c>
      <c r="B2037" s="4"/>
      <c r="C2037" s="4" t="s">
        <v>10016</v>
      </c>
      <c r="D2037" s="4" t="s">
        <v>10017</v>
      </c>
      <c r="E2037" s="4"/>
      <c r="F2037" s="4" t="s">
        <v>10018</v>
      </c>
      <c r="G2037" s="4" t="s">
        <v>285</v>
      </c>
      <c r="H2037" s="4" t="s">
        <v>10019</v>
      </c>
      <c r="I2037" s="4">
        <v>9640950</v>
      </c>
      <c r="J2037" s="4">
        <v>31</v>
      </c>
      <c r="K2037" s="4">
        <v>26</v>
      </c>
      <c r="L2037" s="4">
        <v>5</v>
      </c>
      <c r="M2037" s="4">
        <v>31</v>
      </c>
      <c r="N2037" s="4">
        <v>26</v>
      </c>
      <c r="O2037" s="4">
        <v>5</v>
      </c>
      <c r="P2037" s="4">
        <v>0</v>
      </c>
      <c r="Q2037" s="4" t="s">
        <v>10020</v>
      </c>
    </row>
    <row r="2038" spans="1:17" x14ac:dyDescent="0.3">
      <c r="A2038" s="1" t="str">
        <f>CONCATENATE([1]!Table2_2[[#This Row],[d]],"-",[1]!Table2_2[[#This Row],[m]],"-",[1]!Table2_2[[#This Row],[y]])</f>
        <v>25-2-1999</v>
      </c>
      <c r="B2038" s="2">
        <v>0.52083333333333337</v>
      </c>
      <c r="C2038" s="2" t="s">
        <v>10021</v>
      </c>
      <c r="D2038" s="2" t="s">
        <v>10022</v>
      </c>
      <c r="E2038" s="2">
        <v>1553</v>
      </c>
      <c r="F2038" s="2" t="s">
        <v>10023</v>
      </c>
      <c r="G2038" s="2" t="s">
        <v>10024</v>
      </c>
      <c r="H2038" s="2" t="s">
        <v>10025</v>
      </c>
      <c r="I2038" s="2">
        <v>3054</v>
      </c>
      <c r="J2038" s="2">
        <v>31</v>
      </c>
      <c r="K2038" s="2">
        <v>27</v>
      </c>
      <c r="L2038" s="2">
        <v>4</v>
      </c>
      <c r="M2038" s="2">
        <v>4</v>
      </c>
      <c r="N2038" s="2">
        <v>3</v>
      </c>
      <c r="O2038" s="2">
        <v>1</v>
      </c>
      <c r="P2038" s="2">
        <v>0</v>
      </c>
      <c r="Q2038" s="2" t="s">
        <v>10026</v>
      </c>
    </row>
    <row r="2039" spans="1:17" x14ac:dyDescent="0.3">
      <c r="A2039" s="3" t="str">
        <f>CONCATENATE([1]!Table2_2[[#This Row],[d]],"-",[1]!Table2_2[[#This Row],[m]],"-",[1]!Table2_2[[#This Row],[y]])</f>
        <v>25-2-2009</v>
      </c>
      <c r="B2039" s="4">
        <v>0.4381944444444445</v>
      </c>
      <c r="C2039" s="4" t="s">
        <v>953</v>
      </c>
      <c r="D2039" s="4" t="s">
        <v>10027</v>
      </c>
      <c r="E2039" s="4">
        <v>1951</v>
      </c>
      <c r="F2039" s="4" t="s">
        <v>10028</v>
      </c>
      <c r="G2039" s="4" t="s">
        <v>10029</v>
      </c>
      <c r="H2039" s="4" t="s">
        <v>10030</v>
      </c>
      <c r="I2039" s="4" t="s">
        <v>10031</v>
      </c>
      <c r="J2039" s="4">
        <v>134</v>
      </c>
      <c r="K2039" s="4">
        <v>127</v>
      </c>
      <c r="L2039" s="4">
        <v>7</v>
      </c>
      <c r="M2039" s="4">
        <v>9</v>
      </c>
      <c r="N2039" s="4">
        <v>6</v>
      </c>
      <c r="O2039" s="4">
        <v>3</v>
      </c>
      <c r="P2039" s="4">
        <v>0</v>
      </c>
      <c r="Q2039" s="4" t="s">
        <v>10032</v>
      </c>
    </row>
    <row r="2040" spans="1:17" x14ac:dyDescent="0.3">
      <c r="A2040" s="1" t="str">
        <f>CONCATENATE([1]!Table2_2[[#This Row],[d]],"-",[1]!Table2_2[[#This Row],[m]],"-",[1]!Table2_2[[#This Row],[y]])</f>
        <v>25-3-1933</v>
      </c>
      <c r="B2040" s="2">
        <v>0.83819444444444446</v>
      </c>
      <c r="C2040" s="2" t="s">
        <v>10033</v>
      </c>
      <c r="D2040" s="2" t="s">
        <v>10034</v>
      </c>
      <c r="E2040" s="2"/>
      <c r="F2040" s="2" t="s">
        <v>10035</v>
      </c>
      <c r="G2040" s="2" t="s">
        <v>10036</v>
      </c>
      <c r="H2040" s="2" t="s">
        <v>10037</v>
      </c>
      <c r="I2040" s="2">
        <v>184</v>
      </c>
      <c r="J2040" s="2">
        <v>3</v>
      </c>
      <c r="K2040" s="2">
        <v>2</v>
      </c>
      <c r="L2040" s="2">
        <v>1</v>
      </c>
      <c r="M2040" s="2">
        <v>3</v>
      </c>
      <c r="N2040" s="2">
        <v>2</v>
      </c>
      <c r="O2040" s="2">
        <v>1</v>
      </c>
      <c r="P2040" s="2">
        <v>11</v>
      </c>
      <c r="Q2040" s="2" t="s">
        <v>10038</v>
      </c>
    </row>
    <row r="2041" spans="1:17" x14ac:dyDescent="0.3">
      <c r="A2041" s="3" t="str">
        <f>CONCATENATE([1]!Table2_2[[#This Row],[d]],"-",[1]!Table2_2[[#This Row],[m]],"-",[1]!Table2_2[[#This Row],[y]])</f>
        <v>25-3-1937</v>
      </c>
      <c r="B2041" s="4">
        <v>0.77777777777777779</v>
      </c>
      <c r="C2041" s="4" t="s">
        <v>10039</v>
      </c>
      <c r="D2041" s="4" t="s">
        <v>1120</v>
      </c>
      <c r="E2041" s="4" t="s">
        <v>10040</v>
      </c>
      <c r="F2041" s="4" t="s">
        <v>10041</v>
      </c>
      <c r="G2041" s="4" t="s">
        <v>5267</v>
      </c>
      <c r="H2041" s="4" t="s">
        <v>10042</v>
      </c>
      <c r="I2041" s="4">
        <v>1256</v>
      </c>
      <c r="J2041" s="4">
        <v>13</v>
      </c>
      <c r="K2041" s="4">
        <v>10</v>
      </c>
      <c r="L2041" s="4">
        <v>3</v>
      </c>
      <c r="M2041" s="4">
        <v>13</v>
      </c>
      <c r="N2041" s="4">
        <v>10</v>
      </c>
      <c r="O2041" s="4">
        <v>3</v>
      </c>
      <c r="P2041" s="4">
        <v>0</v>
      </c>
      <c r="Q2041" s="4" t="s">
        <v>10043</v>
      </c>
    </row>
    <row r="2042" spans="1:17" x14ac:dyDescent="0.3">
      <c r="A2042" s="1" t="str">
        <f>CONCATENATE([1]!Table2_2[[#This Row],[d]],"-",[1]!Table2_2[[#This Row],[m]],"-",[1]!Table2_2[[#This Row],[y]])</f>
        <v>25-3-1950</v>
      </c>
      <c r="B2042" s="2"/>
      <c r="C2042" s="2" t="s">
        <v>2853</v>
      </c>
      <c r="D2042" s="2" t="s">
        <v>10044</v>
      </c>
      <c r="E2042" s="2"/>
      <c r="F2042" s="2"/>
      <c r="G2042" s="2" t="s">
        <v>38</v>
      </c>
      <c r="H2042" s="2" t="s">
        <v>10045</v>
      </c>
      <c r="I2042" s="2">
        <v>19423</v>
      </c>
      <c r="J2042" s="2">
        <v>15</v>
      </c>
      <c r="K2042" s="2">
        <v>11</v>
      </c>
      <c r="L2042" s="2">
        <v>4</v>
      </c>
      <c r="M2042" s="2">
        <v>15</v>
      </c>
      <c r="N2042" s="2">
        <v>11</v>
      </c>
      <c r="O2042" s="2">
        <v>4</v>
      </c>
      <c r="P2042" s="2">
        <v>0</v>
      </c>
      <c r="Q2042" s="2" t="s">
        <v>10046</v>
      </c>
    </row>
    <row r="2043" spans="1:17" x14ac:dyDescent="0.3">
      <c r="A2043" s="3" t="str">
        <f>CONCATENATE([1]!Table2_2[[#This Row],[d]],"-",[1]!Table2_2[[#This Row],[m]],"-",[1]!Table2_2[[#This Row],[y]])</f>
        <v>25-3-1951</v>
      </c>
      <c r="B2043" s="4">
        <v>0.19583333333333333</v>
      </c>
      <c r="C2043" s="4" t="s">
        <v>10047</v>
      </c>
      <c r="D2043" s="4" t="s">
        <v>41</v>
      </c>
      <c r="E2043" s="4"/>
      <c r="F2043" s="4" t="s">
        <v>10048</v>
      </c>
      <c r="G2043" s="4" t="s">
        <v>1057</v>
      </c>
      <c r="H2043" s="4" t="s">
        <v>10049</v>
      </c>
      <c r="I2043" s="4" t="s">
        <v>10050</v>
      </c>
      <c r="J2043" s="4">
        <v>13</v>
      </c>
      <c r="K2043" s="4">
        <v>9</v>
      </c>
      <c r="L2043" s="4">
        <v>4</v>
      </c>
      <c r="M2043" s="4">
        <v>12</v>
      </c>
      <c r="N2043" s="4">
        <v>8</v>
      </c>
      <c r="O2043" s="4">
        <v>4</v>
      </c>
      <c r="P2043" s="4">
        <v>0</v>
      </c>
      <c r="Q2043" s="4" t="s">
        <v>10051</v>
      </c>
    </row>
    <row r="2044" spans="1:17" x14ac:dyDescent="0.3">
      <c r="A2044" s="1" t="str">
        <f>CONCATENATE([1]!Table2_2[[#This Row],[d]],"-",[1]!Table2_2[[#This Row],[m]],"-",[1]!Table2_2[[#This Row],[y]])</f>
        <v>25-3-1958</v>
      </c>
      <c r="B2044" s="2">
        <v>4.1666666666666666E-3</v>
      </c>
      <c r="C2044" s="2" t="s">
        <v>403</v>
      </c>
      <c r="D2044" s="2" t="s">
        <v>4052</v>
      </c>
      <c r="E2044" s="2">
        <v>971</v>
      </c>
      <c r="F2044" s="2" t="s">
        <v>10052</v>
      </c>
      <c r="G2044" s="2" t="s">
        <v>10053</v>
      </c>
      <c r="H2044" s="2" t="s">
        <v>10054</v>
      </c>
      <c r="I2044" s="2" t="s">
        <v>10055</v>
      </c>
      <c r="J2044" s="2">
        <v>24</v>
      </c>
      <c r="K2044" s="2">
        <v>19</v>
      </c>
      <c r="L2044" s="2">
        <v>5</v>
      </c>
      <c r="M2044" s="2">
        <v>9</v>
      </c>
      <c r="N2044" s="2">
        <v>9</v>
      </c>
      <c r="O2044" s="2">
        <v>0</v>
      </c>
      <c r="P2044" s="2">
        <v>0</v>
      </c>
      <c r="Q2044" s="2" t="s">
        <v>10056</v>
      </c>
    </row>
    <row r="2045" spans="1:17" x14ac:dyDescent="0.3">
      <c r="A2045" s="3" t="str">
        <f>CONCATENATE([1]!Table2_2[[#This Row],[d]],"-",[1]!Table2_2[[#This Row],[m]],"-",[1]!Table2_2[[#This Row],[y]])</f>
        <v>25-3-1961</v>
      </c>
      <c r="B2045" s="4"/>
      <c r="C2045" s="4" t="s">
        <v>10057</v>
      </c>
      <c r="D2045" s="4" t="s">
        <v>916</v>
      </c>
      <c r="E2045" s="4"/>
      <c r="F2045" s="4" t="s">
        <v>10058</v>
      </c>
      <c r="G2045" s="4" t="s">
        <v>10059</v>
      </c>
      <c r="H2045" s="4" t="s">
        <v>10060</v>
      </c>
      <c r="I2045" s="4">
        <v>4473</v>
      </c>
      <c r="J2045" s="4">
        <v>28</v>
      </c>
      <c r="K2045" s="4">
        <v>22</v>
      </c>
      <c r="L2045" s="4">
        <v>6</v>
      </c>
      <c r="M2045" s="4">
        <v>23</v>
      </c>
      <c r="N2045" s="4">
        <v>21</v>
      </c>
      <c r="O2045" s="4">
        <v>2</v>
      </c>
      <c r="P2045" s="4">
        <v>0</v>
      </c>
      <c r="Q2045" s="4" t="s">
        <v>3916</v>
      </c>
    </row>
    <row r="2046" spans="1:17" x14ac:dyDescent="0.3">
      <c r="A2046" s="1" t="str">
        <f>CONCATENATE([1]!Table2_2[[#This Row],[d]],"-",[1]!Table2_2[[#This Row],[m]],"-",[1]!Table2_2[[#This Row],[y]])</f>
        <v>25-3-1978</v>
      </c>
      <c r="B2046" s="2">
        <v>0.28819444444444448</v>
      </c>
      <c r="C2046" s="2" t="s">
        <v>10061</v>
      </c>
      <c r="D2046" s="2" t="s">
        <v>3355</v>
      </c>
      <c r="E2046" s="2"/>
      <c r="F2046" s="2" t="s">
        <v>10062</v>
      </c>
      <c r="G2046" s="2" t="s">
        <v>1696</v>
      </c>
      <c r="H2046" s="2" t="s">
        <v>10063</v>
      </c>
      <c r="I2046" s="2">
        <v>10235</v>
      </c>
      <c r="J2046" s="2">
        <v>48</v>
      </c>
      <c r="K2046" s="2">
        <v>44</v>
      </c>
      <c r="L2046" s="2">
        <v>4</v>
      </c>
      <c r="M2046" s="2">
        <v>48</v>
      </c>
      <c r="N2046" s="2">
        <v>44</v>
      </c>
      <c r="O2046" s="2">
        <v>4</v>
      </c>
      <c r="P2046" s="2">
        <v>0</v>
      </c>
      <c r="Q2046" s="2" t="s">
        <v>10064</v>
      </c>
    </row>
    <row r="2047" spans="1:17" x14ac:dyDescent="0.3">
      <c r="A2047" s="3" t="str">
        <f>CONCATENATE([1]!Table2_2[[#This Row],[d]],"-",[1]!Table2_2[[#This Row],[m]],"-",[1]!Table2_2[[#This Row],[y]])</f>
        <v>25-3-1986</v>
      </c>
      <c r="B2047" s="4"/>
      <c r="C2047" s="4" t="s">
        <v>10065</v>
      </c>
      <c r="D2047" s="4" t="s">
        <v>10066</v>
      </c>
      <c r="E2047" s="4"/>
      <c r="F2047" s="4"/>
      <c r="G2047" s="4" t="s">
        <v>10067</v>
      </c>
      <c r="H2047" s="4" t="s">
        <v>10068</v>
      </c>
      <c r="I2047" s="4">
        <v>1400103</v>
      </c>
      <c r="J2047" s="4">
        <v>9</v>
      </c>
      <c r="K2047" s="4">
        <v>3</v>
      </c>
      <c r="L2047" s="4">
        <v>6</v>
      </c>
      <c r="M2047" s="4">
        <v>9</v>
      </c>
      <c r="N2047" s="4">
        <v>3</v>
      </c>
      <c r="O2047" s="4">
        <v>6</v>
      </c>
      <c r="P2047" s="4">
        <v>0</v>
      </c>
      <c r="Q2047" s="4" t="s">
        <v>10069</v>
      </c>
    </row>
    <row r="2048" spans="1:17" x14ac:dyDescent="0.3">
      <c r="A2048" s="1" t="str">
        <f>CONCATENATE([1]!Table2_2[[#This Row],[d]],"-",[1]!Table2_2[[#This Row],[m]],"-",[1]!Table2_2[[#This Row],[y]])</f>
        <v>25-3-1991</v>
      </c>
      <c r="B2048" s="2">
        <v>0.34375</v>
      </c>
      <c r="C2048" s="2" t="s">
        <v>1213</v>
      </c>
      <c r="D2048" s="2" t="s">
        <v>4555</v>
      </c>
      <c r="E2048" s="2"/>
      <c r="F2048" s="2" t="s">
        <v>10070</v>
      </c>
      <c r="G2048" s="2" t="s">
        <v>9149</v>
      </c>
      <c r="H2048" s="2" t="s">
        <v>10071</v>
      </c>
      <c r="I2048" s="2">
        <v>551</v>
      </c>
      <c r="J2048" s="2">
        <v>28</v>
      </c>
      <c r="K2048" s="2">
        <v>25</v>
      </c>
      <c r="L2048" s="2">
        <v>3</v>
      </c>
      <c r="M2048" s="2">
        <v>28</v>
      </c>
      <c r="N2048" s="2">
        <v>25</v>
      </c>
      <c r="O2048" s="2">
        <v>3</v>
      </c>
      <c r="P2048" s="2">
        <v>0</v>
      </c>
      <c r="Q2048" s="2" t="s">
        <v>10072</v>
      </c>
    </row>
    <row r="2049" spans="1:17" x14ac:dyDescent="0.3">
      <c r="A2049" s="3" t="str">
        <f>CONCATENATE([1]!Table2_2[[#This Row],[d]],"-",[1]!Table2_2[[#This Row],[m]],"-",[1]!Table2_2[[#This Row],[y]])</f>
        <v>25-3-2000</v>
      </c>
      <c r="B2049" s="4"/>
      <c r="C2049" s="4" t="s">
        <v>1768</v>
      </c>
      <c r="D2049" s="4" t="s">
        <v>10073</v>
      </c>
      <c r="E2049" s="4"/>
      <c r="F2049" s="4" t="s">
        <v>1770</v>
      </c>
      <c r="G2049" s="4" t="s">
        <v>7508</v>
      </c>
      <c r="H2049" s="4" t="s">
        <v>10074</v>
      </c>
      <c r="I2049" s="4" t="s">
        <v>10075</v>
      </c>
      <c r="J2049" s="4">
        <v>33</v>
      </c>
      <c r="K2049" s="4">
        <v>29</v>
      </c>
      <c r="L2049" s="4">
        <v>4</v>
      </c>
      <c r="M2049" s="4">
        <v>3</v>
      </c>
      <c r="N2049" s="4">
        <v>3</v>
      </c>
      <c r="O2049" s="4">
        <v>0</v>
      </c>
      <c r="P2049" s="4">
        <v>0</v>
      </c>
      <c r="Q2049" s="4" t="s">
        <v>10076</v>
      </c>
    </row>
    <row r="2050" spans="1:17" x14ac:dyDescent="0.3">
      <c r="A2050" s="1" t="str">
        <f>CONCATENATE([1]!Table2_2[[#This Row],[d]],"-",[1]!Table2_2[[#This Row],[m]],"-",[1]!Table2_2[[#This Row],[y]])</f>
        <v>25-4-1925</v>
      </c>
      <c r="B2050" s="2"/>
      <c r="C2050" s="2" t="s">
        <v>10077</v>
      </c>
      <c r="D2050" s="2" t="s">
        <v>3592</v>
      </c>
      <c r="E2050" s="2"/>
      <c r="F2050" s="2" t="s">
        <v>10078</v>
      </c>
      <c r="G2050" s="2" t="s">
        <v>941</v>
      </c>
      <c r="H2050" s="2" t="s">
        <v>10079</v>
      </c>
      <c r="I2050" s="2">
        <v>202</v>
      </c>
      <c r="J2050" s="2">
        <v>3</v>
      </c>
      <c r="K2050" s="2">
        <v>1</v>
      </c>
      <c r="L2050" s="2">
        <v>2</v>
      </c>
      <c r="M2050" s="2">
        <v>3</v>
      </c>
      <c r="N2050" s="2">
        <v>1</v>
      </c>
      <c r="O2050" s="2">
        <v>2</v>
      </c>
      <c r="P2050" s="2">
        <v>0</v>
      </c>
      <c r="Q2050" s="2" t="s">
        <v>10080</v>
      </c>
    </row>
    <row r="2051" spans="1:17" x14ac:dyDescent="0.3">
      <c r="A2051" s="3" t="str">
        <f>CONCATENATE([1]!Table2_2[[#This Row],[d]],"-",[1]!Table2_2[[#This Row],[m]],"-",[1]!Table2_2[[#This Row],[y]])</f>
        <v>25-4-1944</v>
      </c>
      <c r="B2051" s="4"/>
      <c r="C2051" s="4" t="s">
        <v>4862</v>
      </c>
      <c r="D2051" s="4" t="s">
        <v>1554</v>
      </c>
      <c r="E2051" s="4"/>
      <c r="F2051" s="4" t="s">
        <v>10081</v>
      </c>
      <c r="G2051" s="4" t="s">
        <v>2139</v>
      </c>
      <c r="H2051" s="4"/>
      <c r="I2051" s="4"/>
      <c r="J2051" s="4">
        <v>16</v>
      </c>
      <c r="K2051" s="4">
        <v>11</v>
      </c>
      <c r="L2051" s="4">
        <v>5</v>
      </c>
      <c r="M2051" s="4">
        <v>16</v>
      </c>
      <c r="N2051" s="4">
        <v>11</v>
      </c>
      <c r="O2051" s="4">
        <v>5</v>
      </c>
      <c r="P2051" s="4">
        <v>0</v>
      </c>
      <c r="Q2051" s="4" t="s">
        <v>10082</v>
      </c>
    </row>
    <row r="2052" spans="1:17" x14ac:dyDescent="0.3">
      <c r="A2052" s="1" t="str">
        <f>CONCATENATE([1]!Table2_2[[#This Row],[d]],"-",[1]!Table2_2[[#This Row],[m]],"-",[1]!Table2_2[[#This Row],[y]])</f>
        <v>25-4-1951</v>
      </c>
      <c r="B2052" s="2">
        <v>0.49236111111111108</v>
      </c>
      <c r="C2052" s="2" t="s">
        <v>4621</v>
      </c>
      <c r="D2052" s="2" t="s">
        <v>10083</v>
      </c>
      <c r="E2052" s="2">
        <v>493</v>
      </c>
      <c r="F2052" s="2" t="s">
        <v>10084</v>
      </c>
      <c r="G2052" s="2" t="s">
        <v>10085</v>
      </c>
      <c r="H2052" s="2" t="s">
        <v>10086</v>
      </c>
      <c r="I2052" s="2">
        <v>10368</v>
      </c>
      <c r="J2052" s="2">
        <v>43</v>
      </c>
      <c r="K2052" s="2">
        <v>34</v>
      </c>
      <c r="L2052" s="2">
        <v>9</v>
      </c>
      <c r="M2052" s="2">
        <v>43</v>
      </c>
      <c r="N2052" s="2">
        <v>34</v>
      </c>
      <c r="O2052" s="2">
        <v>9</v>
      </c>
      <c r="P2052" s="2">
        <v>0</v>
      </c>
      <c r="Q2052" s="2" t="s">
        <v>10087</v>
      </c>
    </row>
    <row r="2053" spans="1:17" x14ac:dyDescent="0.3">
      <c r="A2053" s="3" t="str">
        <f>CONCATENATE([1]!Table2_2[[#This Row],[d]],"-",[1]!Table2_2[[#This Row],[m]],"-",[1]!Table2_2[[#This Row],[y]])</f>
        <v>25-4-1970</v>
      </c>
      <c r="B2053" s="4">
        <v>0.43263888888888885</v>
      </c>
      <c r="C2053" s="4" t="s">
        <v>10088</v>
      </c>
      <c r="D2053" s="4" t="s">
        <v>10089</v>
      </c>
      <c r="E2053" s="4"/>
      <c r="F2053" s="4" t="s">
        <v>10090</v>
      </c>
      <c r="G2053" s="4" t="s">
        <v>5651</v>
      </c>
      <c r="H2053" s="4" t="s">
        <v>10091</v>
      </c>
      <c r="I2053" s="4">
        <v>10948</v>
      </c>
      <c r="J2053" s="4">
        <v>19</v>
      </c>
      <c r="K2053" s="4">
        <v>12</v>
      </c>
      <c r="L2053" s="4">
        <v>7</v>
      </c>
      <c r="M2053" s="4">
        <v>17</v>
      </c>
      <c r="N2053" s="4">
        <v>10</v>
      </c>
      <c r="O2053" s="4">
        <v>7</v>
      </c>
      <c r="P2053" s="4">
        <v>0</v>
      </c>
      <c r="Q2053" s="4" t="s">
        <v>10092</v>
      </c>
    </row>
    <row r="2054" spans="1:17" x14ac:dyDescent="0.3">
      <c r="A2054" s="1" t="str">
        <f>CONCATENATE([1]!Table2_2[[#This Row],[d]],"-",[1]!Table2_2[[#This Row],[m]],"-",[1]!Table2_2[[#This Row],[y]])</f>
        <v>25-4-1980</v>
      </c>
      <c r="B2054" s="2">
        <v>0.55625000000000002</v>
      </c>
      <c r="C2054" s="2" t="s">
        <v>10093</v>
      </c>
      <c r="D2054" s="2" t="s">
        <v>10094</v>
      </c>
      <c r="E2054" s="2">
        <v>1008</v>
      </c>
      <c r="F2054" s="2" t="s">
        <v>10095</v>
      </c>
      <c r="G2054" s="2" t="s">
        <v>7357</v>
      </c>
      <c r="H2054" s="2" t="s">
        <v>10096</v>
      </c>
      <c r="I2054" s="2" t="s">
        <v>10097</v>
      </c>
      <c r="J2054" s="2">
        <v>146</v>
      </c>
      <c r="K2054" s="2">
        <v>138</v>
      </c>
      <c r="L2054" s="2">
        <v>8</v>
      </c>
      <c r="M2054" s="2">
        <v>146</v>
      </c>
      <c r="N2054" s="2">
        <v>138</v>
      </c>
      <c r="O2054" s="2">
        <v>8</v>
      </c>
      <c r="P2054" s="2">
        <v>0</v>
      </c>
      <c r="Q2054" s="2" t="s">
        <v>10098</v>
      </c>
    </row>
    <row r="2055" spans="1:17" x14ac:dyDescent="0.3">
      <c r="A2055" s="3" t="str">
        <f>CONCATENATE([1]!Table2_2[[#This Row],[d]],"-",[1]!Table2_2[[#This Row],[m]],"-",[1]!Table2_2[[#This Row],[y]])</f>
        <v>25-4-1994</v>
      </c>
      <c r="B2055" s="4"/>
      <c r="C2055" s="4" t="s">
        <v>10099</v>
      </c>
      <c r="D2055" s="4" t="s">
        <v>10100</v>
      </c>
      <c r="E2055" s="4"/>
      <c r="F2055" s="4" t="s">
        <v>10101</v>
      </c>
      <c r="G2055" s="4" t="s">
        <v>7684</v>
      </c>
      <c r="H2055" s="4" t="s">
        <v>10102</v>
      </c>
      <c r="I2055" s="4">
        <v>730</v>
      </c>
      <c r="J2055" s="4">
        <v>11</v>
      </c>
      <c r="K2055" s="4">
        <v>10</v>
      </c>
      <c r="L2055" s="4">
        <v>1</v>
      </c>
      <c r="M2055" s="4">
        <v>11</v>
      </c>
      <c r="N2055" s="4">
        <v>10</v>
      </c>
      <c r="O2055" s="4">
        <v>1</v>
      </c>
      <c r="P2055" s="4">
        <v>0</v>
      </c>
      <c r="Q2055" s="4" t="s">
        <v>10103</v>
      </c>
    </row>
    <row r="2056" spans="1:17" x14ac:dyDescent="0.3">
      <c r="A2056" s="1" t="str">
        <f>CONCATENATE([1]!Table2_2[[#This Row],[d]],"-",[1]!Table2_2[[#This Row],[m]],"-",[1]!Table2_2[[#This Row],[y]])</f>
        <v>25-4-2007</v>
      </c>
      <c r="B2056" s="2">
        <v>0.58680555555555558</v>
      </c>
      <c r="C2056" s="2" t="s">
        <v>10104</v>
      </c>
      <c r="D2056" s="2" t="s">
        <v>10105</v>
      </c>
      <c r="E2056" s="2"/>
      <c r="F2056" s="2" t="s">
        <v>10106</v>
      </c>
      <c r="G2056" s="2" t="s">
        <v>10107</v>
      </c>
      <c r="H2056" s="2" t="s">
        <v>10108</v>
      </c>
      <c r="I2056" s="2">
        <v>484</v>
      </c>
      <c r="J2056" s="2">
        <v>5</v>
      </c>
      <c r="K2056" s="2">
        <v>4</v>
      </c>
      <c r="L2056" s="2">
        <v>1</v>
      </c>
      <c r="M2056" s="2">
        <v>3</v>
      </c>
      <c r="N2056" s="2">
        <v>2</v>
      </c>
      <c r="O2056" s="2">
        <v>1</v>
      </c>
      <c r="P2056" s="2">
        <v>0</v>
      </c>
      <c r="Q2056" s="2" t="s">
        <v>10109</v>
      </c>
    </row>
    <row r="2057" spans="1:17" x14ac:dyDescent="0.3">
      <c r="A2057" s="3" t="str">
        <f>CONCATENATE([1]!Table2_2[[#This Row],[d]],"-",[1]!Table2_2[[#This Row],[m]],"-",[1]!Table2_2[[#This Row],[y]])</f>
        <v>25-5-1919</v>
      </c>
      <c r="B2057" s="4"/>
      <c r="C2057" s="4" t="s">
        <v>3787</v>
      </c>
      <c r="D2057" s="4" t="s">
        <v>870</v>
      </c>
      <c r="E2057" s="4"/>
      <c r="F2057" s="4"/>
      <c r="G2057" s="4" t="s">
        <v>1774</v>
      </c>
      <c r="H2057" s="4">
        <v>61</v>
      </c>
      <c r="I2057" s="4"/>
      <c r="J2057" s="4">
        <v>1</v>
      </c>
      <c r="K2057" s="4">
        <v>0</v>
      </c>
      <c r="L2057" s="4">
        <v>1</v>
      </c>
      <c r="M2057" s="4">
        <v>1</v>
      </c>
      <c r="N2057" s="4">
        <v>0</v>
      </c>
      <c r="O2057" s="4">
        <v>1</v>
      </c>
      <c r="P2057" s="4">
        <v>0</v>
      </c>
      <c r="Q2057" s="4" t="s">
        <v>10110</v>
      </c>
    </row>
    <row r="2058" spans="1:17" x14ac:dyDescent="0.3">
      <c r="A2058" s="1" t="str">
        <f>CONCATENATE([1]!Table2_2[[#This Row],[d]],"-",[1]!Table2_2[[#This Row],[m]],"-",[1]!Table2_2[[#This Row],[y]])</f>
        <v>25-5-1948</v>
      </c>
      <c r="B2058" s="2"/>
      <c r="C2058" s="2" t="s">
        <v>4384</v>
      </c>
      <c r="D2058" s="2" t="s">
        <v>10111</v>
      </c>
      <c r="E2058" s="2"/>
      <c r="F2058" s="2" t="s">
        <v>10112</v>
      </c>
      <c r="G2058" s="2" t="s">
        <v>10113</v>
      </c>
      <c r="H2058" s="2" t="s">
        <v>10114</v>
      </c>
      <c r="I2058" s="2">
        <v>1303</v>
      </c>
      <c r="J2058" s="2">
        <v>4</v>
      </c>
      <c r="K2058" s="2">
        <v>0</v>
      </c>
      <c r="L2058" s="2">
        <v>4</v>
      </c>
      <c r="M2058" s="2">
        <v>4</v>
      </c>
      <c r="N2058" s="2">
        <v>0</v>
      </c>
      <c r="O2058" s="2">
        <v>4</v>
      </c>
      <c r="P2058" s="2">
        <v>1</v>
      </c>
      <c r="Q2058" s="2" t="s">
        <v>10115</v>
      </c>
    </row>
    <row r="2059" spans="1:17" x14ac:dyDescent="0.3">
      <c r="A2059" s="3" t="str">
        <f>CONCATENATE([1]!Table2_2[[#This Row],[d]],"-",[1]!Table2_2[[#This Row],[m]],"-",[1]!Table2_2[[#This Row],[y]])</f>
        <v>25-5-1953</v>
      </c>
      <c r="B2059" s="4">
        <v>0.64583333333333337</v>
      </c>
      <c r="C2059" s="4" t="s">
        <v>953</v>
      </c>
      <c r="D2059" s="4" t="s">
        <v>949</v>
      </c>
      <c r="E2059" s="4"/>
      <c r="F2059" s="4" t="s">
        <v>10116</v>
      </c>
      <c r="G2059" s="4" t="s">
        <v>5616</v>
      </c>
      <c r="H2059" s="4" t="s">
        <v>10117</v>
      </c>
      <c r="I2059" s="4">
        <v>125</v>
      </c>
      <c r="J2059" s="4">
        <v>34</v>
      </c>
      <c r="K2059" s="4">
        <v>28</v>
      </c>
      <c r="L2059" s="4">
        <v>6</v>
      </c>
      <c r="M2059" s="4">
        <v>0</v>
      </c>
      <c r="N2059" s="4">
        <v>0</v>
      </c>
      <c r="O2059" s="4">
        <v>0</v>
      </c>
      <c r="P2059" s="4">
        <v>2</v>
      </c>
      <c r="Q2059" s="4" t="s">
        <v>10118</v>
      </c>
    </row>
    <row r="2060" spans="1:17" x14ac:dyDescent="0.3">
      <c r="A2060" s="1" t="str">
        <f>CONCATENATE([1]!Table2_2[[#This Row],[d]],"-",[1]!Table2_2[[#This Row],[m]],"-",[1]!Table2_2[[#This Row],[y]])</f>
        <v>25-5-1958</v>
      </c>
      <c r="B2060" s="2"/>
      <c r="C2060" s="2" t="s">
        <v>10119</v>
      </c>
      <c r="D2060" s="2" t="s">
        <v>10120</v>
      </c>
      <c r="E2060" s="2"/>
      <c r="F2060" s="2" t="s">
        <v>10121</v>
      </c>
      <c r="G2060" s="2" t="s">
        <v>4545</v>
      </c>
      <c r="H2060" s="2" t="s">
        <v>10122</v>
      </c>
      <c r="I2060" s="2" t="s">
        <v>10123</v>
      </c>
      <c r="J2060" s="2">
        <v>5</v>
      </c>
      <c r="K2060" s="2">
        <v>0</v>
      </c>
      <c r="L2060" s="2">
        <v>5</v>
      </c>
      <c r="M2060" s="2">
        <v>4</v>
      </c>
      <c r="N2060" s="2">
        <v>0</v>
      </c>
      <c r="O2060" s="2">
        <v>4</v>
      </c>
      <c r="P2060" s="2">
        <v>0</v>
      </c>
      <c r="Q2060" s="2" t="s">
        <v>10124</v>
      </c>
    </row>
    <row r="2061" spans="1:17" x14ac:dyDescent="0.3">
      <c r="A2061" s="3" t="str">
        <f>CONCATENATE([1]!Table2_2[[#This Row],[d]],"-",[1]!Table2_2[[#This Row],[m]],"-",[1]!Table2_2[[#This Row],[y]])</f>
        <v>25-5-1969</v>
      </c>
      <c r="B2061" s="4">
        <v>0.41111111111111115</v>
      </c>
      <c r="C2061" s="4" t="s">
        <v>10125</v>
      </c>
      <c r="D2061" s="4" t="s">
        <v>1707</v>
      </c>
      <c r="E2061" s="4"/>
      <c r="F2061" s="4" t="s">
        <v>10126</v>
      </c>
      <c r="G2061" s="4" t="s">
        <v>1390</v>
      </c>
      <c r="H2061" s="4" t="s">
        <v>10127</v>
      </c>
      <c r="I2061" s="4">
        <v>10363</v>
      </c>
      <c r="J2061" s="4">
        <v>36</v>
      </c>
      <c r="K2061" s="4">
        <v>31</v>
      </c>
      <c r="L2061" s="4">
        <v>5</v>
      </c>
      <c r="M2061" s="4">
        <v>1</v>
      </c>
      <c r="N2061" s="4">
        <v>1</v>
      </c>
      <c r="O2061" s="4">
        <v>0</v>
      </c>
      <c r="P2061" s="4">
        <v>0</v>
      </c>
      <c r="Q2061" s="4" t="s">
        <v>10128</v>
      </c>
    </row>
    <row r="2062" spans="1:17" x14ac:dyDescent="0.3">
      <c r="A2062" s="1" t="str">
        <f>CONCATENATE([1]!Table2_2[[#This Row],[d]],"-",[1]!Table2_2[[#This Row],[m]],"-",[1]!Table2_2[[#This Row],[y]])</f>
        <v>25-5-1971</v>
      </c>
      <c r="B2062" s="2">
        <v>0.18472222222222223</v>
      </c>
      <c r="C2062" s="2" t="s">
        <v>655</v>
      </c>
      <c r="D2062" s="2" t="s">
        <v>10129</v>
      </c>
      <c r="E2062" s="2"/>
      <c r="F2062" s="2" t="s">
        <v>10130</v>
      </c>
      <c r="G2062" s="2" t="s">
        <v>10131</v>
      </c>
      <c r="H2062" s="2" t="s">
        <v>10132</v>
      </c>
      <c r="I2062" s="2">
        <v>50</v>
      </c>
      <c r="J2062" s="2">
        <v>4</v>
      </c>
      <c r="K2062" s="2">
        <v>2</v>
      </c>
      <c r="L2062" s="2">
        <v>2</v>
      </c>
      <c r="M2062" s="2">
        <v>4</v>
      </c>
      <c r="N2062" s="2">
        <v>2</v>
      </c>
      <c r="O2062" s="2">
        <v>2</v>
      </c>
      <c r="P2062" s="2">
        <v>0</v>
      </c>
      <c r="Q2062" s="2" t="s">
        <v>10133</v>
      </c>
    </row>
    <row r="2063" spans="1:17" x14ac:dyDescent="0.3">
      <c r="A2063" s="3" t="str">
        <f>CONCATENATE([1]!Table2_2[[#This Row],[d]],"-",[1]!Table2_2[[#This Row],[m]],"-",[1]!Table2_2[[#This Row],[y]])</f>
        <v>25-5-1979</v>
      </c>
      <c r="B2063" s="4">
        <v>0.86111111111111116</v>
      </c>
      <c r="C2063" s="4" t="s">
        <v>10134</v>
      </c>
      <c r="D2063" s="4" t="s">
        <v>10135</v>
      </c>
      <c r="E2063" s="4"/>
      <c r="F2063" s="4" t="s">
        <v>10136</v>
      </c>
      <c r="G2063" s="4" t="s">
        <v>10137</v>
      </c>
      <c r="H2063" s="4" t="s">
        <v>10138</v>
      </c>
      <c r="I2063" s="4">
        <v>253</v>
      </c>
      <c r="J2063" s="4">
        <v>3</v>
      </c>
      <c r="K2063" s="4">
        <v>0</v>
      </c>
      <c r="L2063" s="4">
        <v>3</v>
      </c>
      <c r="M2063" s="4">
        <v>3</v>
      </c>
      <c r="N2063" s="4">
        <v>0</v>
      </c>
      <c r="O2063" s="4">
        <v>3</v>
      </c>
      <c r="P2063" s="4">
        <v>0</v>
      </c>
      <c r="Q2063" s="4" t="s">
        <v>10139</v>
      </c>
    </row>
    <row r="2064" spans="1:17" x14ac:dyDescent="0.3">
      <c r="A2064" s="1" t="str">
        <f>CONCATENATE([1]!Table2_2[[#This Row],[d]],"-",[1]!Table2_2[[#This Row],[m]],"-",[1]!Table2_2[[#This Row],[y]])</f>
        <v>25-5-1979</v>
      </c>
      <c r="B2064" s="2">
        <v>0.62777777777777777</v>
      </c>
      <c r="C2064" s="2" t="s">
        <v>10140</v>
      </c>
      <c r="D2064" s="2" t="s">
        <v>1022</v>
      </c>
      <c r="E2064" s="2">
        <v>191</v>
      </c>
      <c r="F2064" s="2" t="s">
        <v>10141</v>
      </c>
      <c r="G2064" s="2" t="s">
        <v>5686</v>
      </c>
      <c r="H2064" s="2" t="s">
        <v>10142</v>
      </c>
      <c r="I2064" s="2" t="s">
        <v>10143</v>
      </c>
      <c r="J2064" s="2">
        <v>271</v>
      </c>
      <c r="K2064" s="2">
        <v>258</v>
      </c>
      <c r="L2064" s="2">
        <v>13</v>
      </c>
      <c r="M2064" s="2">
        <v>271</v>
      </c>
      <c r="N2064" s="2">
        <v>258</v>
      </c>
      <c r="O2064" s="2">
        <v>13</v>
      </c>
      <c r="P2064" s="2">
        <v>2</v>
      </c>
      <c r="Q2064" s="2" t="s">
        <v>10144</v>
      </c>
    </row>
    <row r="2065" spans="1:17" x14ac:dyDescent="0.3">
      <c r="A2065" s="3" t="str">
        <f>CONCATENATE([1]!Table2_2[[#This Row],[d]],"-",[1]!Table2_2[[#This Row],[m]],"-",[1]!Table2_2[[#This Row],[y]])</f>
        <v>25-5-1982</v>
      </c>
      <c r="B2065" s="4"/>
      <c r="C2065" s="4" t="s">
        <v>10145</v>
      </c>
      <c r="D2065" s="4" t="s">
        <v>311</v>
      </c>
      <c r="E2065" s="4"/>
      <c r="F2065" s="4" t="s">
        <v>10146</v>
      </c>
      <c r="G2065" s="4" t="s">
        <v>2316</v>
      </c>
      <c r="H2065" s="4" t="s">
        <v>10147</v>
      </c>
      <c r="I2065" s="4">
        <v>20907</v>
      </c>
      <c r="J2065" s="4">
        <v>118</v>
      </c>
      <c r="K2065" s="4">
        <v>112</v>
      </c>
      <c r="L2065" s="4">
        <v>6</v>
      </c>
      <c r="M2065" s="4">
        <v>2</v>
      </c>
      <c r="N2065" s="4">
        <v>2</v>
      </c>
      <c r="O2065" s="4">
        <v>0</v>
      </c>
      <c r="P2065" s="4">
        <v>0</v>
      </c>
      <c r="Q2065" s="4" t="s">
        <v>10148</v>
      </c>
    </row>
    <row r="2066" spans="1:17" x14ac:dyDescent="0.3">
      <c r="A2066" s="1" t="str">
        <f>CONCATENATE([1]!Table2_2[[#This Row],[d]],"-",[1]!Table2_2[[#This Row],[m]],"-",[1]!Table2_2[[#This Row],[y]])</f>
        <v>25-5-1987</v>
      </c>
      <c r="B2066" s="2"/>
      <c r="C2066" s="2" t="s">
        <v>10149</v>
      </c>
      <c r="D2066" s="2" t="s">
        <v>3732</v>
      </c>
      <c r="E2066" s="2"/>
      <c r="F2066" s="2"/>
      <c r="G2066" s="2" t="s">
        <v>4241</v>
      </c>
      <c r="H2066" s="2" t="s">
        <v>10150</v>
      </c>
      <c r="I2066" s="2">
        <v>76</v>
      </c>
      <c r="J2066" s="2">
        <v>30</v>
      </c>
      <c r="K2066" s="2">
        <v>29</v>
      </c>
      <c r="L2066" s="2">
        <v>1</v>
      </c>
      <c r="M2066" s="2">
        <v>7</v>
      </c>
      <c r="N2066" s="2">
        <v>6</v>
      </c>
      <c r="O2066" s="2">
        <v>1</v>
      </c>
      <c r="P2066" s="2">
        <v>0</v>
      </c>
      <c r="Q2066" s="2" t="s">
        <v>10151</v>
      </c>
    </row>
    <row r="2067" spans="1:17" x14ac:dyDescent="0.3">
      <c r="A2067" s="3" t="str">
        <f>CONCATENATE([1]!Table2_2[[#This Row],[d]],"-",[1]!Table2_2[[#This Row],[m]],"-",[1]!Table2_2[[#This Row],[y]])</f>
        <v>25-5-1995</v>
      </c>
      <c r="B2067" s="4">
        <v>0.625</v>
      </c>
      <c r="C2067" s="4" t="s">
        <v>10152</v>
      </c>
      <c r="D2067" s="4" t="s">
        <v>10153</v>
      </c>
      <c r="E2067" s="4"/>
      <c r="F2067" s="4" t="s">
        <v>10154</v>
      </c>
      <c r="G2067" s="4" t="s">
        <v>272</v>
      </c>
      <c r="H2067" s="4" t="s">
        <v>10155</v>
      </c>
      <c r="I2067" s="4">
        <v>25659</v>
      </c>
      <c r="J2067" s="4">
        <v>11</v>
      </c>
      <c r="K2067" s="4">
        <v>9</v>
      </c>
      <c r="L2067" s="4">
        <v>2</v>
      </c>
      <c r="M2067" s="4">
        <v>2</v>
      </c>
      <c r="N2067" s="4">
        <v>2</v>
      </c>
      <c r="O2067" s="4">
        <v>0</v>
      </c>
      <c r="P2067" s="4">
        <v>0</v>
      </c>
      <c r="Q2067" s="4"/>
    </row>
    <row r="2068" spans="1:17" x14ac:dyDescent="0.3">
      <c r="A2068" s="1" t="str">
        <f>CONCATENATE([1]!Table2_2[[#This Row],[d]],"-",[1]!Table2_2[[#This Row],[m]],"-",[1]!Table2_2[[#This Row],[y]])</f>
        <v>25-5-1998</v>
      </c>
      <c r="B2068" s="2">
        <v>0.43055555555555558</v>
      </c>
      <c r="C2068" s="2" t="s">
        <v>10156</v>
      </c>
      <c r="D2068" s="2" t="s">
        <v>10157</v>
      </c>
      <c r="E2068" s="2"/>
      <c r="F2068" s="2" t="s">
        <v>10158</v>
      </c>
      <c r="G2068" s="2" t="s">
        <v>285</v>
      </c>
      <c r="H2068" s="2">
        <v>34001</v>
      </c>
      <c r="I2068" s="2">
        <v>9431835</v>
      </c>
      <c r="J2068" s="2">
        <v>26</v>
      </c>
      <c r="K2068" s="2">
        <v>20</v>
      </c>
      <c r="L2068" s="2">
        <v>6</v>
      </c>
      <c r="M2068" s="2">
        <v>26</v>
      </c>
      <c r="N2068" s="2">
        <v>20</v>
      </c>
      <c r="O2068" s="2">
        <v>6</v>
      </c>
      <c r="P2068" s="2">
        <v>0</v>
      </c>
      <c r="Q2068" s="2" t="s">
        <v>10159</v>
      </c>
    </row>
    <row r="2069" spans="1:17" x14ac:dyDescent="0.3">
      <c r="A2069" s="3" t="str">
        <f>CONCATENATE([1]!Table2_2[[#This Row],[d]],"-",[1]!Table2_2[[#This Row],[m]],"-",[1]!Table2_2[[#This Row],[y]])</f>
        <v>25-5-1998</v>
      </c>
      <c r="B2069" s="4">
        <v>2.2222222222222223E-2</v>
      </c>
      <c r="C2069" s="4" t="s">
        <v>10160</v>
      </c>
      <c r="D2069" s="4" t="s">
        <v>10161</v>
      </c>
      <c r="E2069" s="4"/>
      <c r="F2069" s="4" t="s">
        <v>10162</v>
      </c>
      <c r="G2069" s="4" t="s">
        <v>10163</v>
      </c>
      <c r="H2069" s="4" t="s">
        <v>10164</v>
      </c>
      <c r="I2069" s="4"/>
      <c r="J2069" s="4">
        <v>5</v>
      </c>
      <c r="K2069" s="4">
        <v>4</v>
      </c>
      <c r="L2069" s="4">
        <v>1</v>
      </c>
      <c r="M2069" s="4">
        <v>5</v>
      </c>
      <c r="N2069" s="4">
        <v>4</v>
      </c>
      <c r="O2069" s="4">
        <v>1</v>
      </c>
      <c r="P2069" s="4">
        <v>0</v>
      </c>
      <c r="Q2069" s="4" t="s">
        <v>10165</v>
      </c>
    </row>
    <row r="2070" spans="1:17" x14ac:dyDescent="0.3">
      <c r="A2070" s="1" t="str">
        <f>CONCATENATE([1]!Table2_2[[#This Row],[d]],"-",[1]!Table2_2[[#This Row],[m]],"-",[1]!Table2_2[[#This Row],[y]])</f>
        <v>25-5-2000</v>
      </c>
      <c r="B2070" s="2"/>
      <c r="C2070" s="2" t="s">
        <v>5844</v>
      </c>
      <c r="D2070" s="2" t="s">
        <v>331</v>
      </c>
      <c r="E2070" s="2">
        <v>812</v>
      </c>
      <c r="F2070" s="2" t="s">
        <v>10166</v>
      </c>
      <c r="G2070" s="2" t="s">
        <v>10167</v>
      </c>
      <c r="H2070" s="2" t="s">
        <v>10168</v>
      </c>
      <c r="I2070" s="2"/>
      <c r="J2070" s="2">
        <v>298</v>
      </c>
      <c r="K2070" s="2">
        <v>284</v>
      </c>
      <c r="L2070" s="2">
        <v>14</v>
      </c>
      <c r="M2070" s="2">
        <v>1</v>
      </c>
      <c r="N2070" s="2">
        <v>1</v>
      </c>
      <c r="O2070" s="2">
        <v>0</v>
      </c>
      <c r="P2070" s="2">
        <v>0</v>
      </c>
      <c r="Q2070" s="2" t="s">
        <v>10169</v>
      </c>
    </row>
    <row r="2071" spans="1:17" x14ac:dyDescent="0.3">
      <c r="A2071" s="3" t="str">
        <f>CONCATENATE([1]!Table2_2[[#This Row],[d]],"-",[1]!Table2_2[[#This Row],[m]],"-",[1]!Table2_2[[#This Row],[y]])</f>
        <v>25-5-2002</v>
      </c>
      <c r="B2071" s="4">
        <v>0.64513888888888882</v>
      </c>
      <c r="C2071" s="4" t="s">
        <v>10170</v>
      </c>
      <c r="D2071" s="4" t="s">
        <v>2974</v>
      </c>
      <c r="E2071" s="4">
        <v>611</v>
      </c>
      <c r="F2071" s="4" t="s">
        <v>6676</v>
      </c>
      <c r="G2071" s="4" t="s">
        <v>10171</v>
      </c>
      <c r="H2071" s="4" t="s">
        <v>10172</v>
      </c>
      <c r="I2071" s="4" t="s">
        <v>10173</v>
      </c>
      <c r="J2071" s="4">
        <v>225</v>
      </c>
      <c r="K2071" s="4">
        <v>206</v>
      </c>
      <c r="L2071" s="4">
        <v>19</v>
      </c>
      <c r="M2071" s="4">
        <v>225</v>
      </c>
      <c r="N2071" s="4">
        <v>206</v>
      </c>
      <c r="O2071" s="4">
        <v>19</v>
      </c>
      <c r="P2071" s="4">
        <v>0</v>
      </c>
      <c r="Q2071" s="4" t="s">
        <v>10174</v>
      </c>
    </row>
    <row r="2072" spans="1:17" x14ac:dyDescent="0.3">
      <c r="A2072" s="1" t="str">
        <f>CONCATENATE([1]!Table2_2[[#This Row],[d]],"-",[1]!Table2_2[[#This Row],[m]],"-",[1]!Table2_2[[#This Row],[y]])</f>
        <v>25-5-2002</v>
      </c>
      <c r="B2072" s="2">
        <v>0.29166666666666669</v>
      </c>
      <c r="C2072" s="2" t="s">
        <v>10175</v>
      </c>
      <c r="D2072" s="2" t="s">
        <v>3394</v>
      </c>
      <c r="E2072" s="2"/>
      <c r="F2072" s="2" t="s">
        <v>10176</v>
      </c>
      <c r="G2072" s="2" t="s">
        <v>853</v>
      </c>
      <c r="H2072" s="2" t="s">
        <v>10177</v>
      </c>
      <c r="I2072" s="2">
        <v>458</v>
      </c>
      <c r="J2072" s="2">
        <v>6</v>
      </c>
      <c r="K2072" s="2">
        <v>2</v>
      </c>
      <c r="L2072" s="2">
        <v>4</v>
      </c>
      <c r="M2072" s="2">
        <v>6</v>
      </c>
      <c r="N2072" s="2">
        <v>2</v>
      </c>
      <c r="O2072" s="2">
        <v>4</v>
      </c>
      <c r="P2072" s="2">
        <v>0</v>
      </c>
      <c r="Q2072" s="2" t="s">
        <v>10178</v>
      </c>
    </row>
    <row r="2073" spans="1:17" x14ac:dyDescent="0.3">
      <c r="A2073" s="3" t="str">
        <f>CONCATENATE([1]!Table2_2[[#This Row],[d]],"-",[1]!Table2_2[[#This Row],[m]],"-",[1]!Table2_2[[#This Row],[y]])</f>
        <v>25-5-2004</v>
      </c>
      <c r="B2073" s="4">
        <v>0.5805555555555556</v>
      </c>
      <c r="C2073" s="4" t="s">
        <v>10179</v>
      </c>
      <c r="D2073" s="4" t="s">
        <v>2047</v>
      </c>
      <c r="E2073" s="4">
        <v>117</v>
      </c>
      <c r="F2073" s="4" t="s">
        <v>10180</v>
      </c>
      <c r="G2073" s="4" t="s">
        <v>2033</v>
      </c>
      <c r="H2073" s="4" t="s">
        <v>10181</v>
      </c>
      <c r="I2073" s="4">
        <v>651</v>
      </c>
      <c r="J2073" s="4">
        <v>3</v>
      </c>
      <c r="K2073" s="4">
        <v>0</v>
      </c>
      <c r="L2073" s="4">
        <v>3</v>
      </c>
      <c r="M2073" s="4">
        <v>3</v>
      </c>
      <c r="N2073" s="4">
        <v>0</v>
      </c>
      <c r="O2073" s="4">
        <v>3</v>
      </c>
      <c r="P2073" s="4">
        <v>0</v>
      </c>
      <c r="Q2073" s="4" t="s">
        <v>10182</v>
      </c>
    </row>
    <row r="2074" spans="1:17" x14ac:dyDescent="0.3">
      <c r="A2074" s="1" t="str">
        <f>CONCATENATE([1]!Table2_2[[#This Row],[d]],"-",[1]!Table2_2[[#This Row],[m]],"-",[1]!Table2_2[[#This Row],[y]])</f>
        <v>25-5-2005</v>
      </c>
      <c r="B2074" s="2"/>
      <c r="C2074" s="2" t="s">
        <v>10183</v>
      </c>
      <c r="D2074" s="2" t="s">
        <v>10184</v>
      </c>
      <c r="E2074" s="2"/>
      <c r="F2074" s="2" t="s">
        <v>10185</v>
      </c>
      <c r="G2074" s="2" t="s">
        <v>259</v>
      </c>
      <c r="H2074" s="2" t="s">
        <v>10186</v>
      </c>
      <c r="I2074" s="2">
        <v>4342404</v>
      </c>
      <c r="J2074" s="2">
        <v>27</v>
      </c>
      <c r="K2074" s="2">
        <v>22</v>
      </c>
      <c r="L2074" s="2">
        <v>5</v>
      </c>
      <c r="M2074" s="2">
        <v>27</v>
      </c>
      <c r="N2074" s="2">
        <v>22</v>
      </c>
      <c r="O2074" s="2">
        <v>5</v>
      </c>
      <c r="P2074" s="2">
        <v>0</v>
      </c>
      <c r="Q2074" s="2" t="s">
        <v>10187</v>
      </c>
    </row>
    <row r="2075" spans="1:17" x14ac:dyDescent="0.3">
      <c r="A2075" s="3" t="str">
        <f>CONCATENATE([1]!Table2_2[[#This Row],[d]],"-",[1]!Table2_2[[#This Row],[m]],"-",[1]!Table2_2[[#This Row],[y]])</f>
        <v>25-6-1925</v>
      </c>
      <c r="B2075" s="4"/>
      <c r="C2075" s="4" t="s">
        <v>10188</v>
      </c>
      <c r="D2075" s="4" t="s">
        <v>949</v>
      </c>
      <c r="E2075" s="4"/>
      <c r="F2075" s="4" t="s">
        <v>10116</v>
      </c>
      <c r="G2075" s="4" t="s">
        <v>10189</v>
      </c>
      <c r="H2075" s="4" t="s">
        <v>10190</v>
      </c>
      <c r="I2075" s="4">
        <v>1502</v>
      </c>
      <c r="J2075" s="4">
        <v>4</v>
      </c>
      <c r="K2075" s="4">
        <v>3</v>
      </c>
      <c r="L2075" s="4">
        <v>1</v>
      </c>
      <c r="M2075" s="4">
        <v>4</v>
      </c>
      <c r="N2075" s="4">
        <v>3</v>
      </c>
      <c r="O2075" s="4">
        <v>1</v>
      </c>
      <c r="P2075" s="4">
        <v>0</v>
      </c>
      <c r="Q2075" s="4" t="s">
        <v>10191</v>
      </c>
    </row>
    <row r="2076" spans="1:17" x14ac:dyDescent="0.3">
      <c r="A2076" s="1" t="str">
        <f>CONCATENATE([1]!Table2_2[[#This Row],[d]],"-",[1]!Table2_2[[#This Row],[m]],"-",[1]!Table2_2[[#This Row],[y]])</f>
        <v>25-6-1945</v>
      </c>
      <c r="B2076" s="2">
        <v>0.3263888888888889</v>
      </c>
      <c r="C2076" s="2" t="s">
        <v>10192</v>
      </c>
      <c r="D2076" s="2" t="s">
        <v>24</v>
      </c>
      <c r="E2076" s="2"/>
      <c r="F2076" s="2"/>
      <c r="G2076" s="2" t="s">
        <v>1555</v>
      </c>
      <c r="H2076" s="2" t="s">
        <v>10193</v>
      </c>
      <c r="I2076" s="2"/>
      <c r="J2076" s="2">
        <v>27</v>
      </c>
      <c r="K2076" s="2" t="s">
        <v>21</v>
      </c>
      <c r="L2076" s="2" t="s">
        <v>21</v>
      </c>
      <c r="M2076" s="2">
        <v>27</v>
      </c>
      <c r="N2076" s="2" t="s">
        <v>21</v>
      </c>
      <c r="O2076" s="2" t="s">
        <v>21</v>
      </c>
      <c r="P2076" s="2">
        <v>0</v>
      </c>
      <c r="Q2076" s="2" t="s">
        <v>10194</v>
      </c>
    </row>
    <row r="2077" spans="1:17" x14ac:dyDescent="0.3">
      <c r="A2077" s="3" t="str">
        <f>CONCATENATE([1]!Table2_2[[#This Row],[d]],"-",[1]!Table2_2[[#This Row],[m]],"-",[1]!Table2_2[[#This Row],[y]])</f>
        <v>25-6-1952</v>
      </c>
      <c r="B2077" s="4"/>
      <c r="C2077" s="4" t="s">
        <v>10195</v>
      </c>
      <c r="D2077" s="4" t="s">
        <v>1554</v>
      </c>
      <c r="E2077" s="4"/>
      <c r="F2077" s="4" t="s">
        <v>10196</v>
      </c>
      <c r="G2077" s="4" t="s">
        <v>10197</v>
      </c>
      <c r="H2077" s="4" t="s">
        <v>10198</v>
      </c>
      <c r="I2077" s="4"/>
      <c r="J2077" s="4">
        <v>13</v>
      </c>
      <c r="K2077" s="4">
        <v>11</v>
      </c>
      <c r="L2077" s="4">
        <v>2</v>
      </c>
      <c r="M2077" s="4">
        <v>11</v>
      </c>
      <c r="N2077" s="4">
        <v>9</v>
      </c>
      <c r="O2077" s="4">
        <v>2</v>
      </c>
      <c r="P2077" s="4">
        <v>0</v>
      </c>
      <c r="Q2077" s="4" t="s">
        <v>10199</v>
      </c>
    </row>
    <row r="2078" spans="1:17" x14ac:dyDescent="0.3">
      <c r="A2078" s="1" t="str">
        <f>CONCATENATE([1]!Table2_2[[#This Row],[d]],"-",[1]!Table2_2[[#This Row],[m]],"-",[1]!Table2_2[[#This Row],[y]])</f>
        <v>25-6-1958</v>
      </c>
      <c r="B2078" s="2">
        <v>0.45833333333333331</v>
      </c>
      <c r="C2078" s="2" t="s">
        <v>10200</v>
      </c>
      <c r="D2078" s="2" t="s">
        <v>70</v>
      </c>
      <c r="E2078" s="2"/>
      <c r="F2078" s="2" t="s">
        <v>10201</v>
      </c>
      <c r="G2078" s="2" t="s">
        <v>632</v>
      </c>
      <c r="H2078" s="2" t="s">
        <v>10202</v>
      </c>
      <c r="I2078" s="2">
        <v>10051</v>
      </c>
      <c r="J2078" s="2">
        <v>7</v>
      </c>
      <c r="K2078" s="2">
        <v>4</v>
      </c>
      <c r="L2078" s="2">
        <v>3</v>
      </c>
      <c r="M2078" s="2">
        <v>5</v>
      </c>
      <c r="N2078" s="2">
        <v>3</v>
      </c>
      <c r="O2078" s="2">
        <v>2</v>
      </c>
      <c r="P2078" s="2">
        <v>0</v>
      </c>
      <c r="Q2078" s="2" t="s">
        <v>10203</v>
      </c>
    </row>
    <row r="2079" spans="1:17" x14ac:dyDescent="0.3">
      <c r="A2079" s="3" t="str">
        <f>CONCATENATE([1]!Table2_2[[#This Row],[d]],"-",[1]!Table2_2[[#This Row],[m]],"-",[1]!Table2_2[[#This Row],[y]])</f>
        <v>25-6-1965</v>
      </c>
      <c r="B2079" s="4">
        <v>7.3611111111111113E-2</v>
      </c>
      <c r="C2079" s="4" t="s">
        <v>10204</v>
      </c>
      <c r="D2079" s="4" t="s">
        <v>187</v>
      </c>
      <c r="E2079" s="4"/>
      <c r="F2079" s="4" t="s">
        <v>10205</v>
      </c>
      <c r="G2079" s="4" t="s">
        <v>10206</v>
      </c>
      <c r="H2079" s="4" t="s">
        <v>10207</v>
      </c>
      <c r="I2079" s="4">
        <v>18148</v>
      </c>
      <c r="J2079" s="4">
        <v>85</v>
      </c>
      <c r="K2079" s="4">
        <v>73</v>
      </c>
      <c r="L2079" s="4">
        <v>12</v>
      </c>
      <c r="M2079" s="4">
        <v>85</v>
      </c>
      <c r="N2079" s="4">
        <v>73</v>
      </c>
      <c r="O2079" s="4">
        <v>12</v>
      </c>
      <c r="P2079" s="4">
        <v>0</v>
      </c>
      <c r="Q2079" s="4" t="s">
        <v>10208</v>
      </c>
    </row>
    <row r="2080" spans="1:17" x14ac:dyDescent="0.3">
      <c r="A2080" s="1" t="str">
        <f>CONCATENATE([1]!Table2_2[[#This Row],[d]],"-",[1]!Table2_2[[#This Row],[m]],"-",[1]!Table2_2[[#This Row],[y]])</f>
        <v>25-6-1968</v>
      </c>
      <c r="B2080" s="2">
        <v>0.3125</v>
      </c>
      <c r="C2080" s="2" t="s">
        <v>10209</v>
      </c>
      <c r="D2080" s="2" t="s">
        <v>1934</v>
      </c>
      <c r="E2080" s="2"/>
      <c r="F2080" s="2"/>
      <c r="G2080" s="2" t="s">
        <v>10210</v>
      </c>
      <c r="H2080" s="2"/>
      <c r="I2080" s="2"/>
      <c r="J2080" s="2">
        <v>29</v>
      </c>
      <c r="K2080" s="2" t="s">
        <v>21</v>
      </c>
      <c r="L2080" s="2" t="s">
        <v>21</v>
      </c>
      <c r="M2080" s="2">
        <v>29</v>
      </c>
      <c r="N2080" s="2" t="s">
        <v>21</v>
      </c>
      <c r="O2080" s="2" t="s">
        <v>21</v>
      </c>
      <c r="P2080" s="2">
        <v>0</v>
      </c>
      <c r="Q2080" s="2" t="s">
        <v>10211</v>
      </c>
    </row>
    <row r="2081" spans="1:17" x14ac:dyDescent="0.3">
      <c r="A2081" s="3" t="str">
        <f>CONCATENATE([1]!Table2_2[[#This Row],[d]],"-",[1]!Table2_2[[#This Row],[m]],"-",[1]!Table2_2[[#This Row],[y]])</f>
        <v>25-6-1998</v>
      </c>
      <c r="B2081" s="4">
        <v>0.3972222222222222</v>
      </c>
      <c r="C2081" s="4" t="s">
        <v>10212</v>
      </c>
      <c r="D2081" s="4" t="s">
        <v>10213</v>
      </c>
      <c r="E2081" s="4"/>
      <c r="F2081" s="4" t="s">
        <v>1662</v>
      </c>
      <c r="G2081" s="4" t="s">
        <v>10214</v>
      </c>
      <c r="H2081" s="4" t="s">
        <v>10215</v>
      </c>
      <c r="I2081" s="4">
        <v>2735</v>
      </c>
      <c r="J2081" s="4">
        <v>6</v>
      </c>
      <c r="K2081" s="4">
        <v>4</v>
      </c>
      <c r="L2081" s="4">
        <v>2</v>
      </c>
      <c r="M2081" s="4">
        <v>6</v>
      </c>
      <c r="N2081" s="4">
        <v>4</v>
      </c>
      <c r="O2081" s="4">
        <v>2</v>
      </c>
      <c r="P2081" s="4">
        <v>0</v>
      </c>
      <c r="Q2081" s="4" t="s">
        <v>10216</v>
      </c>
    </row>
    <row r="2082" spans="1:17" x14ac:dyDescent="0.3">
      <c r="A2082" s="1" t="str">
        <f>CONCATENATE([1]!Table2_2[[#This Row],[d]],"-",[1]!Table2_2[[#This Row],[m]],"-",[1]!Table2_2[[#This Row],[y]])</f>
        <v>25-6-1999</v>
      </c>
      <c r="B2082" s="2">
        <v>0.55555555555555558</v>
      </c>
      <c r="C2082" s="2" t="s">
        <v>10217</v>
      </c>
      <c r="D2082" s="2" t="s">
        <v>10218</v>
      </c>
      <c r="E2082" s="2"/>
      <c r="F2082" s="2" t="s">
        <v>1013</v>
      </c>
      <c r="G2082" s="2" t="s">
        <v>6302</v>
      </c>
      <c r="H2082" s="2" t="s">
        <v>10219</v>
      </c>
      <c r="I2082" s="2">
        <v>73</v>
      </c>
      <c r="J2082" s="2">
        <v>2</v>
      </c>
      <c r="K2082" s="2">
        <v>0</v>
      </c>
      <c r="L2082" s="2">
        <v>2</v>
      </c>
      <c r="M2082" s="2">
        <v>1</v>
      </c>
      <c r="N2082" s="2">
        <v>0</v>
      </c>
      <c r="O2082" s="2">
        <v>1</v>
      </c>
      <c r="P2082" s="2">
        <v>0</v>
      </c>
      <c r="Q2082" s="2" t="s">
        <v>10220</v>
      </c>
    </row>
    <row r="2083" spans="1:17" x14ac:dyDescent="0.3">
      <c r="A2083" s="3" t="str">
        <f>CONCATENATE([1]!Table2_2[[#This Row],[d]],"-",[1]!Table2_2[[#This Row],[m]],"-",[1]!Table2_2[[#This Row],[y]])</f>
        <v>25-6-2003</v>
      </c>
      <c r="B2083" s="4">
        <v>0.54166666666666663</v>
      </c>
      <c r="C2083" s="4" t="s">
        <v>10221</v>
      </c>
      <c r="D2083" s="4" t="s">
        <v>10222</v>
      </c>
      <c r="E2083" s="4"/>
      <c r="F2083" s="4"/>
      <c r="G2083" s="4" t="s">
        <v>6316</v>
      </c>
      <c r="H2083" s="4"/>
      <c r="I2083" s="4"/>
      <c r="J2083" s="4">
        <v>7</v>
      </c>
      <c r="K2083" s="4">
        <v>0</v>
      </c>
      <c r="L2083" s="4">
        <v>7</v>
      </c>
      <c r="M2083" s="4">
        <v>7</v>
      </c>
      <c r="N2083" s="4">
        <v>0</v>
      </c>
      <c r="O2083" s="4">
        <v>7</v>
      </c>
      <c r="P2083" s="4">
        <v>0</v>
      </c>
      <c r="Q2083" s="4" t="s">
        <v>10223</v>
      </c>
    </row>
    <row r="2084" spans="1:17" x14ac:dyDescent="0.3">
      <c r="A2084" s="1" t="str">
        <f>CONCATENATE([1]!Table2_2[[#This Row],[d]],"-",[1]!Table2_2[[#This Row],[m]],"-",[1]!Table2_2[[#This Row],[y]])</f>
        <v>25-6-2003</v>
      </c>
      <c r="B2084" s="2">
        <v>0.65972222222222221</v>
      </c>
      <c r="C2084" s="2" t="s">
        <v>10224</v>
      </c>
      <c r="D2084" s="2" t="s">
        <v>10225</v>
      </c>
      <c r="E2084" s="2"/>
      <c r="F2084" s="2" t="s">
        <v>10226</v>
      </c>
      <c r="G2084" s="2" t="s">
        <v>10227</v>
      </c>
      <c r="H2084" s="2" t="s">
        <v>6213</v>
      </c>
      <c r="I2084" s="2">
        <v>18052039</v>
      </c>
      <c r="J2084" s="2">
        <v>3</v>
      </c>
      <c r="K2084" s="2">
        <v>2</v>
      </c>
      <c r="L2084" s="2">
        <v>1</v>
      </c>
      <c r="M2084" s="2">
        <v>3</v>
      </c>
      <c r="N2084" s="2">
        <v>2</v>
      </c>
      <c r="O2084" s="2">
        <v>1</v>
      </c>
      <c r="P2084" s="2">
        <v>0</v>
      </c>
      <c r="Q2084" s="2" t="s">
        <v>10228</v>
      </c>
    </row>
    <row r="2085" spans="1:17" x14ac:dyDescent="0.3">
      <c r="A2085" s="3" t="str">
        <f>CONCATENATE([1]!Table2_2[[#This Row],[d]],"-",[1]!Table2_2[[#This Row],[m]],"-",[1]!Table2_2[[#This Row],[y]])</f>
        <v>25-6-2007</v>
      </c>
      <c r="B2085" s="4">
        <v>0.44444444444444442</v>
      </c>
      <c r="C2085" s="4" t="s">
        <v>10229</v>
      </c>
      <c r="D2085" s="4" t="s">
        <v>10230</v>
      </c>
      <c r="E2085" s="4">
        <v>241</v>
      </c>
      <c r="F2085" s="4" t="s">
        <v>10231</v>
      </c>
      <c r="G2085" s="4" t="s">
        <v>4938</v>
      </c>
      <c r="H2085" s="4" t="s">
        <v>10232</v>
      </c>
      <c r="I2085" s="4">
        <v>99901908</v>
      </c>
      <c r="J2085" s="4">
        <v>22</v>
      </c>
      <c r="K2085" s="4">
        <v>16</v>
      </c>
      <c r="L2085" s="4">
        <v>6</v>
      </c>
      <c r="M2085" s="4">
        <v>22</v>
      </c>
      <c r="N2085" s="4">
        <v>16</v>
      </c>
      <c r="O2085" s="4">
        <v>6</v>
      </c>
      <c r="P2085" s="4">
        <v>0</v>
      </c>
      <c r="Q2085" s="4" t="s">
        <v>10233</v>
      </c>
    </row>
    <row r="2086" spans="1:17" x14ac:dyDescent="0.3">
      <c r="A2086" s="1" t="str">
        <f>CONCATENATE([1]!Table2_2[[#This Row],[d]],"-",[1]!Table2_2[[#This Row],[m]],"-",[1]!Table2_2[[#This Row],[y]])</f>
        <v>25-6-2013</v>
      </c>
      <c r="B2086" s="2"/>
      <c r="C2086" s="2" t="s">
        <v>10234</v>
      </c>
      <c r="D2086" s="2" t="s">
        <v>698</v>
      </c>
      <c r="E2086" s="2"/>
      <c r="F2086" s="2" t="s">
        <v>10235</v>
      </c>
      <c r="G2086" s="2" t="s">
        <v>10236</v>
      </c>
      <c r="H2086" s="2"/>
      <c r="I2086" s="2"/>
      <c r="J2086" s="2">
        <v>20</v>
      </c>
      <c r="K2086" s="2">
        <v>15</v>
      </c>
      <c r="L2086" s="2">
        <v>5</v>
      </c>
      <c r="M2086" s="2">
        <v>20</v>
      </c>
      <c r="N2086" s="2">
        <v>15</v>
      </c>
      <c r="O2086" s="2">
        <v>5</v>
      </c>
      <c r="P2086" s="2">
        <v>0</v>
      </c>
      <c r="Q2086" s="2" t="s">
        <v>10237</v>
      </c>
    </row>
    <row r="2087" spans="1:17" x14ac:dyDescent="0.3">
      <c r="A2087" s="3" t="str">
        <f>CONCATENATE([1]!Table2_2[[#This Row],[d]],"-",[1]!Table2_2[[#This Row],[m]],"-",[1]!Table2_2[[#This Row],[y]])</f>
        <v>25-6-2015</v>
      </c>
      <c r="B2087" s="4">
        <v>0.57152777777777775</v>
      </c>
      <c r="C2087" s="4" t="s">
        <v>10238</v>
      </c>
      <c r="D2087" s="4" t="s">
        <v>10239</v>
      </c>
      <c r="E2087" s="4"/>
      <c r="F2087" s="4" t="s">
        <v>1662</v>
      </c>
      <c r="G2087" s="4" t="s">
        <v>10240</v>
      </c>
      <c r="H2087" s="4" t="s">
        <v>10241</v>
      </c>
      <c r="I2087" s="4">
        <v>270</v>
      </c>
      <c r="J2087" s="4">
        <v>9</v>
      </c>
      <c r="K2087" s="4">
        <v>8</v>
      </c>
      <c r="L2087" s="4">
        <v>1</v>
      </c>
      <c r="M2087" s="4">
        <v>9</v>
      </c>
      <c r="N2087" s="4">
        <v>8</v>
      </c>
      <c r="O2087" s="4">
        <v>1</v>
      </c>
      <c r="P2087" s="4">
        <v>0</v>
      </c>
      <c r="Q2087" s="4" t="s">
        <v>10242</v>
      </c>
    </row>
    <row r="2088" spans="1:17" x14ac:dyDescent="0.3">
      <c r="A2088" s="1" t="str">
        <f>CONCATENATE([1]!Table2_2[[#This Row],[d]],"-",[1]!Table2_2[[#This Row],[m]],"-",[1]!Table2_2[[#This Row],[y]])</f>
        <v>25-7-1946</v>
      </c>
      <c r="B2088" s="2"/>
      <c r="C2088" s="2" t="s">
        <v>10243</v>
      </c>
      <c r="D2088" s="2" t="s">
        <v>24</v>
      </c>
      <c r="E2088" s="2"/>
      <c r="F2088" s="2"/>
      <c r="G2088" s="2" t="s">
        <v>1963</v>
      </c>
      <c r="H2088" s="2" t="s">
        <v>10244</v>
      </c>
      <c r="I2088" s="2">
        <v>33219</v>
      </c>
      <c r="J2088" s="2">
        <v>22</v>
      </c>
      <c r="K2088" s="2">
        <v>18</v>
      </c>
      <c r="L2088" s="2">
        <v>4</v>
      </c>
      <c r="M2088" s="2">
        <v>22</v>
      </c>
      <c r="N2088" s="2">
        <v>18</v>
      </c>
      <c r="O2088" s="2">
        <v>4</v>
      </c>
      <c r="P2088" s="2">
        <v>0</v>
      </c>
      <c r="Q2088" s="2" t="s">
        <v>10245</v>
      </c>
    </row>
    <row r="2089" spans="1:17" x14ac:dyDescent="0.3">
      <c r="A2089" s="3" t="str">
        <f>CONCATENATE([1]!Table2_2[[#This Row],[d]],"-",[1]!Table2_2[[#This Row],[m]],"-",[1]!Table2_2[[#This Row],[y]])</f>
        <v>25-7-1947</v>
      </c>
      <c r="B2089" s="4"/>
      <c r="C2089" s="4" t="s">
        <v>10246</v>
      </c>
      <c r="D2089" s="4" t="s">
        <v>10247</v>
      </c>
      <c r="E2089" s="4"/>
      <c r="F2089" s="4" t="s">
        <v>1013</v>
      </c>
      <c r="G2089" s="4" t="s">
        <v>490</v>
      </c>
      <c r="H2089" s="4" t="s">
        <v>10248</v>
      </c>
      <c r="I2089" s="4">
        <v>1366</v>
      </c>
      <c r="J2089" s="4">
        <v>6</v>
      </c>
      <c r="K2089" s="4">
        <v>0</v>
      </c>
      <c r="L2089" s="4">
        <v>6</v>
      </c>
      <c r="M2089" s="4">
        <v>2</v>
      </c>
      <c r="N2089" s="4">
        <v>0</v>
      </c>
      <c r="O2089" s="4">
        <v>2</v>
      </c>
      <c r="P2089" s="4">
        <v>2</v>
      </c>
      <c r="Q2089" s="4" t="s">
        <v>10249</v>
      </c>
    </row>
    <row r="2090" spans="1:17" x14ac:dyDescent="0.3">
      <c r="A2090" s="1" t="str">
        <f>CONCATENATE([1]!Table2_2[[#This Row],[d]],"-",[1]!Table2_2[[#This Row],[m]],"-",[1]!Table2_2[[#This Row],[y]])</f>
        <v>25-7-1957</v>
      </c>
      <c r="B2090" s="2">
        <v>0.15069444444444444</v>
      </c>
      <c r="C2090" s="2" t="s">
        <v>10250</v>
      </c>
      <c r="D2090" s="2" t="s">
        <v>99</v>
      </c>
      <c r="E2090" s="2">
        <v>39</v>
      </c>
      <c r="F2090" s="2" t="s">
        <v>10251</v>
      </c>
      <c r="G2090" s="2" t="s">
        <v>5285</v>
      </c>
      <c r="H2090" s="2" t="s">
        <v>10252</v>
      </c>
      <c r="I2090" s="2">
        <v>22</v>
      </c>
      <c r="J2090" s="2">
        <v>16</v>
      </c>
      <c r="K2090" s="2">
        <v>13</v>
      </c>
      <c r="L2090" s="2">
        <v>3</v>
      </c>
      <c r="M2090" s="2">
        <v>1</v>
      </c>
      <c r="N2090" s="2">
        <v>1</v>
      </c>
      <c r="O2090" s="2">
        <v>0</v>
      </c>
      <c r="P2090" s="2">
        <v>0</v>
      </c>
      <c r="Q2090" s="2" t="s">
        <v>10253</v>
      </c>
    </row>
    <row r="2091" spans="1:17" x14ac:dyDescent="0.3">
      <c r="A2091" s="3" t="str">
        <f>CONCATENATE([1]!Table2_2[[#This Row],[d]],"-",[1]!Table2_2[[#This Row],[m]],"-",[1]!Table2_2[[#This Row],[y]])</f>
        <v>25-7-1965</v>
      </c>
      <c r="B2091" s="4">
        <v>0.31944444444444448</v>
      </c>
      <c r="C2091" s="4" t="s">
        <v>10254</v>
      </c>
      <c r="D2091" s="4" t="s">
        <v>2104</v>
      </c>
      <c r="E2091" s="4"/>
      <c r="F2091" s="4" t="s">
        <v>9573</v>
      </c>
      <c r="G2091" s="4" t="s">
        <v>789</v>
      </c>
      <c r="H2091" s="4">
        <v>777</v>
      </c>
      <c r="I2091" s="4"/>
      <c r="J2091" s="4">
        <v>37</v>
      </c>
      <c r="K2091" s="4">
        <v>30</v>
      </c>
      <c r="L2091" s="4">
        <v>7</v>
      </c>
      <c r="M2091" s="4">
        <v>37</v>
      </c>
      <c r="N2091" s="4">
        <v>30</v>
      </c>
      <c r="O2091" s="4">
        <v>7</v>
      </c>
      <c r="P2091" s="4">
        <v>0</v>
      </c>
      <c r="Q2091" s="4" t="s">
        <v>10255</v>
      </c>
    </row>
    <row r="2092" spans="1:17" x14ac:dyDescent="0.3">
      <c r="A2092" s="1" t="str">
        <f>CONCATENATE([1]!Table2_2[[#This Row],[d]],"-",[1]!Table2_2[[#This Row],[m]],"-",[1]!Table2_2[[#This Row],[y]])</f>
        <v>25-7-1967</v>
      </c>
      <c r="B2092" s="2">
        <v>0.4375</v>
      </c>
      <c r="C2092" s="2" t="s">
        <v>8384</v>
      </c>
      <c r="D2092" s="2" t="s">
        <v>10256</v>
      </c>
      <c r="E2092" s="2"/>
      <c r="F2092" s="2" t="s">
        <v>8386</v>
      </c>
      <c r="G2092" s="2" t="s">
        <v>38</v>
      </c>
      <c r="H2092" s="2" t="s">
        <v>10257</v>
      </c>
      <c r="I2092" s="2"/>
      <c r="J2092" s="2">
        <v>16</v>
      </c>
      <c r="K2092" s="2">
        <v>13</v>
      </c>
      <c r="L2092" s="2">
        <v>3</v>
      </c>
      <c r="M2092" s="2">
        <v>16</v>
      </c>
      <c r="N2092" s="2">
        <v>13</v>
      </c>
      <c r="O2092" s="2">
        <v>3</v>
      </c>
      <c r="P2092" s="2">
        <v>0</v>
      </c>
      <c r="Q2092" s="2" t="s">
        <v>10258</v>
      </c>
    </row>
    <row r="2093" spans="1:17" x14ac:dyDescent="0.3">
      <c r="A2093" s="3" t="str">
        <f>CONCATENATE([1]!Table2_2[[#This Row],[d]],"-",[1]!Table2_2[[#This Row],[m]],"-",[1]!Table2_2[[#This Row],[y]])</f>
        <v>25-7-1967</v>
      </c>
      <c r="B2093" s="4"/>
      <c r="C2093" s="4" t="s">
        <v>8384</v>
      </c>
      <c r="D2093" s="4" t="s">
        <v>10259</v>
      </c>
      <c r="E2093" s="4"/>
      <c r="F2093" s="4" t="s">
        <v>8386</v>
      </c>
      <c r="G2093" s="4" t="s">
        <v>38</v>
      </c>
      <c r="H2093" s="4" t="s">
        <v>10260</v>
      </c>
      <c r="I2093" s="4"/>
      <c r="J2093" s="4">
        <v>18</v>
      </c>
      <c r="K2093" s="4">
        <v>15</v>
      </c>
      <c r="L2093" s="4">
        <v>3</v>
      </c>
      <c r="M2093" s="4">
        <v>18</v>
      </c>
      <c r="N2093" s="4">
        <v>15</v>
      </c>
      <c r="O2093" s="4">
        <v>3</v>
      </c>
      <c r="P2093" s="4">
        <v>0</v>
      </c>
      <c r="Q2093" s="4" t="s">
        <v>2825</v>
      </c>
    </row>
    <row r="2094" spans="1:17" x14ac:dyDescent="0.3">
      <c r="A2094" s="1" t="str">
        <f>CONCATENATE([1]!Table2_2[[#This Row],[d]],"-",[1]!Table2_2[[#This Row],[m]],"-",[1]!Table2_2[[#This Row],[y]])</f>
        <v>25-7-1969</v>
      </c>
      <c r="B2094" s="2">
        <v>0.73958333333333337</v>
      </c>
      <c r="C2094" s="2" t="s">
        <v>10261</v>
      </c>
      <c r="D2094" s="2" t="s">
        <v>10262</v>
      </c>
      <c r="E2094" s="2"/>
      <c r="F2094" s="2" t="s">
        <v>10263</v>
      </c>
      <c r="G2094" s="2" t="s">
        <v>10264</v>
      </c>
      <c r="H2094" s="2" t="s">
        <v>10265</v>
      </c>
      <c r="I2094" s="2">
        <v>826</v>
      </c>
      <c r="J2094" s="2">
        <v>13</v>
      </c>
      <c r="K2094" s="2">
        <v>11</v>
      </c>
      <c r="L2094" s="2">
        <v>2</v>
      </c>
      <c r="M2094" s="2">
        <v>1</v>
      </c>
      <c r="N2094" s="2">
        <v>1</v>
      </c>
      <c r="O2094" s="2">
        <v>0</v>
      </c>
      <c r="P2094" s="2">
        <v>0</v>
      </c>
      <c r="Q2094" s="2" t="s">
        <v>10266</v>
      </c>
    </row>
    <row r="2095" spans="1:17" x14ac:dyDescent="0.3">
      <c r="A2095" s="3" t="str">
        <f>CONCATENATE([1]!Table2_2[[#This Row],[d]],"-",[1]!Table2_2[[#This Row],[m]],"-",[1]!Table2_2[[#This Row],[y]])</f>
        <v>25-7-1971</v>
      </c>
      <c r="B2095" s="4">
        <v>0.55625000000000002</v>
      </c>
      <c r="C2095" s="4" t="s">
        <v>1888</v>
      </c>
      <c r="D2095" s="4" t="s">
        <v>766</v>
      </c>
      <c r="E2095" s="4"/>
      <c r="F2095" s="4" t="s">
        <v>10267</v>
      </c>
      <c r="G2095" s="4" t="s">
        <v>10268</v>
      </c>
      <c r="H2095" s="4" t="s">
        <v>10269</v>
      </c>
      <c r="I2095" s="4"/>
      <c r="J2095" s="4">
        <v>4</v>
      </c>
      <c r="K2095" s="4">
        <v>0</v>
      </c>
      <c r="L2095" s="4">
        <v>4</v>
      </c>
      <c r="M2095" s="4">
        <v>4</v>
      </c>
      <c r="N2095" s="4">
        <v>0</v>
      </c>
      <c r="O2095" s="4">
        <v>4</v>
      </c>
      <c r="P2095" s="4">
        <v>0</v>
      </c>
      <c r="Q2095" s="4" t="s">
        <v>10270</v>
      </c>
    </row>
    <row r="2096" spans="1:17" x14ac:dyDescent="0.3">
      <c r="A2096" s="1" t="str">
        <f>CONCATENATE([1]!Table2_2[[#This Row],[d]],"-",[1]!Table2_2[[#This Row],[m]],"-",[1]!Table2_2[[#This Row],[y]])</f>
        <v>25-7-1971</v>
      </c>
      <c r="B2096" s="2">
        <v>0.3576388888888889</v>
      </c>
      <c r="C2096" s="2" t="s">
        <v>706</v>
      </c>
      <c r="D2096" s="2" t="s">
        <v>41</v>
      </c>
      <c r="E2096" s="2">
        <v>1912</v>
      </c>
      <c r="F2096" s="2" t="s">
        <v>10271</v>
      </c>
      <c r="G2096" s="2" t="s">
        <v>59</v>
      </c>
      <c r="H2096" s="2" t="s">
        <v>10272</v>
      </c>
      <c r="I2096" s="2">
        <v>820202</v>
      </c>
      <c r="J2096" s="2">
        <v>126</v>
      </c>
      <c r="K2096" s="2">
        <v>118</v>
      </c>
      <c r="L2096" s="2">
        <v>8</v>
      </c>
      <c r="M2096" s="2">
        <v>97</v>
      </c>
      <c r="N2096" s="2">
        <v>93</v>
      </c>
      <c r="O2096" s="2">
        <v>4</v>
      </c>
      <c r="P2096" s="2">
        <v>0</v>
      </c>
      <c r="Q2096" s="2" t="s">
        <v>10273</v>
      </c>
    </row>
    <row r="2097" spans="1:17" x14ac:dyDescent="0.3">
      <c r="A2097" s="3" t="str">
        <f>CONCATENATE([1]!Table2_2[[#This Row],[d]],"-",[1]!Table2_2[[#This Row],[m]],"-",[1]!Table2_2[[#This Row],[y]])</f>
        <v>25-7-1977</v>
      </c>
      <c r="B2097" s="4">
        <v>0.33333333333333331</v>
      </c>
      <c r="C2097" s="4" t="s">
        <v>10274</v>
      </c>
      <c r="D2097" s="4" t="s">
        <v>1615</v>
      </c>
      <c r="E2097" s="4"/>
      <c r="F2097" s="4" t="s">
        <v>10275</v>
      </c>
      <c r="G2097" s="4" t="s">
        <v>789</v>
      </c>
      <c r="H2097" s="4" t="s">
        <v>10276</v>
      </c>
      <c r="I2097" s="4">
        <v>6096</v>
      </c>
      <c r="J2097" s="4">
        <v>40</v>
      </c>
      <c r="K2097" s="4">
        <v>36</v>
      </c>
      <c r="L2097" s="4">
        <v>4</v>
      </c>
      <c r="M2097" s="4">
        <v>25</v>
      </c>
      <c r="N2097" s="4" t="s">
        <v>21</v>
      </c>
      <c r="O2097" s="4" t="s">
        <v>21</v>
      </c>
      <c r="P2097" s="4">
        <v>0</v>
      </c>
      <c r="Q2097" s="4" t="s">
        <v>10277</v>
      </c>
    </row>
    <row r="2098" spans="1:17" x14ac:dyDescent="0.3">
      <c r="A2098" s="1" t="str">
        <f>CONCATENATE([1]!Table2_2[[#This Row],[d]],"-",[1]!Table2_2[[#This Row],[m]],"-",[1]!Table2_2[[#This Row],[y]])</f>
        <v>25-7-1981</v>
      </c>
      <c r="B2098" s="2"/>
      <c r="C2098" s="2" t="s">
        <v>10278</v>
      </c>
      <c r="D2098" s="2" t="s">
        <v>10279</v>
      </c>
      <c r="E2098" s="2"/>
      <c r="F2098" s="2"/>
      <c r="G2098" s="2" t="s">
        <v>6524</v>
      </c>
      <c r="H2098" s="2" t="s">
        <v>10280</v>
      </c>
      <c r="I2098" s="2">
        <v>11743</v>
      </c>
      <c r="J2098" s="2">
        <v>9</v>
      </c>
      <c r="K2098" s="2">
        <v>5</v>
      </c>
      <c r="L2098" s="2">
        <v>4</v>
      </c>
      <c r="M2098" s="2">
        <v>5</v>
      </c>
      <c r="N2098" s="2">
        <v>5</v>
      </c>
      <c r="O2098" s="2">
        <v>0</v>
      </c>
      <c r="P2098" s="2">
        <v>0</v>
      </c>
      <c r="Q2098" s="2" t="s">
        <v>10281</v>
      </c>
    </row>
    <row r="2099" spans="1:17" x14ac:dyDescent="0.3">
      <c r="A2099" s="3" t="str">
        <f>CONCATENATE([1]!Table2_2[[#This Row],[d]],"-",[1]!Table2_2[[#This Row],[m]],"-",[1]!Table2_2[[#This Row],[y]])</f>
        <v>25-7-1991</v>
      </c>
      <c r="B2099" s="4"/>
      <c r="C2099" s="4" t="s">
        <v>10282</v>
      </c>
      <c r="D2099" s="4" t="s">
        <v>10283</v>
      </c>
      <c r="E2099" s="4"/>
      <c r="F2099" s="4" t="s">
        <v>10284</v>
      </c>
      <c r="G2099" s="4" t="s">
        <v>6494</v>
      </c>
      <c r="H2099" s="4" t="s">
        <v>10285</v>
      </c>
      <c r="I2099" s="4">
        <v>220</v>
      </c>
      <c r="J2099" s="4">
        <v>9</v>
      </c>
      <c r="K2099" s="4">
        <v>8</v>
      </c>
      <c r="L2099" s="4">
        <v>1</v>
      </c>
      <c r="M2099" s="4">
        <v>9</v>
      </c>
      <c r="N2099" s="4">
        <v>8</v>
      </c>
      <c r="O2099" s="4">
        <v>1</v>
      </c>
      <c r="P2099" s="4">
        <v>0</v>
      </c>
      <c r="Q2099" s="4" t="s">
        <v>10286</v>
      </c>
    </row>
    <row r="2100" spans="1:17" x14ac:dyDescent="0.3">
      <c r="A2100" s="1" t="str">
        <f>CONCATENATE([1]!Table2_2[[#This Row],[d]],"-",[1]!Table2_2[[#This Row],[m]],"-",[1]!Table2_2[[#This Row],[y]])</f>
        <v>25-7-1995</v>
      </c>
      <c r="B2100" s="2"/>
      <c r="C2100" s="2" t="s">
        <v>10287</v>
      </c>
      <c r="D2100" s="2" t="s">
        <v>10288</v>
      </c>
      <c r="E2100" s="2"/>
      <c r="F2100" s="2"/>
      <c r="G2100" s="2" t="s">
        <v>3318</v>
      </c>
      <c r="H2100" s="2" t="s">
        <v>10289</v>
      </c>
      <c r="I2100" s="2">
        <v>393</v>
      </c>
      <c r="J2100" s="2">
        <v>2</v>
      </c>
      <c r="K2100" s="2">
        <v>1</v>
      </c>
      <c r="L2100" s="2">
        <v>1</v>
      </c>
      <c r="M2100" s="2">
        <v>2</v>
      </c>
      <c r="N2100" s="2">
        <v>1</v>
      </c>
      <c r="O2100" s="2">
        <v>1</v>
      </c>
      <c r="P2100" s="2">
        <v>0</v>
      </c>
      <c r="Q2100" s="2" t="s">
        <v>10290</v>
      </c>
    </row>
    <row r="2101" spans="1:17" x14ac:dyDescent="0.3">
      <c r="A2101" s="3" t="str">
        <f>CONCATENATE([1]!Table2_2[[#This Row],[d]],"-",[1]!Table2_2[[#This Row],[m]],"-",[1]!Table2_2[[#This Row],[y]])</f>
        <v>25-7-2000</v>
      </c>
      <c r="B2101" s="4">
        <v>0.6972222222222223</v>
      </c>
      <c r="C2101" s="4" t="s">
        <v>10291</v>
      </c>
      <c r="D2101" s="4" t="s">
        <v>777</v>
      </c>
      <c r="E2101" s="4">
        <v>4590</v>
      </c>
      <c r="F2101" s="4" t="s">
        <v>10292</v>
      </c>
      <c r="G2101" s="4" t="s">
        <v>10293</v>
      </c>
      <c r="H2101" s="4" t="s">
        <v>10294</v>
      </c>
      <c r="I2101" s="4">
        <v>203</v>
      </c>
      <c r="J2101" s="4">
        <v>109</v>
      </c>
      <c r="K2101" s="4">
        <v>100</v>
      </c>
      <c r="L2101" s="4">
        <v>9</v>
      </c>
      <c r="M2101" s="4">
        <v>109</v>
      </c>
      <c r="N2101" s="4">
        <v>100</v>
      </c>
      <c r="O2101" s="4">
        <v>9</v>
      </c>
      <c r="P2101" s="4">
        <v>4</v>
      </c>
      <c r="Q2101" s="4" t="s">
        <v>10295</v>
      </c>
    </row>
    <row r="2102" spans="1:17" x14ac:dyDescent="0.3">
      <c r="A2102" s="1" t="str">
        <f>CONCATENATE([1]!Table2_2[[#This Row],[d]],"-",[1]!Table2_2[[#This Row],[m]],"-",[1]!Table2_2[[#This Row],[y]])</f>
        <v>25-8-1928</v>
      </c>
      <c r="B2102" s="2">
        <v>0.45833333333333331</v>
      </c>
      <c r="C2102" s="2" t="s">
        <v>10296</v>
      </c>
      <c r="D2102" s="2" t="s">
        <v>10297</v>
      </c>
      <c r="E2102" s="2"/>
      <c r="F2102" s="2" t="s">
        <v>10298</v>
      </c>
      <c r="G2102" s="2" t="s">
        <v>10299</v>
      </c>
      <c r="H2102" s="2" t="s">
        <v>10300</v>
      </c>
      <c r="I2102" s="2" t="s">
        <v>10301</v>
      </c>
      <c r="J2102" s="2">
        <v>7</v>
      </c>
      <c r="K2102" s="2">
        <v>5</v>
      </c>
      <c r="L2102" s="2">
        <v>2</v>
      </c>
      <c r="M2102" s="2">
        <v>7</v>
      </c>
      <c r="N2102" s="2">
        <v>5</v>
      </c>
      <c r="O2102" s="2">
        <v>2</v>
      </c>
      <c r="P2102" s="2">
        <v>0</v>
      </c>
      <c r="Q2102" s="2" t="s">
        <v>10302</v>
      </c>
    </row>
    <row r="2103" spans="1:17" x14ac:dyDescent="0.3">
      <c r="A2103" s="3" t="str">
        <f>CONCATENATE([1]!Table2_2[[#This Row],[d]],"-",[1]!Table2_2[[#This Row],[m]],"-",[1]!Table2_2[[#This Row],[y]])</f>
        <v>25-8-1950</v>
      </c>
      <c r="B2103" s="4"/>
      <c r="C2103" s="4" t="s">
        <v>10303</v>
      </c>
      <c r="D2103" s="4" t="s">
        <v>1554</v>
      </c>
      <c r="E2103" s="4"/>
      <c r="F2103" s="4" t="s">
        <v>10304</v>
      </c>
      <c r="G2103" s="4" t="s">
        <v>1358</v>
      </c>
      <c r="H2103" s="4" t="s">
        <v>10305</v>
      </c>
      <c r="I2103" s="4" t="s">
        <v>10306</v>
      </c>
      <c r="J2103" s="4">
        <v>12</v>
      </c>
      <c r="K2103" s="4" t="s">
        <v>21</v>
      </c>
      <c r="L2103" s="4">
        <v>12</v>
      </c>
      <c r="M2103" s="4">
        <v>12</v>
      </c>
      <c r="N2103" s="4" t="s">
        <v>21</v>
      </c>
      <c r="O2103" s="4">
        <v>12</v>
      </c>
      <c r="P2103" s="4">
        <v>0</v>
      </c>
      <c r="Q2103" s="4" t="s">
        <v>10307</v>
      </c>
    </row>
    <row r="2104" spans="1:17" x14ac:dyDescent="0.3">
      <c r="A2104" s="1" t="str">
        <f>CONCATENATE([1]!Table2_2[[#This Row],[d]],"-",[1]!Table2_2[[#This Row],[m]],"-",[1]!Table2_2[[#This Row],[y]])</f>
        <v>25-8-1969</v>
      </c>
      <c r="B2104" s="2"/>
      <c r="C2104" s="2" t="s">
        <v>10308</v>
      </c>
      <c r="D2104" s="2" t="s">
        <v>3411</v>
      </c>
      <c r="E2104" s="2"/>
      <c r="F2104" s="2"/>
      <c r="G2104" s="2" t="s">
        <v>1358</v>
      </c>
      <c r="H2104" s="2" t="s">
        <v>10309</v>
      </c>
      <c r="I2104" s="2" t="s">
        <v>10310</v>
      </c>
      <c r="J2104" s="2">
        <v>1</v>
      </c>
      <c r="K2104" s="2">
        <v>0</v>
      </c>
      <c r="L2104" s="2">
        <v>4</v>
      </c>
      <c r="M2104" s="2">
        <v>1</v>
      </c>
      <c r="N2104" s="2">
        <v>0</v>
      </c>
      <c r="O2104" s="2">
        <v>1</v>
      </c>
      <c r="P2104" s="2">
        <v>0</v>
      </c>
      <c r="Q2104" s="2" t="s">
        <v>2400</v>
      </c>
    </row>
    <row r="2105" spans="1:17" x14ac:dyDescent="0.3">
      <c r="A2105" s="3" t="str">
        <f>CONCATENATE([1]!Table2_2[[#This Row],[d]],"-",[1]!Table2_2[[#This Row],[m]],"-",[1]!Table2_2[[#This Row],[y]])</f>
        <v>25-8-1977</v>
      </c>
      <c r="B2105" s="4">
        <v>0.23611111111111113</v>
      </c>
      <c r="C2105" s="4" t="s">
        <v>10311</v>
      </c>
      <c r="D2105" s="4" t="s">
        <v>7682</v>
      </c>
      <c r="E2105" s="4"/>
      <c r="F2105" s="4" t="s">
        <v>10312</v>
      </c>
      <c r="G2105" s="4" t="s">
        <v>10313</v>
      </c>
      <c r="H2105" s="4" t="s">
        <v>10314</v>
      </c>
      <c r="I2105" s="4" t="s">
        <v>10315</v>
      </c>
      <c r="J2105" s="4">
        <v>2</v>
      </c>
      <c r="K2105" s="4">
        <v>0</v>
      </c>
      <c r="L2105" s="4">
        <v>2</v>
      </c>
      <c r="M2105" s="4">
        <v>2</v>
      </c>
      <c r="N2105" s="4">
        <v>0</v>
      </c>
      <c r="O2105" s="4">
        <v>2</v>
      </c>
      <c r="P2105" s="4">
        <v>0</v>
      </c>
      <c r="Q2105" s="4" t="s">
        <v>10316</v>
      </c>
    </row>
    <row r="2106" spans="1:17" x14ac:dyDescent="0.3">
      <c r="A2106" s="1" t="str">
        <f>CONCATENATE([1]!Table2_2[[#This Row],[d]],"-",[1]!Table2_2[[#This Row],[m]],"-",[1]!Table2_2[[#This Row],[y]])</f>
        <v>25-8-1985</v>
      </c>
      <c r="B2106" s="2">
        <v>0.92013888888888884</v>
      </c>
      <c r="C2106" s="2" t="s">
        <v>10317</v>
      </c>
      <c r="D2106" s="2" t="s">
        <v>10318</v>
      </c>
      <c r="E2106" s="2">
        <v>1808</v>
      </c>
      <c r="F2106" s="2" t="s">
        <v>10319</v>
      </c>
      <c r="G2106" s="2" t="s">
        <v>10320</v>
      </c>
      <c r="H2106" s="2" t="s">
        <v>10321</v>
      </c>
      <c r="I2106" s="2" t="s">
        <v>10322</v>
      </c>
      <c r="J2106" s="2">
        <v>8</v>
      </c>
      <c r="K2106" s="2">
        <v>6</v>
      </c>
      <c r="L2106" s="2">
        <v>2</v>
      </c>
      <c r="M2106" s="2">
        <v>8</v>
      </c>
      <c r="N2106" s="2">
        <v>6</v>
      </c>
      <c r="O2106" s="2">
        <v>2</v>
      </c>
      <c r="P2106" s="2">
        <v>0</v>
      </c>
      <c r="Q2106" s="2" t="s">
        <v>10323</v>
      </c>
    </row>
    <row r="2107" spans="1:17" x14ac:dyDescent="0.3">
      <c r="A2107" s="3" t="str">
        <f>CONCATENATE([1]!Table2_2[[#This Row],[d]],"-",[1]!Table2_2[[#This Row],[m]],"-",[1]!Table2_2[[#This Row],[y]])</f>
        <v>25-8-1989</v>
      </c>
      <c r="B2107" s="4">
        <v>0.32291666666666669</v>
      </c>
      <c r="C2107" s="4" t="s">
        <v>10324</v>
      </c>
      <c r="D2107" s="4" t="s">
        <v>1573</v>
      </c>
      <c r="E2107" s="4"/>
      <c r="F2107" s="4" t="s">
        <v>10325</v>
      </c>
      <c r="G2107" s="4" t="s">
        <v>1696</v>
      </c>
      <c r="H2107" s="4" t="s">
        <v>10326</v>
      </c>
      <c r="I2107" s="4">
        <v>10207</v>
      </c>
      <c r="J2107" s="4">
        <v>54</v>
      </c>
      <c r="K2107" s="4">
        <v>49</v>
      </c>
      <c r="L2107" s="4">
        <v>5</v>
      </c>
      <c r="M2107" s="4">
        <v>54</v>
      </c>
      <c r="N2107" s="4">
        <v>49</v>
      </c>
      <c r="O2107" s="4">
        <v>5</v>
      </c>
      <c r="P2107" s="4">
        <v>0</v>
      </c>
      <c r="Q2107" s="4" t="s">
        <v>10327</v>
      </c>
    </row>
    <row r="2108" spans="1:17" x14ac:dyDescent="0.3">
      <c r="A2108" s="1" t="str">
        <f>CONCATENATE([1]!Table2_2[[#This Row],[d]],"-",[1]!Table2_2[[#This Row],[m]],"-",[1]!Table2_2[[#This Row],[y]])</f>
        <v>25-8-1992</v>
      </c>
      <c r="B2108" s="2">
        <v>0.21875</v>
      </c>
      <c r="C2108" s="2" t="s">
        <v>10328</v>
      </c>
      <c r="D2108" s="2" t="s">
        <v>10329</v>
      </c>
      <c r="E2108" s="2"/>
      <c r="F2108" s="2" t="s">
        <v>2630</v>
      </c>
      <c r="G2108" s="2" t="s">
        <v>10330</v>
      </c>
      <c r="H2108" s="2" t="s">
        <v>10331</v>
      </c>
      <c r="I2108" s="2" t="s">
        <v>10332</v>
      </c>
      <c r="J2108" s="2">
        <v>3</v>
      </c>
      <c r="K2108" s="2">
        <v>0</v>
      </c>
      <c r="L2108" s="2">
        <v>3</v>
      </c>
      <c r="M2108" s="2">
        <v>3</v>
      </c>
      <c r="N2108" s="2">
        <v>0</v>
      </c>
      <c r="O2108" s="2">
        <v>3</v>
      </c>
      <c r="P2108" s="2">
        <v>0</v>
      </c>
      <c r="Q2108" s="2" t="s">
        <v>10333</v>
      </c>
    </row>
    <row r="2109" spans="1:17" x14ac:dyDescent="0.3">
      <c r="A2109" s="3" t="str">
        <f>CONCATENATE([1]!Table2_2[[#This Row],[d]],"-",[1]!Table2_2[[#This Row],[m]],"-",[1]!Table2_2[[#This Row],[y]])</f>
        <v>25-8-2010</v>
      </c>
      <c r="B2109" s="4">
        <v>0.54166666666666663</v>
      </c>
      <c r="C2109" s="4" t="s">
        <v>10334</v>
      </c>
      <c r="D2109" s="4" t="s">
        <v>10335</v>
      </c>
      <c r="E2109" s="4"/>
      <c r="F2109" s="4" t="s">
        <v>10336</v>
      </c>
      <c r="G2109" s="4" t="s">
        <v>738</v>
      </c>
      <c r="H2109" s="4" t="s">
        <v>10337</v>
      </c>
      <c r="I2109" s="4">
        <v>912608</v>
      </c>
      <c r="J2109" s="4">
        <v>20</v>
      </c>
      <c r="K2109" s="4">
        <v>17</v>
      </c>
      <c r="L2109" s="4">
        <v>3</v>
      </c>
      <c r="M2109" s="4">
        <v>19</v>
      </c>
      <c r="N2109" s="4">
        <v>16</v>
      </c>
      <c r="O2109" s="4">
        <v>3</v>
      </c>
      <c r="P2109" s="4">
        <v>0</v>
      </c>
      <c r="Q2109" s="4" t="s">
        <v>10338</v>
      </c>
    </row>
    <row r="2110" spans="1:17" x14ac:dyDescent="0.3">
      <c r="A2110" s="1" t="str">
        <f>CONCATENATE([1]!Table2_2[[#This Row],[d]],"-",[1]!Table2_2[[#This Row],[m]],"-",[1]!Table2_2[[#This Row],[y]])</f>
        <v>25-9-1930</v>
      </c>
      <c r="B2110" s="2"/>
      <c r="C2110" s="2" t="s">
        <v>10339</v>
      </c>
      <c r="D2110" s="2" t="s">
        <v>6086</v>
      </c>
      <c r="E2110" s="2"/>
      <c r="F2110" s="2" t="s">
        <v>10340</v>
      </c>
      <c r="G2110" s="2" t="s">
        <v>1127</v>
      </c>
      <c r="H2110" s="2" t="s">
        <v>10341</v>
      </c>
      <c r="I2110" s="2">
        <v>1165</v>
      </c>
      <c r="J2110" s="2">
        <v>3</v>
      </c>
      <c r="K2110" s="2">
        <v>2</v>
      </c>
      <c r="L2110" s="2">
        <v>1</v>
      </c>
      <c r="M2110" s="2">
        <v>3</v>
      </c>
      <c r="N2110" s="2">
        <v>2</v>
      </c>
      <c r="O2110" s="2">
        <v>1</v>
      </c>
      <c r="P2110" s="2">
        <v>0</v>
      </c>
      <c r="Q2110" s="2" t="s">
        <v>10342</v>
      </c>
    </row>
    <row r="2111" spans="1:17" x14ac:dyDescent="0.3">
      <c r="A2111" s="3" t="str">
        <f>CONCATENATE([1]!Table2_2[[#This Row],[d]],"-",[1]!Table2_2[[#This Row],[m]],"-",[1]!Table2_2[[#This Row],[y]])</f>
        <v>25-9-1936</v>
      </c>
      <c r="B2111" s="4"/>
      <c r="C2111" s="4" t="s">
        <v>2064</v>
      </c>
      <c r="D2111" s="4" t="s">
        <v>683</v>
      </c>
      <c r="E2111" s="4"/>
      <c r="F2111" s="4" t="s">
        <v>6572</v>
      </c>
      <c r="G2111" s="4" t="s">
        <v>10343</v>
      </c>
      <c r="H2111" s="4" t="s">
        <v>10344</v>
      </c>
      <c r="I2111" s="4" t="s">
        <v>10345</v>
      </c>
      <c r="J2111" s="4">
        <v>2</v>
      </c>
      <c r="K2111" s="4">
        <v>0</v>
      </c>
      <c r="L2111" s="4">
        <v>2</v>
      </c>
      <c r="M2111" s="4">
        <v>2</v>
      </c>
      <c r="N2111" s="4">
        <v>0</v>
      </c>
      <c r="O2111" s="4">
        <v>2</v>
      </c>
      <c r="P2111" s="4">
        <v>0</v>
      </c>
      <c r="Q2111" s="4" t="s">
        <v>10346</v>
      </c>
    </row>
    <row r="2112" spans="1:17" x14ac:dyDescent="0.3">
      <c r="A2112" s="1" t="str">
        <f>CONCATENATE([1]!Table2_2[[#This Row],[d]],"-",[1]!Table2_2[[#This Row],[m]],"-",[1]!Table2_2[[#This Row],[y]])</f>
        <v>25-9-1946</v>
      </c>
      <c r="B2112" s="2">
        <v>0.39652777777777781</v>
      </c>
      <c r="C2112" s="2" t="s">
        <v>10347</v>
      </c>
      <c r="D2112" s="2" t="s">
        <v>1554</v>
      </c>
      <c r="E2112" s="2"/>
      <c r="F2112" s="2" t="s">
        <v>10348</v>
      </c>
      <c r="G2112" s="2" t="s">
        <v>10349</v>
      </c>
      <c r="H2112" s="2" t="s">
        <v>10350</v>
      </c>
      <c r="I2112" s="2" t="s">
        <v>10351</v>
      </c>
      <c r="J2112" s="2">
        <v>19</v>
      </c>
      <c r="K2112" s="2">
        <v>14</v>
      </c>
      <c r="L2112" s="2">
        <v>5</v>
      </c>
      <c r="M2112" s="2">
        <v>19</v>
      </c>
      <c r="N2112" s="2">
        <v>14</v>
      </c>
      <c r="O2112" s="2">
        <v>5</v>
      </c>
      <c r="P2112" s="2">
        <v>0</v>
      </c>
      <c r="Q2112" s="2" t="s">
        <v>10352</v>
      </c>
    </row>
    <row r="2113" spans="1:17" x14ac:dyDescent="0.3">
      <c r="A2113" s="3" t="str">
        <f>CONCATENATE([1]!Table2_2[[#This Row],[d]],"-",[1]!Table2_2[[#This Row],[m]],"-",[1]!Table2_2[[#This Row],[y]])</f>
        <v>25-9-1953</v>
      </c>
      <c r="B2113" s="4">
        <v>0.4236111111111111</v>
      </c>
      <c r="C2113" s="4" t="s">
        <v>2853</v>
      </c>
      <c r="D2113" s="4" t="s">
        <v>5146</v>
      </c>
      <c r="E2113" s="4"/>
      <c r="F2113" s="4" t="s">
        <v>10353</v>
      </c>
      <c r="G2113" s="4" t="s">
        <v>38</v>
      </c>
      <c r="H2113" s="4" t="s">
        <v>10354</v>
      </c>
      <c r="I2113" s="4">
        <v>9694</v>
      </c>
      <c r="J2113" s="4">
        <v>21</v>
      </c>
      <c r="K2113" s="4">
        <v>16</v>
      </c>
      <c r="L2113" s="4">
        <v>5</v>
      </c>
      <c r="M2113" s="4">
        <v>5</v>
      </c>
      <c r="N2113" s="4">
        <v>1</v>
      </c>
      <c r="O2113" s="4">
        <v>4</v>
      </c>
      <c r="P2113" s="4">
        <v>0</v>
      </c>
      <c r="Q2113" s="4" t="s">
        <v>10355</v>
      </c>
    </row>
    <row r="2114" spans="1:17" x14ac:dyDescent="0.3">
      <c r="A2114" s="1" t="str">
        <f>CONCATENATE([1]!Table2_2[[#This Row],[d]],"-",[1]!Table2_2[[#This Row],[m]],"-",[1]!Table2_2[[#This Row],[y]])</f>
        <v>25-9-1978</v>
      </c>
      <c r="B2114" s="2">
        <v>0.37638888888888888</v>
      </c>
      <c r="C2114" s="2" t="s">
        <v>7090</v>
      </c>
      <c r="D2114" s="2" t="s">
        <v>10356</v>
      </c>
      <c r="E2114" s="2">
        <v>182</v>
      </c>
      <c r="F2114" s="2" t="s">
        <v>10357</v>
      </c>
      <c r="G2114" s="2" t="s">
        <v>10358</v>
      </c>
      <c r="H2114" s="2" t="s">
        <v>10359</v>
      </c>
      <c r="I2114" s="2" t="s">
        <v>10360</v>
      </c>
      <c r="J2114" s="2">
        <v>137</v>
      </c>
      <c r="K2114" s="2">
        <v>128</v>
      </c>
      <c r="L2114" s="2">
        <v>9</v>
      </c>
      <c r="M2114" s="2">
        <v>137</v>
      </c>
      <c r="N2114" s="2">
        <v>128</v>
      </c>
      <c r="O2114" s="2">
        <v>9</v>
      </c>
      <c r="P2114" s="2">
        <v>7</v>
      </c>
      <c r="Q2114" s="2" t="s">
        <v>10361</v>
      </c>
    </row>
    <row r="2115" spans="1:17" x14ac:dyDescent="0.3">
      <c r="A2115" s="3" t="str">
        <f>CONCATENATE([1]!Table2_2[[#This Row],[d]],"-",[1]!Table2_2[[#This Row],[m]],"-",[1]!Table2_2[[#This Row],[y]])</f>
        <v>25-9-1985</v>
      </c>
      <c r="B2115" s="4"/>
      <c r="C2115" s="4" t="s">
        <v>10362</v>
      </c>
      <c r="D2115" s="4" t="s">
        <v>5090</v>
      </c>
      <c r="E2115" s="4"/>
      <c r="F2115" s="4" t="s">
        <v>10363</v>
      </c>
      <c r="G2115" s="4" t="s">
        <v>154</v>
      </c>
      <c r="H2115" s="4" t="s">
        <v>10364</v>
      </c>
      <c r="I2115" s="4">
        <v>1901708</v>
      </c>
      <c r="J2115" s="4">
        <v>9</v>
      </c>
      <c r="K2115" s="4">
        <v>4</v>
      </c>
      <c r="L2115" s="4">
        <v>5</v>
      </c>
      <c r="M2115" s="4">
        <v>9</v>
      </c>
      <c r="N2115" s="4">
        <v>4</v>
      </c>
      <c r="O2115" s="4">
        <v>5</v>
      </c>
      <c r="P2115" s="4">
        <v>0</v>
      </c>
      <c r="Q2115" s="4" t="s">
        <v>10365</v>
      </c>
    </row>
    <row r="2116" spans="1:17" x14ac:dyDescent="0.3">
      <c r="A2116" s="1" t="str">
        <f>CONCATENATE([1]!Table2_2[[#This Row],[d]],"-",[1]!Table2_2[[#This Row],[m]],"-",[1]!Table2_2[[#This Row],[y]])</f>
        <v>25-9-1996</v>
      </c>
      <c r="B2116" s="2">
        <v>0.69236111111111109</v>
      </c>
      <c r="C2116" s="2" t="s">
        <v>10366</v>
      </c>
      <c r="D2116" s="2" t="s">
        <v>10367</v>
      </c>
      <c r="E2116" s="2"/>
      <c r="F2116" s="2" t="s">
        <v>10368</v>
      </c>
      <c r="G2116" s="2" t="s">
        <v>272</v>
      </c>
      <c r="H2116" s="2" t="s">
        <v>10369</v>
      </c>
      <c r="I2116" s="2">
        <v>19109</v>
      </c>
      <c r="J2116" s="2">
        <v>32</v>
      </c>
      <c r="K2116" s="2">
        <v>26</v>
      </c>
      <c r="L2116" s="2">
        <v>6</v>
      </c>
      <c r="M2116" s="2">
        <v>32</v>
      </c>
      <c r="N2116" s="2">
        <v>26</v>
      </c>
      <c r="O2116" s="2">
        <v>6</v>
      </c>
      <c r="P2116" s="2">
        <v>0</v>
      </c>
      <c r="Q2116" s="2" t="s">
        <v>10370</v>
      </c>
    </row>
    <row r="2117" spans="1:17" x14ac:dyDescent="0.3">
      <c r="A2117" s="3" t="str">
        <f>CONCATENATE([1]!Table2_2[[#This Row],[d]],"-",[1]!Table2_2[[#This Row],[m]],"-",[1]!Table2_2[[#This Row],[y]])</f>
        <v>25-9-1998</v>
      </c>
      <c r="B2117" s="4">
        <v>0.375</v>
      </c>
      <c r="C2117" s="4" t="s">
        <v>10371</v>
      </c>
      <c r="D2117" s="4" t="s">
        <v>10372</v>
      </c>
      <c r="E2117" s="4">
        <v>4101</v>
      </c>
      <c r="F2117" s="4" t="s">
        <v>10373</v>
      </c>
      <c r="G2117" s="4" t="s">
        <v>10374</v>
      </c>
      <c r="H2117" s="4" t="s">
        <v>10375</v>
      </c>
      <c r="I2117" s="4" t="s">
        <v>10376</v>
      </c>
      <c r="J2117" s="4">
        <v>38</v>
      </c>
      <c r="K2117" s="4">
        <v>34</v>
      </c>
      <c r="L2117" s="4">
        <v>4</v>
      </c>
      <c r="M2117" s="4">
        <v>38</v>
      </c>
      <c r="N2117" s="4">
        <v>34</v>
      </c>
      <c r="O2117" s="4">
        <v>4</v>
      </c>
      <c r="P2117" s="4">
        <v>0</v>
      </c>
      <c r="Q2117" s="4" t="s">
        <v>10377</v>
      </c>
    </row>
    <row r="2118" spans="1:17" x14ac:dyDescent="0.3">
      <c r="A2118" s="1" t="str">
        <f>CONCATENATE([1]!Table2_2[[#This Row],[d]],"-",[1]!Table2_2[[#This Row],[m]],"-",[1]!Table2_2[[#This Row],[y]])</f>
        <v>25-9-2009</v>
      </c>
      <c r="B2118" s="2">
        <v>0.97916666666666663</v>
      </c>
      <c r="C2118" s="2" t="s">
        <v>10378</v>
      </c>
      <c r="D2118" s="2" t="s">
        <v>10379</v>
      </c>
      <c r="E2118" s="2"/>
      <c r="F2118" s="2" t="s">
        <v>10380</v>
      </c>
      <c r="G2118" s="2" t="s">
        <v>10381</v>
      </c>
      <c r="H2118" s="2" t="s">
        <v>10382</v>
      </c>
      <c r="I2118" s="2">
        <v>9032</v>
      </c>
      <c r="J2118" s="2">
        <v>3</v>
      </c>
      <c r="K2118" s="2">
        <v>2</v>
      </c>
      <c r="L2118" s="2">
        <v>1</v>
      </c>
      <c r="M2118" s="2">
        <v>3</v>
      </c>
      <c r="N2118" s="2">
        <v>2</v>
      </c>
      <c r="O2118" s="2">
        <v>1</v>
      </c>
      <c r="P2118" s="2">
        <v>0</v>
      </c>
      <c r="Q2118" s="2" t="s">
        <v>10383</v>
      </c>
    </row>
    <row r="2119" spans="1:17" x14ac:dyDescent="0.3">
      <c r="A2119" s="3" t="str">
        <f>CONCATENATE([1]!Table2_2[[#This Row],[d]],"-",[1]!Table2_2[[#This Row],[m]],"-",[1]!Table2_2[[#This Row],[y]])</f>
        <v>25-9-2011</v>
      </c>
      <c r="B2119" s="4">
        <v>0.31319444444444444</v>
      </c>
      <c r="C2119" s="4" t="s">
        <v>9232</v>
      </c>
      <c r="D2119" s="4" t="s">
        <v>10384</v>
      </c>
      <c r="E2119" s="4"/>
      <c r="F2119" s="4" t="s">
        <v>1662</v>
      </c>
      <c r="G2119" s="4" t="s">
        <v>10385</v>
      </c>
      <c r="H2119" s="4" t="s">
        <v>10386</v>
      </c>
      <c r="I2119" s="4" t="s">
        <v>10387</v>
      </c>
      <c r="J2119" s="4">
        <v>19</v>
      </c>
      <c r="K2119" s="4">
        <v>16</v>
      </c>
      <c r="L2119" s="4">
        <v>3</v>
      </c>
      <c r="M2119" s="4">
        <v>19</v>
      </c>
      <c r="N2119" s="4">
        <v>16</v>
      </c>
      <c r="O2119" s="4">
        <v>3</v>
      </c>
      <c r="P2119" s="4">
        <v>0</v>
      </c>
      <c r="Q2119" s="4" t="s">
        <v>10388</v>
      </c>
    </row>
    <row r="2120" spans="1:17" x14ac:dyDescent="0.3">
      <c r="A2120" s="1" t="str">
        <f>CONCATENATE([1]!Table2_2[[#This Row],[d]],"-",[1]!Table2_2[[#This Row],[m]],"-",[1]!Table2_2[[#This Row],[y]])</f>
        <v>25-9-2020</v>
      </c>
      <c r="B2120" s="2">
        <v>0.86805555555555547</v>
      </c>
      <c r="C2120" s="2" t="s">
        <v>10389</v>
      </c>
      <c r="D2120" s="2" t="s">
        <v>1490</v>
      </c>
      <c r="E2120" s="2"/>
      <c r="F2120" s="2" t="s">
        <v>31</v>
      </c>
      <c r="G2120" s="2" t="s">
        <v>10390</v>
      </c>
      <c r="H2120" s="2" t="s">
        <v>10391</v>
      </c>
      <c r="I2120" s="2">
        <v>5608</v>
      </c>
      <c r="J2120" s="2">
        <v>27</v>
      </c>
      <c r="K2120" s="2">
        <v>20</v>
      </c>
      <c r="L2120" s="2">
        <v>7</v>
      </c>
      <c r="M2120" s="2">
        <v>26</v>
      </c>
      <c r="N2120" s="2">
        <v>19</v>
      </c>
      <c r="O2120" s="2">
        <v>7</v>
      </c>
      <c r="P2120" s="2">
        <v>0</v>
      </c>
      <c r="Q2120" s="2" t="s">
        <v>10392</v>
      </c>
    </row>
    <row r="2121" spans="1:17" x14ac:dyDescent="0.3">
      <c r="A2121" s="3" t="str">
        <f>CONCATENATE([1]!Table2_2[[#This Row],[d]],"-",[1]!Table2_2[[#This Row],[m]],"-",[1]!Table2_2[[#This Row],[y]])</f>
        <v>26-10-1929</v>
      </c>
      <c r="B2121" s="4">
        <v>0.75</v>
      </c>
      <c r="C2121" s="4" t="s">
        <v>10393</v>
      </c>
      <c r="D2121" s="4" t="s">
        <v>683</v>
      </c>
      <c r="E2121" s="4"/>
      <c r="F2121" s="4" t="s">
        <v>10394</v>
      </c>
      <c r="G2121" s="4" t="s">
        <v>10395</v>
      </c>
      <c r="H2121" s="4" t="s">
        <v>10396</v>
      </c>
      <c r="I2121" s="4" t="s">
        <v>10397</v>
      </c>
      <c r="J2121" s="4">
        <v>7</v>
      </c>
      <c r="K2121" s="4">
        <v>5</v>
      </c>
      <c r="L2121" s="4">
        <v>2</v>
      </c>
      <c r="M2121" s="4">
        <v>7</v>
      </c>
      <c r="N2121" s="4">
        <v>5</v>
      </c>
      <c r="O2121" s="4">
        <v>2</v>
      </c>
      <c r="P2121" s="4">
        <v>0</v>
      </c>
      <c r="Q2121" s="4" t="s">
        <v>10398</v>
      </c>
    </row>
    <row r="2122" spans="1:17" x14ac:dyDescent="0.3">
      <c r="A2122" s="1" t="str">
        <f>CONCATENATE([1]!Table2_2[[#This Row],[d]],"-",[1]!Table2_2[[#This Row],[m]],"-",[1]!Table2_2[[#This Row],[y]])</f>
        <v>26-10-1932</v>
      </c>
      <c r="B2122" s="2"/>
      <c r="C2122" s="2" t="s">
        <v>10399</v>
      </c>
      <c r="D2122" s="2" t="s">
        <v>10400</v>
      </c>
      <c r="E2122" s="2"/>
      <c r="F2122" s="2"/>
      <c r="G2122" s="2" t="s">
        <v>10401</v>
      </c>
      <c r="H2122" s="2"/>
      <c r="I2122" s="2"/>
      <c r="J2122" s="2">
        <v>2</v>
      </c>
      <c r="K2122" s="2">
        <v>0</v>
      </c>
      <c r="L2122" s="2">
        <v>2</v>
      </c>
      <c r="M2122" s="2">
        <v>2</v>
      </c>
      <c r="N2122" s="2">
        <v>0</v>
      </c>
      <c r="O2122" s="2">
        <v>2</v>
      </c>
      <c r="P2122" s="2">
        <v>0</v>
      </c>
      <c r="Q2122" s="2" t="s">
        <v>10402</v>
      </c>
    </row>
    <row r="2123" spans="1:17" x14ac:dyDescent="0.3">
      <c r="A2123" s="3" t="str">
        <f>CONCATENATE([1]!Table2_2[[#This Row],[d]],"-",[1]!Table2_2[[#This Row],[m]],"-",[1]!Table2_2[[#This Row],[y]])</f>
        <v>26-10-1937</v>
      </c>
      <c r="B2123" s="4">
        <v>0.18263888888888891</v>
      </c>
      <c r="C2123" s="4" t="s">
        <v>10403</v>
      </c>
      <c r="D2123" s="4" t="s">
        <v>777</v>
      </c>
      <c r="E2123" s="4"/>
      <c r="F2123" s="4" t="s">
        <v>10404</v>
      </c>
      <c r="G2123" s="4" t="s">
        <v>10405</v>
      </c>
      <c r="H2123" s="4" t="s">
        <v>10406</v>
      </c>
      <c r="I2123" s="4">
        <v>1</v>
      </c>
      <c r="J2123" s="4">
        <v>7</v>
      </c>
      <c r="K2123" s="4">
        <v>2</v>
      </c>
      <c r="L2123" s="4">
        <v>5</v>
      </c>
      <c r="M2123" s="4">
        <v>7</v>
      </c>
      <c r="N2123" s="4">
        <v>2</v>
      </c>
      <c r="O2123" s="4">
        <v>5</v>
      </c>
      <c r="P2123" s="4">
        <v>0</v>
      </c>
      <c r="Q2123" s="4" t="s">
        <v>10407</v>
      </c>
    </row>
    <row r="2124" spans="1:17" x14ac:dyDescent="0.3">
      <c r="A2124" s="1" t="str">
        <f>CONCATENATE([1]!Table2_2[[#This Row],[d]],"-",[1]!Table2_2[[#This Row],[m]],"-",[1]!Table2_2[[#This Row],[y]])</f>
        <v>26-10-1947</v>
      </c>
      <c r="B2124" s="2">
        <v>0.8125</v>
      </c>
      <c r="C2124" s="2" t="s">
        <v>10408</v>
      </c>
      <c r="D2124" s="2" t="s">
        <v>7407</v>
      </c>
      <c r="E2124" s="2">
        <v>1629</v>
      </c>
      <c r="F2124" s="2" t="s">
        <v>10409</v>
      </c>
      <c r="G2124" s="2" t="s">
        <v>552</v>
      </c>
      <c r="H2124" s="2" t="s">
        <v>10410</v>
      </c>
      <c r="I2124" s="2" t="s">
        <v>10411</v>
      </c>
      <c r="J2124" s="2">
        <v>44</v>
      </c>
      <c r="K2124" s="2">
        <v>36</v>
      </c>
      <c r="L2124" s="2">
        <v>8</v>
      </c>
      <c r="M2124" s="2">
        <v>44</v>
      </c>
      <c r="N2124" s="2">
        <v>36</v>
      </c>
      <c r="O2124" s="2">
        <v>8</v>
      </c>
      <c r="P2124" s="2">
        <v>0</v>
      </c>
      <c r="Q2124" s="2" t="s">
        <v>10412</v>
      </c>
    </row>
    <row r="2125" spans="1:17" x14ac:dyDescent="0.3">
      <c r="A2125" s="3" t="str">
        <f>CONCATENATE([1]!Table2_2[[#This Row],[d]],"-",[1]!Table2_2[[#This Row],[m]],"-",[1]!Table2_2[[#This Row],[y]])</f>
        <v>26-10-1947</v>
      </c>
      <c r="B2125" s="4">
        <v>0.57291666666666663</v>
      </c>
      <c r="C2125" s="4" t="s">
        <v>10413</v>
      </c>
      <c r="D2125" s="4" t="s">
        <v>766</v>
      </c>
      <c r="E2125" s="4">
        <v>923</v>
      </c>
      <c r="F2125" s="4" t="s">
        <v>10414</v>
      </c>
      <c r="G2125" s="4" t="s">
        <v>10415</v>
      </c>
      <c r="H2125" s="4" t="s">
        <v>10416</v>
      </c>
      <c r="I2125" s="4">
        <v>10317</v>
      </c>
      <c r="J2125" s="4">
        <v>18</v>
      </c>
      <c r="K2125" s="4">
        <v>13</v>
      </c>
      <c r="L2125" s="4">
        <v>5</v>
      </c>
      <c r="M2125" s="4">
        <v>18</v>
      </c>
      <c r="N2125" s="4">
        <v>13</v>
      </c>
      <c r="O2125" s="4">
        <v>5</v>
      </c>
      <c r="P2125" s="4">
        <v>0</v>
      </c>
      <c r="Q2125" s="4" t="s">
        <v>10417</v>
      </c>
    </row>
    <row r="2126" spans="1:17" x14ac:dyDescent="0.3">
      <c r="A2126" s="1" t="str">
        <f>CONCATENATE([1]!Table2_2[[#This Row],[d]],"-",[1]!Table2_2[[#This Row],[m]],"-",[1]!Table2_2[[#This Row],[y]])</f>
        <v>26-10-1959</v>
      </c>
      <c r="B2126" s="2">
        <v>0.84583333333333333</v>
      </c>
      <c r="C2126" s="2" t="s">
        <v>10418</v>
      </c>
      <c r="D2126" s="2" t="s">
        <v>10419</v>
      </c>
      <c r="E2126" s="2">
        <v>308</v>
      </c>
      <c r="F2126" s="2" t="s">
        <v>10420</v>
      </c>
      <c r="G2126" s="2" t="s">
        <v>5143</v>
      </c>
      <c r="H2126" s="2" t="s">
        <v>10421</v>
      </c>
      <c r="I2126" s="2">
        <v>19656</v>
      </c>
      <c r="J2126" s="2">
        <v>19</v>
      </c>
      <c r="K2126" s="2">
        <v>17</v>
      </c>
      <c r="L2126" s="2">
        <v>2</v>
      </c>
      <c r="M2126" s="2">
        <v>1</v>
      </c>
      <c r="N2126" s="2">
        <v>0</v>
      </c>
      <c r="O2126" s="2">
        <v>1</v>
      </c>
      <c r="P2126" s="2">
        <v>1</v>
      </c>
      <c r="Q2126" s="2" t="s">
        <v>10422</v>
      </c>
    </row>
    <row r="2127" spans="1:17" x14ac:dyDescent="0.3">
      <c r="A2127" s="3" t="str">
        <f>CONCATENATE([1]!Table2_2[[#This Row],[d]],"-",[1]!Table2_2[[#This Row],[m]],"-",[1]!Table2_2[[#This Row],[y]])</f>
        <v>26-10-1981</v>
      </c>
      <c r="B2127" s="4">
        <v>0.76666666666666661</v>
      </c>
      <c r="C2127" s="4" t="s">
        <v>10423</v>
      </c>
      <c r="D2127" s="4" t="s">
        <v>10424</v>
      </c>
      <c r="E2127" s="4"/>
      <c r="F2127" s="4" t="s">
        <v>10425</v>
      </c>
      <c r="G2127" s="4" t="s">
        <v>10426</v>
      </c>
      <c r="H2127" s="4" t="s">
        <v>10427</v>
      </c>
      <c r="I2127" s="4">
        <v>2607</v>
      </c>
      <c r="J2127" s="4">
        <v>5</v>
      </c>
      <c r="K2127" s="4">
        <v>2</v>
      </c>
      <c r="L2127" s="4">
        <v>3</v>
      </c>
      <c r="M2127" s="4">
        <v>5</v>
      </c>
      <c r="N2127" s="4">
        <v>2</v>
      </c>
      <c r="O2127" s="4">
        <v>3</v>
      </c>
      <c r="P2127" s="4">
        <v>0</v>
      </c>
      <c r="Q2127" s="4" t="s">
        <v>10428</v>
      </c>
    </row>
    <row r="2128" spans="1:17" x14ac:dyDescent="0.3">
      <c r="A2128" s="1" t="str">
        <f>CONCATENATE([1]!Table2_2[[#This Row],[d]],"-",[1]!Table2_2[[#This Row],[m]],"-",[1]!Table2_2[[#This Row],[y]])</f>
        <v>26-10-1989</v>
      </c>
      <c r="B2128" s="2"/>
      <c r="C2128" s="2" t="s">
        <v>10429</v>
      </c>
      <c r="D2128" s="2" t="s">
        <v>4270</v>
      </c>
      <c r="E2128" s="2"/>
      <c r="F2128" s="2"/>
      <c r="G2128" s="2" t="s">
        <v>848</v>
      </c>
      <c r="H2128" s="2">
        <v>9</v>
      </c>
      <c r="I2128" s="2"/>
      <c r="J2128" s="2">
        <v>36</v>
      </c>
      <c r="K2128" s="2">
        <v>30</v>
      </c>
      <c r="L2128" s="2">
        <v>6</v>
      </c>
      <c r="M2128" s="2">
        <v>36</v>
      </c>
      <c r="N2128" s="2">
        <v>30</v>
      </c>
      <c r="O2128" s="2">
        <v>6</v>
      </c>
      <c r="P2128" s="2">
        <v>0</v>
      </c>
      <c r="Q2128" s="2" t="s">
        <v>10430</v>
      </c>
    </row>
    <row r="2129" spans="1:17" x14ac:dyDescent="0.3">
      <c r="A2129" s="3" t="str">
        <f>CONCATENATE([1]!Table2_2[[#This Row],[d]],"-",[1]!Table2_2[[#This Row],[m]],"-",[1]!Table2_2[[#This Row],[y]])</f>
        <v>26-10-1989</v>
      </c>
      <c r="B2129" s="4">
        <v>0.78819444444444453</v>
      </c>
      <c r="C2129" s="4" t="s">
        <v>10431</v>
      </c>
      <c r="D2129" s="4" t="s">
        <v>2974</v>
      </c>
      <c r="E2129" s="4">
        <v>204</v>
      </c>
      <c r="F2129" s="4" t="s">
        <v>10432</v>
      </c>
      <c r="G2129" s="4" t="s">
        <v>10433</v>
      </c>
      <c r="H2129" s="4" t="s">
        <v>10434</v>
      </c>
      <c r="I2129" s="4" t="s">
        <v>10435</v>
      </c>
      <c r="J2129" s="4">
        <v>54</v>
      </c>
      <c r="K2129" s="4">
        <v>47</v>
      </c>
      <c r="L2129" s="4">
        <v>7</v>
      </c>
      <c r="M2129" s="4">
        <v>54</v>
      </c>
      <c r="N2129" s="4">
        <v>47</v>
      </c>
      <c r="O2129" s="4">
        <v>7</v>
      </c>
      <c r="P2129" s="4">
        <v>0</v>
      </c>
      <c r="Q2129" s="4" t="s">
        <v>10436</v>
      </c>
    </row>
    <row r="2130" spans="1:17" x14ac:dyDescent="0.3">
      <c r="A2130" s="1" t="str">
        <f>CONCATENATE([1]!Table2_2[[#This Row],[d]],"-",[1]!Table2_2[[#This Row],[m]],"-",[1]!Table2_2[[#This Row],[y]])</f>
        <v>26-10-1993</v>
      </c>
      <c r="B2130" s="2">
        <v>0.5444444444444444</v>
      </c>
      <c r="C2130" s="2" t="s">
        <v>10437</v>
      </c>
      <c r="D2130" s="2" t="s">
        <v>2596</v>
      </c>
      <c r="E2130" s="2">
        <v>5398</v>
      </c>
      <c r="F2130" s="2" t="s">
        <v>10438</v>
      </c>
      <c r="G2130" s="2" t="s">
        <v>141</v>
      </c>
      <c r="H2130" s="2" t="s">
        <v>10439</v>
      </c>
      <c r="I2130" s="2">
        <v>49355</v>
      </c>
      <c r="J2130" s="2">
        <v>80</v>
      </c>
      <c r="K2130" s="2">
        <v>71</v>
      </c>
      <c r="L2130" s="2">
        <v>9</v>
      </c>
      <c r="M2130" s="2">
        <v>2</v>
      </c>
      <c r="N2130" s="2">
        <v>2</v>
      </c>
      <c r="O2130" s="2">
        <v>0</v>
      </c>
      <c r="P2130" s="2">
        <v>0</v>
      </c>
      <c r="Q2130" s="2" t="s">
        <v>10440</v>
      </c>
    </row>
    <row r="2131" spans="1:17" x14ac:dyDescent="0.3">
      <c r="A2131" s="3" t="str">
        <f>CONCATENATE([1]!Table2_2[[#This Row],[d]],"-",[1]!Table2_2[[#This Row],[m]],"-",[1]!Table2_2[[#This Row],[y]])</f>
        <v>26-10-1994</v>
      </c>
      <c r="B2131" s="4"/>
      <c r="C2131" s="4" t="s">
        <v>1182</v>
      </c>
      <c r="D2131" s="4" t="s">
        <v>1524</v>
      </c>
      <c r="E2131" s="4"/>
      <c r="F2131" s="4"/>
      <c r="G2131" s="4" t="s">
        <v>10441</v>
      </c>
      <c r="H2131" s="4" t="s">
        <v>10442</v>
      </c>
      <c r="I2131" s="4"/>
      <c r="J2131" s="4">
        <v>22</v>
      </c>
      <c r="K2131" s="4" t="s">
        <v>21</v>
      </c>
      <c r="L2131" s="4" t="s">
        <v>21</v>
      </c>
      <c r="M2131" s="4">
        <v>22</v>
      </c>
      <c r="N2131" s="4" t="s">
        <v>21</v>
      </c>
      <c r="O2131" s="4" t="s">
        <v>21</v>
      </c>
      <c r="P2131" s="4">
        <v>0</v>
      </c>
      <c r="Q2131" s="4" t="s">
        <v>1088</v>
      </c>
    </row>
    <row r="2132" spans="1:17" x14ac:dyDescent="0.3">
      <c r="A2132" s="1" t="str">
        <f>CONCATENATE([1]!Table2_2[[#This Row],[d]],"-",[1]!Table2_2[[#This Row],[m]],"-",[1]!Table2_2[[#This Row],[y]])</f>
        <v>26-10-1996</v>
      </c>
      <c r="B2132" s="2">
        <v>0.86458333333333337</v>
      </c>
      <c r="C2132" s="2" t="s">
        <v>6166</v>
      </c>
      <c r="D2132" s="2" t="s">
        <v>10443</v>
      </c>
      <c r="E2132" s="2"/>
      <c r="F2132" s="2" t="s">
        <v>6168</v>
      </c>
      <c r="G2132" s="2" t="s">
        <v>285</v>
      </c>
      <c r="H2132" s="2" t="s">
        <v>10444</v>
      </c>
      <c r="I2132" s="2">
        <v>9711252</v>
      </c>
      <c r="J2132" s="2">
        <v>34</v>
      </c>
      <c r="K2132" s="2">
        <v>30</v>
      </c>
      <c r="L2132" s="2">
        <v>4</v>
      </c>
      <c r="M2132" s="2">
        <v>5</v>
      </c>
      <c r="N2132" s="2">
        <v>3</v>
      </c>
      <c r="O2132" s="2">
        <v>2</v>
      </c>
      <c r="P2132" s="2">
        <v>0</v>
      </c>
      <c r="Q2132" s="2" t="s">
        <v>10445</v>
      </c>
    </row>
    <row r="2133" spans="1:17" x14ac:dyDescent="0.3">
      <c r="A2133" s="3" t="str">
        <f>CONCATENATE([1]!Table2_2[[#This Row],[d]],"-",[1]!Table2_2[[#This Row],[m]],"-",[1]!Table2_2[[#This Row],[y]])</f>
        <v>26-10-2003</v>
      </c>
      <c r="B2133" s="4">
        <v>0.18819444444444444</v>
      </c>
      <c r="C2133" s="4" t="s">
        <v>10446</v>
      </c>
      <c r="D2133" s="4" t="s">
        <v>10447</v>
      </c>
      <c r="E2133" s="4">
        <v>760</v>
      </c>
      <c r="F2133" s="4"/>
      <c r="G2133" s="4" t="s">
        <v>10448</v>
      </c>
      <c r="H2133" s="4" t="s">
        <v>10449</v>
      </c>
      <c r="I2133" s="4">
        <v>567</v>
      </c>
      <c r="J2133" s="4">
        <v>5</v>
      </c>
      <c r="K2133" s="4">
        <v>0</v>
      </c>
      <c r="L2133" s="4">
        <v>5</v>
      </c>
      <c r="M2133" s="4">
        <v>5</v>
      </c>
      <c r="N2133" s="4">
        <v>0</v>
      </c>
      <c r="O2133" s="4">
        <v>5</v>
      </c>
      <c r="P2133" s="4">
        <v>0</v>
      </c>
      <c r="Q2133" s="4" t="s">
        <v>10450</v>
      </c>
    </row>
    <row r="2134" spans="1:17" x14ac:dyDescent="0.3">
      <c r="A2134" s="1" t="str">
        <f>CONCATENATE([1]!Table2_2[[#This Row],[d]],"-",[1]!Table2_2[[#This Row],[m]],"-",[1]!Table2_2[[#This Row],[y]])</f>
        <v>26-11-1931</v>
      </c>
      <c r="B2134" s="2">
        <v>0.9375</v>
      </c>
      <c r="C2134" s="2" t="s">
        <v>10451</v>
      </c>
      <c r="D2134" s="2" t="s">
        <v>2283</v>
      </c>
      <c r="E2134" s="2"/>
      <c r="F2134" s="2" t="s">
        <v>10452</v>
      </c>
      <c r="G2134" s="2" t="s">
        <v>1127</v>
      </c>
      <c r="H2134" s="2" t="s">
        <v>10453</v>
      </c>
      <c r="I2134" s="2">
        <v>1419</v>
      </c>
      <c r="J2134" s="2">
        <v>1</v>
      </c>
      <c r="K2134" s="2">
        <v>0</v>
      </c>
      <c r="L2134" s="2">
        <v>1</v>
      </c>
      <c r="M2134" s="2">
        <v>1</v>
      </c>
      <c r="N2134" s="2">
        <v>0</v>
      </c>
      <c r="O2134" s="2">
        <v>1</v>
      </c>
      <c r="P2134" s="2">
        <v>0</v>
      </c>
      <c r="Q2134" s="2" t="s">
        <v>10454</v>
      </c>
    </row>
    <row r="2135" spans="1:17" x14ac:dyDescent="0.3">
      <c r="A2135" s="3" t="str">
        <f>CONCATENATE([1]!Table2_2[[#This Row],[d]],"-",[1]!Table2_2[[#This Row],[m]],"-",[1]!Table2_2[[#This Row],[y]])</f>
        <v>26-11-1937</v>
      </c>
      <c r="B2135" s="4"/>
      <c r="C2135" s="4" t="s">
        <v>10455</v>
      </c>
      <c r="D2135" s="4" t="s">
        <v>614</v>
      </c>
      <c r="E2135" s="4"/>
      <c r="F2135" s="4"/>
      <c r="G2135" s="4" t="s">
        <v>1019</v>
      </c>
      <c r="H2135" s="4" t="s">
        <v>10456</v>
      </c>
      <c r="I2135" s="4">
        <v>4023</v>
      </c>
      <c r="J2135" s="4">
        <v>3</v>
      </c>
      <c r="K2135" s="4">
        <v>0</v>
      </c>
      <c r="L2135" s="4">
        <v>3</v>
      </c>
      <c r="M2135" s="4">
        <v>3</v>
      </c>
      <c r="N2135" s="4">
        <v>0</v>
      </c>
      <c r="O2135" s="4">
        <v>3</v>
      </c>
      <c r="P2135" s="4">
        <v>0</v>
      </c>
      <c r="Q2135" s="4" t="s">
        <v>10457</v>
      </c>
    </row>
    <row r="2136" spans="1:17" x14ac:dyDescent="0.3">
      <c r="A2136" s="1" t="str">
        <f>CONCATENATE([1]!Table2_2[[#This Row],[d]],"-",[1]!Table2_2[[#This Row],[m]],"-",[1]!Table2_2[[#This Row],[y]])</f>
        <v>26-11-1938</v>
      </c>
      <c r="B2136" s="2">
        <v>0.63888888888888895</v>
      </c>
      <c r="C2136" s="2" t="s">
        <v>10458</v>
      </c>
      <c r="D2136" s="2" t="s">
        <v>614</v>
      </c>
      <c r="E2136" s="2"/>
      <c r="F2136" s="2"/>
      <c r="G2136" s="2" t="s">
        <v>10459</v>
      </c>
      <c r="H2136" s="2" t="s">
        <v>10460</v>
      </c>
      <c r="I2136" s="2">
        <v>4914</v>
      </c>
      <c r="J2136" s="2">
        <v>15</v>
      </c>
      <c r="K2136" s="2">
        <v>10</v>
      </c>
      <c r="L2136" s="2">
        <v>5</v>
      </c>
      <c r="M2136" s="2">
        <v>12</v>
      </c>
      <c r="N2136" s="2">
        <v>9</v>
      </c>
      <c r="O2136" s="2">
        <v>3</v>
      </c>
      <c r="P2136" s="2">
        <v>0</v>
      </c>
      <c r="Q2136" s="2" t="s">
        <v>10461</v>
      </c>
    </row>
    <row r="2137" spans="1:17" x14ac:dyDescent="0.3">
      <c r="A2137" s="3" t="str">
        <f>CONCATENATE([1]!Table2_2[[#This Row],[d]],"-",[1]!Table2_2[[#This Row],[m]],"-",[1]!Table2_2[[#This Row],[y]])</f>
        <v>26-11-1943</v>
      </c>
      <c r="B2137" s="4">
        <v>0.17708333333333334</v>
      </c>
      <c r="C2137" s="4" t="s">
        <v>10462</v>
      </c>
      <c r="D2137" s="4" t="s">
        <v>315</v>
      </c>
      <c r="E2137" s="4"/>
      <c r="F2137" s="4" t="s">
        <v>10463</v>
      </c>
      <c r="G2137" s="4" t="s">
        <v>10464</v>
      </c>
      <c r="H2137" s="4" t="s">
        <v>10465</v>
      </c>
      <c r="I2137" s="4"/>
      <c r="J2137" s="4">
        <v>15</v>
      </c>
      <c r="K2137" s="4">
        <v>11</v>
      </c>
      <c r="L2137" s="4">
        <v>4</v>
      </c>
      <c r="M2137" s="4">
        <v>15</v>
      </c>
      <c r="N2137" s="4">
        <v>11</v>
      </c>
      <c r="O2137" s="4">
        <v>4</v>
      </c>
      <c r="P2137" s="4">
        <v>0</v>
      </c>
      <c r="Q2137" s="4" t="s">
        <v>10466</v>
      </c>
    </row>
    <row r="2138" spans="1:17" x14ac:dyDescent="0.3">
      <c r="A2138" s="1" t="str">
        <f>CONCATENATE([1]!Table2_2[[#This Row],[d]],"-",[1]!Table2_2[[#This Row],[m]],"-",[1]!Table2_2[[#This Row],[y]])</f>
        <v>26-11-1946</v>
      </c>
      <c r="B2138" s="2">
        <v>0.4375</v>
      </c>
      <c r="C2138" s="2" t="s">
        <v>2025</v>
      </c>
      <c r="D2138" s="2" t="s">
        <v>10467</v>
      </c>
      <c r="E2138" s="2"/>
      <c r="F2138" s="2"/>
      <c r="G2138" s="2" t="s">
        <v>1254</v>
      </c>
      <c r="H2138" s="2" t="s">
        <v>10468</v>
      </c>
      <c r="I2138" s="2">
        <v>20590</v>
      </c>
      <c r="J2138" s="2">
        <v>22</v>
      </c>
      <c r="K2138" s="2">
        <v>20</v>
      </c>
      <c r="L2138" s="2">
        <v>2</v>
      </c>
      <c r="M2138" s="2">
        <v>22</v>
      </c>
      <c r="N2138" s="2">
        <v>20</v>
      </c>
      <c r="O2138" s="2">
        <v>2</v>
      </c>
      <c r="P2138" s="2">
        <v>0</v>
      </c>
      <c r="Q2138" s="2" t="s">
        <v>10469</v>
      </c>
    </row>
    <row r="2139" spans="1:17" x14ac:dyDescent="0.3">
      <c r="A2139" s="3" t="str">
        <f>CONCATENATE([1]!Table2_2[[#This Row],[d]],"-",[1]!Table2_2[[#This Row],[m]],"-",[1]!Table2_2[[#This Row],[y]])</f>
        <v>26-11-1948</v>
      </c>
      <c r="B2139" s="4">
        <v>0.46875</v>
      </c>
      <c r="C2139" s="4" t="s">
        <v>10470</v>
      </c>
      <c r="D2139" s="4" t="s">
        <v>10471</v>
      </c>
      <c r="E2139" s="4"/>
      <c r="F2139" s="4" t="s">
        <v>10472</v>
      </c>
      <c r="G2139" s="4" t="s">
        <v>38</v>
      </c>
      <c r="H2139" s="4" t="s">
        <v>10473</v>
      </c>
      <c r="I2139" s="4">
        <v>12775</v>
      </c>
      <c r="J2139" s="4">
        <v>21</v>
      </c>
      <c r="K2139" s="4">
        <v>16</v>
      </c>
      <c r="L2139" s="4">
        <v>5</v>
      </c>
      <c r="M2139" s="4">
        <v>21</v>
      </c>
      <c r="N2139" s="4">
        <v>16</v>
      </c>
      <c r="O2139" s="4">
        <v>5</v>
      </c>
      <c r="P2139" s="4">
        <v>0</v>
      </c>
      <c r="Q2139" s="4" t="s">
        <v>10474</v>
      </c>
    </row>
    <row r="2140" spans="1:17" x14ac:dyDescent="0.3">
      <c r="A2140" s="1" t="str">
        <f>CONCATENATE([1]!Table2_2[[#This Row],[d]],"-",[1]!Table2_2[[#This Row],[m]],"-",[1]!Table2_2[[#This Row],[y]])</f>
        <v>26-11-1949</v>
      </c>
      <c r="B2140" s="2">
        <v>0.5</v>
      </c>
      <c r="C2140" s="2" t="s">
        <v>10475</v>
      </c>
      <c r="D2140" s="2" t="s">
        <v>2070</v>
      </c>
      <c r="E2140" s="2"/>
      <c r="F2140" s="2" t="s">
        <v>10476</v>
      </c>
      <c r="G2140" s="2" t="s">
        <v>38</v>
      </c>
      <c r="H2140" s="2" t="s">
        <v>10477</v>
      </c>
      <c r="I2140" s="2"/>
      <c r="J2140" s="2">
        <v>12</v>
      </c>
      <c r="K2140" s="2">
        <v>9</v>
      </c>
      <c r="L2140" s="2">
        <v>3</v>
      </c>
      <c r="M2140" s="2">
        <v>12</v>
      </c>
      <c r="N2140" s="2">
        <v>9</v>
      </c>
      <c r="O2140" s="2">
        <v>3</v>
      </c>
      <c r="P2140" s="2">
        <v>0</v>
      </c>
      <c r="Q2140" s="2" t="s">
        <v>10478</v>
      </c>
    </row>
    <row r="2141" spans="1:17" x14ac:dyDescent="0.3">
      <c r="A2141" s="3" t="str">
        <f>CONCATENATE([1]!Table2_2[[#This Row],[d]],"-",[1]!Table2_2[[#This Row],[m]],"-",[1]!Table2_2[[#This Row],[y]])</f>
        <v>26-11-1962</v>
      </c>
      <c r="B2141" s="4">
        <v>0.50624999999999998</v>
      </c>
      <c r="C2141" s="4" t="s">
        <v>10479</v>
      </c>
      <c r="D2141" s="4" t="s">
        <v>10480</v>
      </c>
      <c r="E2141" s="4"/>
      <c r="F2141" s="4" t="s">
        <v>8859</v>
      </c>
      <c r="G2141" s="4" t="s">
        <v>10481</v>
      </c>
      <c r="H2141" s="4" t="s">
        <v>10482</v>
      </c>
      <c r="I2141" s="4">
        <v>107</v>
      </c>
      <c r="J2141" s="4">
        <v>26</v>
      </c>
      <c r="K2141" s="4">
        <v>21</v>
      </c>
      <c r="L2141" s="4">
        <v>5</v>
      </c>
      <c r="M2141" s="4">
        <v>26</v>
      </c>
      <c r="N2141" s="4">
        <v>21</v>
      </c>
      <c r="O2141" s="4">
        <v>5</v>
      </c>
      <c r="P2141" s="4">
        <v>0</v>
      </c>
      <c r="Q2141" s="4" t="s">
        <v>10483</v>
      </c>
    </row>
    <row r="2142" spans="1:17" x14ac:dyDescent="0.3">
      <c r="A2142" s="1" t="str">
        <f>CONCATENATE([1]!Table2_2[[#This Row],[d]],"-",[1]!Table2_2[[#This Row],[m]],"-",[1]!Table2_2[[#This Row],[y]])</f>
        <v>26-11-1966</v>
      </c>
      <c r="B2142" s="2">
        <v>0.80555555555555547</v>
      </c>
      <c r="C2142" s="2" t="s">
        <v>10484</v>
      </c>
      <c r="D2142" s="2" t="s">
        <v>187</v>
      </c>
      <c r="E2142" s="2"/>
      <c r="F2142" s="2" t="s">
        <v>10485</v>
      </c>
      <c r="G2142" s="2" t="s">
        <v>6239</v>
      </c>
      <c r="H2142" s="2">
        <v>4476574</v>
      </c>
      <c r="I2142" s="2"/>
      <c r="J2142" s="2">
        <v>31</v>
      </c>
      <c r="K2142" s="2">
        <v>25</v>
      </c>
      <c r="L2142" s="2">
        <v>6</v>
      </c>
      <c r="M2142" s="2">
        <v>31</v>
      </c>
      <c r="N2142" s="2">
        <v>25</v>
      </c>
      <c r="O2142" s="2">
        <v>6</v>
      </c>
      <c r="P2142" s="2">
        <v>0</v>
      </c>
      <c r="Q2142" s="2" t="s">
        <v>10486</v>
      </c>
    </row>
    <row r="2143" spans="1:17" x14ac:dyDescent="0.3">
      <c r="A2143" s="3" t="str">
        <f>CONCATENATE([1]!Table2_2[[#This Row],[d]],"-",[1]!Table2_2[[#This Row],[m]],"-",[1]!Table2_2[[#This Row],[y]])</f>
        <v>26-11-1966</v>
      </c>
      <c r="B2143" s="4">
        <v>0.6</v>
      </c>
      <c r="C2143" s="4" t="s">
        <v>10487</v>
      </c>
      <c r="D2143" s="4" t="s">
        <v>10488</v>
      </c>
      <c r="E2143" s="4"/>
      <c r="F2143" s="4" t="s">
        <v>10489</v>
      </c>
      <c r="G2143" s="4" t="s">
        <v>10490</v>
      </c>
      <c r="H2143" s="4" t="s">
        <v>10491</v>
      </c>
      <c r="I2143" s="4"/>
      <c r="J2143" s="4">
        <v>13</v>
      </c>
      <c r="K2143" s="4">
        <v>10</v>
      </c>
      <c r="L2143" s="4">
        <v>3</v>
      </c>
      <c r="M2143" s="4">
        <v>12</v>
      </c>
      <c r="N2143" s="4">
        <v>9</v>
      </c>
      <c r="O2143" s="4">
        <v>3</v>
      </c>
      <c r="P2143" s="4">
        <v>0</v>
      </c>
      <c r="Q2143" s="4" t="s">
        <v>10492</v>
      </c>
    </row>
    <row r="2144" spans="1:17" x14ac:dyDescent="0.3">
      <c r="A2144" s="1" t="str">
        <f>CONCATENATE([1]!Table2_2[[#This Row],[d]],"-",[1]!Table2_2[[#This Row],[m]],"-",[1]!Table2_2[[#This Row],[y]])</f>
        <v>26-11-1977</v>
      </c>
      <c r="B2144" s="2">
        <v>0.10416666666666667</v>
      </c>
      <c r="C2144" s="2" t="s">
        <v>10493</v>
      </c>
      <c r="D2144" s="2" t="s">
        <v>6152</v>
      </c>
      <c r="E2144" s="2"/>
      <c r="F2144" s="2" t="s">
        <v>10494</v>
      </c>
      <c r="G2144" s="2" t="s">
        <v>6154</v>
      </c>
      <c r="H2144" s="2">
        <v>182</v>
      </c>
      <c r="I2144" s="2">
        <v>182</v>
      </c>
      <c r="J2144" s="2">
        <v>32</v>
      </c>
      <c r="K2144" s="2">
        <v>28</v>
      </c>
      <c r="L2144" s="2">
        <v>4</v>
      </c>
      <c r="M2144" s="2">
        <v>32</v>
      </c>
      <c r="N2144" s="2">
        <v>28</v>
      </c>
      <c r="O2144" s="2">
        <v>4</v>
      </c>
      <c r="P2144" s="2">
        <v>0</v>
      </c>
      <c r="Q2144" s="2" t="s">
        <v>10495</v>
      </c>
    </row>
    <row r="2145" spans="1:17" x14ac:dyDescent="0.3">
      <c r="A2145" s="3" t="str">
        <f>CONCATENATE([1]!Table2_2[[#This Row],[d]],"-",[1]!Table2_2[[#This Row],[m]],"-",[1]!Table2_2[[#This Row],[y]])</f>
        <v>26-11-1979</v>
      </c>
      <c r="B2145" s="4">
        <v>8.5416666666666655E-2</v>
      </c>
      <c r="C2145" s="4" t="s">
        <v>10496</v>
      </c>
      <c r="D2145" s="4" t="s">
        <v>1573</v>
      </c>
      <c r="E2145" s="4">
        <v>740</v>
      </c>
      <c r="F2145" s="4" t="s">
        <v>10497</v>
      </c>
      <c r="G2145" s="4" t="s">
        <v>10498</v>
      </c>
      <c r="H2145" s="4" t="s">
        <v>10499</v>
      </c>
      <c r="I2145" s="4" t="s">
        <v>10500</v>
      </c>
      <c r="J2145" s="4">
        <v>156</v>
      </c>
      <c r="K2145" s="4">
        <v>145</v>
      </c>
      <c r="L2145" s="4">
        <v>11</v>
      </c>
      <c r="M2145" s="4">
        <v>156</v>
      </c>
      <c r="N2145" s="4">
        <v>145</v>
      </c>
      <c r="O2145" s="4">
        <v>11</v>
      </c>
      <c r="P2145" s="4">
        <v>0</v>
      </c>
      <c r="Q2145" s="4" t="s">
        <v>10501</v>
      </c>
    </row>
    <row r="2146" spans="1:17" x14ac:dyDescent="0.3">
      <c r="A2146" s="1" t="str">
        <f>CONCATENATE([1]!Table2_2[[#This Row],[d]],"-",[1]!Table2_2[[#This Row],[m]],"-",[1]!Table2_2[[#This Row],[y]])</f>
        <v>26-11-1991</v>
      </c>
      <c r="B2146" s="2">
        <v>0.20972222222222223</v>
      </c>
      <c r="C2146" s="2" t="s">
        <v>10502</v>
      </c>
      <c r="D2146" s="2" t="s">
        <v>10503</v>
      </c>
      <c r="E2146" s="2"/>
      <c r="F2146" s="2" t="s">
        <v>10504</v>
      </c>
      <c r="G2146" s="2" t="s">
        <v>2386</v>
      </c>
      <c r="H2146" s="2" t="s">
        <v>10505</v>
      </c>
      <c r="I2146" s="2">
        <v>17307204</v>
      </c>
      <c r="J2146" s="2">
        <v>41</v>
      </c>
      <c r="K2146" s="2">
        <v>37</v>
      </c>
      <c r="L2146" s="2">
        <v>4</v>
      </c>
      <c r="M2146" s="2">
        <v>41</v>
      </c>
      <c r="N2146" s="2">
        <v>37</v>
      </c>
      <c r="O2146" s="2">
        <v>4</v>
      </c>
      <c r="P2146" s="2">
        <v>0</v>
      </c>
      <c r="Q2146" s="2" t="s">
        <v>10506</v>
      </c>
    </row>
    <row r="2147" spans="1:17" x14ac:dyDescent="0.3">
      <c r="A2147" s="3" t="str">
        <f>CONCATENATE([1]!Table2_2[[#This Row],[d]],"-",[1]!Table2_2[[#This Row],[m]],"-",[1]!Table2_2[[#This Row],[y]])</f>
        <v>26-1-1935</v>
      </c>
      <c r="B2147" s="4"/>
      <c r="C2147" s="4" t="s">
        <v>7516</v>
      </c>
      <c r="D2147" s="4" t="s">
        <v>1120</v>
      </c>
      <c r="E2147" s="4"/>
      <c r="F2147" s="4" t="s">
        <v>10507</v>
      </c>
      <c r="G2147" s="4" t="s">
        <v>10508</v>
      </c>
      <c r="H2147" s="4" t="s">
        <v>10509</v>
      </c>
      <c r="I2147" s="4"/>
      <c r="J2147" s="4">
        <v>1</v>
      </c>
      <c r="K2147" s="4">
        <v>0</v>
      </c>
      <c r="L2147" s="4">
        <v>1</v>
      </c>
      <c r="M2147" s="4">
        <v>1</v>
      </c>
      <c r="N2147" s="4">
        <v>0</v>
      </c>
      <c r="O2147" s="4">
        <v>1</v>
      </c>
      <c r="P2147" s="4">
        <v>0</v>
      </c>
      <c r="Q2147" s="4" t="s">
        <v>10510</v>
      </c>
    </row>
    <row r="2148" spans="1:17" x14ac:dyDescent="0.3">
      <c r="A2148" s="1" t="str">
        <f>CONCATENATE([1]!Table2_2[[#This Row],[d]],"-",[1]!Table2_2[[#This Row],[m]],"-",[1]!Table2_2[[#This Row],[y]])</f>
        <v>26-1-1937</v>
      </c>
      <c r="B2148" s="2">
        <v>0.72916666666666663</v>
      </c>
      <c r="C2148" s="2" t="s">
        <v>10511</v>
      </c>
      <c r="D2148" s="2" t="s">
        <v>391</v>
      </c>
      <c r="E2148" s="2"/>
      <c r="F2148" s="2" t="s">
        <v>10512</v>
      </c>
      <c r="G2148" s="2" t="s">
        <v>10513</v>
      </c>
      <c r="H2148" s="2" t="s">
        <v>10514</v>
      </c>
      <c r="I2148" s="2">
        <v>2</v>
      </c>
      <c r="J2148" s="2">
        <v>12</v>
      </c>
      <c r="K2148" s="2">
        <v>8</v>
      </c>
      <c r="L2148" s="2">
        <v>4</v>
      </c>
      <c r="M2148" s="2">
        <v>12</v>
      </c>
      <c r="N2148" s="2">
        <v>8</v>
      </c>
      <c r="O2148" s="2">
        <v>4</v>
      </c>
      <c r="P2148" s="2">
        <v>0</v>
      </c>
      <c r="Q2148" s="2" t="s">
        <v>10515</v>
      </c>
    </row>
    <row r="2149" spans="1:17" x14ac:dyDescent="0.3">
      <c r="A2149" s="3" t="str">
        <f>CONCATENATE([1]!Table2_2[[#This Row],[d]],"-",[1]!Table2_2[[#This Row],[m]],"-",[1]!Table2_2[[#This Row],[y]])</f>
        <v>26-1-1942</v>
      </c>
      <c r="B2149" s="4"/>
      <c r="C2149" s="4" t="s">
        <v>10516</v>
      </c>
      <c r="D2149" s="4" t="s">
        <v>7539</v>
      </c>
      <c r="E2149" s="4"/>
      <c r="F2149" s="4"/>
      <c r="G2149" s="4" t="s">
        <v>1370</v>
      </c>
      <c r="H2149" s="4" t="s">
        <v>10517</v>
      </c>
      <c r="I2149" s="4">
        <v>1081</v>
      </c>
      <c r="J2149" s="4">
        <v>5</v>
      </c>
      <c r="K2149" s="4">
        <v>2</v>
      </c>
      <c r="L2149" s="4">
        <v>3</v>
      </c>
      <c r="M2149" s="4">
        <v>5</v>
      </c>
      <c r="N2149" s="4">
        <v>2</v>
      </c>
      <c r="O2149" s="4">
        <v>3</v>
      </c>
      <c r="P2149" s="4">
        <v>0</v>
      </c>
      <c r="Q2149" s="4" t="s">
        <v>10518</v>
      </c>
    </row>
    <row r="2150" spans="1:17" x14ac:dyDescent="0.3">
      <c r="A2150" s="1" t="str">
        <f>CONCATENATE([1]!Table2_2[[#This Row],[d]],"-",[1]!Table2_2[[#This Row],[m]],"-",[1]!Table2_2[[#This Row],[y]])</f>
        <v>26-1-1947</v>
      </c>
      <c r="B2150" s="2">
        <v>0.64583333333333337</v>
      </c>
      <c r="C2150" s="2" t="s">
        <v>2545</v>
      </c>
      <c r="D2150" s="2" t="s">
        <v>949</v>
      </c>
      <c r="E2150" s="2"/>
      <c r="F2150" s="2" t="s">
        <v>10519</v>
      </c>
      <c r="G2150" s="2" t="s">
        <v>10520</v>
      </c>
      <c r="H2150" s="2" t="s">
        <v>10521</v>
      </c>
      <c r="I2150" s="2">
        <v>25479</v>
      </c>
      <c r="J2150" s="2">
        <v>22</v>
      </c>
      <c r="K2150" s="2">
        <v>18</v>
      </c>
      <c r="L2150" s="2">
        <v>4</v>
      </c>
      <c r="M2150" s="2">
        <v>22</v>
      </c>
      <c r="N2150" s="2">
        <v>18</v>
      </c>
      <c r="O2150" s="2">
        <v>4</v>
      </c>
      <c r="P2150" s="2">
        <v>0</v>
      </c>
      <c r="Q2150" s="2" t="s">
        <v>10522</v>
      </c>
    </row>
    <row r="2151" spans="1:17" x14ac:dyDescent="0.3">
      <c r="A2151" s="3" t="str">
        <f>CONCATENATE([1]!Table2_2[[#This Row],[d]],"-",[1]!Table2_2[[#This Row],[m]],"-",[1]!Table2_2[[#This Row],[y]])</f>
        <v>26-1-1950</v>
      </c>
      <c r="B2151" s="4"/>
      <c r="C2151" s="4" t="s">
        <v>10523</v>
      </c>
      <c r="D2151" s="4" t="s">
        <v>187</v>
      </c>
      <c r="E2151" s="4"/>
      <c r="F2151" s="4" t="s">
        <v>10524</v>
      </c>
      <c r="G2151" s="4" t="s">
        <v>10525</v>
      </c>
      <c r="H2151" s="4" t="s">
        <v>10526</v>
      </c>
      <c r="I2151" s="4">
        <v>10574</v>
      </c>
      <c r="J2151" s="4">
        <v>44</v>
      </c>
      <c r="K2151" s="4">
        <v>36</v>
      </c>
      <c r="L2151" s="4">
        <v>8</v>
      </c>
      <c r="M2151" s="4">
        <v>44</v>
      </c>
      <c r="N2151" s="4">
        <v>36</v>
      </c>
      <c r="O2151" s="4">
        <v>8</v>
      </c>
      <c r="P2151" s="4">
        <v>0</v>
      </c>
      <c r="Q2151" s="4" t="s">
        <v>10527</v>
      </c>
    </row>
    <row r="2152" spans="1:17" x14ac:dyDescent="0.3">
      <c r="A2152" s="1" t="str">
        <f>CONCATENATE([1]!Table2_2[[#This Row],[d]],"-",[1]!Table2_2[[#This Row],[m]],"-",[1]!Table2_2[[#This Row],[y]])</f>
        <v>26-1-1953</v>
      </c>
      <c r="B2152" s="2">
        <v>0.48888888888888887</v>
      </c>
      <c r="C2152" s="2" t="s">
        <v>10528</v>
      </c>
      <c r="D2152" s="2" t="s">
        <v>4474</v>
      </c>
      <c r="E2152" s="2"/>
      <c r="F2152" s="2" t="s">
        <v>1503</v>
      </c>
      <c r="G2152" s="2" t="s">
        <v>38</v>
      </c>
      <c r="H2152" s="2" t="s">
        <v>10529</v>
      </c>
      <c r="I2152" s="2">
        <v>4308</v>
      </c>
      <c r="J2152" s="2">
        <v>19</v>
      </c>
      <c r="K2152" s="2">
        <v>15</v>
      </c>
      <c r="L2152" s="2">
        <v>4</v>
      </c>
      <c r="M2152" s="2">
        <v>19</v>
      </c>
      <c r="N2152" s="2">
        <v>15</v>
      </c>
      <c r="O2152" s="2">
        <v>4</v>
      </c>
      <c r="P2152" s="2">
        <v>0</v>
      </c>
      <c r="Q2152" s="2" t="s">
        <v>10530</v>
      </c>
    </row>
    <row r="2153" spans="1:17" x14ac:dyDescent="0.3">
      <c r="A2153" s="3" t="str">
        <f>CONCATENATE([1]!Table2_2[[#This Row],[d]],"-",[1]!Table2_2[[#This Row],[m]],"-",[1]!Table2_2[[#This Row],[y]])</f>
        <v>26-1-1960</v>
      </c>
      <c r="B2153" s="4">
        <v>0.52083333333333337</v>
      </c>
      <c r="C2153" s="4" t="s">
        <v>10531</v>
      </c>
      <c r="D2153" s="4" t="s">
        <v>10532</v>
      </c>
      <c r="E2153" s="4"/>
      <c r="F2153" s="4" t="s">
        <v>10533</v>
      </c>
      <c r="G2153" s="4" t="s">
        <v>1341</v>
      </c>
      <c r="H2153" s="4" t="s">
        <v>10534</v>
      </c>
      <c r="I2153" s="4">
        <v>14132</v>
      </c>
      <c r="J2153" s="4">
        <v>9</v>
      </c>
      <c r="K2153" s="4">
        <v>7</v>
      </c>
      <c r="L2153" s="4">
        <v>2</v>
      </c>
      <c r="M2153" s="4">
        <v>9</v>
      </c>
      <c r="N2153" s="4">
        <v>7</v>
      </c>
      <c r="O2153" s="4">
        <v>2</v>
      </c>
      <c r="P2153" s="4">
        <v>0</v>
      </c>
      <c r="Q2153" s="4" t="s">
        <v>10535</v>
      </c>
    </row>
    <row r="2154" spans="1:17" x14ac:dyDescent="0.3">
      <c r="A2154" s="1" t="str">
        <f>CONCATENATE([1]!Table2_2[[#This Row],[d]],"-",[1]!Table2_2[[#This Row],[m]],"-",[1]!Table2_2[[#This Row],[y]])</f>
        <v>26-1-1961</v>
      </c>
      <c r="B2154" s="2">
        <v>0.14583333333333334</v>
      </c>
      <c r="C2154" s="2" t="s">
        <v>10536</v>
      </c>
      <c r="D2154" s="2" t="s">
        <v>187</v>
      </c>
      <c r="E2154" s="2"/>
      <c r="F2154" s="2" t="s">
        <v>10537</v>
      </c>
      <c r="G2154" s="2" t="s">
        <v>10538</v>
      </c>
      <c r="H2154" s="2" t="s">
        <v>10539</v>
      </c>
      <c r="I2154" s="2">
        <v>43670</v>
      </c>
      <c r="J2154" s="2">
        <v>23</v>
      </c>
      <c r="K2154" s="2">
        <v>13</v>
      </c>
      <c r="L2154" s="2">
        <v>10</v>
      </c>
      <c r="M2154" s="2">
        <v>23</v>
      </c>
      <c r="N2154" s="2">
        <v>13</v>
      </c>
      <c r="O2154" s="2">
        <v>10</v>
      </c>
      <c r="P2154" s="2">
        <v>0</v>
      </c>
      <c r="Q2154" s="2" t="s">
        <v>10540</v>
      </c>
    </row>
    <row r="2155" spans="1:17" x14ac:dyDescent="0.3">
      <c r="A2155" s="3" t="str">
        <f>CONCATENATE([1]!Table2_2[[#This Row],[d]],"-",[1]!Table2_2[[#This Row],[m]],"-",[1]!Table2_2[[#This Row],[y]])</f>
        <v>26-1-1963</v>
      </c>
      <c r="B2155" s="4"/>
      <c r="C2155" s="4" t="s">
        <v>10541</v>
      </c>
      <c r="D2155" s="4" t="s">
        <v>10542</v>
      </c>
      <c r="E2155" s="4"/>
      <c r="F2155" s="4" t="s">
        <v>10543</v>
      </c>
      <c r="G2155" s="4" t="s">
        <v>1052</v>
      </c>
      <c r="H2155" s="4" t="s">
        <v>10544</v>
      </c>
      <c r="I2155" s="4">
        <v>22380</v>
      </c>
      <c r="J2155" s="4">
        <v>2</v>
      </c>
      <c r="K2155" s="4">
        <v>0</v>
      </c>
      <c r="L2155" s="4">
        <v>2</v>
      </c>
      <c r="M2155" s="4">
        <v>1</v>
      </c>
      <c r="N2155" s="4">
        <v>0</v>
      </c>
      <c r="O2155" s="4">
        <v>1</v>
      </c>
      <c r="P2155" s="4">
        <v>0</v>
      </c>
      <c r="Q2155" s="4" t="s">
        <v>10545</v>
      </c>
    </row>
    <row r="2156" spans="1:17" x14ac:dyDescent="0.3">
      <c r="A2156" s="1" t="str">
        <f>CONCATENATE([1]!Table2_2[[#This Row],[d]],"-",[1]!Table2_2[[#This Row],[m]],"-",[1]!Table2_2[[#This Row],[y]])</f>
        <v>26-1-1972</v>
      </c>
      <c r="B2156" s="2">
        <v>0.67361111111111116</v>
      </c>
      <c r="C2156" s="2" t="s">
        <v>10546</v>
      </c>
      <c r="D2156" s="2" t="s">
        <v>7348</v>
      </c>
      <c r="E2156" s="2" t="s">
        <v>10547</v>
      </c>
      <c r="F2156" s="2" t="s">
        <v>10548</v>
      </c>
      <c r="G2156" s="2" t="s">
        <v>984</v>
      </c>
      <c r="H2156" s="2" t="s">
        <v>10549</v>
      </c>
      <c r="I2156" s="2" t="s">
        <v>10550</v>
      </c>
      <c r="J2156" s="2">
        <v>28</v>
      </c>
      <c r="K2156" s="2">
        <v>23</v>
      </c>
      <c r="L2156" s="2">
        <v>5</v>
      </c>
      <c r="M2156" s="2">
        <v>27</v>
      </c>
      <c r="N2156" s="2">
        <v>23</v>
      </c>
      <c r="O2156" s="2">
        <v>4</v>
      </c>
      <c r="P2156" s="2">
        <v>0</v>
      </c>
      <c r="Q2156" s="2" t="s">
        <v>10551</v>
      </c>
    </row>
    <row r="2157" spans="1:17" x14ac:dyDescent="0.3">
      <c r="A2157" s="3" t="str">
        <f>CONCATENATE([1]!Table2_2[[#This Row],[d]],"-",[1]!Table2_2[[#This Row],[m]],"-",[1]!Table2_2[[#This Row],[y]])</f>
        <v>26-1-1974</v>
      </c>
      <c r="B2157" s="4">
        <v>0.3125</v>
      </c>
      <c r="C2157" s="4" t="s">
        <v>10552</v>
      </c>
      <c r="D2157" s="4" t="s">
        <v>2854</v>
      </c>
      <c r="E2157" s="4"/>
      <c r="F2157" s="4" t="s">
        <v>10553</v>
      </c>
      <c r="G2157" s="4" t="s">
        <v>6190</v>
      </c>
      <c r="H2157" s="4" t="s">
        <v>10554</v>
      </c>
      <c r="I2157" s="4">
        <v>11057</v>
      </c>
      <c r="J2157" s="4">
        <v>73</v>
      </c>
      <c r="K2157" s="4">
        <v>68</v>
      </c>
      <c r="L2157" s="4">
        <v>5</v>
      </c>
      <c r="M2157" s="4">
        <v>66</v>
      </c>
      <c r="N2157" s="4">
        <v>62</v>
      </c>
      <c r="O2157" s="4">
        <v>4</v>
      </c>
      <c r="P2157" s="4">
        <v>0</v>
      </c>
      <c r="Q2157" s="4" t="s">
        <v>10555</v>
      </c>
    </row>
    <row r="2158" spans="1:17" x14ac:dyDescent="0.3">
      <c r="A2158" s="1" t="str">
        <f>CONCATENATE([1]!Table2_2[[#This Row],[d]],"-",[1]!Table2_2[[#This Row],[m]],"-",[1]!Table2_2[[#This Row],[y]])</f>
        <v>26-1-1990</v>
      </c>
      <c r="B2158" s="2"/>
      <c r="C2158" s="2" t="s">
        <v>10556</v>
      </c>
      <c r="D2158" s="2" t="s">
        <v>7385</v>
      </c>
      <c r="E2158" s="2"/>
      <c r="F2158" s="2" t="s">
        <v>10557</v>
      </c>
      <c r="G2158" s="2" t="s">
        <v>8785</v>
      </c>
      <c r="H2158" s="2" t="s">
        <v>10558</v>
      </c>
      <c r="I2158" s="2" t="s">
        <v>10559</v>
      </c>
      <c r="J2158" s="2">
        <v>30</v>
      </c>
      <c r="K2158" s="2">
        <v>25</v>
      </c>
      <c r="L2158" s="2">
        <v>5</v>
      </c>
      <c r="M2158" s="2">
        <v>30</v>
      </c>
      <c r="N2158" s="2">
        <v>25</v>
      </c>
      <c r="O2158" s="2">
        <v>5</v>
      </c>
      <c r="P2158" s="2">
        <v>0</v>
      </c>
      <c r="Q2158" s="2" t="s">
        <v>10560</v>
      </c>
    </row>
    <row r="2159" spans="1:17" x14ac:dyDescent="0.3">
      <c r="A2159" s="3" t="str">
        <f>CONCATENATE([1]!Table2_2[[#This Row],[d]],"-",[1]!Table2_2[[#This Row],[m]],"-",[1]!Table2_2[[#This Row],[y]])</f>
        <v>26-1-2005</v>
      </c>
      <c r="B2159" s="4">
        <v>5.5555555555555552E-2</v>
      </c>
      <c r="C2159" s="4" t="s">
        <v>10561</v>
      </c>
      <c r="D2159" s="4" t="s">
        <v>10562</v>
      </c>
      <c r="E2159" s="4"/>
      <c r="F2159" s="4" t="s">
        <v>10563</v>
      </c>
      <c r="G2159" s="4" t="s">
        <v>10564</v>
      </c>
      <c r="H2159" s="4">
        <v>164536</v>
      </c>
      <c r="I2159" s="4"/>
      <c r="J2159" s="4">
        <v>31</v>
      </c>
      <c r="K2159" s="4">
        <v>29</v>
      </c>
      <c r="L2159" s="4">
        <v>2</v>
      </c>
      <c r="M2159" s="4">
        <v>31</v>
      </c>
      <c r="N2159" s="4">
        <v>29</v>
      </c>
      <c r="O2159" s="4">
        <v>2</v>
      </c>
      <c r="P2159" s="4">
        <v>0</v>
      </c>
      <c r="Q2159" s="4" t="s">
        <v>10565</v>
      </c>
    </row>
    <row r="2160" spans="1:17" x14ac:dyDescent="0.3">
      <c r="A2160" s="1" t="str">
        <f>CONCATENATE([1]!Table2_2[[#This Row],[d]],"-",[1]!Table2_2[[#This Row],[m]],"-",[1]!Table2_2[[#This Row],[y]])</f>
        <v>26-1-2008</v>
      </c>
      <c r="B2160" s="2">
        <v>0.39930555555555558</v>
      </c>
      <c r="C2160" s="2" t="s">
        <v>10566</v>
      </c>
      <c r="D2160" s="2" t="s">
        <v>10567</v>
      </c>
      <c r="E2160" s="2"/>
      <c r="F2160" s="2" t="s">
        <v>10568</v>
      </c>
      <c r="G2160" s="2" t="s">
        <v>10569</v>
      </c>
      <c r="H2160" s="2" t="s">
        <v>10570</v>
      </c>
      <c r="I2160" s="2" t="s">
        <v>10571</v>
      </c>
      <c r="J2160" s="2">
        <v>3</v>
      </c>
      <c r="K2160" s="2">
        <v>0</v>
      </c>
      <c r="L2160" s="2">
        <v>3</v>
      </c>
      <c r="M2160" s="2">
        <v>3</v>
      </c>
      <c r="N2160" s="2">
        <v>0</v>
      </c>
      <c r="O2160" s="2">
        <v>3</v>
      </c>
      <c r="P2160" s="2">
        <v>0</v>
      </c>
      <c r="Q2160" s="2" t="s">
        <v>10572</v>
      </c>
    </row>
    <row r="2161" spans="1:17" x14ac:dyDescent="0.3">
      <c r="A2161" s="3" t="str">
        <f>CONCATENATE([1]!Table2_2[[#This Row],[d]],"-",[1]!Table2_2[[#This Row],[m]],"-",[1]!Table2_2[[#This Row],[y]])</f>
        <v>26-12-1932</v>
      </c>
      <c r="B2161" s="4"/>
      <c r="C2161" s="4" t="s">
        <v>10573</v>
      </c>
      <c r="D2161" s="4" t="s">
        <v>4369</v>
      </c>
      <c r="E2161" s="4"/>
      <c r="F2161" s="4"/>
      <c r="G2161" s="4" t="s">
        <v>10574</v>
      </c>
      <c r="H2161" s="4" t="s">
        <v>10575</v>
      </c>
      <c r="I2161" s="4">
        <v>1372</v>
      </c>
      <c r="J2161" s="4">
        <v>1</v>
      </c>
      <c r="K2161" s="4">
        <v>0</v>
      </c>
      <c r="L2161" s="4">
        <v>1</v>
      </c>
      <c r="M2161" s="4">
        <v>1</v>
      </c>
      <c r="N2161" s="4">
        <v>0</v>
      </c>
      <c r="O2161" s="4">
        <v>1</v>
      </c>
      <c r="P2161" s="4">
        <v>0</v>
      </c>
      <c r="Q2161" s="4" t="s">
        <v>10576</v>
      </c>
    </row>
    <row r="2162" spans="1:17" x14ac:dyDescent="0.3">
      <c r="A2162" s="1" t="str">
        <f>CONCATENATE([1]!Table2_2[[#This Row],[d]],"-",[1]!Table2_2[[#This Row],[m]],"-",[1]!Table2_2[[#This Row],[y]])</f>
        <v>26-12-1936</v>
      </c>
      <c r="B2162" s="2"/>
      <c r="C2162" s="2" t="s">
        <v>10577</v>
      </c>
      <c r="D2162" s="2" t="s">
        <v>425</v>
      </c>
      <c r="E2162" s="2"/>
      <c r="F2162" s="2"/>
      <c r="G2162" s="2" t="s">
        <v>5324</v>
      </c>
      <c r="H2162" s="2" t="s">
        <v>10578</v>
      </c>
      <c r="I2162" s="2"/>
      <c r="J2162" s="2" t="s">
        <v>21</v>
      </c>
      <c r="K2162" s="2" t="s">
        <v>21</v>
      </c>
      <c r="L2162" s="2" t="s">
        <v>21</v>
      </c>
      <c r="M2162" s="2"/>
      <c r="N2162" s="2" t="s">
        <v>21</v>
      </c>
      <c r="O2162" s="2" t="s">
        <v>21</v>
      </c>
      <c r="P2162" s="2" t="s">
        <v>21</v>
      </c>
      <c r="Q2162" s="2"/>
    </row>
    <row r="2163" spans="1:17" x14ac:dyDescent="0.3">
      <c r="A2163" s="3" t="str">
        <f>CONCATENATE([1]!Table2_2[[#This Row],[d]],"-",[1]!Table2_2[[#This Row],[m]],"-",[1]!Table2_2[[#This Row],[y]])</f>
        <v>26-12-1941</v>
      </c>
      <c r="B2163" s="4">
        <v>0.47638888888888892</v>
      </c>
      <c r="C2163" s="4" t="s">
        <v>10579</v>
      </c>
      <c r="D2163" s="4" t="s">
        <v>41</v>
      </c>
      <c r="E2163" s="4"/>
      <c r="F2163" s="4" t="s">
        <v>10580</v>
      </c>
      <c r="G2163" s="4" t="s">
        <v>10581</v>
      </c>
      <c r="H2163" s="4" t="s">
        <v>10582</v>
      </c>
      <c r="I2163" s="4">
        <v>22182</v>
      </c>
      <c r="J2163" s="4">
        <v>34</v>
      </c>
      <c r="K2163" s="4">
        <v>28</v>
      </c>
      <c r="L2163" s="4">
        <v>6</v>
      </c>
      <c r="M2163" s="4">
        <v>26</v>
      </c>
      <c r="N2163" s="4">
        <v>21</v>
      </c>
      <c r="O2163" s="4">
        <v>5</v>
      </c>
      <c r="P2163" s="4">
        <v>0</v>
      </c>
      <c r="Q2163" s="4" t="s">
        <v>10583</v>
      </c>
    </row>
    <row r="2164" spans="1:17" x14ac:dyDescent="0.3">
      <c r="A2164" s="1" t="str">
        <f>CONCATENATE([1]!Table2_2[[#This Row],[d]],"-",[1]!Table2_2[[#This Row],[m]],"-",[1]!Table2_2[[#This Row],[y]])</f>
        <v>26-12-1958</v>
      </c>
      <c r="B2164" s="2">
        <v>0.53611111111111109</v>
      </c>
      <c r="C2164" s="2" t="s">
        <v>10584</v>
      </c>
      <c r="D2164" s="2" t="s">
        <v>10585</v>
      </c>
      <c r="E2164" s="2">
        <v>736</v>
      </c>
      <c r="F2164" s="2" t="s">
        <v>10586</v>
      </c>
      <c r="G2164" s="2" t="s">
        <v>2230</v>
      </c>
      <c r="H2164" s="2" t="s">
        <v>10587</v>
      </c>
      <c r="I2164" s="2" t="s">
        <v>10588</v>
      </c>
      <c r="J2164" s="2">
        <v>70</v>
      </c>
      <c r="K2164" s="2">
        <v>63</v>
      </c>
      <c r="L2164" s="2">
        <v>7</v>
      </c>
      <c r="M2164" s="2">
        <v>3</v>
      </c>
      <c r="N2164" s="2">
        <v>3</v>
      </c>
      <c r="O2164" s="2">
        <v>0</v>
      </c>
      <c r="P2164" s="2">
        <v>0</v>
      </c>
      <c r="Q2164" s="2" t="s">
        <v>10589</v>
      </c>
    </row>
    <row r="2165" spans="1:17" x14ac:dyDescent="0.3">
      <c r="A2165" s="3" t="str">
        <f>CONCATENATE([1]!Table2_2[[#This Row],[d]],"-",[1]!Table2_2[[#This Row],[m]],"-",[1]!Table2_2[[#This Row],[y]])</f>
        <v>26-12-1960</v>
      </c>
      <c r="B2165" s="4">
        <v>0.8208333333333333</v>
      </c>
      <c r="C2165" s="4" t="s">
        <v>10590</v>
      </c>
      <c r="D2165" s="4" t="s">
        <v>41</v>
      </c>
      <c r="E2165" s="4">
        <v>651</v>
      </c>
      <c r="F2165" s="4" t="s">
        <v>10591</v>
      </c>
      <c r="G2165" s="4" t="s">
        <v>10592</v>
      </c>
      <c r="H2165" s="4" t="s">
        <v>10593</v>
      </c>
      <c r="I2165" s="4">
        <v>188000405</v>
      </c>
      <c r="J2165" s="4">
        <v>17</v>
      </c>
      <c r="K2165" s="4">
        <v>13</v>
      </c>
      <c r="L2165" s="4">
        <v>4</v>
      </c>
      <c r="M2165" s="4">
        <v>17</v>
      </c>
      <c r="N2165" s="4">
        <v>13</v>
      </c>
      <c r="O2165" s="4">
        <v>4</v>
      </c>
      <c r="P2165" s="4">
        <v>0</v>
      </c>
      <c r="Q2165" s="4" t="s">
        <v>10594</v>
      </c>
    </row>
    <row r="2166" spans="1:17" x14ac:dyDescent="0.3">
      <c r="A2166" s="1" t="str">
        <f>CONCATENATE([1]!Table2_2[[#This Row],[d]],"-",[1]!Table2_2[[#This Row],[m]],"-",[1]!Table2_2[[#This Row],[y]])</f>
        <v>26-12-1968</v>
      </c>
      <c r="B2166" s="2">
        <v>0.26041666666666669</v>
      </c>
      <c r="C2166" s="2" t="s">
        <v>10595</v>
      </c>
      <c r="D2166" s="2" t="s">
        <v>766</v>
      </c>
      <c r="E2166" s="2"/>
      <c r="F2166" s="2" t="s">
        <v>10596</v>
      </c>
      <c r="G2166" s="2" t="s">
        <v>10268</v>
      </c>
      <c r="H2166" s="2" t="s">
        <v>10597</v>
      </c>
      <c r="I2166" s="2"/>
      <c r="J2166" s="2">
        <v>3</v>
      </c>
      <c r="K2166" s="2">
        <v>0</v>
      </c>
      <c r="L2166" s="2">
        <v>3</v>
      </c>
      <c r="M2166" s="2">
        <v>3</v>
      </c>
      <c r="N2166" s="2">
        <v>0</v>
      </c>
      <c r="O2166" s="2">
        <v>3</v>
      </c>
      <c r="P2166" s="2">
        <v>0</v>
      </c>
      <c r="Q2166" s="2" t="s">
        <v>10598</v>
      </c>
    </row>
    <row r="2167" spans="1:17" x14ac:dyDescent="0.3">
      <c r="A2167" s="3" t="str">
        <f>CONCATENATE([1]!Table2_2[[#This Row],[d]],"-",[1]!Table2_2[[#This Row],[m]],"-",[1]!Table2_2[[#This Row],[y]])</f>
        <v>26-12-1968</v>
      </c>
      <c r="B2167" s="4">
        <v>0.97222222222222221</v>
      </c>
      <c r="C2167" s="4" t="s">
        <v>10599</v>
      </c>
      <c r="D2167" s="4" t="s">
        <v>10600</v>
      </c>
      <c r="E2167" s="4"/>
      <c r="F2167" s="4" t="s">
        <v>10601</v>
      </c>
      <c r="G2167" s="4" t="s">
        <v>38</v>
      </c>
      <c r="H2167" s="4"/>
      <c r="I2167" s="4"/>
      <c r="J2167" s="4">
        <v>12</v>
      </c>
      <c r="K2167" s="4">
        <v>10</v>
      </c>
      <c r="L2167" s="4">
        <v>2</v>
      </c>
      <c r="M2167" s="4">
        <v>12</v>
      </c>
      <c r="N2167" s="4">
        <v>10</v>
      </c>
      <c r="O2167" s="4">
        <v>2</v>
      </c>
      <c r="P2167" s="4">
        <v>0</v>
      </c>
      <c r="Q2167" s="4" t="s">
        <v>10602</v>
      </c>
    </row>
    <row r="2168" spans="1:17" x14ac:dyDescent="0.3">
      <c r="A2168" s="1" t="str">
        <f>CONCATENATE([1]!Table2_2[[#This Row],[d]],"-",[1]!Table2_2[[#This Row],[m]],"-",[1]!Table2_2[[#This Row],[y]])</f>
        <v>26-12-1975</v>
      </c>
      <c r="B2168" s="2">
        <v>0.61736111111111114</v>
      </c>
      <c r="C2168" s="2" t="s">
        <v>10603</v>
      </c>
      <c r="D2168" s="2" t="s">
        <v>10604</v>
      </c>
      <c r="E2168" s="2"/>
      <c r="F2168" s="2" t="s">
        <v>10605</v>
      </c>
      <c r="G2168" s="2" t="s">
        <v>10606</v>
      </c>
      <c r="H2168" s="2" t="s">
        <v>10607</v>
      </c>
      <c r="I2168" s="2"/>
      <c r="J2168" s="2">
        <v>9</v>
      </c>
      <c r="K2168" s="2">
        <v>8</v>
      </c>
      <c r="L2168" s="2">
        <v>1</v>
      </c>
      <c r="M2168" s="2">
        <v>9</v>
      </c>
      <c r="N2168" s="2">
        <v>8</v>
      </c>
      <c r="O2168" s="2">
        <v>1</v>
      </c>
      <c r="P2168" s="2">
        <v>0</v>
      </c>
      <c r="Q2168" s="2" t="s">
        <v>10608</v>
      </c>
    </row>
    <row r="2169" spans="1:17" x14ac:dyDescent="0.3">
      <c r="A2169" s="3" t="str">
        <f>CONCATENATE([1]!Table2_2[[#This Row],[d]],"-",[1]!Table2_2[[#This Row],[m]],"-",[1]!Table2_2[[#This Row],[y]])</f>
        <v>26-12-1989</v>
      </c>
      <c r="B2169" s="4">
        <v>0.9375</v>
      </c>
      <c r="C2169" s="4" t="s">
        <v>10451</v>
      </c>
      <c r="D2169" s="4" t="s">
        <v>10609</v>
      </c>
      <c r="E2169" s="4">
        <v>2415</v>
      </c>
      <c r="F2169" s="4" t="s">
        <v>10610</v>
      </c>
      <c r="G2169" s="4" t="s">
        <v>10611</v>
      </c>
      <c r="H2169" s="4" t="s">
        <v>10612</v>
      </c>
      <c r="I2169" s="4">
        <v>776</v>
      </c>
      <c r="J2169" s="4">
        <v>6</v>
      </c>
      <c r="K2169" s="4">
        <v>4</v>
      </c>
      <c r="L2169" s="4">
        <v>2</v>
      </c>
      <c r="M2169" s="4">
        <v>6</v>
      </c>
      <c r="N2169" s="4">
        <v>4</v>
      </c>
      <c r="O2169" s="4">
        <v>2</v>
      </c>
      <c r="P2169" s="4">
        <v>0</v>
      </c>
      <c r="Q2169" s="4" t="s">
        <v>10613</v>
      </c>
    </row>
    <row r="2170" spans="1:17" x14ac:dyDescent="0.3">
      <c r="A2170" s="1" t="str">
        <f>CONCATENATE([1]!Table2_2[[#This Row],[d]],"-",[1]!Table2_2[[#This Row],[m]],"-",[1]!Table2_2[[#This Row],[y]])</f>
        <v>26-12-1993</v>
      </c>
      <c r="B2170" s="2">
        <v>0.87291666666666667</v>
      </c>
      <c r="C2170" s="2" t="s">
        <v>10614</v>
      </c>
      <c r="D2170" s="2" t="s">
        <v>10615</v>
      </c>
      <c r="E2170" s="2">
        <v>5719</v>
      </c>
      <c r="F2170" s="2" t="s">
        <v>10616</v>
      </c>
      <c r="G2170" s="2" t="s">
        <v>848</v>
      </c>
      <c r="H2170" s="2" t="s">
        <v>10617</v>
      </c>
      <c r="I2170" s="2">
        <v>12903</v>
      </c>
      <c r="J2170" s="2">
        <v>36</v>
      </c>
      <c r="K2170" s="2">
        <v>31</v>
      </c>
      <c r="L2170" s="2">
        <v>5</v>
      </c>
      <c r="M2170" s="2">
        <v>36</v>
      </c>
      <c r="N2170" s="2">
        <v>31</v>
      </c>
      <c r="O2170" s="2">
        <v>5</v>
      </c>
      <c r="P2170" s="2">
        <v>0</v>
      </c>
      <c r="Q2170" s="2" t="s">
        <v>10618</v>
      </c>
    </row>
    <row r="2171" spans="1:17" x14ac:dyDescent="0.3">
      <c r="A2171" s="3" t="str">
        <f>CONCATENATE([1]!Table2_2[[#This Row],[d]],"-",[1]!Table2_2[[#This Row],[m]],"-",[1]!Table2_2[[#This Row],[y]])</f>
        <v>26-12-1994</v>
      </c>
      <c r="B2171" s="4">
        <v>0.70833333333333337</v>
      </c>
      <c r="C2171" s="4" t="s">
        <v>10619</v>
      </c>
      <c r="D2171" s="4" t="s">
        <v>777</v>
      </c>
      <c r="E2171" s="4">
        <v>8969</v>
      </c>
      <c r="F2171" s="4" t="s">
        <v>10620</v>
      </c>
      <c r="G2171" s="4" t="s">
        <v>10621</v>
      </c>
      <c r="H2171" s="4" t="s">
        <v>10622</v>
      </c>
      <c r="I2171" s="4">
        <v>104</v>
      </c>
      <c r="J2171" s="4">
        <v>239</v>
      </c>
      <c r="K2171" s="4">
        <v>227</v>
      </c>
      <c r="L2171" s="4">
        <v>12</v>
      </c>
      <c r="M2171" s="4">
        <v>3</v>
      </c>
      <c r="N2171" s="4">
        <v>3</v>
      </c>
      <c r="O2171" s="4">
        <v>0</v>
      </c>
      <c r="P2171" s="4">
        <v>0</v>
      </c>
      <c r="Q2171" s="4" t="s">
        <v>10623</v>
      </c>
    </row>
    <row r="2172" spans="1:17" x14ac:dyDescent="0.3">
      <c r="A2172" s="1" t="str">
        <f>CONCATENATE([1]!Table2_2[[#This Row],[d]],"-",[1]!Table2_2[[#This Row],[m]],"-",[1]!Table2_2[[#This Row],[y]])</f>
        <v>26-12-1998</v>
      </c>
      <c r="B2172" s="2">
        <v>0.5</v>
      </c>
      <c r="C2172" s="2" t="s">
        <v>10624</v>
      </c>
      <c r="D2172" s="2" t="s">
        <v>3061</v>
      </c>
      <c r="E2172" s="2">
        <v>806</v>
      </c>
      <c r="F2172" s="2" t="s">
        <v>10625</v>
      </c>
      <c r="G2172" s="2" t="s">
        <v>10626</v>
      </c>
      <c r="H2172" s="2" t="s">
        <v>10627</v>
      </c>
      <c r="I2172" s="2">
        <v>4561</v>
      </c>
      <c r="J2172" s="2">
        <v>14</v>
      </c>
      <c r="K2172" s="2">
        <v>10</v>
      </c>
      <c r="L2172" s="2">
        <v>4</v>
      </c>
      <c r="M2172" s="2">
        <v>14</v>
      </c>
      <c r="N2172" s="2">
        <v>10</v>
      </c>
      <c r="O2172" s="2">
        <v>4</v>
      </c>
      <c r="P2172" s="2">
        <v>0</v>
      </c>
      <c r="Q2172" s="2" t="s">
        <v>10628</v>
      </c>
    </row>
    <row r="2173" spans="1:17" x14ac:dyDescent="0.3">
      <c r="A2173" s="3" t="str">
        <f>CONCATENATE([1]!Table2_2[[#This Row],[d]],"-",[1]!Table2_2[[#This Row],[m]],"-",[1]!Table2_2[[#This Row],[y]])</f>
        <v>26-12-2001</v>
      </c>
      <c r="B2173" s="4">
        <v>0.43055555555555558</v>
      </c>
      <c r="C2173" s="4" t="s">
        <v>10629</v>
      </c>
      <c r="D2173" s="4" t="s">
        <v>10630</v>
      </c>
      <c r="E2173" s="4"/>
      <c r="F2173" s="4" t="s">
        <v>10631</v>
      </c>
      <c r="G2173" s="4" t="s">
        <v>10632</v>
      </c>
      <c r="H2173" s="4" t="s">
        <v>10633</v>
      </c>
      <c r="I2173" s="4">
        <v>2167</v>
      </c>
      <c r="J2173" s="4">
        <v>9</v>
      </c>
      <c r="K2173" s="4">
        <v>8</v>
      </c>
      <c r="L2173" s="4">
        <v>1</v>
      </c>
      <c r="M2173" s="4">
        <v>8</v>
      </c>
      <c r="N2173" s="4">
        <v>7</v>
      </c>
      <c r="O2173" s="4">
        <v>1</v>
      </c>
      <c r="P2173" s="4">
        <v>0</v>
      </c>
      <c r="Q2173" s="4" t="s">
        <v>10634</v>
      </c>
    </row>
    <row r="2174" spans="1:17" x14ac:dyDescent="0.3">
      <c r="A2174" s="1" t="str">
        <f>CONCATENATE([1]!Table2_2[[#This Row],[d]],"-",[1]!Table2_2[[#This Row],[m]],"-",[1]!Table2_2[[#This Row],[y]])</f>
        <v>26-12-2002</v>
      </c>
      <c r="B2174" s="2">
        <v>0.47222222222222227</v>
      </c>
      <c r="C2174" s="2" t="s">
        <v>3206</v>
      </c>
      <c r="D2174" s="2" t="s">
        <v>916</v>
      </c>
      <c r="E2174" s="2"/>
      <c r="F2174" s="2" t="s">
        <v>884</v>
      </c>
      <c r="G2174" s="2" t="s">
        <v>10635</v>
      </c>
      <c r="H2174" s="2" t="s">
        <v>10636</v>
      </c>
      <c r="I2174" s="2">
        <v>174</v>
      </c>
      <c r="J2174" s="2">
        <v>16</v>
      </c>
      <c r="K2174" s="2">
        <v>13</v>
      </c>
      <c r="L2174" s="2">
        <v>3</v>
      </c>
      <c r="M2174" s="2">
        <v>3</v>
      </c>
      <c r="N2174" s="2">
        <v>2</v>
      </c>
      <c r="O2174" s="2">
        <v>1</v>
      </c>
      <c r="P2174" s="2">
        <v>0</v>
      </c>
      <c r="Q2174" s="2" t="s">
        <v>10637</v>
      </c>
    </row>
    <row r="2175" spans="1:17" x14ac:dyDescent="0.3">
      <c r="A2175" s="3" t="str">
        <f>CONCATENATE([1]!Table2_2[[#This Row],[d]],"-",[1]!Table2_2[[#This Row],[m]],"-",[1]!Table2_2[[#This Row],[y]])</f>
        <v>26-12-2011</v>
      </c>
      <c r="B2175" s="4">
        <v>0.24583333333333335</v>
      </c>
      <c r="C2175" s="4" t="s">
        <v>10638</v>
      </c>
      <c r="D2175" s="4"/>
      <c r="E2175" s="4"/>
      <c r="F2175" s="4" t="s">
        <v>10639</v>
      </c>
      <c r="G2175" s="4" t="s">
        <v>1097</v>
      </c>
      <c r="H2175" s="4" t="s">
        <v>10640</v>
      </c>
      <c r="I2175" s="4">
        <v>2636</v>
      </c>
      <c r="J2175" s="4">
        <v>3</v>
      </c>
      <c r="K2175" s="4">
        <v>2</v>
      </c>
      <c r="L2175" s="4">
        <v>1</v>
      </c>
      <c r="M2175" s="4">
        <v>3</v>
      </c>
      <c r="N2175" s="4">
        <v>2</v>
      </c>
      <c r="O2175" s="4">
        <v>1</v>
      </c>
      <c r="P2175" s="4">
        <v>0</v>
      </c>
      <c r="Q2175" s="4" t="s">
        <v>10641</v>
      </c>
    </row>
    <row r="2176" spans="1:17" x14ac:dyDescent="0.3">
      <c r="A2176" s="1" t="str">
        <f>CONCATENATE([1]!Table2_2[[#This Row],[d]],"-",[1]!Table2_2[[#This Row],[m]],"-",[1]!Table2_2[[#This Row],[y]])</f>
        <v>26-12-2013</v>
      </c>
      <c r="B2176" s="2">
        <v>0.90208333333333324</v>
      </c>
      <c r="C2176" s="2" t="s">
        <v>10642</v>
      </c>
      <c r="D2176" s="2" t="s">
        <v>10643</v>
      </c>
      <c r="E2176" s="2"/>
      <c r="F2176" s="2" t="s">
        <v>10644</v>
      </c>
      <c r="G2176" s="2" t="s">
        <v>3747</v>
      </c>
      <c r="H2176" s="2">
        <v>12162</v>
      </c>
      <c r="I2176" s="2">
        <v>3341509</v>
      </c>
      <c r="J2176" s="2">
        <v>9</v>
      </c>
      <c r="K2176" s="2">
        <v>3</v>
      </c>
      <c r="L2176" s="2">
        <v>6</v>
      </c>
      <c r="M2176" s="2">
        <v>9</v>
      </c>
      <c r="N2176" s="2">
        <v>3</v>
      </c>
      <c r="O2176" s="2">
        <v>6</v>
      </c>
      <c r="P2176" s="2">
        <v>0</v>
      </c>
      <c r="Q2176" s="2" t="s">
        <v>10645</v>
      </c>
    </row>
    <row r="2177" spans="1:17" x14ac:dyDescent="0.3">
      <c r="A2177" s="3" t="str">
        <f>CONCATENATE([1]!Table2_2[[#This Row],[d]],"-",[1]!Table2_2[[#This Row],[m]],"-",[1]!Table2_2[[#This Row],[y]])</f>
        <v>26-2-1923</v>
      </c>
      <c r="B2177" s="4"/>
      <c r="C2177" s="4" t="s">
        <v>10646</v>
      </c>
      <c r="D2177" s="4" t="s">
        <v>870</v>
      </c>
      <c r="E2177" s="4"/>
      <c r="F2177" s="4"/>
      <c r="G2177" s="4" t="s">
        <v>1774</v>
      </c>
      <c r="H2177" s="4">
        <v>291</v>
      </c>
      <c r="I2177" s="4"/>
      <c r="J2177" s="4">
        <v>1</v>
      </c>
      <c r="K2177" s="4">
        <v>0</v>
      </c>
      <c r="L2177" s="4">
        <v>1</v>
      </c>
      <c r="M2177" s="4">
        <v>1</v>
      </c>
      <c r="N2177" s="4">
        <v>0</v>
      </c>
      <c r="O2177" s="4">
        <v>1</v>
      </c>
      <c r="P2177" s="4">
        <v>0</v>
      </c>
      <c r="Q2177" s="4" t="s">
        <v>10647</v>
      </c>
    </row>
    <row r="2178" spans="1:17" x14ac:dyDescent="0.3">
      <c r="A2178" s="1" t="str">
        <f>CONCATENATE([1]!Table2_2[[#This Row],[d]],"-",[1]!Table2_2[[#This Row],[m]],"-",[1]!Table2_2[[#This Row],[y]])</f>
        <v>26-2-1928</v>
      </c>
      <c r="B2178" s="2"/>
      <c r="C2178" s="2" t="s">
        <v>10648</v>
      </c>
      <c r="D2178" s="2" t="s">
        <v>1126</v>
      </c>
      <c r="E2178" s="2"/>
      <c r="F2178" s="2"/>
      <c r="G2178" s="2" t="s">
        <v>1127</v>
      </c>
      <c r="H2178" s="2" t="s">
        <v>10649</v>
      </c>
      <c r="I2178" s="2">
        <v>891</v>
      </c>
      <c r="J2178" s="2">
        <v>2</v>
      </c>
      <c r="K2178" s="2">
        <v>1</v>
      </c>
      <c r="L2178" s="2">
        <v>1</v>
      </c>
      <c r="M2178" s="2">
        <v>1</v>
      </c>
      <c r="N2178" s="2">
        <v>1</v>
      </c>
      <c r="O2178" s="2">
        <v>0</v>
      </c>
      <c r="P2178" s="2">
        <v>0</v>
      </c>
      <c r="Q2178" s="2" t="s">
        <v>10650</v>
      </c>
    </row>
    <row r="2179" spans="1:17" x14ac:dyDescent="0.3">
      <c r="A2179" s="3" t="str">
        <f>CONCATENATE([1]!Table2_2[[#This Row],[d]],"-",[1]!Table2_2[[#This Row],[m]],"-",[1]!Table2_2[[#This Row],[y]])</f>
        <v>26-2-1934</v>
      </c>
      <c r="B2179" s="4"/>
      <c r="C2179" s="4" t="s">
        <v>10651</v>
      </c>
      <c r="D2179" s="4" t="s">
        <v>777</v>
      </c>
      <c r="E2179" s="4"/>
      <c r="F2179" s="4"/>
      <c r="G2179" s="4" t="s">
        <v>10652</v>
      </c>
      <c r="H2179" s="4" t="s">
        <v>10653</v>
      </c>
      <c r="I2179" s="4">
        <v>925</v>
      </c>
      <c r="J2179" s="4">
        <v>6</v>
      </c>
      <c r="K2179" s="4" t="s">
        <v>21</v>
      </c>
      <c r="L2179" s="4" t="s">
        <v>21</v>
      </c>
      <c r="M2179" s="4">
        <v>1</v>
      </c>
      <c r="N2179" s="4" t="s">
        <v>21</v>
      </c>
      <c r="O2179" s="4" t="s">
        <v>21</v>
      </c>
      <c r="P2179" s="4">
        <v>0</v>
      </c>
      <c r="Q2179" s="4"/>
    </row>
    <row r="2180" spans="1:17" x14ac:dyDescent="0.3">
      <c r="A2180" s="1" t="str">
        <f>CONCATENATE([1]!Table2_2[[#This Row],[d]],"-",[1]!Table2_2[[#This Row],[m]],"-",[1]!Table2_2[[#This Row],[y]])</f>
        <v>26-2-1941</v>
      </c>
      <c r="B2180" s="2">
        <v>0.49305555555555558</v>
      </c>
      <c r="C2180" s="2" t="s">
        <v>8593</v>
      </c>
      <c r="D2180" s="2" t="s">
        <v>175</v>
      </c>
      <c r="E2180" s="2">
        <v>21</v>
      </c>
      <c r="F2180" s="2" t="s">
        <v>10654</v>
      </c>
      <c r="G2180" s="2" t="s">
        <v>38</v>
      </c>
      <c r="H2180" s="2" t="s">
        <v>10655</v>
      </c>
      <c r="I2180" s="2">
        <v>3204</v>
      </c>
      <c r="J2180" s="2">
        <v>16</v>
      </c>
      <c r="K2180" s="2">
        <v>13</v>
      </c>
      <c r="L2180" s="2">
        <v>3</v>
      </c>
      <c r="M2180" s="2">
        <v>9</v>
      </c>
      <c r="N2180" s="2">
        <v>6</v>
      </c>
      <c r="O2180" s="2">
        <v>3</v>
      </c>
      <c r="P2180" s="2">
        <v>0</v>
      </c>
      <c r="Q2180" s="2" t="s">
        <v>10656</v>
      </c>
    </row>
    <row r="2181" spans="1:17" x14ac:dyDescent="0.3">
      <c r="A2181" s="3" t="str">
        <f>CONCATENATE([1]!Table2_2[[#This Row],[d]],"-",[1]!Table2_2[[#This Row],[m]],"-",[1]!Table2_2[[#This Row],[y]])</f>
        <v>26-2-1947</v>
      </c>
      <c r="B2181" s="4"/>
      <c r="C2181" s="4" t="s">
        <v>10657</v>
      </c>
      <c r="D2181" s="4" t="s">
        <v>1554</v>
      </c>
      <c r="E2181" s="4"/>
      <c r="F2181" s="4" t="s">
        <v>10658</v>
      </c>
      <c r="G2181" s="4" t="s">
        <v>1358</v>
      </c>
      <c r="H2181" s="4" t="s">
        <v>10659</v>
      </c>
      <c r="I2181" s="4" t="s">
        <v>10660</v>
      </c>
      <c r="J2181" s="4">
        <v>12</v>
      </c>
      <c r="K2181" s="4">
        <v>9</v>
      </c>
      <c r="L2181" s="4">
        <v>3</v>
      </c>
      <c r="M2181" s="4">
        <v>12</v>
      </c>
      <c r="N2181" s="4">
        <v>9</v>
      </c>
      <c r="O2181" s="4">
        <v>3</v>
      </c>
      <c r="P2181" s="4">
        <v>0</v>
      </c>
      <c r="Q2181" s="4" t="s">
        <v>10661</v>
      </c>
    </row>
    <row r="2182" spans="1:17" x14ac:dyDescent="0.3">
      <c r="A2182" s="1" t="str">
        <f>CONCATENATE([1]!Table2_2[[#This Row],[d]],"-",[1]!Table2_2[[#This Row],[m]],"-",[1]!Table2_2[[#This Row],[y]])</f>
        <v>26-2-1954</v>
      </c>
      <c r="B2182" s="2">
        <v>0.43888888888888888</v>
      </c>
      <c r="C2182" s="2" t="s">
        <v>10662</v>
      </c>
      <c r="D2182" s="2" t="s">
        <v>99</v>
      </c>
      <c r="E2182" s="2">
        <v>314</v>
      </c>
      <c r="F2182" s="2" t="s">
        <v>10663</v>
      </c>
      <c r="G2182" s="2" t="s">
        <v>5285</v>
      </c>
      <c r="H2182" s="2" t="s">
        <v>10664</v>
      </c>
      <c r="I2182" s="2">
        <v>37</v>
      </c>
      <c r="J2182" s="2">
        <v>9</v>
      </c>
      <c r="K2182" s="2">
        <v>6</v>
      </c>
      <c r="L2182" s="2">
        <v>3</v>
      </c>
      <c r="M2182" s="2">
        <v>9</v>
      </c>
      <c r="N2182" s="2">
        <v>6</v>
      </c>
      <c r="O2182" s="2">
        <v>3</v>
      </c>
      <c r="P2182" s="2">
        <v>0</v>
      </c>
      <c r="Q2182" s="2" t="s">
        <v>10665</v>
      </c>
    </row>
    <row r="2183" spans="1:17" x14ac:dyDescent="0.3">
      <c r="A2183" s="3" t="str">
        <f>CONCATENATE([1]!Table2_2[[#This Row],[d]],"-",[1]!Table2_2[[#This Row],[m]],"-",[1]!Table2_2[[#This Row],[y]])</f>
        <v>26-2-1955</v>
      </c>
      <c r="B2183" s="4">
        <v>0.65972222222222221</v>
      </c>
      <c r="C2183" s="4" t="s">
        <v>10666</v>
      </c>
      <c r="D2183" s="4" t="s">
        <v>10667</v>
      </c>
      <c r="E2183" s="4"/>
      <c r="F2183" s="4"/>
      <c r="G2183" s="4" t="s">
        <v>10668</v>
      </c>
      <c r="H2183" s="4" t="s">
        <v>10669</v>
      </c>
      <c r="I2183" s="4">
        <v>4094</v>
      </c>
      <c r="J2183" s="4">
        <v>7</v>
      </c>
      <c r="K2183" s="4">
        <v>4</v>
      </c>
      <c r="L2183" s="4">
        <v>3</v>
      </c>
      <c r="M2183" s="4">
        <v>6</v>
      </c>
      <c r="N2183" s="4">
        <v>4</v>
      </c>
      <c r="O2183" s="4">
        <v>2</v>
      </c>
      <c r="P2183" s="4" t="s">
        <v>21</v>
      </c>
      <c r="Q2183" s="4" t="s">
        <v>10670</v>
      </c>
    </row>
    <row r="2184" spans="1:17" x14ac:dyDescent="0.3">
      <c r="A2184" s="1" t="str">
        <f>CONCATENATE([1]!Table2_2[[#This Row],[d]],"-",[1]!Table2_2[[#This Row],[m]],"-",[1]!Table2_2[[#This Row],[y]])</f>
        <v>26-2-1960</v>
      </c>
      <c r="B2184" s="2">
        <v>0.70624999999999993</v>
      </c>
      <c r="C2184" s="2" t="s">
        <v>10671</v>
      </c>
      <c r="D2184" s="2" t="s">
        <v>41</v>
      </c>
      <c r="E2184" s="2">
        <v>315</v>
      </c>
      <c r="F2184" s="2" t="s">
        <v>10672</v>
      </c>
      <c r="G2184" s="2" t="s">
        <v>10673</v>
      </c>
      <c r="H2184" s="2" t="s">
        <v>10674</v>
      </c>
      <c r="I2184" s="2">
        <v>9401801</v>
      </c>
      <c r="J2184" s="2">
        <v>33</v>
      </c>
      <c r="K2184" s="2">
        <v>25</v>
      </c>
      <c r="L2184" s="2">
        <v>8</v>
      </c>
      <c r="M2184" s="2">
        <v>32</v>
      </c>
      <c r="N2184" s="2">
        <v>24</v>
      </c>
      <c r="O2184" s="2">
        <v>8</v>
      </c>
      <c r="P2184" s="2">
        <v>0</v>
      </c>
      <c r="Q2184" s="2" t="s">
        <v>10675</v>
      </c>
    </row>
    <row r="2185" spans="1:17" x14ac:dyDescent="0.3">
      <c r="A2185" s="3" t="str">
        <f>CONCATENATE([1]!Table2_2[[#This Row],[d]],"-",[1]!Table2_2[[#This Row],[m]],"-",[1]!Table2_2[[#This Row],[y]])</f>
        <v>26-2-1960</v>
      </c>
      <c r="B2185" s="4"/>
      <c r="C2185" s="4" t="s">
        <v>2293</v>
      </c>
      <c r="D2185" s="4" t="s">
        <v>982</v>
      </c>
      <c r="E2185" s="4"/>
      <c r="F2185" s="4" t="s">
        <v>10676</v>
      </c>
      <c r="G2185" s="4" t="s">
        <v>1519</v>
      </c>
      <c r="H2185" s="4" t="s">
        <v>10677</v>
      </c>
      <c r="I2185" s="4" t="s">
        <v>10678</v>
      </c>
      <c r="J2185" s="4">
        <v>52</v>
      </c>
      <c r="K2185" s="4">
        <v>40</v>
      </c>
      <c r="L2185" s="4">
        <v>12</v>
      </c>
      <c r="M2185" s="4">
        <v>34</v>
      </c>
      <c r="N2185" s="4">
        <v>23</v>
      </c>
      <c r="O2185" s="4">
        <v>11</v>
      </c>
      <c r="P2185" s="4">
        <v>0</v>
      </c>
      <c r="Q2185" s="4" t="s">
        <v>10679</v>
      </c>
    </row>
    <row r="2186" spans="1:17" x14ac:dyDescent="0.3">
      <c r="A2186" s="1" t="str">
        <f>CONCATENATE([1]!Table2_2[[#This Row],[d]],"-",[1]!Table2_2[[#This Row],[m]],"-",[1]!Table2_2[[#This Row],[y]])</f>
        <v>26-2-1981</v>
      </c>
      <c r="B2186" s="2">
        <v>0.22569444444444445</v>
      </c>
      <c r="C2186" s="2" t="s">
        <v>10680</v>
      </c>
      <c r="D2186" s="2" t="s">
        <v>187</v>
      </c>
      <c r="E2186" s="2"/>
      <c r="F2186" s="2" t="s">
        <v>31</v>
      </c>
      <c r="G2186" s="2" t="s">
        <v>10681</v>
      </c>
      <c r="H2186" s="2" t="s">
        <v>10682</v>
      </c>
      <c r="I2186" s="2">
        <v>4074</v>
      </c>
      <c r="J2186" s="2">
        <v>24</v>
      </c>
      <c r="K2186" s="2">
        <v>15</v>
      </c>
      <c r="L2186" s="2">
        <v>9</v>
      </c>
      <c r="M2186" s="2">
        <v>23</v>
      </c>
      <c r="N2186" s="2">
        <v>15</v>
      </c>
      <c r="O2186" s="2">
        <v>8</v>
      </c>
      <c r="P2186" s="2">
        <v>0</v>
      </c>
      <c r="Q2186" s="2" t="s">
        <v>10683</v>
      </c>
    </row>
    <row r="2187" spans="1:17" x14ac:dyDescent="0.3">
      <c r="A2187" s="3" t="str">
        <f>CONCATENATE([1]!Table2_2[[#This Row],[d]],"-",[1]!Table2_2[[#This Row],[m]],"-",[1]!Table2_2[[#This Row],[y]])</f>
        <v>26-2-1996</v>
      </c>
      <c r="B2187" s="4">
        <v>0.79166666666666663</v>
      </c>
      <c r="C2187" s="4" t="s">
        <v>10684</v>
      </c>
      <c r="D2187" s="4" t="s">
        <v>10685</v>
      </c>
      <c r="E2187" s="4"/>
      <c r="F2187" s="4" t="s">
        <v>10686</v>
      </c>
      <c r="G2187" s="4" t="s">
        <v>510</v>
      </c>
      <c r="H2187" s="4"/>
      <c r="I2187" s="4"/>
      <c r="J2187" s="4">
        <v>91</v>
      </c>
      <c r="K2187" s="4">
        <v>85</v>
      </c>
      <c r="L2187" s="4">
        <v>6</v>
      </c>
      <c r="M2187" s="4">
        <v>91</v>
      </c>
      <c r="N2187" s="4">
        <v>85</v>
      </c>
      <c r="O2187" s="4">
        <v>6</v>
      </c>
      <c r="P2187" s="4">
        <v>0</v>
      </c>
      <c r="Q2187" s="4" t="s">
        <v>10687</v>
      </c>
    </row>
    <row r="2188" spans="1:17" x14ac:dyDescent="0.3">
      <c r="A2188" s="1" t="str">
        <f>CONCATENATE([1]!Table2_2[[#This Row],[d]],"-",[1]!Table2_2[[#This Row],[m]],"-",[1]!Table2_2[[#This Row],[y]])</f>
        <v>26-2-2008</v>
      </c>
      <c r="B2188" s="2">
        <v>0.6777777777777777</v>
      </c>
      <c r="C2188" s="2" t="s">
        <v>10688</v>
      </c>
      <c r="D2188" s="2" t="s">
        <v>10689</v>
      </c>
      <c r="E2188" s="2"/>
      <c r="F2188" s="2" t="s">
        <v>10690</v>
      </c>
      <c r="G2188" s="2" t="s">
        <v>10691</v>
      </c>
      <c r="H2188" s="2" t="s">
        <v>10692</v>
      </c>
      <c r="I2188" s="2">
        <v>2570</v>
      </c>
      <c r="J2188" s="2">
        <v>20</v>
      </c>
      <c r="K2188" s="2">
        <v>17</v>
      </c>
      <c r="L2188" s="2">
        <v>3</v>
      </c>
      <c r="M2188" s="2">
        <v>5</v>
      </c>
      <c r="N2188" s="2">
        <v>4</v>
      </c>
      <c r="O2188" s="2">
        <v>1</v>
      </c>
      <c r="P2188" s="2">
        <v>0</v>
      </c>
      <c r="Q2188" s="2" t="s">
        <v>10693</v>
      </c>
    </row>
    <row r="2189" spans="1:17" x14ac:dyDescent="0.3">
      <c r="A2189" s="3" t="str">
        <f>CONCATENATE([1]!Table2_2[[#This Row],[d]],"-",[1]!Table2_2[[#This Row],[m]],"-",[1]!Table2_2[[#This Row],[y]])</f>
        <v>26-2-2016</v>
      </c>
      <c r="B2189" s="4"/>
      <c r="C2189" s="4" t="s">
        <v>10694</v>
      </c>
      <c r="D2189" s="4" t="s">
        <v>10695</v>
      </c>
      <c r="E2189" s="4"/>
      <c r="F2189" s="4" t="s">
        <v>10696</v>
      </c>
      <c r="G2189" s="4" t="s">
        <v>10697</v>
      </c>
      <c r="H2189" s="4" t="s">
        <v>10698</v>
      </c>
      <c r="I2189" s="4">
        <v>160</v>
      </c>
      <c r="J2189" s="4">
        <v>11</v>
      </c>
      <c r="K2189" s="4">
        <v>9</v>
      </c>
      <c r="L2189" s="4">
        <v>2</v>
      </c>
      <c r="M2189" s="4">
        <v>2</v>
      </c>
      <c r="N2189" s="4">
        <v>0</v>
      </c>
      <c r="O2189" s="4">
        <v>2</v>
      </c>
      <c r="P2189" s="4">
        <v>0</v>
      </c>
      <c r="Q2189" s="4" t="s">
        <v>10699</v>
      </c>
    </row>
    <row r="2190" spans="1:17" x14ac:dyDescent="0.3">
      <c r="A2190" s="1" t="str">
        <f>CONCATENATE([1]!Table2_2[[#This Row],[d]],"-",[1]!Table2_2[[#This Row],[m]],"-",[1]!Table2_2[[#This Row],[y]])</f>
        <v>26-3-1936</v>
      </c>
      <c r="B2190" s="2">
        <v>0.45833333333333331</v>
      </c>
      <c r="C2190" s="2" t="s">
        <v>10700</v>
      </c>
      <c r="D2190" s="2" t="s">
        <v>2890</v>
      </c>
      <c r="E2190" s="2"/>
      <c r="F2190" s="2" t="s">
        <v>10701</v>
      </c>
      <c r="G2190" s="2" t="s">
        <v>3795</v>
      </c>
      <c r="H2190" s="2" t="s">
        <v>10702</v>
      </c>
      <c r="I2190" s="2" t="s">
        <v>10703</v>
      </c>
      <c r="J2190" s="2">
        <v>14</v>
      </c>
      <c r="K2190" s="2">
        <v>10</v>
      </c>
      <c r="L2190" s="2">
        <v>4</v>
      </c>
      <c r="M2190" s="2">
        <v>14</v>
      </c>
      <c r="N2190" s="2">
        <v>10</v>
      </c>
      <c r="O2190" s="2">
        <v>4</v>
      </c>
      <c r="P2190" s="2">
        <v>0</v>
      </c>
      <c r="Q2190" s="2" t="s">
        <v>10704</v>
      </c>
    </row>
    <row r="2191" spans="1:17" x14ac:dyDescent="0.3">
      <c r="A2191" s="3" t="str">
        <f>CONCATENATE([1]!Table2_2[[#This Row],[d]],"-",[1]!Table2_2[[#This Row],[m]],"-",[1]!Table2_2[[#This Row],[y]])</f>
        <v>26-3-1937</v>
      </c>
      <c r="B2191" s="4"/>
      <c r="C2191" s="4" t="s">
        <v>10705</v>
      </c>
      <c r="D2191" s="4" t="s">
        <v>614</v>
      </c>
      <c r="E2191" s="4"/>
      <c r="F2191" s="4"/>
      <c r="G2191" s="4" t="s">
        <v>166</v>
      </c>
      <c r="H2191" s="4" t="s">
        <v>10706</v>
      </c>
      <c r="I2191" s="4">
        <v>4207</v>
      </c>
      <c r="J2191" s="4">
        <v>6</v>
      </c>
      <c r="K2191" s="4">
        <v>4</v>
      </c>
      <c r="L2191" s="4">
        <v>2</v>
      </c>
      <c r="M2191" s="4">
        <v>0</v>
      </c>
      <c r="N2191" s="4">
        <v>0</v>
      </c>
      <c r="O2191" s="4">
        <v>0</v>
      </c>
      <c r="P2191" s="4">
        <v>0</v>
      </c>
      <c r="Q2191" s="4" t="s">
        <v>10707</v>
      </c>
    </row>
    <row r="2192" spans="1:17" x14ac:dyDescent="0.3">
      <c r="A2192" s="1" t="str">
        <f>CONCATENATE([1]!Table2_2[[#This Row],[d]],"-",[1]!Table2_2[[#This Row],[m]],"-",[1]!Table2_2[[#This Row],[y]])</f>
        <v>26-3-1939</v>
      </c>
      <c r="B2192" s="2">
        <v>0.6166666666666667</v>
      </c>
      <c r="C2192" s="2" t="s">
        <v>10708</v>
      </c>
      <c r="D2192" s="2" t="s">
        <v>4052</v>
      </c>
      <c r="E2192" s="2">
        <v>1</v>
      </c>
      <c r="F2192" s="2" t="s">
        <v>10709</v>
      </c>
      <c r="G2192" s="2" t="s">
        <v>5267</v>
      </c>
      <c r="H2192" s="2" t="s">
        <v>10710</v>
      </c>
      <c r="I2192" s="2">
        <v>1253</v>
      </c>
      <c r="J2192" s="2">
        <v>12</v>
      </c>
      <c r="K2192" s="2">
        <v>9</v>
      </c>
      <c r="L2192" s="2">
        <v>3</v>
      </c>
      <c r="M2192" s="2">
        <v>8</v>
      </c>
      <c r="N2192" s="2">
        <v>7</v>
      </c>
      <c r="O2192" s="2">
        <v>1</v>
      </c>
      <c r="P2192" s="2">
        <v>0</v>
      </c>
      <c r="Q2192" s="2" t="s">
        <v>10711</v>
      </c>
    </row>
    <row r="2193" spans="1:17" x14ac:dyDescent="0.3">
      <c r="A2193" s="3" t="str">
        <f>CONCATENATE([1]!Table2_2[[#This Row],[d]],"-",[1]!Table2_2[[#This Row],[m]],"-",[1]!Table2_2[[#This Row],[y]])</f>
        <v>26-3-1951</v>
      </c>
      <c r="B2193" s="4"/>
      <c r="C2193" s="4" t="s">
        <v>10712</v>
      </c>
      <c r="D2193" s="4" t="s">
        <v>2363</v>
      </c>
      <c r="E2193" s="4"/>
      <c r="F2193" s="4" t="s">
        <v>10713</v>
      </c>
      <c r="G2193" s="4" t="s">
        <v>38</v>
      </c>
      <c r="H2193" s="4" t="s">
        <v>10714</v>
      </c>
      <c r="I2193" s="4">
        <v>12291</v>
      </c>
      <c r="J2193" s="4">
        <v>24</v>
      </c>
      <c r="K2193" s="4">
        <v>20</v>
      </c>
      <c r="L2193" s="4">
        <v>4</v>
      </c>
      <c r="M2193" s="4">
        <v>11</v>
      </c>
      <c r="N2193" s="4">
        <v>8</v>
      </c>
      <c r="O2193" s="4">
        <v>3</v>
      </c>
      <c r="P2193" s="4">
        <v>2</v>
      </c>
      <c r="Q2193" s="4" t="s">
        <v>10715</v>
      </c>
    </row>
    <row r="2194" spans="1:17" x14ac:dyDescent="0.3">
      <c r="A2194" s="1" t="str">
        <f>CONCATENATE([1]!Table2_2[[#This Row],[d]],"-",[1]!Table2_2[[#This Row],[m]],"-",[1]!Table2_2[[#This Row],[y]])</f>
        <v>26-3-1952</v>
      </c>
      <c r="B2194" s="2"/>
      <c r="C2194" s="2" t="s">
        <v>2948</v>
      </c>
      <c r="D2194" s="2" t="s">
        <v>41</v>
      </c>
      <c r="E2194" s="2"/>
      <c r="F2194" s="2"/>
      <c r="G2194" s="2" t="s">
        <v>21</v>
      </c>
      <c r="H2194" s="2"/>
      <c r="I2194" s="2"/>
      <c r="J2194" s="2">
        <v>70</v>
      </c>
      <c r="K2194" s="2" t="s">
        <v>21</v>
      </c>
      <c r="L2194" s="2" t="s">
        <v>21</v>
      </c>
      <c r="M2194" s="2">
        <v>70</v>
      </c>
      <c r="N2194" s="2" t="s">
        <v>21</v>
      </c>
      <c r="O2194" s="2" t="s">
        <v>21</v>
      </c>
      <c r="P2194" s="2">
        <v>0</v>
      </c>
      <c r="Q2194" s="2" t="s">
        <v>10716</v>
      </c>
    </row>
    <row r="2195" spans="1:17" x14ac:dyDescent="0.3">
      <c r="A2195" s="3" t="str">
        <f>CONCATENATE([1]!Table2_2[[#This Row],[d]],"-",[1]!Table2_2[[#This Row],[m]],"-",[1]!Table2_2[[#This Row],[y]])</f>
        <v>26-3-1954</v>
      </c>
      <c r="B2195" s="4"/>
      <c r="C2195" s="4" t="s">
        <v>10717</v>
      </c>
      <c r="D2195" s="4" t="s">
        <v>5229</v>
      </c>
      <c r="E2195" s="4"/>
      <c r="F2195" s="4" t="s">
        <v>10718</v>
      </c>
      <c r="G2195" s="4" t="s">
        <v>38</v>
      </c>
      <c r="H2195" s="4" t="s">
        <v>10719</v>
      </c>
      <c r="I2195" s="4">
        <v>7358</v>
      </c>
      <c r="J2195" s="4">
        <v>18</v>
      </c>
      <c r="K2195" s="4">
        <v>15</v>
      </c>
      <c r="L2195" s="4">
        <v>3</v>
      </c>
      <c r="M2195" s="4">
        <v>18</v>
      </c>
      <c r="N2195" s="4">
        <v>15</v>
      </c>
      <c r="O2195" s="4">
        <v>3</v>
      </c>
      <c r="P2195" s="4">
        <v>0</v>
      </c>
      <c r="Q2195" s="4" t="s">
        <v>10720</v>
      </c>
    </row>
    <row r="2196" spans="1:17" x14ac:dyDescent="0.3">
      <c r="A2196" s="1" t="str">
        <f>CONCATENATE([1]!Table2_2[[#This Row],[d]],"-",[1]!Table2_2[[#This Row],[m]],"-",[1]!Table2_2[[#This Row],[y]])</f>
        <v>26-3-1955</v>
      </c>
      <c r="B2196" s="2">
        <v>0.46666666666666662</v>
      </c>
      <c r="C2196" s="2" t="s">
        <v>10721</v>
      </c>
      <c r="D2196" s="2" t="s">
        <v>766</v>
      </c>
      <c r="E2196" s="2" t="s">
        <v>10722</v>
      </c>
      <c r="F2196" s="2" t="s">
        <v>10723</v>
      </c>
      <c r="G2196" s="2" t="s">
        <v>10724</v>
      </c>
      <c r="H2196" s="2" t="s">
        <v>10725</v>
      </c>
      <c r="I2196" s="2">
        <v>15932</v>
      </c>
      <c r="J2196" s="2">
        <v>23</v>
      </c>
      <c r="K2196" s="2">
        <v>15</v>
      </c>
      <c r="L2196" s="2">
        <v>8</v>
      </c>
      <c r="M2196" s="2">
        <v>4</v>
      </c>
      <c r="N2196" s="2">
        <v>2</v>
      </c>
      <c r="O2196" s="2">
        <v>2</v>
      </c>
      <c r="P2196" s="2">
        <v>0</v>
      </c>
      <c r="Q2196" s="2" t="s">
        <v>10726</v>
      </c>
    </row>
    <row r="2197" spans="1:17" x14ac:dyDescent="0.3">
      <c r="A2197" s="3" t="str">
        <f>CONCATENATE([1]!Table2_2[[#This Row],[d]],"-",[1]!Table2_2[[#This Row],[m]],"-",[1]!Table2_2[[#This Row],[y]])</f>
        <v>26-3-1965</v>
      </c>
      <c r="B2197" s="4"/>
      <c r="C2197" s="4" t="s">
        <v>10727</v>
      </c>
      <c r="D2197" s="4" t="s">
        <v>1573</v>
      </c>
      <c r="E2197" s="4"/>
      <c r="F2197" s="4" t="s">
        <v>10728</v>
      </c>
      <c r="G2197" s="4" t="s">
        <v>789</v>
      </c>
      <c r="H2197" s="4" t="s">
        <v>10729</v>
      </c>
      <c r="I2197" s="4">
        <v>12089</v>
      </c>
      <c r="J2197" s="4">
        <v>26</v>
      </c>
      <c r="K2197" s="4">
        <v>22</v>
      </c>
      <c r="L2197" s="4">
        <v>4</v>
      </c>
      <c r="M2197" s="4">
        <v>22</v>
      </c>
      <c r="N2197" s="4">
        <v>18</v>
      </c>
      <c r="O2197" s="4">
        <v>4</v>
      </c>
      <c r="P2197" s="4">
        <v>0</v>
      </c>
      <c r="Q2197" s="4" t="s">
        <v>10730</v>
      </c>
    </row>
    <row r="2198" spans="1:17" x14ac:dyDescent="0.3">
      <c r="A2198" s="1" t="str">
        <f>CONCATENATE([1]!Table2_2[[#This Row],[d]],"-",[1]!Table2_2[[#This Row],[m]],"-",[1]!Table2_2[[#This Row],[y]])</f>
        <v>26-3-1970</v>
      </c>
      <c r="B2198" s="2">
        <v>0.82847222222222217</v>
      </c>
      <c r="C2198" s="2" t="s">
        <v>2715</v>
      </c>
      <c r="D2198" s="2" t="s">
        <v>10731</v>
      </c>
      <c r="E2198" s="2"/>
      <c r="F2198" s="2" t="s">
        <v>10732</v>
      </c>
      <c r="G2198" s="2" t="s">
        <v>10733</v>
      </c>
      <c r="H2198" s="2" t="s">
        <v>10734</v>
      </c>
      <c r="I2198" s="2"/>
      <c r="J2198" s="2">
        <v>6</v>
      </c>
      <c r="K2198" s="2">
        <v>5</v>
      </c>
      <c r="L2198" s="2">
        <v>1</v>
      </c>
      <c r="M2198" s="2">
        <v>6</v>
      </c>
      <c r="N2198" s="2">
        <v>5</v>
      </c>
      <c r="O2198" s="2">
        <v>1</v>
      </c>
      <c r="P2198" s="2">
        <v>0</v>
      </c>
      <c r="Q2198" s="2" t="s">
        <v>10735</v>
      </c>
    </row>
    <row r="2199" spans="1:17" x14ac:dyDescent="0.3">
      <c r="A2199" s="3" t="str">
        <f>CONCATENATE([1]!Table2_2[[#This Row],[d]],"-",[1]!Table2_2[[#This Row],[m]],"-",[1]!Table2_2[[#This Row],[y]])</f>
        <v>26-3-1971</v>
      </c>
      <c r="B2199" s="4">
        <v>0.86041666666666661</v>
      </c>
      <c r="C2199" s="4" t="s">
        <v>5099</v>
      </c>
      <c r="D2199" s="4" t="s">
        <v>10736</v>
      </c>
      <c r="E2199" s="4"/>
      <c r="F2199" s="4" t="s">
        <v>10737</v>
      </c>
      <c r="G2199" s="4" t="s">
        <v>38</v>
      </c>
      <c r="H2199" s="4" t="s">
        <v>10738</v>
      </c>
      <c r="I2199" s="4">
        <v>20363</v>
      </c>
      <c r="J2199" s="4">
        <v>15</v>
      </c>
      <c r="K2199" s="4">
        <v>11</v>
      </c>
      <c r="L2199" s="4">
        <v>4</v>
      </c>
      <c r="M2199" s="4">
        <v>15</v>
      </c>
      <c r="N2199" s="4">
        <v>11</v>
      </c>
      <c r="O2199" s="4">
        <v>4</v>
      </c>
      <c r="P2199" s="4">
        <v>0</v>
      </c>
      <c r="Q2199" s="4" t="s">
        <v>10739</v>
      </c>
    </row>
    <row r="2200" spans="1:17" x14ac:dyDescent="0.3">
      <c r="A2200" s="1" t="str">
        <f>CONCATENATE([1]!Table2_2[[#This Row],[d]],"-",[1]!Table2_2[[#This Row],[m]],"-",[1]!Table2_2[[#This Row],[y]])</f>
        <v>26-3-1979</v>
      </c>
      <c r="B2200" s="2"/>
      <c r="C2200" s="2" t="s">
        <v>10740</v>
      </c>
      <c r="D2200" s="2" t="s">
        <v>1588</v>
      </c>
      <c r="E2200" s="2"/>
      <c r="F2200" s="2" t="s">
        <v>10741</v>
      </c>
      <c r="G2200" s="2" t="s">
        <v>1918</v>
      </c>
      <c r="H2200" s="2" t="s">
        <v>10742</v>
      </c>
      <c r="I2200" s="2">
        <v>186009402</v>
      </c>
      <c r="J2200" s="2">
        <v>10</v>
      </c>
      <c r="K2200" s="2">
        <v>6</v>
      </c>
      <c r="L2200" s="2">
        <v>4</v>
      </c>
      <c r="M2200" s="2">
        <v>10</v>
      </c>
      <c r="N2200" s="2">
        <v>6</v>
      </c>
      <c r="O2200" s="2">
        <v>4</v>
      </c>
      <c r="P2200" s="2">
        <v>0</v>
      </c>
      <c r="Q2200" s="2" t="s">
        <v>10743</v>
      </c>
    </row>
    <row r="2201" spans="1:17" x14ac:dyDescent="0.3">
      <c r="A2201" s="3" t="str">
        <f>CONCATENATE([1]!Table2_2[[#This Row],[d]],"-",[1]!Table2_2[[#This Row],[m]],"-",[1]!Table2_2[[#This Row],[y]])</f>
        <v>26-3-1981</v>
      </c>
      <c r="B2201" s="4"/>
      <c r="C2201" s="4" t="s">
        <v>10744</v>
      </c>
      <c r="D2201" s="4" t="s">
        <v>591</v>
      </c>
      <c r="E2201" s="4"/>
      <c r="F2201" s="4" t="s">
        <v>10745</v>
      </c>
      <c r="G2201" s="4" t="s">
        <v>357</v>
      </c>
      <c r="H2201" s="4" t="s">
        <v>10746</v>
      </c>
      <c r="I2201" s="4">
        <v>7306007</v>
      </c>
      <c r="J2201" s="4">
        <v>52</v>
      </c>
      <c r="K2201" s="4">
        <v>47</v>
      </c>
      <c r="L2201" s="4">
        <v>5</v>
      </c>
      <c r="M2201" s="4">
        <v>1</v>
      </c>
      <c r="N2201" s="4">
        <v>1</v>
      </c>
      <c r="O2201" s="4">
        <v>0</v>
      </c>
      <c r="P2201" s="4">
        <v>0</v>
      </c>
      <c r="Q2201" s="4" t="s">
        <v>10747</v>
      </c>
    </row>
    <row r="2202" spans="1:17" x14ac:dyDescent="0.3">
      <c r="A2202" s="1" t="str">
        <f>CONCATENATE([1]!Table2_2[[#This Row],[d]],"-",[1]!Table2_2[[#This Row],[m]],"-",[1]!Table2_2[[#This Row],[y]])</f>
        <v>26-3-1982</v>
      </c>
      <c r="B2202" s="2"/>
      <c r="C2202" s="2" t="s">
        <v>10748</v>
      </c>
      <c r="D2202" s="2" t="s">
        <v>10749</v>
      </c>
      <c r="E2202" s="2"/>
      <c r="F2202" s="2" t="s">
        <v>10750</v>
      </c>
      <c r="G2202" s="2" t="s">
        <v>4399</v>
      </c>
      <c r="H2202" s="2" t="s">
        <v>10751</v>
      </c>
      <c r="I2202" s="2">
        <v>212</v>
      </c>
      <c r="J2202" s="2">
        <v>21</v>
      </c>
      <c r="K2202" s="2">
        <v>15</v>
      </c>
      <c r="L2202" s="2">
        <v>6</v>
      </c>
      <c r="M2202" s="2">
        <v>21</v>
      </c>
      <c r="N2202" s="2">
        <v>15</v>
      </c>
      <c r="O2202" s="2">
        <v>6</v>
      </c>
      <c r="P2202" s="2">
        <v>0</v>
      </c>
      <c r="Q2202" s="2" t="s">
        <v>10752</v>
      </c>
    </row>
    <row r="2203" spans="1:17" x14ac:dyDescent="0.3">
      <c r="A2203" s="3" t="str">
        <f>CONCATENATE([1]!Table2_2[[#This Row],[d]],"-",[1]!Table2_2[[#This Row],[m]],"-",[1]!Table2_2[[#This Row],[y]])</f>
        <v>26-3-2001</v>
      </c>
      <c r="B2203" s="4">
        <v>0.76736111111111116</v>
      </c>
      <c r="C2203" s="4" t="s">
        <v>10753</v>
      </c>
      <c r="D2203" s="4" t="s">
        <v>2666</v>
      </c>
      <c r="E2203" s="4"/>
      <c r="F2203" s="4" t="s">
        <v>31</v>
      </c>
      <c r="G2203" s="4" t="s">
        <v>4852</v>
      </c>
      <c r="H2203" s="4" t="s">
        <v>10754</v>
      </c>
      <c r="I2203" s="4">
        <v>10609</v>
      </c>
      <c r="J2203" s="4">
        <v>3</v>
      </c>
      <c r="K2203" s="4">
        <v>0</v>
      </c>
      <c r="L2203" s="4">
        <v>3</v>
      </c>
      <c r="M2203" s="4">
        <v>3</v>
      </c>
      <c r="N2203" s="4">
        <v>0</v>
      </c>
      <c r="O2203" s="4">
        <v>3</v>
      </c>
      <c r="P2203" s="4">
        <v>0</v>
      </c>
      <c r="Q2203" s="4" t="s">
        <v>10755</v>
      </c>
    </row>
    <row r="2204" spans="1:17" x14ac:dyDescent="0.3">
      <c r="A2204" s="1" t="str">
        <f>CONCATENATE([1]!Table2_2[[#This Row],[d]],"-",[1]!Table2_2[[#This Row],[m]],"-",[1]!Table2_2[[#This Row],[y]])</f>
        <v>26-3-2005</v>
      </c>
      <c r="B2204" s="2">
        <v>0.42708333333333331</v>
      </c>
      <c r="C2204" s="2" t="s">
        <v>10756</v>
      </c>
      <c r="D2204" s="2" t="s">
        <v>3377</v>
      </c>
      <c r="E2204" s="2"/>
      <c r="F2204" s="2" t="s">
        <v>10757</v>
      </c>
      <c r="G2204" s="2" t="s">
        <v>10758</v>
      </c>
      <c r="H2204" s="2" t="s">
        <v>10759</v>
      </c>
      <c r="I2204" s="2">
        <v>902426</v>
      </c>
      <c r="J2204" s="2">
        <v>14</v>
      </c>
      <c r="K2204" s="2">
        <v>12</v>
      </c>
      <c r="L2204" s="2">
        <v>2</v>
      </c>
      <c r="M2204" s="2">
        <v>8</v>
      </c>
      <c r="N2204" s="2">
        <v>6</v>
      </c>
      <c r="O2204" s="2">
        <v>2</v>
      </c>
      <c r="P2204" s="2">
        <v>0</v>
      </c>
      <c r="Q2204" s="2" t="s">
        <v>10760</v>
      </c>
    </row>
    <row r="2205" spans="1:17" x14ac:dyDescent="0.3">
      <c r="A2205" s="3" t="str">
        <f>CONCATENATE([1]!Table2_2[[#This Row],[d]],"-",[1]!Table2_2[[#This Row],[m]],"-",[1]!Table2_2[[#This Row],[y]])</f>
        <v>26-4-1967</v>
      </c>
      <c r="B2205" s="4"/>
      <c r="C2205" s="4" t="s">
        <v>10761</v>
      </c>
      <c r="D2205" s="4" t="s">
        <v>1986</v>
      </c>
      <c r="E2205" s="4"/>
      <c r="F2205" s="4" t="s">
        <v>10762</v>
      </c>
      <c r="G2205" s="4" t="s">
        <v>38</v>
      </c>
      <c r="H2205" s="4" t="s">
        <v>10763</v>
      </c>
      <c r="I2205" s="4">
        <v>4631</v>
      </c>
      <c r="J2205" s="4">
        <v>18</v>
      </c>
      <c r="K2205" s="4">
        <v>16</v>
      </c>
      <c r="L2205" s="4">
        <v>2</v>
      </c>
      <c r="M2205" s="4">
        <v>17</v>
      </c>
      <c r="N2205" s="4">
        <v>15</v>
      </c>
      <c r="O2205" s="4">
        <v>2</v>
      </c>
      <c r="P2205" s="4">
        <v>0</v>
      </c>
      <c r="Q2205" s="4" t="s">
        <v>10764</v>
      </c>
    </row>
    <row r="2206" spans="1:17" x14ac:dyDescent="0.3">
      <c r="A2206" s="1" t="str">
        <f>CONCATENATE([1]!Table2_2[[#This Row],[d]],"-",[1]!Table2_2[[#This Row],[m]],"-",[1]!Table2_2[[#This Row],[y]])</f>
        <v>26-4-1982</v>
      </c>
      <c r="B2206" s="2">
        <v>0.69791666666666663</v>
      </c>
      <c r="C2206" s="2" t="s">
        <v>10765</v>
      </c>
      <c r="D2206" s="2" t="s">
        <v>1286</v>
      </c>
      <c r="E2206" s="2">
        <v>3303</v>
      </c>
      <c r="F2206" s="2" t="s">
        <v>8988</v>
      </c>
      <c r="G2206" s="2" t="s">
        <v>1287</v>
      </c>
      <c r="H2206" s="2" t="s">
        <v>10766</v>
      </c>
      <c r="I2206" s="2">
        <v>2170</v>
      </c>
      <c r="J2206" s="2">
        <v>112</v>
      </c>
      <c r="K2206" s="2">
        <v>104</v>
      </c>
      <c r="L2206" s="2">
        <v>8</v>
      </c>
      <c r="M2206" s="2">
        <v>112</v>
      </c>
      <c r="N2206" s="2">
        <v>104</v>
      </c>
      <c r="O2206" s="2">
        <v>8</v>
      </c>
      <c r="P2206" s="2">
        <v>0</v>
      </c>
      <c r="Q2206" s="2" t="s">
        <v>10767</v>
      </c>
    </row>
    <row r="2207" spans="1:17" x14ac:dyDescent="0.3">
      <c r="A2207" s="3" t="str">
        <f>CONCATENATE([1]!Table2_2[[#This Row],[d]],"-",[1]!Table2_2[[#This Row],[m]],"-",[1]!Table2_2[[#This Row],[y]])</f>
        <v>26-4-1983</v>
      </c>
      <c r="B2207" s="4">
        <v>0.73402777777777783</v>
      </c>
      <c r="C2207" s="4" t="s">
        <v>10768</v>
      </c>
      <c r="D2207" s="4" t="s">
        <v>10769</v>
      </c>
      <c r="E2207" s="4" t="s">
        <v>10770</v>
      </c>
      <c r="F2207" s="4" t="s">
        <v>31</v>
      </c>
      <c r="G2207" s="4" t="s">
        <v>10771</v>
      </c>
      <c r="H2207" s="4">
        <v>5801</v>
      </c>
      <c r="I2207" s="4">
        <v>1001</v>
      </c>
      <c r="J2207" s="4">
        <v>14</v>
      </c>
      <c r="K2207" s="4">
        <v>0</v>
      </c>
      <c r="L2207" s="4">
        <v>14</v>
      </c>
      <c r="M2207" s="4">
        <v>11</v>
      </c>
      <c r="N2207" s="4">
        <v>0</v>
      </c>
      <c r="O2207" s="4">
        <v>11</v>
      </c>
      <c r="P2207" s="4">
        <v>0</v>
      </c>
      <c r="Q2207" s="4" t="s">
        <v>10772</v>
      </c>
    </row>
    <row r="2208" spans="1:17" x14ac:dyDescent="0.3">
      <c r="A2208" s="1" t="str">
        <f>CONCATENATE([1]!Table2_2[[#This Row],[d]],"-",[1]!Table2_2[[#This Row],[m]],"-",[1]!Table2_2[[#This Row],[y]])</f>
        <v>26-4-1989</v>
      </c>
      <c r="B2208" s="2"/>
      <c r="C2208" s="2" t="s">
        <v>10773</v>
      </c>
      <c r="D2208" s="2" t="s">
        <v>468</v>
      </c>
      <c r="E2208" s="2"/>
      <c r="F2208" s="2" t="s">
        <v>10774</v>
      </c>
      <c r="G2208" s="2" t="s">
        <v>10775</v>
      </c>
      <c r="H2208" s="2" t="s">
        <v>10776</v>
      </c>
      <c r="I2208" s="2">
        <v>215</v>
      </c>
      <c r="J2208" s="2">
        <v>5</v>
      </c>
      <c r="K2208" s="2">
        <v>2</v>
      </c>
      <c r="L2208" s="2">
        <v>3</v>
      </c>
      <c r="M2208" s="2">
        <v>5</v>
      </c>
      <c r="N2208" s="2">
        <v>2</v>
      </c>
      <c r="O2208" s="2">
        <v>3</v>
      </c>
      <c r="P2208" s="2">
        <v>0</v>
      </c>
      <c r="Q2208" s="2" t="s">
        <v>10777</v>
      </c>
    </row>
    <row r="2209" spans="1:17" x14ac:dyDescent="0.3">
      <c r="A2209" s="3" t="str">
        <f>CONCATENATE([1]!Table2_2[[#This Row],[d]],"-",[1]!Table2_2[[#This Row],[m]],"-",[1]!Table2_2[[#This Row],[y]])</f>
        <v>26-4-1990</v>
      </c>
      <c r="B2209" s="4">
        <v>0.26458333333333334</v>
      </c>
      <c r="C2209" s="4" t="s">
        <v>5844</v>
      </c>
      <c r="D2209" s="4" t="s">
        <v>10778</v>
      </c>
      <c r="E2209" s="4"/>
      <c r="F2209" s="4" t="s">
        <v>10779</v>
      </c>
      <c r="G2209" s="4" t="s">
        <v>10780</v>
      </c>
      <c r="H2209" s="4" t="s">
        <v>10781</v>
      </c>
      <c r="I2209" s="4">
        <v>25325</v>
      </c>
      <c r="J2209" s="4">
        <v>24</v>
      </c>
      <c r="K2209" s="4">
        <v>22</v>
      </c>
      <c r="L2209" s="4">
        <v>2</v>
      </c>
      <c r="M2209" s="4">
        <v>7</v>
      </c>
      <c r="N2209" s="4">
        <v>7</v>
      </c>
      <c r="O2209" s="4">
        <v>0</v>
      </c>
      <c r="P2209" s="4">
        <v>0</v>
      </c>
      <c r="Q2209" s="4" t="s">
        <v>10782</v>
      </c>
    </row>
    <row r="2210" spans="1:17" x14ac:dyDescent="0.3">
      <c r="A2210" s="1" t="str">
        <f>CONCATENATE([1]!Table2_2[[#This Row],[d]],"-",[1]!Table2_2[[#This Row],[m]],"-",[1]!Table2_2[[#This Row],[y]])</f>
        <v>26-4-1992</v>
      </c>
      <c r="B2210" s="2"/>
      <c r="C2210" s="2" t="s">
        <v>10783</v>
      </c>
      <c r="D2210" s="2" t="s">
        <v>6265</v>
      </c>
      <c r="E2210" s="2"/>
      <c r="F2210" s="2" t="s">
        <v>10784</v>
      </c>
      <c r="G2210" s="2" t="s">
        <v>339</v>
      </c>
      <c r="H2210" s="2">
        <v>45427</v>
      </c>
      <c r="I2210" s="2">
        <v>10499</v>
      </c>
      <c r="J2210" s="2">
        <v>39</v>
      </c>
      <c r="K2210" s="2">
        <v>35</v>
      </c>
      <c r="L2210" s="2">
        <v>4</v>
      </c>
      <c r="M2210" s="2">
        <v>39</v>
      </c>
      <c r="N2210" s="2">
        <v>35</v>
      </c>
      <c r="O2210" s="2">
        <v>4</v>
      </c>
      <c r="P2210" s="2">
        <v>0</v>
      </c>
      <c r="Q2210" s="2" t="s">
        <v>10785</v>
      </c>
    </row>
    <row r="2211" spans="1:17" x14ac:dyDescent="0.3">
      <c r="A2211" s="3" t="str">
        <f>CONCATENATE([1]!Table2_2[[#This Row],[d]],"-",[1]!Table2_2[[#This Row],[m]],"-",[1]!Table2_2[[#This Row],[y]])</f>
        <v>26-4-1993</v>
      </c>
      <c r="B2211" s="4">
        <v>0.54166666666666663</v>
      </c>
      <c r="C2211" s="4" t="s">
        <v>10786</v>
      </c>
      <c r="D2211" s="4" t="s">
        <v>70</v>
      </c>
      <c r="E2211" s="4">
        <v>491</v>
      </c>
      <c r="F2211" s="4" t="s">
        <v>10787</v>
      </c>
      <c r="G2211" s="4" t="s">
        <v>3373</v>
      </c>
      <c r="H2211" s="4" t="s">
        <v>10788</v>
      </c>
      <c r="I2211" s="4" t="s">
        <v>10789</v>
      </c>
      <c r="J2211" s="4">
        <v>118</v>
      </c>
      <c r="K2211" s="4">
        <v>112</v>
      </c>
      <c r="L2211" s="4">
        <v>6</v>
      </c>
      <c r="M2211" s="4">
        <v>55</v>
      </c>
      <c r="N2211" s="4">
        <v>55</v>
      </c>
      <c r="O2211" s="4">
        <v>0</v>
      </c>
      <c r="P2211" s="4">
        <v>0</v>
      </c>
      <c r="Q2211" s="4" t="s">
        <v>10790</v>
      </c>
    </row>
    <row r="2212" spans="1:17" x14ac:dyDescent="0.3">
      <c r="A2212" s="1" t="str">
        <f>CONCATENATE([1]!Table2_2[[#This Row],[d]],"-",[1]!Table2_2[[#This Row],[m]],"-",[1]!Table2_2[[#This Row],[y]])</f>
        <v>26-4-1994</v>
      </c>
      <c r="B2212" s="2">
        <v>0.84444444444444444</v>
      </c>
      <c r="C2212" s="2" t="s">
        <v>10791</v>
      </c>
      <c r="D2212" s="2" t="s">
        <v>2974</v>
      </c>
      <c r="E2212" s="2">
        <v>140</v>
      </c>
      <c r="F2212" s="2" t="s">
        <v>10792</v>
      </c>
      <c r="G2212" s="2" t="s">
        <v>10793</v>
      </c>
      <c r="H2212" s="2" t="s">
        <v>10794</v>
      </c>
      <c r="I2212" s="2">
        <v>580</v>
      </c>
      <c r="J2212" s="2">
        <v>271</v>
      </c>
      <c r="K2212" s="2">
        <v>256</v>
      </c>
      <c r="L2212" s="2">
        <v>15</v>
      </c>
      <c r="M2212" s="2">
        <v>264</v>
      </c>
      <c r="N2212" s="2">
        <v>249</v>
      </c>
      <c r="O2212" s="2">
        <v>15</v>
      </c>
      <c r="P2212" s="2">
        <v>0</v>
      </c>
      <c r="Q2212" s="2" t="s">
        <v>10795</v>
      </c>
    </row>
    <row r="2213" spans="1:17" x14ac:dyDescent="0.3">
      <c r="A2213" s="3" t="str">
        <f>CONCATENATE([1]!Table2_2[[#This Row],[d]],"-",[1]!Table2_2[[#This Row],[m]],"-",[1]!Table2_2[[#This Row],[y]])</f>
        <v>26-5-1928</v>
      </c>
      <c r="B2213" s="4"/>
      <c r="C2213" s="4" t="s">
        <v>10796</v>
      </c>
      <c r="D2213" s="4" t="s">
        <v>614</v>
      </c>
      <c r="E2213" s="4"/>
      <c r="F2213" s="4" t="s">
        <v>10797</v>
      </c>
      <c r="G2213" s="4" t="s">
        <v>2606</v>
      </c>
      <c r="H2213" s="4" t="s">
        <v>10798</v>
      </c>
      <c r="I2213" s="4">
        <v>742</v>
      </c>
      <c r="J2213" s="4">
        <v>5</v>
      </c>
      <c r="K2213" s="4">
        <v>4</v>
      </c>
      <c r="L2213" s="4">
        <v>1</v>
      </c>
      <c r="M2213" s="4">
        <v>3</v>
      </c>
      <c r="N2213" s="4">
        <v>2</v>
      </c>
      <c r="O2213" s="4">
        <v>1</v>
      </c>
      <c r="P2213" s="4">
        <v>0</v>
      </c>
      <c r="Q2213" s="4" t="s">
        <v>10799</v>
      </c>
    </row>
    <row r="2214" spans="1:17" x14ac:dyDescent="0.3">
      <c r="A2214" s="1" t="str">
        <f>CONCATENATE([1]!Table2_2[[#This Row],[d]],"-",[1]!Table2_2[[#This Row],[m]],"-",[1]!Table2_2[[#This Row],[y]])</f>
        <v>26-5-1944</v>
      </c>
      <c r="B2214" s="2"/>
      <c r="C2214" s="2" t="s">
        <v>10800</v>
      </c>
      <c r="D2214" s="2" t="s">
        <v>425</v>
      </c>
      <c r="E2214" s="2"/>
      <c r="F2214" s="2" t="s">
        <v>10801</v>
      </c>
      <c r="G2214" s="2" t="s">
        <v>789</v>
      </c>
      <c r="H2214" s="2">
        <v>82</v>
      </c>
      <c r="I2214" s="2"/>
      <c r="J2214" s="2">
        <v>12</v>
      </c>
      <c r="K2214" s="2">
        <v>9</v>
      </c>
      <c r="L2214" s="2">
        <v>3</v>
      </c>
      <c r="M2214" s="2">
        <v>12</v>
      </c>
      <c r="N2214" s="2">
        <v>9</v>
      </c>
      <c r="O2214" s="2">
        <v>3</v>
      </c>
      <c r="P2214" s="2">
        <v>0</v>
      </c>
      <c r="Q2214" s="2" t="s">
        <v>10802</v>
      </c>
    </row>
    <row r="2215" spans="1:17" x14ac:dyDescent="0.3">
      <c r="A2215" s="3" t="str">
        <f>CONCATENATE([1]!Table2_2[[#This Row],[d]],"-",[1]!Table2_2[[#This Row],[m]],"-",[1]!Table2_2[[#This Row],[y]])</f>
        <v>26-5-1952</v>
      </c>
      <c r="B2215" s="4">
        <v>0.36458333333333331</v>
      </c>
      <c r="C2215" s="4" t="s">
        <v>10803</v>
      </c>
      <c r="D2215" s="4" t="s">
        <v>438</v>
      </c>
      <c r="E2215" s="4">
        <v>251</v>
      </c>
      <c r="F2215" s="4" t="s">
        <v>3993</v>
      </c>
      <c r="G2215" s="4" t="s">
        <v>10804</v>
      </c>
      <c r="H2215" s="4" t="s">
        <v>10805</v>
      </c>
      <c r="I2215" s="4" t="s">
        <v>10806</v>
      </c>
      <c r="J2215" s="4">
        <v>18</v>
      </c>
      <c r="K2215" s="4">
        <v>10</v>
      </c>
      <c r="L2215" s="4">
        <v>8</v>
      </c>
      <c r="M2215" s="4">
        <v>1</v>
      </c>
      <c r="N2215" s="4">
        <v>0</v>
      </c>
      <c r="O2215" s="4">
        <v>1</v>
      </c>
      <c r="P2215" s="4">
        <v>0</v>
      </c>
      <c r="Q2215" s="4" t="s">
        <v>10807</v>
      </c>
    </row>
    <row r="2216" spans="1:17" x14ac:dyDescent="0.3">
      <c r="A2216" s="1" t="str">
        <f>CONCATENATE([1]!Table2_2[[#This Row],[d]],"-",[1]!Table2_2[[#This Row],[m]],"-",[1]!Table2_2[[#This Row],[y]])</f>
        <v>26-5-1955</v>
      </c>
      <c r="B2216" s="2">
        <v>0.6020833333333333</v>
      </c>
      <c r="C2216" s="2" t="s">
        <v>10339</v>
      </c>
      <c r="D2216" s="2" t="s">
        <v>10808</v>
      </c>
      <c r="E2216" s="2"/>
      <c r="F2216" s="2"/>
      <c r="G2216" s="2" t="s">
        <v>4545</v>
      </c>
      <c r="H2216" s="2" t="s">
        <v>10809</v>
      </c>
      <c r="I2216" s="2" t="s">
        <v>10810</v>
      </c>
      <c r="J2216" s="2">
        <v>2</v>
      </c>
      <c r="K2216" s="2">
        <v>0</v>
      </c>
      <c r="L2216" s="2">
        <v>2</v>
      </c>
      <c r="M2216" s="2">
        <v>2</v>
      </c>
      <c r="N2216" s="2">
        <v>0</v>
      </c>
      <c r="O2216" s="2">
        <v>2</v>
      </c>
      <c r="P2216" s="2">
        <v>0</v>
      </c>
      <c r="Q2216" s="2" t="s">
        <v>10811</v>
      </c>
    </row>
    <row r="2217" spans="1:17" x14ac:dyDescent="0.3">
      <c r="A2217" s="3" t="str">
        <f>CONCATENATE([1]!Table2_2[[#This Row],[d]],"-",[1]!Table2_2[[#This Row],[m]],"-",[1]!Table2_2[[#This Row],[y]])</f>
        <v>26-5-1970</v>
      </c>
      <c r="B2217" s="4"/>
      <c r="C2217" s="4" t="s">
        <v>6612</v>
      </c>
      <c r="D2217" s="4" t="s">
        <v>10812</v>
      </c>
      <c r="E2217" s="4"/>
      <c r="F2217" s="4"/>
      <c r="G2217" s="4" t="s">
        <v>4676</v>
      </c>
      <c r="H2217" s="4" t="s">
        <v>10813</v>
      </c>
      <c r="I2217" s="4">
        <v>14009</v>
      </c>
      <c r="J2217" s="4">
        <v>6</v>
      </c>
      <c r="K2217" s="4">
        <v>4</v>
      </c>
      <c r="L2217" s="4">
        <v>2</v>
      </c>
      <c r="M2217" s="4">
        <v>6</v>
      </c>
      <c r="N2217" s="4">
        <v>4</v>
      </c>
      <c r="O2217" s="4">
        <v>2</v>
      </c>
      <c r="P2217" s="4">
        <v>0</v>
      </c>
      <c r="Q2217" s="4" t="s">
        <v>10814</v>
      </c>
    </row>
    <row r="2218" spans="1:17" x14ac:dyDescent="0.3">
      <c r="A2218" s="1" t="str">
        <f>CONCATENATE([1]!Table2_2[[#This Row],[d]],"-",[1]!Table2_2[[#This Row],[m]],"-",[1]!Table2_2[[#This Row],[y]])</f>
        <v>26-5-1988</v>
      </c>
      <c r="B2218" s="2"/>
      <c r="C2218" s="2" t="s">
        <v>10815</v>
      </c>
      <c r="D2218" s="2" t="s">
        <v>6253</v>
      </c>
      <c r="E2218" s="2"/>
      <c r="F2218" s="2"/>
      <c r="G2218" s="2" t="s">
        <v>393</v>
      </c>
      <c r="H2218" s="2" t="s">
        <v>10816</v>
      </c>
      <c r="I2218" s="2"/>
      <c r="J2218" s="2">
        <v>6</v>
      </c>
      <c r="K2218" s="2">
        <v>0</v>
      </c>
      <c r="L2218" s="2">
        <v>6</v>
      </c>
      <c r="M2218" s="2">
        <v>6</v>
      </c>
      <c r="N2218" s="2">
        <v>0</v>
      </c>
      <c r="O2218" s="2">
        <v>6</v>
      </c>
      <c r="P2218" s="2">
        <v>0</v>
      </c>
      <c r="Q2218" s="2" t="s">
        <v>10817</v>
      </c>
    </row>
    <row r="2219" spans="1:17" x14ac:dyDescent="0.3">
      <c r="A2219" s="3" t="str">
        <f>CONCATENATE([1]!Table2_2[[#This Row],[d]],"-",[1]!Table2_2[[#This Row],[m]],"-",[1]!Table2_2[[#This Row],[y]])</f>
        <v>26-5-1988</v>
      </c>
      <c r="B2219" s="4">
        <v>0.93402777777777779</v>
      </c>
      <c r="C2219" s="4" t="s">
        <v>619</v>
      </c>
      <c r="D2219" s="4" t="s">
        <v>10818</v>
      </c>
      <c r="E2219" s="4"/>
      <c r="F2219" s="4" t="s">
        <v>10819</v>
      </c>
      <c r="G2219" s="4" t="s">
        <v>1390</v>
      </c>
      <c r="H2219" s="4" t="s">
        <v>10820</v>
      </c>
      <c r="I2219" s="4">
        <v>10443</v>
      </c>
      <c r="J2219" s="4">
        <v>2</v>
      </c>
      <c r="K2219" s="4">
        <v>0</v>
      </c>
      <c r="L2219" s="4">
        <v>2</v>
      </c>
      <c r="M2219" s="4">
        <v>2</v>
      </c>
      <c r="N2219" s="4">
        <v>0</v>
      </c>
      <c r="O2219" s="4">
        <v>2</v>
      </c>
      <c r="P2219" s="4">
        <v>0</v>
      </c>
      <c r="Q2219" s="4" t="s">
        <v>10821</v>
      </c>
    </row>
    <row r="2220" spans="1:17" x14ac:dyDescent="0.3">
      <c r="A2220" s="1" t="str">
        <f>CONCATENATE([1]!Table2_2[[#This Row],[d]],"-",[1]!Table2_2[[#This Row],[m]],"-",[1]!Table2_2[[#This Row],[y]])</f>
        <v>26-5-1991</v>
      </c>
      <c r="B2220" s="2">
        <v>0.97013888888888899</v>
      </c>
      <c r="C2220" s="2" t="s">
        <v>10822</v>
      </c>
      <c r="D2220" s="2" t="s">
        <v>10823</v>
      </c>
      <c r="E2220" s="2">
        <v>4</v>
      </c>
      <c r="F2220" s="2" t="s">
        <v>10824</v>
      </c>
      <c r="G2220" s="2" t="s">
        <v>10825</v>
      </c>
      <c r="H2220" s="2" t="s">
        <v>10826</v>
      </c>
      <c r="I2220" s="2" t="s">
        <v>10827</v>
      </c>
      <c r="J2220" s="2">
        <v>223</v>
      </c>
      <c r="K2220" s="2">
        <v>213</v>
      </c>
      <c r="L2220" s="2">
        <v>10</v>
      </c>
      <c r="M2220" s="2">
        <v>223</v>
      </c>
      <c r="N2220" s="2">
        <v>213</v>
      </c>
      <c r="O2220" s="2">
        <v>10</v>
      </c>
      <c r="P2220" s="2">
        <v>0</v>
      </c>
      <c r="Q2220" s="2" t="s">
        <v>10828</v>
      </c>
    </row>
    <row r="2221" spans="1:17" x14ac:dyDescent="0.3">
      <c r="A2221" s="3" t="str">
        <f>CONCATENATE([1]!Table2_2[[#This Row],[d]],"-",[1]!Table2_2[[#This Row],[m]],"-",[1]!Table2_2[[#This Row],[y]])</f>
        <v>26-5-1998</v>
      </c>
      <c r="B2221" s="4">
        <v>0.39583333333333331</v>
      </c>
      <c r="C2221" s="4" t="s">
        <v>10829</v>
      </c>
      <c r="D2221" s="4" t="s">
        <v>7385</v>
      </c>
      <c r="E2221" s="4"/>
      <c r="F2221" s="4" t="s">
        <v>10830</v>
      </c>
      <c r="G2221" s="4" t="s">
        <v>10831</v>
      </c>
      <c r="H2221" s="4" t="s">
        <v>10832</v>
      </c>
      <c r="I2221" s="4"/>
      <c r="J2221" s="4">
        <v>28</v>
      </c>
      <c r="K2221" s="4">
        <v>26</v>
      </c>
      <c r="L2221" s="4">
        <v>2</v>
      </c>
      <c r="M2221" s="4">
        <v>28</v>
      </c>
      <c r="N2221" s="4">
        <v>26</v>
      </c>
      <c r="O2221" s="4">
        <v>2</v>
      </c>
      <c r="P2221" s="4">
        <v>0</v>
      </c>
      <c r="Q2221" s="4" t="s">
        <v>10833</v>
      </c>
    </row>
    <row r="2222" spans="1:17" x14ac:dyDescent="0.3">
      <c r="A2222" s="1" t="str">
        <f>CONCATENATE([1]!Table2_2[[#This Row],[d]],"-",[1]!Table2_2[[#This Row],[m]],"-",[1]!Table2_2[[#This Row],[y]])</f>
        <v>26-5-2003</v>
      </c>
      <c r="B2222" s="2">
        <v>0.19791666666666666</v>
      </c>
      <c r="C2222" s="2" t="s">
        <v>10834</v>
      </c>
      <c r="D2222" s="2" t="s">
        <v>10835</v>
      </c>
      <c r="E2222" s="2">
        <v>4230</v>
      </c>
      <c r="F2222" s="2" t="s">
        <v>10836</v>
      </c>
      <c r="G2222" s="2" t="s">
        <v>10837</v>
      </c>
      <c r="H2222" s="2" t="s">
        <v>10838</v>
      </c>
      <c r="I2222" s="2">
        <v>2042181195</v>
      </c>
      <c r="J2222" s="2">
        <v>75</v>
      </c>
      <c r="K2222" s="2">
        <v>62</v>
      </c>
      <c r="L2222" s="2">
        <v>13</v>
      </c>
      <c r="M2222" s="2">
        <v>75</v>
      </c>
      <c r="N2222" s="2">
        <v>62</v>
      </c>
      <c r="O2222" s="2">
        <v>13</v>
      </c>
      <c r="P2222" s="2">
        <v>0</v>
      </c>
      <c r="Q2222" s="2" t="s">
        <v>10839</v>
      </c>
    </row>
    <row r="2223" spans="1:17" x14ac:dyDescent="0.3">
      <c r="A2223" s="3" t="str">
        <f>CONCATENATE([1]!Table2_2[[#This Row],[d]],"-",[1]!Table2_2[[#This Row],[m]],"-",[1]!Table2_2[[#This Row],[y]])</f>
        <v>26-5-2008</v>
      </c>
      <c r="B2223" s="4">
        <v>0.76041666666666663</v>
      </c>
      <c r="C2223" s="4" t="s">
        <v>10840</v>
      </c>
      <c r="D2223" s="4" t="s">
        <v>10841</v>
      </c>
      <c r="E2223" s="4" t="s">
        <v>10842</v>
      </c>
      <c r="F2223" s="4" t="s">
        <v>10843</v>
      </c>
      <c r="G2223" s="4" t="s">
        <v>154</v>
      </c>
      <c r="H2223" s="4" t="s">
        <v>10844</v>
      </c>
      <c r="I2223" s="4">
        <v>8345508</v>
      </c>
      <c r="J2223" s="4">
        <v>9</v>
      </c>
      <c r="K2223" s="4">
        <v>0</v>
      </c>
      <c r="L2223" s="4">
        <v>9</v>
      </c>
      <c r="M2223" s="4">
        <v>9</v>
      </c>
      <c r="N2223" s="4">
        <v>0</v>
      </c>
      <c r="O2223" s="4">
        <v>9</v>
      </c>
      <c r="P2223" s="4">
        <v>0</v>
      </c>
      <c r="Q2223" s="4" t="s">
        <v>10845</v>
      </c>
    </row>
    <row r="2224" spans="1:17" x14ac:dyDescent="0.3">
      <c r="A2224" s="1" t="str">
        <f>CONCATENATE([1]!Table2_2[[#This Row],[d]],"-",[1]!Table2_2[[#This Row],[m]],"-",[1]!Table2_2[[#This Row],[y]])</f>
        <v>26-5-2009</v>
      </c>
      <c r="B2224" s="2"/>
      <c r="C2224" s="2" t="s">
        <v>10846</v>
      </c>
      <c r="D2224" s="2" t="s">
        <v>10847</v>
      </c>
      <c r="E2224" s="2"/>
      <c r="F2224" s="2" t="s">
        <v>10848</v>
      </c>
      <c r="G2224" s="2" t="s">
        <v>3167</v>
      </c>
      <c r="H2224" s="2" t="s">
        <v>10849</v>
      </c>
      <c r="I2224" s="2">
        <v>5005</v>
      </c>
      <c r="J2224" s="2">
        <v>4</v>
      </c>
      <c r="K2224" s="2">
        <v>0</v>
      </c>
      <c r="L2224" s="2">
        <v>4</v>
      </c>
      <c r="M2224" s="2">
        <v>4</v>
      </c>
      <c r="N2224" s="2">
        <v>0</v>
      </c>
      <c r="O2224" s="2">
        <v>3</v>
      </c>
      <c r="P2224" s="2" t="s">
        <v>21</v>
      </c>
      <c r="Q2224" s="2" t="s">
        <v>10850</v>
      </c>
    </row>
    <row r="2225" spans="1:17" x14ac:dyDescent="0.3">
      <c r="A2225" s="3" t="str">
        <f>CONCATENATE([1]!Table2_2[[#This Row],[d]],"-",[1]!Table2_2[[#This Row],[m]],"-",[1]!Table2_2[[#This Row],[y]])</f>
        <v>26-6-1925</v>
      </c>
      <c r="B2225" s="4"/>
      <c r="C2225" s="4" t="s">
        <v>10077</v>
      </c>
      <c r="D2225" s="4" t="s">
        <v>3592</v>
      </c>
      <c r="E2225" s="4"/>
      <c r="F2225" s="4" t="s">
        <v>10851</v>
      </c>
      <c r="G2225" s="4" t="s">
        <v>10852</v>
      </c>
      <c r="H2225" s="4" t="s">
        <v>10853</v>
      </c>
      <c r="I2225" s="4"/>
      <c r="J2225" s="4">
        <v>2</v>
      </c>
      <c r="K2225" s="4">
        <v>0</v>
      </c>
      <c r="L2225" s="4">
        <v>2</v>
      </c>
      <c r="M2225" s="4">
        <v>2</v>
      </c>
      <c r="N2225" s="4">
        <v>0</v>
      </c>
      <c r="O2225" s="4">
        <v>2</v>
      </c>
      <c r="P2225" s="4">
        <v>0</v>
      </c>
      <c r="Q2225" s="4" t="s">
        <v>10854</v>
      </c>
    </row>
    <row r="2226" spans="1:17" x14ac:dyDescent="0.3">
      <c r="A2226" s="1" t="str">
        <f>CONCATENATE([1]!Table2_2[[#This Row],[d]],"-",[1]!Table2_2[[#This Row],[m]],"-",[1]!Table2_2[[#This Row],[y]])</f>
        <v>26-6-1948</v>
      </c>
      <c r="B2226" s="2"/>
      <c r="C2226" s="2" t="s">
        <v>10855</v>
      </c>
      <c r="D2226" s="2" t="s">
        <v>893</v>
      </c>
      <c r="E2226" s="2"/>
      <c r="F2226" s="2"/>
      <c r="G2226" s="2" t="s">
        <v>38</v>
      </c>
      <c r="H2226" s="2" t="s">
        <v>10856</v>
      </c>
      <c r="I2226" s="2" t="s">
        <v>10857</v>
      </c>
      <c r="J2226" s="2">
        <v>17</v>
      </c>
      <c r="K2226" s="2">
        <v>14</v>
      </c>
      <c r="L2226" s="2">
        <v>3</v>
      </c>
      <c r="M2226" s="2">
        <v>1</v>
      </c>
      <c r="N2226" s="2">
        <v>0</v>
      </c>
      <c r="O2226" s="2">
        <v>1</v>
      </c>
      <c r="P2226" s="2">
        <v>0</v>
      </c>
      <c r="Q2226" s="2" t="s">
        <v>10858</v>
      </c>
    </row>
    <row r="2227" spans="1:17" x14ac:dyDescent="0.3">
      <c r="A2227" s="3" t="str">
        <f>CONCATENATE([1]!Table2_2[[#This Row],[d]],"-",[1]!Table2_2[[#This Row],[m]],"-",[1]!Table2_2[[#This Row],[y]])</f>
        <v>26-6-1950</v>
      </c>
      <c r="B2227" s="4">
        <v>0.95833333333333337</v>
      </c>
      <c r="C2227" s="4" t="s">
        <v>10859</v>
      </c>
      <c r="D2227" s="4" t="s">
        <v>8147</v>
      </c>
      <c r="E2227" s="4"/>
      <c r="F2227" s="4" t="s">
        <v>10860</v>
      </c>
      <c r="G2227" s="4" t="s">
        <v>552</v>
      </c>
      <c r="H2227" s="4" t="s">
        <v>10861</v>
      </c>
      <c r="I2227" s="4">
        <v>42910</v>
      </c>
      <c r="J2227" s="4">
        <v>29</v>
      </c>
      <c r="K2227" s="4">
        <v>24</v>
      </c>
      <c r="L2227" s="4">
        <v>5</v>
      </c>
      <c r="M2227" s="4">
        <v>29</v>
      </c>
      <c r="N2227" s="4">
        <v>24</v>
      </c>
      <c r="O2227" s="4">
        <v>5</v>
      </c>
      <c r="P2227" s="4">
        <v>0</v>
      </c>
      <c r="Q2227" s="4" t="s">
        <v>10862</v>
      </c>
    </row>
    <row r="2228" spans="1:17" x14ac:dyDescent="0.3">
      <c r="A2228" s="1" t="str">
        <f>CONCATENATE([1]!Table2_2[[#This Row],[d]],"-",[1]!Table2_2[[#This Row],[m]],"-",[1]!Table2_2[[#This Row],[y]])</f>
        <v>26-6-1959</v>
      </c>
      <c r="B2228" s="2">
        <v>0.73263888888888884</v>
      </c>
      <c r="C2228" s="2" t="s">
        <v>10863</v>
      </c>
      <c r="D2228" s="2" t="s">
        <v>1483</v>
      </c>
      <c r="E2228" s="2">
        <v>891</v>
      </c>
      <c r="F2228" s="2" t="s">
        <v>10864</v>
      </c>
      <c r="G2228" s="2" t="s">
        <v>10865</v>
      </c>
      <c r="H2228" s="2" t="s">
        <v>10866</v>
      </c>
      <c r="I2228" s="2">
        <v>1015</v>
      </c>
      <c r="J2228" s="2">
        <v>68</v>
      </c>
      <c r="K2228" s="2">
        <v>59</v>
      </c>
      <c r="L2228" s="2">
        <v>9</v>
      </c>
      <c r="M2228" s="2">
        <v>68</v>
      </c>
      <c r="N2228" s="2">
        <v>59</v>
      </c>
      <c r="O2228" s="2">
        <v>9</v>
      </c>
      <c r="P2228" s="2">
        <v>0</v>
      </c>
      <c r="Q2228" s="2" t="s">
        <v>10867</v>
      </c>
    </row>
    <row r="2229" spans="1:17" x14ac:dyDescent="0.3">
      <c r="A2229" s="3" t="str">
        <f>CONCATENATE([1]!Table2_2[[#This Row],[d]],"-",[1]!Table2_2[[#This Row],[m]],"-",[1]!Table2_2[[#This Row],[y]])</f>
        <v>26-6-1975</v>
      </c>
      <c r="B2229" s="4">
        <v>0.93611111111111101</v>
      </c>
      <c r="C2229" s="4" t="s">
        <v>2182</v>
      </c>
      <c r="D2229" s="4" t="s">
        <v>10868</v>
      </c>
      <c r="E2229" s="4"/>
      <c r="F2229" s="4" t="s">
        <v>10869</v>
      </c>
      <c r="G2229" s="4" t="s">
        <v>6543</v>
      </c>
      <c r="H2229" s="4" t="s">
        <v>10870</v>
      </c>
      <c r="I2229" s="4"/>
      <c r="J2229" s="4">
        <v>2</v>
      </c>
      <c r="K2229" s="4">
        <v>1</v>
      </c>
      <c r="L2229" s="4">
        <v>1</v>
      </c>
      <c r="M2229" s="4">
        <v>2</v>
      </c>
      <c r="N2229" s="4">
        <v>1</v>
      </c>
      <c r="O2229" s="4">
        <v>1</v>
      </c>
      <c r="P2229" s="4">
        <v>0</v>
      </c>
      <c r="Q2229" s="4" t="s">
        <v>10871</v>
      </c>
    </row>
    <row r="2230" spans="1:17" x14ac:dyDescent="0.3">
      <c r="A2230" s="1" t="str">
        <f>CONCATENATE([1]!Table2_2[[#This Row],[d]],"-",[1]!Table2_2[[#This Row],[m]],"-",[1]!Table2_2[[#This Row],[y]])</f>
        <v>26-6-1978</v>
      </c>
      <c r="B2230" s="2"/>
      <c r="C2230" s="2" t="s">
        <v>10872</v>
      </c>
      <c r="D2230" s="2" t="s">
        <v>10873</v>
      </c>
      <c r="E2230" s="2"/>
      <c r="F2230" s="2" t="s">
        <v>10874</v>
      </c>
      <c r="G2230" s="2" t="s">
        <v>10875</v>
      </c>
      <c r="H2230" s="2" t="s">
        <v>10876</v>
      </c>
      <c r="I2230" s="2"/>
      <c r="J2230" s="2">
        <v>18</v>
      </c>
      <c r="K2230" s="2">
        <v>16</v>
      </c>
      <c r="L2230" s="2">
        <v>2</v>
      </c>
      <c r="M2230" s="2">
        <v>18</v>
      </c>
      <c r="N2230" s="2">
        <v>16</v>
      </c>
      <c r="O2230" s="2">
        <v>2</v>
      </c>
      <c r="P2230" s="2">
        <v>0</v>
      </c>
      <c r="Q2230" s="2" t="s">
        <v>10877</v>
      </c>
    </row>
    <row r="2231" spans="1:17" x14ac:dyDescent="0.3">
      <c r="A2231" s="3" t="str">
        <f>CONCATENATE([1]!Table2_2[[#This Row],[d]],"-",[1]!Table2_2[[#This Row],[m]],"-",[1]!Table2_2[[#This Row],[y]])</f>
        <v>26-6-1978</v>
      </c>
      <c r="B2231" s="4">
        <v>0.33888888888888885</v>
      </c>
      <c r="C2231" s="4" t="s">
        <v>10878</v>
      </c>
      <c r="D2231" s="4" t="s">
        <v>5570</v>
      </c>
      <c r="E2231" s="4">
        <v>189</v>
      </c>
      <c r="F2231" s="4" t="s">
        <v>10879</v>
      </c>
      <c r="G2231" s="4" t="s">
        <v>984</v>
      </c>
      <c r="H2231" s="4" t="s">
        <v>10880</v>
      </c>
      <c r="I2231" s="4" t="s">
        <v>10881</v>
      </c>
      <c r="J2231" s="4">
        <v>107</v>
      </c>
      <c r="K2231" s="4">
        <v>102</v>
      </c>
      <c r="L2231" s="4">
        <v>5</v>
      </c>
      <c r="M2231" s="4">
        <v>2</v>
      </c>
      <c r="N2231" s="4">
        <v>2</v>
      </c>
      <c r="O2231" s="4">
        <v>0</v>
      </c>
      <c r="P2231" s="4">
        <v>0</v>
      </c>
      <c r="Q2231" s="4" t="s">
        <v>10882</v>
      </c>
    </row>
    <row r="2232" spans="1:17" x14ac:dyDescent="0.3">
      <c r="A2232" s="1" t="str">
        <f>CONCATENATE([1]!Table2_2[[#This Row],[d]],"-",[1]!Table2_2[[#This Row],[m]],"-",[1]!Table2_2[[#This Row],[y]])</f>
        <v>26-6-1981</v>
      </c>
      <c r="B2232" s="2">
        <v>0.75763888888888886</v>
      </c>
      <c r="C2232" s="2" t="s">
        <v>10883</v>
      </c>
      <c r="D2232" s="2" t="s">
        <v>10094</v>
      </c>
      <c r="E2232" s="2"/>
      <c r="F2232" s="2" t="s">
        <v>10884</v>
      </c>
      <c r="G2232" s="2" t="s">
        <v>10885</v>
      </c>
      <c r="H2232" s="2" t="s">
        <v>10886</v>
      </c>
      <c r="I2232" s="2">
        <v>1560</v>
      </c>
      <c r="J2232" s="2">
        <v>3</v>
      </c>
      <c r="K2232" s="2">
        <v>0</v>
      </c>
      <c r="L2232" s="2">
        <v>3</v>
      </c>
      <c r="M2232" s="2">
        <v>3</v>
      </c>
      <c r="N2232" s="2">
        <v>0</v>
      </c>
      <c r="O2232" s="2">
        <v>3</v>
      </c>
      <c r="P2232" s="2">
        <v>0</v>
      </c>
      <c r="Q2232" s="2" t="s">
        <v>10887</v>
      </c>
    </row>
    <row r="2233" spans="1:17" x14ac:dyDescent="0.3">
      <c r="A2233" s="3" t="str">
        <f>CONCATENATE([1]!Table2_2[[#This Row],[d]],"-",[1]!Table2_2[[#This Row],[m]],"-",[1]!Table2_2[[#This Row],[y]])</f>
        <v>26-6-1987</v>
      </c>
      <c r="B2233" s="4">
        <v>0.4604166666666667</v>
      </c>
      <c r="C2233" s="4" t="s">
        <v>5279</v>
      </c>
      <c r="D2233" s="4" t="s">
        <v>331</v>
      </c>
      <c r="E2233" s="4"/>
      <c r="F2233" s="4" t="s">
        <v>10888</v>
      </c>
      <c r="G2233" s="4" t="s">
        <v>10889</v>
      </c>
      <c r="H2233" s="4" t="s">
        <v>10890</v>
      </c>
      <c r="I2233" s="4">
        <v>1637</v>
      </c>
      <c r="J2233" s="4">
        <v>50</v>
      </c>
      <c r="K2233" s="4">
        <v>46</v>
      </c>
      <c r="L2233" s="4">
        <v>4</v>
      </c>
      <c r="M2233" s="4">
        <v>50</v>
      </c>
      <c r="N2233" s="4">
        <v>46</v>
      </c>
      <c r="O2233" s="4">
        <v>4</v>
      </c>
      <c r="P2233" s="4">
        <v>0</v>
      </c>
      <c r="Q2233" s="4" t="s">
        <v>10891</v>
      </c>
    </row>
    <row r="2234" spans="1:17" x14ac:dyDescent="0.3">
      <c r="A2234" s="1" t="str">
        <f>CONCATENATE([1]!Table2_2[[#This Row],[d]],"-",[1]!Table2_2[[#This Row],[m]],"-",[1]!Table2_2[[#This Row],[y]])</f>
        <v>26-6-1988</v>
      </c>
      <c r="B2234" s="2">
        <v>0.61458333333333337</v>
      </c>
      <c r="C2234" s="2" t="s">
        <v>10892</v>
      </c>
      <c r="D2234" s="2" t="s">
        <v>777</v>
      </c>
      <c r="E2234" s="2" t="s">
        <v>10893</v>
      </c>
      <c r="F2234" s="2" t="s">
        <v>10894</v>
      </c>
      <c r="G2234" s="2" t="s">
        <v>6017</v>
      </c>
      <c r="H2234" s="2" t="s">
        <v>10895</v>
      </c>
      <c r="I2234" s="2">
        <v>9</v>
      </c>
      <c r="J2234" s="2">
        <v>136</v>
      </c>
      <c r="K2234" s="2">
        <v>130</v>
      </c>
      <c r="L2234" s="2">
        <v>6</v>
      </c>
      <c r="M2234" s="2">
        <v>3</v>
      </c>
      <c r="N2234" s="2">
        <v>3</v>
      </c>
      <c r="O2234" s="2">
        <v>0</v>
      </c>
      <c r="P2234" s="2">
        <v>0</v>
      </c>
      <c r="Q2234" s="2" t="s">
        <v>10896</v>
      </c>
    </row>
    <row r="2235" spans="1:17" x14ac:dyDescent="0.3">
      <c r="A2235" s="3" t="str">
        <f>CONCATENATE([1]!Table2_2[[#This Row],[d]],"-",[1]!Table2_2[[#This Row],[m]],"-",[1]!Table2_2[[#This Row],[y]])</f>
        <v>26-6-1991</v>
      </c>
      <c r="B2235" s="4">
        <v>8.3333333333333329E-2</v>
      </c>
      <c r="C2235" s="4" t="s">
        <v>10897</v>
      </c>
      <c r="D2235" s="4" t="s">
        <v>10898</v>
      </c>
      <c r="E2235" s="4"/>
      <c r="F2235" s="4" t="s">
        <v>10899</v>
      </c>
      <c r="G2235" s="4" t="s">
        <v>10900</v>
      </c>
      <c r="H2235" s="4" t="s">
        <v>10901</v>
      </c>
      <c r="I2235" s="4">
        <v>94</v>
      </c>
      <c r="J2235" s="4">
        <v>53</v>
      </c>
      <c r="K2235" s="4">
        <v>48</v>
      </c>
      <c r="L2235" s="4">
        <v>5</v>
      </c>
      <c r="M2235" s="4">
        <v>4</v>
      </c>
      <c r="N2235" s="4">
        <v>4</v>
      </c>
      <c r="O2235" s="4">
        <v>0</v>
      </c>
      <c r="P2235" s="4">
        <v>0</v>
      </c>
      <c r="Q2235" s="4" t="s">
        <v>10902</v>
      </c>
    </row>
    <row r="2236" spans="1:17" x14ac:dyDescent="0.3">
      <c r="A2236" s="1" t="str">
        <f>CONCATENATE([1]!Table2_2[[#This Row],[d]],"-",[1]!Table2_2[[#This Row],[m]],"-",[1]!Table2_2[[#This Row],[y]])</f>
        <v>26-6-1991</v>
      </c>
      <c r="B2236" s="2"/>
      <c r="C2236" s="2" t="s">
        <v>10903</v>
      </c>
      <c r="D2236" s="2" t="s">
        <v>10904</v>
      </c>
      <c r="E2236" s="2"/>
      <c r="F2236" s="2" t="s">
        <v>10905</v>
      </c>
      <c r="G2236" s="2" t="s">
        <v>2386</v>
      </c>
      <c r="H2236" s="2" t="s">
        <v>10906</v>
      </c>
      <c r="I2236" s="2">
        <v>7300304</v>
      </c>
      <c r="J2236" s="2">
        <v>10</v>
      </c>
      <c r="K2236" s="2">
        <v>4</v>
      </c>
      <c r="L2236" s="2">
        <v>6</v>
      </c>
      <c r="M2236" s="2">
        <v>10</v>
      </c>
      <c r="N2236" s="2">
        <v>4</v>
      </c>
      <c r="O2236" s="2">
        <v>6</v>
      </c>
      <c r="P2236" s="2">
        <v>0</v>
      </c>
      <c r="Q2236" s="2" t="s">
        <v>10907</v>
      </c>
    </row>
    <row r="2237" spans="1:17" x14ac:dyDescent="0.3">
      <c r="A2237" s="3" t="str">
        <f>CONCATENATE([1]!Table2_2[[#This Row],[d]],"-",[1]!Table2_2[[#This Row],[m]],"-",[1]!Table2_2[[#This Row],[y]])</f>
        <v>26-6-1994</v>
      </c>
      <c r="B2237" s="4">
        <v>0.81597222222222221</v>
      </c>
      <c r="C2237" s="4" t="s">
        <v>933</v>
      </c>
      <c r="D2237" s="4" t="s">
        <v>10908</v>
      </c>
      <c r="E2237" s="4">
        <v>777</v>
      </c>
      <c r="F2237" s="4" t="s">
        <v>10909</v>
      </c>
      <c r="G2237" s="4" t="s">
        <v>339</v>
      </c>
      <c r="H2237" s="4" t="s">
        <v>10910</v>
      </c>
      <c r="I2237" s="4">
        <v>10577</v>
      </c>
      <c r="J2237" s="4">
        <v>17</v>
      </c>
      <c r="K2237" s="4">
        <v>14</v>
      </c>
      <c r="L2237" s="4">
        <v>3</v>
      </c>
      <c r="M2237" s="4">
        <v>17</v>
      </c>
      <c r="N2237" s="4">
        <v>14</v>
      </c>
      <c r="O2237" s="4">
        <v>3</v>
      </c>
      <c r="P2237" s="4">
        <v>0</v>
      </c>
      <c r="Q2237" s="4" t="s">
        <v>10911</v>
      </c>
    </row>
    <row r="2238" spans="1:17" x14ac:dyDescent="0.3">
      <c r="A2238" s="1" t="str">
        <f>CONCATENATE([1]!Table2_2[[#This Row],[d]],"-",[1]!Table2_2[[#This Row],[m]],"-",[1]!Table2_2[[#This Row],[y]])</f>
        <v>26-6-2003</v>
      </c>
      <c r="B2238" s="2">
        <v>0.8125</v>
      </c>
      <c r="C2238" s="2" t="s">
        <v>10912</v>
      </c>
      <c r="D2238" s="2" t="s">
        <v>10913</v>
      </c>
      <c r="E2238" s="2"/>
      <c r="F2238" s="2"/>
      <c r="G2238" s="2" t="s">
        <v>1941</v>
      </c>
      <c r="H2238" s="2" t="s">
        <v>10914</v>
      </c>
      <c r="I2238" s="2" t="s">
        <v>10915</v>
      </c>
      <c r="J2238" s="2">
        <v>4</v>
      </c>
      <c r="K2238" s="2">
        <v>3</v>
      </c>
      <c r="L2238" s="2">
        <v>1</v>
      </c>
      <c r="M2238" s="2">
        <v>4</v>
      </c>
      <c r="N2238" s="2">
        <v>3</v>
      </c>
      <c r="O2238" s="2">
        <v>1</v>
      </c>
      <c r="P2238" s="2">
        <v>0</v>
      </c>
      <c r="Q2238" s="2" t="s">
        <v>10916</v>
      </c>
    </row>
    <row r="2239" spans="1:17" x14ac:dyDescent="0.3">
      <c r="A2239" s="3" t="str">
        <f>CONCATENATE([1]!Table2_2[[#This Row],[d]],"-",[1]!Table2_2[[#This Row],[m]],"-",[1]!Table2_2[[#This Row],[y]])</f>
        <v>26-6-2008</v>
      </c>
      <c r="B2239" s="4">
        <v>0.62708333333333333</v>
      </c>
      <c r="C2239" s="4" t="s">
        <v>10917</v>
      </c>
      <c r="D2239" s="4" t="s">
        <v>6314</v>
      </c>
      <c r="E2239" s="4"/>
      <c r="F2239" s="4" t="s">
        <v>10918</v>
      </c>
      <c r="G2239" s="4" t="s">
        <v>10919</v>
      </c>
      <c r="H2239" s="4" t="s">
        <v>10920</v>
      </c>
      <c r="I2239" s="4" t="s">
        <v>10921</v>
      </c>
      <c r="J2239" s="4">
        <v>18</v>
      </c>
      <c r="K2239" s="4">
        <v>13</v>
      </c>
      <c r="L2239" s="4">
        <v>5</v>
      </c>
      <c r="M2239" s="4">
        <v>18</v>
      </c>
      <c r="N2239" s="4">
        <v>13</v>
      </c>
      <c r="O2239" s="4">
        <v>5</v>
      </c>
      <c r="P2239" s="4">
        <v>0</v>
      </c>
      <c r="Q2239" s="4" t="s">
        <v>10922</v>
      </c>
    </row>
    <row r="2240" spans="1:17" x14ac:dyDescent="0.3">
      <c r="A2240" s="1" t="str">
        <f>CONCATENATE([1]!Table2_2[[#This Row],[d]],"-",[1]!Table2_2[[#This Row],[m]],"-",[1]!Table2_2[[#This Row],[y]])</f>
        <v>26-7-1922</v>
      </c>
      <c r="B2240" s="2"/>
      <c r="C2240" s="2" t="s">
        <v>10923</v>
      </c>
      <c r="D2240" s="2" t="s">
        <v>3592</v>
      </c>
      <c r="E2240" s="2"/>
      <c r="F2240" s="2"/>
      <c r="G2240" s="2" t="s">
        <v>941</v>
      </c>
      <c r="H2240" s="2" t="s">
        <v>10924</v>
      </c>
      <c r="I2240" s="2">
        <v>117</v>
      </c>
      <c r="J2240" s="2">
        <v>3</v>
      </c>
      <c r="K2240" s="2">
        <v>2</v>
      </c>
      <c r="L2240" s="2">
        <v>1</v>
      </c>
      <c r="M2240" s="2">
        <v>3</v>
      </c>
      <c r="N2240" s="2">
        <v>2</v>
      </c>
      <c r="O2240" s="2">
        <v>1</v>
      </c>
      <c r="P2240" s="2">
        <v>0</v>
      </c>
      <c r="Q2240" s="2" t="s">
        <v>10925</v>
      </c>
    </row>
    <row r="2241" spans="1:17" x14ac:dyDescent="0.3">
      <c r="A2241" s="3" t="str">
        <f>CONCATENATE([1]!Table2_2[[#This Row],[d]],"-",[1]!Table2_2[[#This Row],[m]],"-",[1]!Table2_2[[#This Row],[y]])</f>
        <v>26-7-1944</v>
      </c>
      <c r="B2241" s="4">
        <v>0.125</v>
      </c>
      <c r="C2241" s="4" t="s">
        <v>1655</v>
      </c>
      <c r="D2241" s="4" t="s">
        <v>540</v>
      </c>
      <c r="E2241" s="4"/>
      <c r="F2241" s="4" t="s">
        <v>10926</v>
      </c>
      <c r="G2241" s="4" t="s">
        <v>10927</v>
      </c>
      <c r="H2241" s="4" t="s">
        <v>10928</v>
      </c>
      <c r="I2241" s="4">
        <v>7489</v>
      </c>
      <c r="J2241" s="4">
        <v>26</v>
      </c>
      <c r="K2241" s="4">
        <v>20</v>
      </c>
      <c r="L2241" s="4">
        <v>6</v>
      </c>
      <c r="M2241" s="4">
        <v>26</v>
      </c>
      <c r="N2241" s="4">
        <v>20</v>
      </c>
      <c r="O2241" s="4">
        <v>6</v>
      </c>
      <c r="P2241" s="4">
        <v>0</v>
      </c>
      <c r="Q2241" s="4" t="s">
        <v>10929</v>
      </c>
    </row>
    <row r="2242" spans="1:17" x14ac:dyDescent="0.3">
      <c r="A2242" s="1" t="str">
        <f>CONCATENATE([1]!Table2_2[[#This Row],[d]],"-",[1]!Table2_2[[#This Row],[m]],"-",[1]!Table2_2[[#This Row],[y]])</f>
        <v>26-7-1946</v>
      </c>
      <c r="B2242" s="2">
        <v>0.35416666666666669</v>
      </c>
      <c r="C2242" s="2" t="s">
        <v>10930</v>
      </c>
      <c r="D2242" s="2" t="s">
        <v>10931</v>
      </c>
      <c r="E2242" s="2"/>
      <c r="F2242" s="2" t="s">
        <v>10932</v>
      </c>
      <c r="G2242" s="2" t="s">
        <v>10933</v>
      </c>
      <c r="H2242" s="2" t="s">
        <v>10934</v>
      </c>
      <c r="I2242" s="2"/>
      <c r="J2242" s="2">
        <v>9</v>
      </c>
      <c r="K2242" s="2" t="s">
        <v>21</v>
      </c>
      <c r="L2242" s="2" t="s">
        <v>21</v>
      </c>
      <c r="M2242" s="2">
        <v>9</v>
      </c>
      <c r="N2242" s="2" t="s">
        <v>21</v>
      </c>
      <c r="O2242" s="2" t="s">
        <v>21</v>
      </c>
      <c r="P2242" s="2">
        <v>0</v>
      </c>
      <c r="Q2242" s="2" t="s">
        <v>10935</v>
      </c>
    </row>
    <row r="2243" spans="1:17" x14ac:dyDescent="0.3">
      <c r="A2243" s="3" t="str">
        <f>CONCATENATE([1]!Table2_2[[#This Row],[d]],"-",[1]!Table2_2[[#This Row],[m]],"-",[1]!Table2_2[[#This Row],[y]])</f>
        <v>26-7-1969</v>
      </c>
      <c r="B2243" s="4">
        <v>6.25E-2</v>
      </c>
      <c r="C2243" s="4" t="s">
        <v>10936</v>
      </c>
      <c r="D2243" s="4" t="s">
        <v>812</v>
      </c>
      <c r="E2243" s="4"/>
      <c r="F2243" s="4" t="s">
        <v>10937</v>
      </c>
      <c r="G2243" s="4" t="s">
        <v>10938</v>
      </c>
      <c r="H2243" s="4" t="s">
        <v>10939</v>
      </c>
      <c r="I2243" s="4" t="s">
        <v>10940</v>
      </c>
      <c r="J2243" s="4">
        <v>37</v>
      </c>
      <c r="K2243" s="4">
        <v>30</v>
      </c>
      <c r="L2243" s="4">
        <v>7</v>
      </c>
      <c r="M2243" s="4">
        <v>33</v>
      </c>
      <c r="N2243" s="4">
        <v>30</v>
      </c>
      <c r="O2243" s="4">
        <v>3</v>
      </c>
      <c r="P2243" s="4">
        <v>0</v>
      </c>
      <c r="Q2243" s="4" t="s">
        <v>10941</v>
      </c>
    </row>
    <row r="2244" spans="1:17" x14ac:dyDescent="0.3">
      <c r="A2244" s="1" t="str">
        <f>CONCATENATE([1]!Table2_2[[#This Row],[d]],"-",[1]!Table2_2[[#This Row],[m]],"-",[1]!Table2_2[[#This Row],[y]])</f>
        <v>26-7-1969</v>
      </c>
      <c r="B2244" s="2">
        <v>0.5229166666666667</v>
      </c>
      <c r="C2244" s="2" t="s">
        <v>10942</v>
      </c>
      <c r="D2244" s="2" t="s">
        <v>1483</v>
      </c>
      <c r="E2244" s="2"/>
      <c r="F2244" s="2" t="s">
        <v>31</v>
      </c>
      <c r="G2244" s="2" t="s">
        <v>10943</v>
      </c>
      <c r="H2244" s="2" t="s">
        <v>10944</v>
      </c>
      <c r="I2244" s="2" t="s">
        <v>10945</v>
      </c>
      <c r="J2244" s="2">
        <v>5</v>
      </c>
      <c r="K2244" s="2">
        <v>0</v>
      </c>
      <c r="L2244" s="2">
        <v>5</v>
      </c>
      <c r="M2244" s="2">
        <v>5</v>
      </c>
      <c r="N2244" s="2">
        <v>0</v>
      </c>
      <c r="O2244" s="2">
        <v>5</v>
      </c>
      <c r="P2244" s="2">
        <v>0</v>
      </c>
      <c r="Q2244" s="2" t="s">
        <v>10946</v>
      </c>
    </row>
    <row r="2245" spans="1:17" x14ac:dyDescent="0.3">
      <c r="A2245" s="3" t="str">
        <f>CONCATENATE([1]!Table2_2[[#This Row],[d]],"-",[1]!Table2_2[[#This Row],[m]],"-",[1]!Table2_2[[#This Row],[y]])</f>
        <v>26-7-1989</v>
      </c>
      <c r="B2245" s="4"/>
      <c r="C2245" s="4" t="s">
        <v>10947</v>
      </c>
      <c r="D2245" s="4" t="s">
        <v>1524</v>
      </c>
      <c r="E2245" s="4"/>
      <c r="F2245" s="4" t="s">
        <v>10948</v>
      </c>
      <c r="G2245" s="4" t="s">
        <v>848</v>
      </c>
      <c r="H2245" s="4"/>
      <c r="I2245" s="4"/>
      <c r="J2245" s="4">
        <v>48</v>
      </c>
      <c r="K2245" s="4">
        <v>44</v>
      </c>
      <c r="L2245" s="4">
        <v>4</v>
      </c>
      <c r="M2245" s="4">
        <v>42</v>
      </c>
      <c r="N2245" s="4" t="s">
        <v>21</v>
      </c>
      <c r="O2245" s="4" t="s">
        <v>21</v>
      </c>
      <c r="P2245" s="4">
        <v>0</v>
      </c>
      <c r="Q2245" s="4" t="s">
        <v>10949</v>
      </c>
    </row>
    <row r="2246" spans="1:17" x14ac:dyDescent="0.3">
      <c r="A2246" s="1" t="str">
        <f>CONCATENATE([1]!Table2_2[[#This Row],[d]],"-",[1]!Table2_2[[#This Row],[m]],"-",[1]!Table2_2[[#This Row],[y]])</f>
        <v>26-7-1993</v>
      </c>
      <c r="B2246" s="2">
        <v>0.65833333333333333</v>
      </c>
      <c r="C2246" s="2" t="s">
        <v>10950</v>
      </c>
      <c r="D2246" s="2" t="s">
        <v>10951</v>
      </c>
      <c r="E2246" s="2">
        <v>733</v>
      </c>
      <c r="F2246" s="2" t="s">
        <v>10952</v>
      </c>
      <c r="G2246" s="2" t="s">
        <v>10953</v>
      </c>
      <c r="H2246" s="2" t="s">
        <v>10954</v>
      </c>
      <c r="I2246" s="2" t="s">
        <v>10955</v>
      </c>
      <c r="J2246" s="2">
        <v>110</v>
      </c>
      <c r="K2246" s="2">
        <v>104</v>
      </c>
      <c r="L2246" s="2">
        <v>6</v>
      </c>
      <c r="M2246" s="2">
        <v>68</v>
      </c>
      <c r="N2246" s="2">
        <v>64</v>
      </c>
      <c r="O2246" s="2">
        <v>4</v>
      </c>
      <c r="P2246" s="2">
        <v>0</v>
      </c>
      <c r="Q2246" s="2" t="s">
        <v>10956</v>
      </c>
    </row>
    <row r="2247" spans="1:17" x14ac:dyDescent="0.3">
      <c r="A2247" s="3" t="str">
        <f>CONCATENATE([1]!Table2_2[[#This Row],[d]],"-",[1]!Table2_2[[#This Row],[m]],"-",[1]!Table2_2[[#This Row],[y]])</f>
        <v>26-7-1994</v>
      </c>
      <c r="B2247" s="4"/>
      <c r="C2247" s="4" t="s">
        <v>10957</v>
      </c>
      <c r="D2247" s="4" t="s">
        <v>9868</v>
      </c>
      <c r="E2247" s="4"/>
      <c r="F2247" s="4" t="s">
        <v>10958</v>
      </c>
      <c r="G2247" s="4" t="s">
        <v>10959</v>
      </c>
      <c r="H2247" s="4" t="s">
        <v>10960</v>
      </c>
      <c r="I2247" s="4" t="s">
        <v>10961</v>
      </c>
      <c r="J2247" s="4">
        <v>18</v>
      </c>
      <c r="K2247" s="4">
        <v>16</v>
      </c>
      <c r="L2247" s="4">
        <v>2</v>
      </c>
      <c r="M2247" s="4">
        <v>18</v>
      </c>
      <c r="N2247" s="4">
        <v>16</v>
      </c>
      <c r="O2247" s="4">
        <v>2</v>
      </c>
      <c r="P2247" s="4">
        <v>0</v>
      </c>
      <c r="Q2247" s="4" t="s">
        <v>10962</v>
      </c>
    </row>
    <row r="2248" spans="1:17" x14ac:dyDescent="0.3">
      <c r="A2248" s="1" t="str">
        <f>CONCATENATE([1]!Table2_2[[#This Row],[d]],"-",[1]!Table2_2[[#This Row],[m]],"-",[1]!Table2_2[[#This Row],[y]])</f>
        <v>26-7-2000</v>
      </c>
      <c r="B2248" s="2">
        <v>0.25</v>
      </c>
      <c r="C2248" s="2" t="s">
        <v>10963</v>
      </c>
      <c r="D2248" s="2" t="s">
        <v>10964</v>
      </c>
      <c r="E2248" s="2"/>
      <c r="F2248" s="2"/>
      <c r="G2248" s="2" t="s">
        <v>415</v>
      </c>
      <c r="H2248" s="2">
        <v>348</v>
      </c>
      <c r="I2248" s="2">
        <v>4073</v>
      </c>
      <c r="J2248" s="2">
        <v>13</v>
      </c>
      <c r="K2248" s="2" t="s">
        <v>21</v>
      </c>
      <c r="L2248" s="2" t="s">
        <v>21</v>
      </c>
      <c r="M2248" s="2">
        <v>13</v>
      </c>
      <c r="N2248" s="2" t="s">
        <v>21</v>
      </c>
      <c r="O2248" s="2" t="s">
        <v>21</v>
      </c>
      <c r="P2248" s="2">
        <v>0</v>
      </c>
      <c r="Q2248" s="2" t="s">
        <v>10965</v>
      </c>
    </row>
    <row r="2249" spans="1:17" x14ac:dyDescent="0.3">
      <c r="A2249" s="3" t="str">
        <f>CONCATENATE([1]!Table2_2[[#This Row],[d]],"-",[1]!Table2_2[[#This Row],[m]],"-",[1]!Table2_2[[#This Row],[y]])</f>
        <v>26-7-2011</v>
      </c>
      <c r="B2249" s="4">
        <v>0.375</v>
      </c>
      <c r="C2249" s="4" t="s">
        <v>10966</v>
      </c>
      <c r="D2249" s="4" t="s">
        <v>10967</v>
      </c>
      <c r="E2249" s="4"/>
      <c r="F2249" s="4" t="s">
        <v>10968</v>
      </c>
      <c r="G2249" s="4" t="s">
        <v>10969</v>
      </c>
      <c r="H2249" s="4" t="s">
        <v>10970</v>
      </c>
      <c r="I2249" s="4">
        <v>4892</v>
      </c>
      <c r="J2249" s="4">
        <v>80</v>
      </c>
      <c r="K2249" s="4">
        <v>71</v>
      </c>
      <c r="L2249" s="4">
        <v>9</v>
      </c>
      <c r="M2249" s="4">
        <v>80</v>
      </c>
      <c r="N2249" s="4">
        <v>71</v>
      </c>
      <c r="O2249" s="4">
        <v>9</v>
      </c>
      <c r="P2249" s="4">
        <v>0</v>
      </c>
      <c r="Q2249" s="4" t="s">
        <v>10971</v>
      </c>
    </row>
    <row r="2250" spans="1:17" x14ac:dyDescent="0.3">
      <c r="A2250" s="1" t="str">
        <f>CONCATENATE([1]!Table2_2[[#This Row],[d]],"-",[1]!Table2_2[[#This Row],[m]],"-",[1]!Table2_2[[#This Row],[y]])</f>
        <v>26-8-1952</v>
      </c>
      <c r="B2250" s="2">
        <v>0.29166666666666669</v>
      </c>
      <c r="C2250" s="2" t="s">
        <v>10972</v>
      </c>
      <c r="D2250" s="2" t="s">
        <v>2491</v>
      </c>
      <c r="E2250" s="2"/>
      <c r="F2250" s="2" t="s">
        <v>10973</v>
      </c>
      <c r="G2250" s="2" t="s">
        <v>10974</v>
      </c>
      <c r="H2250" s="2" t="s">
        <v>10975</v>
      </c>
      <c r="I2250" s="2"/>
      <c r="J2250" s="2">
        <v>18</v>
      </c>
      <c r="K2250" s="2" t="s">
        <v>21</v>
      </c>
      <c r="L2250" s="2" t="s">
        <v>21</v>
      </c>
      <c r="M2250" s="2">
        <v>18</v>
      </c>
      <c r="N2250" s="2" t="s">
        <v>21</v>
      </c>
      <c r="O2250" s="2" t="s">
        <v>21</v>
      </c>
      <c r="P2250" s="2">
        <v>0</v>
      </c>
      <c r="Q2250" s="2" t="s">
        <v>10976</v>
      </c>
    </row>
    <row r="2251" spans="1:17" x14ac:dyDescent="0.3">
      <c r="A2251" s="3" t="str">
        <f>CONCATENATE([1]!Table2_2[[#This Row],[d]],"-",[1]!Table2_2[[#This Row],[m]],"-",[1]!Table2_2[[#This Row],[y]])</f>
        <v>26-8-1954</v>
      </c>
      <c r="B2251" s="4">
        <v>0.4513888888888889</v>
      </c>
      <c r="C2251" s="4" t="s">
        <v>10977</v>
      </c>
      <c r="D2251" s="4" t="s">
        <v>41</v>
      </c>
      <c r="E2251" s="4">
        <v>971</v>
      </c>
      <c r="F2251" s="4" t="s">
        <v>10978</v>
      </c>
      <c r="G2251" s="4" t="s">
        <v>1057</v>
      </c>
      <c r="H2251" s="4" t="s">
        <v>10979</v>
      </c>
      <c r="I2251" s="4">
        <v>6803</v>
      </c>
      <c r="J2251" s="4">
        <v>27</v>
      </c>
      <c r="K2251" s="4">
        <v>22</v>
      </c>
      <c r="L2251" s="4">
        <v>5</v>
      </c>
      <c r="M2251" s="4">
        <v>26</v>
      </c>
      <c r="N2251" s="4">
        <v>21</v>
      </c>
      <c r="O2251" s="4">
        <v>5</v>
      </c>
      <c r="P2251" s="4">
        <v>1</v>
      </c>
      <c r="Q2251" s="4" t="s">
        <v>10980</v>
      </c>
    </row>
    <row r="2252" spans="1:17" x14ac:dyDescent="0.3">
      <c r="A2252" s="1" t="str">
        <f>CONCATENATE([1]!Table2_2[[#This Row],[d]],"-",[1]!Table2_2[[#This Row],[m]],"-",[1]!Table2_2[[#This Row],[y]])</f>
        <v>26-8-1955</v>
      </c>
      <c r="B2252" s="2">
        <v>0.33333333333333331</v>
      </c>
      <c r="C2252" s="2" t="s">
        <v>10981</v>
      </c>
      <c r="D2252" s="2" t="s">
        <v>430</v>
      </c>
      <c r="E2252" s="2"/>
      <c r="F2252" s="2" t="s">
        <v>10982</v>
      </c>
      <c r="G2252" s="2" t="s">
        <v>38</v>
      </c>
      <c r="H2252" s="2" t="s">
        <v>10983</v>
      </c>
      <c r="I2252" s="2">
        <v>11692</v>
      </c>
      <c r="J2252" s="2">
        <v>13</v>
      </c>
      <c r="K2252" s="2">
        <v>9</v>
      </c>
      <c r="L2252" s="2">
        <v>4</v>
      </c>
      <c r="M2252" s="2">
        <v>13</v>
      </c>
      <c r="N2252" s="2">
        <v>9</v>
      </c>
      <c r="O2252" s="2">
        <v>4</v>
      </c>
      <c r="P2252" s="2">
        <v>0</v>
      </c>
      <c r="Q2252" s="2" t="s">
        <v>10984</v>
      </c>
    </row>
    <row r="2253" spans="1:17" x14ac:dyDescent="0.3">
      <c r="A2253" s="3" t="str">
        <f>CONCATENATE([1]!Table2_2[[#This Row],[d]],"-",[1]!Table2_2[[#This Row],[m]],"-",[1]!Table2_2[[#This Row],[y]])</f>
        <v>26-8-1969</v>
      </c>
      <c r="B2253" s="4">
        <v>0.85486111111111107</v>
      </c>
      <c r="C2253" s="4" t="s">
        <v>2948</v>
      </c>
      <c r="D2253" s="4" t="s">
        <v>41</v>
      </c>
      <c r="E2253" s="4">
        <v>1770</v>
      </c>
      <c r="F2253" s="4" t="s">
        <v>10985</v>
      </c>
      <c r="G2253" s="4" t="s">
        <v>322</v>
      </c>
      <c r="H2253" s="4" t="s">
        <v>10986</v>
      </c>
      <c r="I2253" s="4">
        <v>189001705</v>
      </c>
      <c r="J2253" s="4">
        <v>102</v>
      </c>
      <c r="K2253" s="4">
        <v>94</v>
      </c>
      <c r="L2253" s="4">
        <v>8</v>
      </c>
      <c r="M2253" s="4">
        <v>16</v>
      </c>
      <c r="N2253" s="4">
        <v>16</v>
      </c>
      <c r="O2253" s="4">
        <v>0</v>
      </c>
      <c r="P2253" s="4">
        <v>0</v>
      </c>
      <c r="Q2253" s="4" t="s">
        <v>10987</v>
      </c>
    </row>
    <row r="2254" spans="1:17" x14ac:dyDescent="0.3">
      <c r="A2254" s="1" t="str">
        <f>CONCATENATE([1]!Table2_2[[#This Row],[d]],"-",[1]!Table2_2[[#This Row],[m]],"-",[1]!Table2_2[[#This Row],[y]])</f>
        <v>26-8-1969</v>
      </c>
      <c r="B2254" s="2">
        <v>0.40625</v>
      </c>
      <c r="C2254" s="2" t="s">
        <v>10988</v>
      </c>
      <c r="D2254" s="2" t="s">
        <v>41</v>
      </c>
      <c r="E2254" s="2">
        <v>545</v>
      </c>
      <c r="F2254" s="2" t="s">
        <v>10989</v>
      </c>
      <c r="G2254" s="2" t="s">
        <v>291</v>
      </c>
      <c r="H2254" s="2" t="s">
        <v>10990</v>
      </c>
      <c r="I2254" s="2" t="s">
        <v>10991</v>
      </c>
      <c r="J2254" s="2">
        <v>14</v>
      </c>
      <c r="K2254" s="2">
        <v>11</v>
      </c>
      <c r="L2254" s="2">
        <v>3</v>
      </c>
      <c r="M2254" s="2">
        <v>14</v>
      </c>
      <c r="N2254" s="2">
        <v>11</v>
      </c>
      <c r="O2254" s="2">
        <v>3</v>
      </c>
      <c r="P2254" s="2">
        <v>0</v>
      </c>
      <c r="Q2254" s="2" t="s">
        <v>10992</v>
      </c>
    </row>
    <row r="2255" spans="1:17" x14ac:dyDescent="0.3">
      <c r="A2255" s="3" t="str">
        <f>CONCATENATE([1]!Table2_2[[#This Row],[d]],"-",[1]!Table2_2[[#This Row],[m]],"-",[1]!Table2_2[[#This Row],[y]])</f>
        <v>26-8-1970</v>
      </c>
      <c r="B2255" s="4"/>
      <c r="C2255" s="4" t="s">
        <v>10993</v>
      </c>
      <c r="D2255" s="4" t="s">
        <v>1934</v>
      </c>
      <c r="E2255" s="4"/>
      <c r="F2255" s="4"/>
      <c r="G2255" s="4" t="s">
        <v>10994</v>
      </c>
      <c r="H2255" s="4" t="s">
        <v>10995</v>
      </c>
      <c r="I2255" s="4"/>
      <c r="J2255" s="4">
        <v>32</v>
      </c>
      <c r="K2255" s="4" t="s">
        <v>21</v>
      </c>
      <c r="L2255" s="4" t="s">
        <v>21</v>
      </c>
      <c r="M2255" s="4">
        <v>30</v>
      </c>
      <c r="N2255" s="4" t="s">
        <v>21</v>
      </c>
      <c r="O2255" s="4" t="s">
        <v>21</v>
      </c>
      <c r="P2255" s="4">
        <v>0</v>
      </c>
      <c r="Q2255" s="4" t="s">
        <v>10996</v>
      </c>
    </row>
    <row r="2256" spans="1:17" x14ac:dyDescent="0.3">
      <c r="A2256" s="1" t="str">
        <f>CONCATENATE([1]!Table2_2[[#This Row],[d]],"-",[1]!Table2_2[[#This Row],[m]],"-",[1]!Table2_2[[#This Row],[y]])</f>
        <v>26-8-1978</v>
      </c>
      <c r="B2256" s="2"/>
      <c r="C2256" s="2" t="s">
        <v>10997</v>
      </c>
      <c r="D2256" s="2" t="s">
        <v>3355</v>
      </c>
      <c r="E2256" s="2"/>
      <c r="F2256" s="2" t="s">
        <v>10998</v>
      </c>
      <c r="G2256" s="2" t="s">
        <v>853</v>
      </c>
      <c r="H2256" s="2" t="s">
        <v>10999</v>
      </c>
      <c r="I2256" s="2">
        <v>541</v>
      </c>
      <c r="J2256" s="2">
        <v>14</v>
      </c>
      <c r="K2256" s="2">
        <v>11</v>
      </c>
      <c r="L2256" s="2">
        <v>3</v>
      </c>
      <c r="M2256" s="2">
        <v>14</v>
      </c>
      <c r="N2256" s="2">
        <v>11</v>
      </c>
      <c r="O2256" s="2">
        <v>3</v>
      </c>
      <c r="P2256" s="2">
        <v>0</v>
      </c>
      <c r="Q2256" s="2" t="s">
        <v>11000</v>
      </c>
    </row>
    <row r="2257" spans="1:17" x14ac:dyDescent="0.3">
      <c r="A2257" s="3" t="str">
        <f>CONCATENATE([1]!Table2_2[[#This Row],[d]],"-",[1]!Table2_2[[#This Row],[m]],"-",[1]!Table2_2[[#This Row],[y]])</f>
        <v>26-8-1980</v>
      </c>
      <c r="B2257" s="4">
        <v>0.27013888888888887</v>
      </c>
      <c r="C2257" s="4" t="s">
        <v>11001</v>
      </c>
      <c r="D2257" s="4" t="s">
        <v>11002</v>
      </c>
      <c r="E2257" s="4"/>
      <c r="F2257" s="4" t="s">
        <v>11003</v>
      </c>
      <c r="G2257" s="4" t="s">
        <v>11004</v>
      </c>
      <c r="H2257" s="4" t="s">
        <v>11005</v>
      </c>
      <c r="I2257" s="4">
        <v>353</v>
      </c>
      <c r="J2257" s="4">
        <v>37</v>
      </c>
      <c r="K2257" s="4">
        <v>31</v>
      </c>
      <c r="L2257" s="4">
        <v>6</v>
      </c>
      <c r="M2257" s="4">
        <v>37</v>
      </c>
      <c r="N2257" s="4">
        <v>31</v>
      </c>
      <c r="O2257" s="4">
        <v>6</v>
      </c>
      <c r="P2257" s="4">
        <v>0</v>
      </c>
      <c r="Q2257" s="4" t="s">
        <v>11006</v>
      </c>
    </row>
    <row r="2258" spans="1:17" x14ac:dyDescent="0.3">
      <c r="A2258" s="1" t="str">
        <f>CONCATENATE([1]!Table2_2[[#This Row],[d]],"-",[1]!Table2_2[[#This Row],[m]],"-",[1]!Table2_2[[#This Row],[y]])</f>
        <v>26-8-1988</v>
      </c>
      <c r="B2258" s="2">
        <v>0.97222222222222221</v>
      </c>
      <c r="C2258" s="2" t="s">
        <v>10642</v>
      </c>
      <c r="D2258" s="2" t="s">
        <v>41</v>
      </c>
      <c r="E2258" s="2"/>
      <c r="F2258" s="2" t="s">
        <v>11007</v>
      </c>
      <c r="G2258" s="2" t="s">
        <v>11008</v>
      </c>
      <c r="H2258" s="2" t="s">
        <v>11009</v>
      </c>
      <c r="I2258" s="2">
        <v>770801</v>
      </c>
      <c r="J2258" s="2">
        <v>4</v>
      </c>
      <c r="K2258" s="2">
        <v>2</v>
      </c>
      <c r="L2258" s="2">
        <v>2</v>
      </c>
      <c r="M2258" s="2">
        <v>4</v>
      </c>
      <c r="N2258" s="2">
        <v>2</v>
      </c>
      <c r="O2258" s="2">
        <v>2</v>
      </c>
      <c r="P2258" s="2">
        <v>0</v>
      </c>
      <c r="Q2258" s="2" t="s">
        <v>11010</v>
      </c>
    </row>
    <row r="2259" spans="1:17" x14ac:dyDescent="0.3">
      <c r="A2259" s="3" t="str">
        <f>CONCATENATE([1]!Table2_2[[#This Row],[d]],"-",[1]!Table2_2[[#This Row],[m]],"-",[1]!Table2_2[[#This Row],[y]])</f>
        <v>26-8-1993</v>
      </c>
      <c r="B2259" s="4"/>
      <c r="C2259" s="4" t="s">
        <v>11011</v>
      </c>
      <c r="D2259" s="4" t="s">
        <v>11012</v>
      </c>
      <c r="E2259" s="4">
        <v>301</v>
      </c>
      <c r="F2259" s="4" t="s">
        <v>11013</v>
      </c>
      <c r="G2259" s="4" t="s">
        <v>738</v>
      </c>
      <c r="H2259" s="4" t="s">
        <v>11014</v>
      </c>
      <c r="I2259" s="4">
        <v>902509</v>
      </c>
      <c r="J2259" s="4">
        <v>24</v>
      </c>
      <c r="K2259" s="4">
        <v>22</v>
      </c>
      <c r="L2259" s="4">
        <v>2</v>
      </c>
      <c r="M2259" s="4">
        <v>24</v>
      </c>
      <c r="N2259" s="4">
        <v>22</v>
      </c>
      <c r="O2259" s="4">
        <v>2</v>
      </c>
      <c r="P2259" s="4">
        <v>0</v>
      </c>
      <c r="Q2259" s="4" t="s">
        <v>11015</v>
      </c>
    </row>
    <row r="2260" spans="1:17" x14ac:dyDescent="0.3">
      <c r="A2260" s="1" t="str">
        <f>CONCATENATE([1]!Table2_2[[#This Row],[d]],"-",[1]!Table2_2[[#This Row],[m]],"-",[1]!Table2_2[[#This Row],[y]])</f>
        <v>26-8-1999</v>
      </c>
      <c r="B2260" s="2">
        <v>0.45416666666666666</v>
      </c>
      <c r="C2260" s="2" t="s">
        <v>11016</v>
      </c>
      <c r="D2260" s="2" t="s">
        <v>283</v>
      </c>
      <c r="E2260" s="2"/>
      <c r="F2260" s="2" t="s">
        <v>11017</v>
      </c>
      <c r="G2260" s="2" t="s">
        <v>285</v>
      </c>
      <c r="H2260" s="2" t="s">
        <v>11018</v>
      </c>
      <c r="I2260" s="2">
        <v>9331730</v>
      </c>
      <c r="J2260" s="2">
        <v>33</v>
      </c>
      <c r="K2260" s="2">
        <v>29</v>
      </c>
      <c r="L2260" s="2">
        <v>4</v>
      </c>
      <c r="M2260" s="2">
        <v>2</v>
      </c>
      <c r="N2260" s="2">
        <v>2</v>
      </c>
      <c r="O2260" s="2">
        <v>0</v>
      </c>
      <c r="P2260" s="2">
        <v>0</v>
      </c>
      <c r="Q2260" s="2" t="s">
        <v>11019</v>
      </c>
    </row>
    <row r="2261" spans="1:17" x14ac:dyDescent="0.3">
      <c r="A2261" s="3" t="str">
        <f>CONCATENATE([1]!Table2_2[[#This Row],[d]],"-",[1]!Table2_2[[#This Row],[m]],"-",[1]!Table2_2[[#This Row],[y]])</f>
        <v>26-8-2003</v>
      </c>
      <c r="B2261" s="4">
        <v>0.65138888888888891</v>
      </c>
      <c r="C2261" s="4" t="s">
        <v>11020</v>
      </c>
      <c r="D2261" s="4" t="s">
        <v>11021</v>
      </c>
      <c r="E2261" s="4">
        <v>9446</v>
      </c>
      <c r="F2261" s="4"/>
      <c r="G2261" s="4" t="s">
        <v>10385</v>
      </c>
      <c r="H2261" s="4" t="s">
        <v>11022</v>
      </c>
      <c r="I2261" s="4">
        <v>24637</v>
      </c>
      <c r="J2261" s="4">
        <v>2</v>
      </c>
      <c r="K2261" s="4">
        <v>0</v>
      </c>
      <c r="L2261" s="4">
        <v>2</v>
      </c>
      <c r="M2261" s="4">
        <v>2</v>
      </c>
      <c r="N2261" s="4">
        <v>0</v>
      </c>
      <c r="O2261" s="4">
        <v>2</v>
      </c>
      <c r="P2261" s="4">
        <v>0</v>
      </c>
      <c r="Q2261" s="4" t="s">
        <v>11023</v>
      </c>
    </row>
    <row r="2262" spans="1:17" x14ac:dyDescent="0.3">
      <c r="A2262" s="1" t="str">
        <f>CONCATENATE([1]!Table2_2[[#This Row],[d]],"-",[1]!Table2_2[[#This Row],[m]],"-",[1]!Table2_2[[#This Row],[y]])</f>
        <v>26-8-2007</v>
      </c>
      <c r="B2262" s="2">
        <v>0.66666666666666663</v>
      </c>
      <c r="C2262" s="2" t="s">
        <v>11024</v>
      </c>
      <c r="D2262" s="2" t="s">
        <v>11025</v>
      </c>
      <c r="E2262" s="2"/>
      <c r="F2262" s="2" t="s">
        <v>11026</v>
      </c>
      <c r="G2262" s="2" t="s">
        <v>7508</v>
      </c>
      <c r="H2262" s="2" t="s">
        <v>11027</v>
      </c>
      <c r="I2262" s="2">
        <v>45487</v>
      </c>
      <c r="J2262" s="2">
        <v>15</v>
      </c>
      <c r="K2262" s="2">
        <v>12</v>
      </c>
      <c r="L2262" s="2">
        <v>3</v>
      </c>
      <c r="M2262" s="2">
        <v>14</v>
      </c>
      <c r="N2262" s="2">
        <v>11</v>
      </c>
      <c r="O2262" s="2">
        <v>3</v>
      </c>
      <c r="P2262" s="2">
        <v>0</v>
      </c>
      <c r="Q2262" s="2" t="s">
        <v>11028</v>
      </c>
    </row>
    <row r="2263" spans="1:17" x14ac:dyDescent="0.3">
      <c r="A2263" s="3" t="str">
        <f>CONCATENATE([1]!Table2_2[[#This Row],[d]],"-",[1]!Table2_2[[#This Row],[m]],"-",[1]!Table2_2[[#This Row],[y]])</f>
        <v>26-8-2009</v>
      </c>
      <c r="B2263" s="4">
        <v>0.20833333333333334</v>
      </c>
      <c r="C2263" s="4" t="s">
        <v>11029</v>
      </c>
      <c r="D2263" s="4" t="s">
        <v>11030</v>
      </c>
      <c r="E2263" s="4"/>
      <c r="F2263" s="4" t="s">
        <v>11031</v>
      </c>
      <c r="G2263" s="4" t="s">
        <v>11032</v>
      </c>
      <c r="H2263" s="4" t="s">
        <v>11033</v>
      </c>
      <c r="I2263" s="4">
        <v>6344607</v>
      </c>
      <c r="J2263" s="4">
        <v>7</v>
      </c>
      <c r="K2263" s="4">
        <v>2</v>
      </c>
      <c r="L2263" s="4">
        <v>5</v>
      </c>
      <c r="M2263" s="4">
        <v>7</v>
      </c>
      <c r="N2263" s="4">
        <v>2</v>
      </c>
      <c r="O2263" s="4">
        <v>5</v>
      </c>
      <c r="P2263" s="4">
        <v>0</v>
      </c>
      <c r="Q2263" s="4" t="s">
        <v>11034</v>
      </c>
    </row>
    <row r="2264" spans="1:17" x14ac:dyDescent="0.3">
      <c r="A2264" s="1" t="str">
        <f>CONCATENATE([1]!Table2_2[[#This Row],[d]],"-",[1]!Table2_2[[#This Row],[m]],"-",[1]!Table2_2[[#This Row],[y]])</f>
        <v>26-8-2011</v>
      </c>
      <c r="B2264" s="2">
        <v>0.79166666666666663</v>
      </c>
      <c r="C2264" s="2" t="s">
        <v>11035</v>
      </c>
      <c r="D2264" s="2" t="s">
        <v>11036</v>
      </c>
      <c r="E2264" s="2"/>
      <c r="F2264" s="2" t="s">
        <v>11037</v>
      </c>
      <c r="G2264" s="2" t="s">
        <v>11038</v>
      </c>
      <c r="H2264" s="2" t="s">
        <v>11039</v>
      </c>
      <c r="I2264" s="2">
        <v>3728</v>
      </c>
      <c r="J2264" s="2">
        <v>4</v>
      </c>
      <c r="K2264" s="2">
        <v>3</v>
      </c>
      <c r="L2264" s="2">
        <v>1</v>
      </c>
      <c r="M2264" s="2">
        <v>4</v>
      </c>
      <c r="N2264" s="2">
        <v>3</v>
      </c>
      <c r="O2264" s="2">
        <v>1</v>
      </c>
      <c r="P2264" s="2">
        <v>0</v>
      </c>
      <c r="Q2264" s="2" t="s">
        <v>11040</v>
      </c>
    </row>
    <row r="2265" spans="1:17" x14ac:dyDescent="0.3">
      <c r="A2265" s="3" t="str">
        <f>CONCATENATE([1]!Table2_2[[#This Row],[d]],"-",[1]!Table2_2[[#This Row],[m]],"-",[1]!Table2_2[[#This Row],[y]])</f>
        <v>26-9-1926</v>
      </c>
      <c r="B2265" s="4"/>
      <c r="C2265" s="4" t="s">
        <v>2040</v>
      </c>
      <c r="D2265" s="4"/>
      <c r="E2265" s="4"/>
      <c r="F2265" s="4" t="s">
        <v>11041</v>
      </c>
      <c r="G2265" s="4" t="s">
        <v>11042</v>
      </c>
      <c r="H2265" s="4"/>
      <c r="I2265" s="4"/>
      <c r="J2265" s="4">
        <v>5</v>
      </c>
      <c r="K2265" s="4">
        <v>4</v>
      </c>
      <c r="L2265" s="4">
        <v>1</v>
      </c>
      <c r="M2265" s="4">
        <v>2</v>
      </c>
      <c r="N2265" s="4">
        <v>2</v>
      </c>
      <c r="O2265" s="4">
        <v>0</v>
      </c>
      <c r="P2265" s="4">
        <v>0</v>
      </c>
      <c r="Q2265" s="4" t="s">
        <v>11043</v>
      </c>
    </row>
    <row r="2266" spans="1:17" x14ac:dyDescent="0.3">
      <c r="A2266" s="1" t="str">
        <f>CONCATENATE([1]!Table2_2[[#This Row],[d]],"-",[1]!Table2_2[[#This Row],[m]],"-",[1]!Table2_2[[#This Row],[y]])</f>
        <v>26-9-1939</v>
      </c>
      <c r="B2266" s="2">
        <v>0.59027777777777779</v>
      </c>
      <c r="C2266" s="2" t="s">
        <v>11044</v>
      </c>
      <c r="D2266" s="2" t="s">
        <v>949</v>
      </c>
      <c r="E2266" s="2"/>
      <c r="F2266" s="2" t="s">
        <v>11045</v>
      </c>
      <c r="G2266" s="2" t="s">
        <v>38</v>
      </c>
      <c r="H2266" s="2" t="s">
        <v>11046</v>
      </c>
      <c r="I2266" s="2">
        <v>2142</v>
      </c>
      <c r="J2266" s="2">
        <v>20</v>
      </c>
      <c r="K2266" s="2">
        <v>15</v>
      </c>
      <c r="L2266" s="2">
        <v>5</v>
      </c>
      <c r="M2266" s="2">
        <v>1</v>
      </c>
      <c r="N2266" s="2">
        <v>1</v>
      </c>
      <c r="O2266" s="2">
        <v>0</v>
      </c>
      <c r="P2266" s="2">
        <v>0</v>
      </c>
      <c r="Q2266" s="2" t="s">
        <v>11047</v>
      </c>
    </row>
    <row r="2267" spans="1:17" x14ac:dyDescent="0.3">
      <c r="A2267" s="3" t="str">
        <f>CONCATENATE([1]!Table2_2[[#This Row],[d]],"-",[1]!Table2_2[[#This Row],[m]],"-",[1]!Table2_2[[#This Row],[y]])</f>
        <v>26-9-1949</v>
      </c>
      <c r="B2267" s="4">
        <v>0.5625</v>
      </c>
      <c r="C2267" s="4" t="s">
        <v>11048</v>
      </c>
      <c r="D2267" s="4" t="s">
        <v>2890</v>
      </c>
      <c r="E2267" s="4"/>
      <c r="F2267" s="4" t="s">
        <v>11049</v>
      </c>
      <c r="G2267" s="4" t="s">
        <v>38</v>
      </c>
      <c r="H2267" s="4" t="s">
        <v>11050</v>
      </c>
      <c r="I2267" s="4">
        <v>11725</v>
      </c>
      <c r="J2267" s="4">
        <v>24</v>
      </c>
      <c r="K2267" s="4">
        <v>21</v>
      </c>
      <c r="L2267" s="4">
        <v>3</v>
      </c>
      <c r="M2267" s="4">
        <v>24</v>
      </c>
      <c r="N2267" s="4">
        <v>21</v>
      </c>
      <c r="O2267" s="4">
        <v>3</v>
      </c>
      <c r="P2267" s="4">
        <v>0</v>
      </c>
      <c r="Q2267" s="4" t="s">
        <v>11051</v>
      </c>
    </row>
    <row r="2268" spans="1:17" x14ac:dyDescent="0.3">
      <c r="A2268" s="1" t="str">
        <f>CONCATENATE([1]!Table2_2[[#This Row],[d]],"-",[1]!Table2_2[[#This Row],[m]],"-",[1]!Table2_2[[#This Row],[y]])</f>
        <v>26-9-1950</v>
      </c>
      <c r="B2268" s="2">
        <v>4.1666666666666664E-2</v>
      </c>
      <c r="C2268" s="2" t="s">
        <v>11052</v>
      </c>
      <c r="D2268" s="2" t="s">
        <v>187</v>
      </c>
      <c r="E2268" s="2"/>
      <c r="F2268" s="2" t="s">
        <v>11053</v>
      </c>
      <c r="G2268" s="2" t="s">
        <v>10525</v>
      </c>
      <c r="H2268" s="2" t="s">
        <v>11054</v>
      </c>
      <c r="I2268" s="2">
        <v>10562</v>
      </c>
      <c r="J2268" s="2">
        <v>51</v>
      </c>
      <c r="K2268" s="2">
        <v>43</v>
      </c>
      <c r="L2268" s="2">
        <v>8</v>
      </c>
      <c r="M2268" s="2">
        <v>23</v>
      </c>
      <c r="N2268" s="2">
        <v>18</v>
      </c>
      <c r="O2268" s="2">
        <v>5</v>
      </c>
      <c r="P2268" s="2">
        <v>0</v>
      </c>
      <c r="Q2268" s="2" t="s">
        <v>11055</v>
      </c>
    </row>
    <row r="2269" spans="1:17" x14ac:dyDescent="0.3">
      <c r="A2269" s="3" t="str">
        <f>CONCATENATE([1]!Table2_2[[#This Row],[d]],"-",[1]!Table2_2[[#This Row],[m]],"-",[1]!Table2_2[[#This Row],[y]])</f>
        <v>26-9-1960</v>
      </c>
      <c r="B2269" s="4">
        <v>0.98611111111111116</v>
      </c>
      <c r="C2269" s="4" t="s">
        <v>2948</v>
      </c>
      <c r="D2269" s="4" t="s">
        <v>11056</v>
      </c>
      <c r="E2269" s="4">
        <v>901</v>
      </c>
      <c r="F2269" s="4" t="s">
        <v>1461</v>
      </c>
      <c r="G2269" s="4" t="s">
        <v>6775</v>
      </c>
      <c r="H2269" s="4" t="s">
        <v>11057</v>
      </c>
      <c r="I2269" s="4">
        <v>437</v>
      </c>
      <c r="J2269" s="4">
        <v>37</v>
      </c>
      <c r="K2269" s="4">
        <v>31</v>
      </c>
      <c r="L2269" s="4">
        <v>6</v>
      </c>
      <c r="M2269" s="4">
        <v>31</v>
      </c>
      <c r="N2269" s="4">
        <v>26</v>
      </c>
      <c r="O2269" s="4">
        <v>5</v>
      </c>
      <c r="P2269" s="4">
        <v>0</v>
      </c>
      <c r="Q2269" s="4" t="s">
        <v>11058</v>
      </c>
    </row>
    <row r="2270" spans="1:17" x14ac:dyDescent="0.3">
      <c r="A2270" s="1" t="str">
        <f>CONCATENATE([1]!Table2_2[[#This Row],[d]],"-",[1]!Table2_2[[#This Row],[m]],"-",[1]!Table2_2[[#This Row],[y]])</f>
        <v>26-9-1969</v>
      </c>
      <c r="B2270" s="2">
        <v>0.63194444444444442</v>
      </c>
      <c r="C2270" s="2" t="s">
        <v>5988</v>
      </c>
      <c r="D2270" s="2" t="s">
        <v>2228</v>
      </c>
      <c r="E2270" s="2"/>
      <c r="F2270" s="2" t="s">
        <v>11059</v>
      </c>
      <c r="G2270" s="2" t="s">
        <v>2230</v>
      </c>
      <c r="H2270" s="2" t="s">
        <v>11060</v>
      </c>
      <c r="I2270" s="2" t="s">
        <v>11061</v>
      </c>
      <c r="J2270" s="2">
        <v>74</v>
      </c>
      <c r="K2270" s="2">
        <v>69</v>
      </c>
      <c r="L2270" s="2">
        <v>5</v>
      </c>
      <c r="M2270" s="2">
        <v>74</v>
      </c>
      <c r="N2270" s="2">
        <v>69</v>
      </c>
      <c r="O2270" s="2">
        <v>5</v>
      </c>
      <c r="P2270" s="2">
        <v>0</v>
      </c>
      <c r="Q2270" s="2" t="s">
        <v>11062</v>
      </c>
    </row>
    <row r="2271" spans="1:17" x14ac:dyDescent="0.3">
      <c r="A2271" s="3" t="str">
        <f>CONCATENATE([1]!Table2_2[[#This Row],[d]],"-",[1]!Table2_2[[#This Row],[m]],"-",[1]!Table2_2[[#This Row],[y]])</f>
        <v>26-9-1969</v>
      </c>
      <c r="B2271" s="4">
        <v>0.77777777777777779</v>
      </c>
      <c r="C2271" s="4" t="s">
        <v>11063</v>
      </c>
      <c r="D2271" s="4" t="s">
        <v>11064</v>
      </c>
      <c r="E2271" s="4"/>
      <c r="F2271" s="4" t="s">
        <v>11065</v>
      </c>
      <c r="G2271" s="4" t="s">
        <v>11066</v>
      </c>
      <c r="H2271" s="4" t="s">
        <v>11067</v>
      </c>
      <c r="I2271" s="4">
        <v>16707</v>
      </c>
      <c r="J2271" s="4">
        <v>5</v>
      </c>
      <c r="K2271" s="4">
        <v>0</v>
      </c>
      <c r="L2271" s="4">
        <v>5</v>
      </c>
      <c r="M2271" s="4">
        <v>5</v>
      </c>
      <c r="N2271" s="4">
        <v>0</v>
      </c>
      <c r="O2271" s="4">
        <v>5</v>
      </c>
      <c r="P2271" s="4">
        <v>0</v>
      </c>
      <c r="Q2271" s="4" t="s">
        <v>11068</v>
      </c>
    </row>
    <row r="2272" spans="1:17" x14ac:dyDescent="0.3">
      <c r="A2272" s="1" t="str">
        <f>CONCATENATE([1]!Table2_2[[#This Row],[d]],"-",[1]!Table2_2[[#This Row],[m]],"-",[1]!Table2_2[[#This Row],[y]])</f>
        <v>26-9-1970</v>
      </c>
      <c r="B2272" s="2">
        <v>0.45555555555555555</v>
      </c>
      <c r="C2272" s="2" t="s">
        <v>11069</v>
      </c>
      <c r="D2272" s="2" t="s">
        <v>1349</v>
      </c>
      <c r="E2272" s="2"/>
      <c r="F2272" s="2" t="s">
        <v>11070</v>
      </c>
      <c r="G2272" s="2" t="s">
        <v>11071</v>
      </c>
      <c r="H2272" s="2" t="s">
        <v>11072</v>
      </c>
      <c r="I2272" s="2">
        <v>10356</v>
      </c>
      <c r="J2272" s="2">
        <v>34</v>
      </c>
      <c r="K2272" s="2">
        <v>30</v>
      </c>
      <c r="L2272" s="2">
        <v>4</v>
      </c>
      <c r="M2272" s="2">
        <v>8</v>
      </c>
      <c r="N2272" s="2">
        <v>7</v>
      </c>
      <c r="O2272" s="2">
        <v>1</v>
      </c>
      <c r="P2272" s="2">
        <v>0</v>
      </c>
      <c r="Q2272" s="2" t="s">
        <v>11073</v>
      </c>
    </row>
    <row r="2273" spans="1:17" x14ac:dyDescent="0.3">
      <c r="A2273" s="3" t="str">
        <f>CONCATENATE([1]!Table2_2[[#This Row],[d]],"-",[1]!Table2_2[[#This Row],[m]],"-",[1]!Table2_2[[#This Row],[y]])</f>
        <v>26-9-1976</v>
      </c>
      <c r="B2273" s="4">
        <v>0.35416666666666669</v>
      </c>
      <c r="C2273" s="4" t="s">
        <v>11074</v>
      </c>
      <c r="D2273" s="4" t="s">
        <v>187</v>
      </c>
      <c r="E2273" s="4"/>
      <c r="F2273" s="4" t="s">
        <v>11075</v>
      </c>
      <c r="G2273" s="4" t="s">
        <v>2840</v>
      </c>
      <c r="H2273" s="4" t="s">
        <v>11076</v>
      </c>
      <c r="I2273" s="4" t="s">
        <v>11077</v>
      </c>
      <c r="J2273" s="4">
        <v>20</v>
      </c>
      <c r="K2273" s="4">
        <v>15</v>
      </c>
      <c r="L2273" s="4">
        <v>5</v>
      </c>
      <c r="M2273" s="4">
        <v>15</v>
      </c>
      <c r="N2273" s="4">
        <v>12</v>
      </c>
      <c r="O2273" s="4">
        <v>3</v>
      </c>
      <c r="P2273" s="4">
        <v>0</v>
      </c>
      <c r="Q2273" s="4" t="s">
        <v>11078</v>
      </c>
    </row>
    <row r="2274" spans="1:17" x14ac:dyDescent="0.3">
      <c r="A2274" s="1" t="str">
        <f>CONCATENATE([1]!Table2_2[[#This Row],[d]],"-",[1]!Table2_2[[#This Row],[m]],"-",[1]!Table2_2[[#This Row],[y]])</f>
        <v>26-9-1989</v>
      </c>
      <c r="B2274" s="2">
        <v>0.3527777777777778</v>
      </c>
      <c r="C2274" s="2" t="s">
        <v>11079</v>
      </c>
      <c r="D2274" s="2" t="s">
        <v>11080</v>
      </c>
      <c r="E2274" s="2">
        <v>70</v>
      </c>
      <c r="F2274" s="2" t="s">
        <v>11081</v>
      </c>
      <c r="G2274" s="2" t="s">
        <v>11082</v>
      </c>
      <c r="H2274" s="2" t="s">
        <v>11083</v>
      </c>
      <c r="I2274" s="2" t="s">
        <v>11084</v>
      </c>
      <c r="J2274" s="2">
        <v>7</v>
      </c>
      <c r="K2274" s="2">
        <v>5</v>
      </c>
      <c r="L2274" s="2">
        <v>2</v>
      </c>
      <c r="M2274" s="2">
        <v>7</v>
      </c>
      <c r="N2274" s="2">
        <v>5</v>
      </c>
      <c r="O2274" s="2">
        <v>2</v>
      </c>
      <c r="P2274" s="2">
        <v>0</v>
      </c>
      <c r="Q2274" s="2" t="s">
        <v>11085</v>
      </c>
    </row>
    <row r="2275" spans="1:17" x14ac:dyDescent="0.3">
      <c r="A2275" s="3" t="str">
        <f>CONCATENATE([1]!Table2_2[[#This Row],[d]],"-",[1]!Table2_2[[#This Row],[m]],"-",[1]!Table2_2[[#This Row],[y]])</f>
        <v>26-9-1991</v>
      </c>
      <c r="B2275" s="4"/>
      <c r="C2275" s="4" t="s">
        <v>11086</v>
      </c>
      <c r="D2275" s="4" t="s">
        <v>41</v>
      </c>
      <c r="E2275" s="4"/>
      <c r="F2275" s="4" t="s">
        <v>11087</v>
      </c>
      <c r="G2275" s="4" t="s">
        <v>848</v>
      </c>
      <c r="H2275" s="4" t="s">
        <v>10906</v>
      </c>
      <c r="I2275" s="4" t="s">
        <v>11088</v>
      </c>
      <c r="J2275" s="4">
        <v>10</v>
      </c>
      <c r="K2275" s="4">
        <v>7</v>
      </c>
      <c r="L2275" s="4">
        <v>3</v>
      </c>
      <c r="M2275" s="4">
        <v>10</v>
      </c>
      <c r="N2275" s="4">
        <v>7</v>
      </c>
      <c r="O2275" s="4">
        <v>3</v>
      </c>
      <c r="P2275" s="4">
        <v>0</v>
      </c>
      <c r="Q2275" s="4" t="s">
        <v>11089</v>
      </c>
    </row>
    <row r="2276" spans="1:17" x14ac:dyDescent="0.3">
      <c r="A2276" s="1" t="str">
        <f>CONCATENATE([1]!Table2_2[[#This Row],[d]],"-",[1]!Table2_2[[#This Row],[m]],"-",[1]!Table2_2[[#This Row],[y]])</f>
        <v>26-9-1992</v>
      </c>
      <c r="B2276" s="2">
        <v>0.75</v>
      </c>
      <c r="C2276" s="2" t="s">
        <v>710</v>
      </c>
      <c r="D2276" s="2" t="s">
        <v>11090</v>
      </c>
      <c r="E2276" s="2"/>
      <c r="F2276" s="2" t="s">
        <v>11091</v>
      </c>
      <c r="G2276" s="2" t="s">
        <v>510</v>
      </c>
      <c r="H2276" s="2" t="s">
        <v>11092</v>
      </c>
      <c r="I2276" s="2">
        <v>4624</v>
      </c>
      <c r="J2276" s="2">
        <v>158</v>
      </c>
      <c r="K2276" s="2">
        <v>154</v>
      </c>
      <c r="L2276" s="2">
        <v>4</v>
      </c>
      <c r="M2276" s="2">
        <v>158</v>
      </c>
      <c r="N2276" s="2">
        <v>154</v>
      </c>
      <c r="O2276" s="2">
        <v>4</v>
      </c>
      <c r="P2276" s="2">
        <v>0</v>
      </c>
      <c r="Q2276" s="2" t="s">
        <v>11093</v>
      </c>
    </row>
    <row r="2277" spans="1:17" x14ac:dyDescent="0.3">
      <c r="A2277" s="3" t="str">
        <f>CONCATENATE([1]!Table2_2[[#This Row],[d]],"-",[1]!Table2_2[[#This Row],[m]],"-",[1]!Table2_2[[#This Row],[y]])</f>
        <v>26-9-1994</v>
      </c>
      <c r="B2277" s="4">
        <v>0.73402777777777783</v>
      </c>
      <c r="C2277" s="4" t="s">
        <v>11094</v>
      </c>
      <c r="D2277" s="4" t="s">
        <v>11095</v>
      </c>
      <c r="E2277" s="4"/>
      <c r="F2277" s="4" t="s">
        <v>11096</v>
      </c>
      <c r="G2277" s="4" t="s">
        <v>285</v>
      </c>
      <c r="H2277" s="4" t="s">
        <v>11097</v>
      </c>
      <c r="I2277" s="4">
        <v>9441337</v>
      </c>
      <c r="J2277" s="4">
        <v>28</v>
      </c>
      <c r="K2277" s="4">
        <v>24</v>
      </c>
      <c r="L2277" s="4">
        <v>4</v>
      </c>
      <c r="M2277" s="4">
        <v>28</v>
      </c>
      <c r="N2277" s="4">
        <v>24</v>
      </c>
      <c r="O2277" s="4">
        <v>4</v>
      </c>
      <c r="P2277" s="4">
        <v>0</v>
      </c>
      <c r="Q2277" s="4" t="s">
        <v>11098</v>
      </c>
    </row>
    <row r="2278" spans="1:17" x14ac:dyDescent="0.3">
      <c r="A2278" s="1" t="str">
        <f>CONCATENATE([1]!Table2_2[[#This Row],[d]],"-",[1]!Table2_2[[#This Row],[m]],"-",[1]!Table2_2[[#This Row],[y]])</f>
        <v>26-9-1997</v>
      </c>
      <c r="B2278" s="2">
        <v>0.56527777777777777</v>
      </c>
      <c r="C2278" s="2" t="s">
        <v>11099</v>
      </c>
      <c r="D2278" s="2" t="s">
        <v>672</v>
      </c>
      <c r="E2278" s="2">
        <v>152</v>
      </c>
      <c r="F2278" s="2" t="s">
        <v>11100</v>
      </c>
      <c r="G2278" s="2" t="s">
        <v>11101</v>
      </c>
      <c r="H2278" s="2" t="s">
        <v>11102</v>
      </c>
      <c r="I2278" s="2">
        <v>214</v>
      </c>
      <c r="J2278" s="2">
        <v>234</v>
      </c>
      <c r="K2278" s="2">
        <v>222</v>
      </c>
      <c r="L2278" s="2">
        <v>12</v>
      </c>
      <c r="M2278" s="2">
        <v>234</v>
      </c>
      <c r="N2278" s="2">
        <v>222</v>
      </c>
      <c r="O2278" s="2">
        <v>12</v>
      </c>
      <c r="P2278" s="2">
        <v>0</v>
      </c>
      <c r="Q2278" s="2" t="s">
        <v>11103</v>
      </c>
    </row>
    <row r="2279" spans="1:17" x14ac:dyDescent="0.3">
      <c r="A2279" s="3" t="str">
        <f>CONCATENATE([1]!Table2_2[[#This Row],[d]],"-",[1]!Table2_2[[#This Row],[m]],"-",[1]!Table2_2[[#This Row],[y]])</f>
        <v>27-10-1948</v>
      </c>
      <c r="B2279" s="4">
        <v>0.70138888888888884</v>
      </c>
      <c r="C2279" s="4" t="s">
        <v>11104</v>
      </c>
      <c r="D2279" s="4" t="s">
        <v>30</v>
      </c>
      <c r="E2279" s="4">
        <v>6427</v>
      </c>
      <c r="F2279" s="4" t="s">
        <v>11105</v>
      </c>
      <c r="G2279" s="4" t="s">
        <v>1955</v>
      </c>
      <c r="H2279" s="4" t="s">
        <v>11106</v>
      </c>
      <c r="I2279" s="4">
        <v>10406</v>
      </c>
      <c r="J2279" s="4">
        <v>5</v>
      </c>
      <c r="K2279" s="4">
        <v>0</v>
      </c>
      <c r="L2279" s="4">
        <v>5</v>
      </c>
      <c r="M2279" s="4">
        <v>2</v>
      </c>
      <c r="N2279" s="4">
        <v>0</v>
      </c>
      <c r="O2279" s="4">
        <v>2</v>
      </c>
      <c r="P2279" s="4">
        <v>0</v>
      </c>
      <c r="Q2279" s="4" t="s">
        <v>11107</v>
      </c>
    </row>
    <row r="2280" spans="1:17" x14ac:dyDescent="0.3">
      <c r="A2280" s="1" t="str">
        <f>CONCATENATE([1]!Table2_2[[#This Row],[d]],"-",[1]!Table2_2[[#This Row],[m]],"-",[1]!Table2_2[[#This Row],[y]])</f>
        <v>27-10-1951</v>
      </c>
      <c r="B2280" s="2">
        <v>0.79166666666666663</v>
      </c>
      <c r="C2280" s="2" t="s">
        <v>11108</v>
      </c>
      <c r="D2280" s="2" t="s">
        <v>11109</v>
      </c>
      <c r="E2280" s="2"/>
      <c r="F2280" s="2" t="s">
        <v>11110</v>
      </c>
      <c r="G2280" s="2" t="s">
        <v>789</v>
      </c>
      <c r="H2280" s="2" t="s">
        <v>11111</v>
      </c>
      <c r="I2280" s="2"/>
      <c r="J2280" s="2">
        <v>29</v>
      </c>
      <c r="K2280" s="2">
        <v>25</v>
      </c>
      <c r="L2280" s="2">
        <v>4</v>
      </c>
      <c r="M2280" s="2">
        <v>27</v>
      </c>
      <c r="N2280" s="2">
        <v>23</v>
      </c>
      <c r="O2280" s="2">
        <v>4</v>
      </c>
      <c r="P2280" s="2">
        <v>0</v>
      </c>
      <c r="Q2280" s="2" t="s">
        <v>11112</v>
      </c>
    </row>
    <row r="2281" spans="1:17" x14ac:dyDescent="0.3">
      <c r="A2281" s="3" t="str">
        <f>CONCATENATE([1]!Table2_2[[#This Row],[d]],"-",[1]!Table2_2[[#This Row],[m]],"-",[1]!Table2_2[[#This Row],[y]])</f>
        <v>27-10-1953</v>
      </c>
      <c r="B2281" s="4">
        <v>0.47083333333333338</v>
      </c>
      <c r="C2281" s="4" t="s">
        <v>11113</v>
      </c>
      <c r="D2281" s="4" t="s">
        <v>41</v>
      </c>
      <c r="E2281" s="4">
        <v>783</v>
      </c>
      <c r="F2281" s="4" t="s">
        <v>11114</v>
      </c>
      <c r="G2281" s="4" t="s">
        <v>557</v>
      </c>
      <c r="H2281" s="4" t="s">
        <v>11115</v>
      </c>
      <c r="I2281" s="4">
        <v>93013102</v>
      </c>
      <c r="J2281" s="4">
        <v>32</v>
      </c>
      <c r="K2281" s="4">
        <v>27</v>
      </c>
      <c r="L2281" s="4">
        <v>5</v>
      </c>
      <c r="M2281" s="4">
        <v>22</v>
      </c>
      <c r="N2281" s="4">
        <v>17</v>
      </c>
      <c r="O2281" s="4">
        <v>5</v>
      </c>
      <c r="P2281" s="4" t="s">
        <v>21</v>
      </c>
      <c r="Q2281" s="4" t="s">
        <v>11116</v>
      </c>
    </row>
    <row r="2282" spans="1:17" x14ac:dyDescent="0.3">
      <c r="A2282" s="1" t="str">
        <f>CONCATENATE([1]!Table2_2[[#This Row],[d]],"-",[1]!Table2_2[[#This Row],[m]],"-",[1]!Table2_2[[#This Row],[y]])</f>
        <v>27-10-1965</v>
      </c>
      <c r="B2282" s="2">
        <v>5.7638888888888885E-2</v>
      </c>
      <c r="C2282" s="2" t="s">
        <v>1114</v>
      </c>
      <c r="D2282" s="2" t="s">
        <v>494</v>
      </c>
      <c r="E2282" s="2"/>
      <c r="F2282" s="2" t="s">
        <v>11117</v>
      </c>
      <c r="G2282" s="2" t="s">
        <v>11118</v>
      </c>
      <c r="H2282" s="2" t="s">
        <v>11119</v>
      </c>
      <c r="I2282" s="2">
        <v>708</v>
      </c>
      <c r="J2282" s="2">
        <v>36</v>
      </c>
      <c r="K2282" s="2">
        <v>30</v>
      </c>
      <c r="L2282" s="2">
        <v>6</v>
      </c>
      <c r="M2282" s="2">
        <v>36</v>
      </c>
      <c r="N2282" s="2">
        <v>30</v>
      </c>
      <c r="O2282" s="2">
        <v>6</v>
      </c>
      <c r="P2282" s="2">
        <v>0</v>
      </c>
      <c r="Q2282" s="2" t="s">
        <v>11120</v>
      </c>
    </row>
    <row r="2283" spans="1:17" x14ac:dyDescent="0.3">
      <c r="A2283" s="3" t="str">
        <f>CONCATENATE([1]!Table2_2[[#This Row],[d]],"-",[1]!Table2_2[[#This Row],[m]],"-",[1]!Table2_2[[#This Row],[y]])</f>
        <v>27-10-1972</v>
      </c>
      <c r="B2283" s="4">
        <v>0.8041666666666667</v>
      </c>
      <c r="C2283" s="4" t="s">
        <v>11121</v>
      </c>
      <c r="D2283" s="4" t="s">
        <v>6015</v>
      </c>
      <c r="E2283" s="4">
        <v>696</v>
      </c>
      <c r="F2283" s="4" t="s">
        <v>11122</v>
      </c>
      <c r="G2283" s="4" t="s">
        <v>11123</v>
      </c>
      <c r="H2283" s="4" t="s">
        <v>11124</v>
      </c>
      <c r="I2283" s="4">
        <v>50</v>
      </c>
      <c r="J2283" s="4">
        <v>68</v>
      </c>
      <c r="K2283" s="4">
        <v>63</v>
      </c>
      <c r="L2283" s="4">
        <v>5</v>
      </c>
      <c r="M2283" s="4">
        <v>60</v>
      </c>
      <c r="N2283" s="4">
        <v>55</v>
      </c>
      <c r="O2283" s="4">
        <v>5</v>
      </c>
      <c r="P2283" s="4">
        <v>0</v>
      </c>
      <c r="Q2283" s="4" t="s">
        <v>11125</v>
      </c>
    </row>
    <row r="2284" spans="1:17" x14ac:dyDescent="0.3">
      <c r="A2284" s="1" t="str">
        <f>CONCATENATE([1]!Table2_2[[#This Row],[d]],"-",[1]!Table2_2[[#This Row],[m]],"-",[1]!Table2_2[[#This Row],[y]])</f>
        <v>27-10-1974</v>
      </c>
      <c r="B2284" s="2">
        <v>0.98333333333333339</v>
      </c>
      <c r="C2284" s="2" t="s">
        <v>11126</v>
      </c>
      <c r="D2284" s="2" t="s">
        <v>11127</v>
      </c>
      <c r="E2284" s="2"/>
      <c r="F2284" s="2" t="s">
        <v>11128</v>
      </c>
      <c r="G2284" s="2" t="s">
        <v>9119</v>
      </c>
      <c r="H2284" s="2" t="s">
        <v>11129</v>
      </c>
      <c r="I2284" s="2">
        <v>4234</v>
      </c>
      <c r="J2284" s="2">
        <v>4</v>
      </c>
      <c r="K2284" s="2">
        <v>0</v>
      </c>
      <c r="L2284" s="2">
        <v>4</v>
      </c>
      <c r="M2284" s="2">
        <v>4</v>
      </c>
      <c r="N2284" s="2">
        <v>0</v>
      </c>
      <c r="O2284" s="2">
        <v>4</v>
      </c>
      <c r="P2284" s="2">
        <v>0</v>
      </c>
      <c r="Q2284" s="2" t="s">
        <v>11130</v>
      </c>
    </row>
    <row r="2285" spans="1:17" x14ac:dyDescent="0.3">
      <c r="A2285" s="3" t="str">
        <f>CONCATENATE([1]!Table2_2[[#This Row],[d]],"-",[1]!Table2_2[[#This Row],[m]],"-",[1]!Table2_2[[#This Row],[y]])</f>
        <v>27-10-1975</v>
      </c>
      <c r="B2285" s="4">
        <v>0.28125</v>
      </c>
      <c r="C2285" s="4" t="s">
        <v>11131</v>
      </c>
      <c r="D2285" s="4" t="s">
        <v>5989</v>
      </c>
      <c r="E2285" s="4"/>
      <c r="F2285" s="4" t="s">
        <v>11132</v>
      </c>
      <c r="G2285" s="4" t="s">
        <v>11133</v>
      </c>
      <c r="H2285" s="4" t="s">
        <v>11134</v>
      </c>
      <c r="I2285" s="4">
        <v>328</v>
      </c>
      <c r="J2285" s="4">
        <v>67</v>
      </c>
      <c r="K2285" s="4">
        <v>63</v>
      </c>
      <c r="L2285" s="4">
        <v>4</v>
      </c>
      <c r="M2285" s="4">
        <v>67</v>
      </c>
      <c r="N2285" s="4">
        <v>63</v>
      </c>
      <c r="O2285" s="4">
        <v>4</v>
      </c>
      <c r="P2285" s="4">
        <v>0</v>
      </c>
      <c r="Q2285" s="4" t="s">
        <v>11135</v>
      </c>
    </row>
    <row r="2286" spans="1:17" x14ac:dyDescent="0.3">
      <c r="A2286" s="1" t="str">
        <f>CONCATENATE([1]!Table2_2[[#This Row],[d]],"-",[1]!Table2_2[[#This Row],[m]],"-",[1]!Table2_2[[#This Row],[y]])</f>
        <v>27-10-1979</v>
      </c>
      <c r="B2286" s="2">
        <v>0.30208333333333331</v>
      </c>
      <c r="C2286" s="2" t="s">
        <v>11136</v>
      </c>
      <c r="D2286" s="2" t="s">
        <v>41</v>
      </c>
      <c r="E2286" s="2"/>
      <c r="F2286" s="2" t="s">
        <v>11137</v>
      </c>
      <c r="G2286" s="2" t="s">
        <v>11138</v>
      </c>
      <c r="H2286" s="2" t="s">
        <v>11139</v>
      </c>
      <c r="I2286" s="2" t="s">
        <v>11140</v>
      </c>
      <c r="J2286" s="2">
        <v>12</v>
      </c>
      <c r="K2286" s="2">
        <v>10</v>
      </c>
      <c r="L2286" s="2">
        <v>2</v>
      </c>
      <c r="M2286" s="2">
        <v>3</v>
      </c>
      <c r="N2286" s="2">
        <v>2</v>
      </c>
      <c r="O2286" s="2">
        <v>1</v>
      </c>
      <c r="P2286" s="2">
        <v>0</v>
      </c>
      <c r="Q2286" s="2" t="s">
        <v>11141</v>
      </c>
    </row>
    <row r="2287" spans="1:17" x14ac:dyDescent="0.3">
      <c r="A2287" s="3" t="str">
        <f>CONCATENATE([1]!Table2_2[[#This Row],[d]],"-",[1]!Table2_2[[#This Row],[m]],"-",[1]!Table2_2[[#This Row],[y]])</f>
        <v>27-10-1984</v>
      </c>
      <c r="B2287" s="4"/>
      <c r="C2287" s="4" t="s">
        <v>11142</v>
      </c>
      <c r="D2287" s="4" t="s">
        <v>11143</v>
      </c>
      <c r="E2287" s="4"/>
      <c r="F2287" s="4" t="s">
        <v>11144</v>
      </c>
      <c r="G2287" s="4" t="s">
        <v>11145</v>
      </c>
      <c r="H2287" s="4" t="s">
        <v>11146</v>
      </c>
      <c r="I2287" s="4">
        <v>83412354</v>
      </c>
      <c r="J2287" s="4">
        <v>11</v>
      </c>
      <c r="K2287" s="4">
        <v>7</v>
      </c>
      <c r="L2287" s="4">
        <v>4</v>
      </c>
      <c r="M2287" s="4">
        <v>11</v>
      </c>
      <c r="N2287" s="4">
        <v>7</v>
      </c>
      <c r="O2287" s="4">
        <v>4</v>
      </c>
      <c r="P2287" s="4">
        <v>0</v>
      </c>
      <c r="Q2287" s="4" t="s">
        <v>11147</v>
      </c>
    </row>
    <row r="2288" spans="1:17" x14ac:dyDescent="0.3">
      <c r="A2288" s="1" t="str">
        <f>CONCATENATE([1]!Table2_2[[#This Row],[d]],"-",[1]!Table2_2[[#This Row],[m]],"-",[1]!Table2_2[[#This Row],[y]])</f>
        <v>27-10-1993</v>
      </c>
      <c r="B2288" s="2">
        <v>0.8125</v>
      </c>
      <c r="C2288" s="2" t="s">
        <v>11148</v>
      </c>
      <c r="D2288" s="2" t="s">
        <v>11149</v>
      </c>
      <c r="E2288" s="2"/>
      <c r="F2288" s="2" t="s">
        <v>11150</v>
      </c>
      <c r="G2288" s="2" t="s">
        <v>853</v>
      </c>
      <c r="H2288" s="2" t="s">
        <v>11151</v>
      </c>
      <c r="I2288" s="2">
        <v>408</v>
      </c>
      <c r="J2288" s="2">
        <v>20</v>
      </c>
      <c r="K2288" s="2">
        <v>17</v>
      </c>
      <c r="L2288" s="2">
        <v>3</v>
      </c>
      <c r="M2288" s="2">
        <v>7</v>
      </c>
      <c r="N2288" s="2">
        <v>4</v>
      </c>
      <c r="O2288" s="2">
        <v>3</v>
      </c>
      <c r="P2288" s="2">
        <v>0</v>
      </c>
      <c r="Q2288" s="2" t="s">
        <v>11152</v>
      </c>
    </row>
    <row r="2289" spans="1:17" x14ac:dyDescent="0.3">
      <c r="A2289" s="3" t="str">
        <f>CONCATENATE([1]!Table2_2[[#This Row],[d]],"-",[1]!Table2_2[[#This Row],[m]],"-",[1]!Table2_2[[#This Row],[y]])</f>
        <v>27-10-2003</v>
      </c>
      <c r="B2289" s="4">
        <v>0.33888888888888885</v>
      </c>
      <c r="C2289" s="4" t="s">
        <v>11153</v>
      </c>
      <c r="D2289" s="4" t="s">
        <v>11154</v>
      </c>
      <c r="E2289" s="4"/>
      <c r="F2289" s="4" t="s">
        <v>11155</v>
      </c>
      <c r="G2289" s="4" t="s">
        <v>11156</v>
      </c>
      <c r="H2289" s="4" t="s">
        <v>11157</v>
      </c>
      <c r="I2289" s="4">
        <v>258036</v>
      </c>
      <c r="J2289" s="4">
        <v>3</v>
      </c>
      <c r="K2289" s="4">
        <v>0</v>
      </c>
      <c r="L2289" s="4">
        <v>3</v>
      </c>
      <c r="M2289" s="4">
        <v>3</v>
      </c>
      <c r="N2289" s="4">
        <v>0</v>
      </c>
      <c r="O2289" s="4">
        <v>3</v>
      </c>
      <c r="P2289" s="4">
        <v>0</v>
      </c>
      <c r="Q2289" s="4" t="s">
        <v>11158</v>
      </c>
    </row>
    <row r="2290" spans="1:17" x14ac:dyDescent="0.3">
      <c r="A2290" s="1" t="str">
        <f>CONCATENATE([1]!Table2_2[[#This Row],[d]],"-",[1]!Table2_2[[#This Row],[m]],"-",[1]!Table2_2[[#This Row],[y]])</f>
        <v>27-10-2011</v>
      </c>
      <c r="B2290" s="2">
        <v>0.17500000000000002</v>
      </c>
      <c r="C2290" s="2" t="s">
        <v>11159</v>
      </c>
      <c r="D2290" s="2" t="s">
        <v>11160</v>
      </c>
      <c r="E2290" s="2"/>
      <c r="F2290" s="2" t="s">
        <v>11161</v>
      </c>
      <c r="G2290" s="2" t="s">
        <v>11162</v>
      </c>
      <c r="H2290" s="2" t="s">
        <v>11163</v>
      </c>
      <c r="I2290" s="2" t="s">
        <v>11164</v>
      </c>
      <c r="J2290" s="2">
        <v>9</v>
      </c>
      <c r="K2290" s="2">
        <v>7</v>
      </c>
      <c r="L2290" s="2">
        <v>2</v>
      </c>
      <c r="M2290" s="2">
        <v>1</v>
      </c>
      <c r="N2290" s="2">
        <v>0</v>
      </c>
      <c r="O2290" s="2">
        <v>1</v>
      </c>
      <c r="P2290" s="2">
        <v>0</v>
      </c>
      <c r="Q2290" s="2" t="s">
        <v>11165</v>
      </c>
    </row>
    <row r="2291" spans="1:17" x14ac:dyDescent="0.3">
      <c r="A2291" s="3" t="str">
        <f>CONCATENATE([1]!Table2_2[[#This Row],[d]],"-",[1]!Table2_2[[#This Row],[m]],"-",[1]!Table2_2[[#This Row],[y]])</f>
        <v>27-11-1938</v>
      </c>
      <c r="B2291" s="4"/>
      <c r="C2291" s="4" t="s">
        <v>11166</v>
      </c>
      <c r="D2291" s="4" t="s">
        <v>683</v>
      </c>
      <c r="E2291" s="4"/>
      <c r="F2291" s="4" t="s">
        <v>11167</v>
      </c>
      <c r="G2291" s="4" t="s">
        <v>11168</v>
      </c>
      <c r="H2291" s="4" t="s">
        <v>11169</v>
      </c>
      <c r="I2291" s="4" t="s">
        <v>11170</v>
      </c>
      <c r="J2291" s="4">
        <v>6</v>
      </c>
      <c r="K2291" s="4">
        <v>0</v>
      </c>
      <c r="L2291" s="4">
        <v>6</v>
      </c>
      <c r="M2291" s="4">
        <v>4</v>
      </c>
      <c r="N2291" s="4">
        <v>0</v>
      </c>
      <c r="O2291" s="4">
        <v>4</v>
      </c>
      <c r="P2291" s="4">
        <v>0</v>
      </c>
      <c r="Q2291" s="4" t="s">
        <v>11171</v>
      </c>
    </row>
    <row r="2292" spans="1:17" x14ac:dyDescent="0.3">
      <c r="A2292" s="1" t="str">
        <f>CONCATENATE([1]!Table2_2[[#This Row],[d]],"-",[1]!Table2_2[[#This Row],[m]],"-",[1]!Table2_2[[#This Row],[y]])</f>
        <v>27-11-1940</v>
      </c>
      <c r="B2292" s="2"/>
      <c r="C2292" s="2" t="s">
        <v>379</v>
      </c>
      <c r="D2292" s="2" t="s">
        <v>777</v>
      </c>
      <c r="E2292" s="2"/>
      <c r="F2292" s="2"/>
      <c r="G2292" s="2" t="s">
        <v>11172</v>
      </c>
      <c r="H2292" s="2" t="s">
        <v>11173</v>
      </c>
      <c r="I2292" s="2">
        <v>2</v>
      </c>
      <c r="J2292" s="2">
        <v>6</v>
      </c>
      <c r="K2292" s="2" t="s">
        <v>21</v>
      </c>
      <c r="L2292" s="2" t="s">
        <v>21</v>
      </c>
      <c r="M2292" s="2">
        <v>6</v>
      </c>
      <c r="N2292" s="2" t="s">
        <v>21</v>
      </c>
      <c r="O2292" s="2" t="s">
        <v>21</v>
      </c>
      <c r="P2292" s="2">
        <v>0</v>
      </c>
      <c r="Q2292" s="2" t="s">
        <v>11174</v>
      </c>
    </row>
    <row r="2293" spans="1:17" x14ac:dyDescent="0.3">
      <c r="A2293" s="3" t="str">
        <f>CONCATENATE([1]!Table2_2[[#This Row],[d]],"-",[1]!Table2_2[[#This Row],[m]],"-",[1]!Table2_2[[#This Row],[y]])</f>
        <v>27-11-1947</v>
      </c>
      <c r="B2293" s="4"/>
      <c r="C2293" s="4"/>
      <c r="D2293" s="4" t="s">
        <v>425</v>
      </c>
      <c r="E2293" s="4"/>
      <c r="F2293" s="4"/>
      <c r="G2293" s="4" t="s">
        <v>38</v>
      </c>
      <c r="H2293" s="4"/>
      <c r="I2293" s="4"/>
      <c r="J2293" s="4">
        <v>3</v>
      </c>
      <c r="K2293" s="4">
        <v>0</v>
      </c>
      <c r="L2293" s="4">
        <v>3</v>
      </c>
      <c r="M2293" s="4">
        <v>2</v>
      </c>
      <c r="N2293" s="4">
        <v>0</v>
      </c>
      <c r="O2293" s="4">
        <v>2</v>
      </c>
      <c r="P2293" s="4">
        <v>0</v>
      </c>
      <c r="Q2293" s="4" t="s">
        <v>11175</v>
      </c>
    </row>
    <row r="2294" spans="1:17" x14ac:dyDescent="0.3">
      <c r="A2294" s="1" t="str">
        <f>CONCATENATE([1]!Table2_2[[#This Row],[d]],"-",[1]!Table2_2[[#This Row],[m]],"-",[1]!Table2_2[[#This Row],[y]])</f>
        <v>27-11-1947</v>
      </c>
      <c r="B2294" s="2"/>
      <c r="C2294" s="2" t="s">
        <v>11176</v>
      </c>
      <c r="D2294" s="2" t="s">
        <v>11177</v>
      </c>
      <c r="E2294" s="2"/>
      <c r="F2294" s="2" t="s">
        <v>11178</v>
      </c>
      <c r="G2294" s="2" t="s">
        <v>272</v>
      </c>
      <c r="H2294" s="2" t="s">
        <v>11179</v>
      </c>
      <c r="I2294" s="2">
        <v>6065</v>
      </c>
      <c r="J2294" s="2">
        <v>13</v>
      </c>
      <c r="K2294" s="2">
        <v>11</v>
      </c>
      <c r="L2294" s="2">
        <v>2</v>
      </c>
      <c r="M2294" s="2">
        <v>13</v>
      </c>
      <c r="N2294" s="2">
        <v>11</v>
      </c>
      <c r="O2294" s="2">
        <v>2</v>
      </c>
      <c r="P2294" s="2">
        <v>0</v>
      </c>
      <c r="Q2294" s="2" t="s">
        <v>11180</v>
      </c>
    </row>
    <row r="2295" spans="1:17" x14ac:dyDescent="0.3">
      <c r="A2295" s="3" t="str">
        <f>CONCATENATE([1]!Table2_2[[#This Row],[d]],"-",[1]!Table2_2[[#This Row],[m]],"-",[1]!Table2_2[[#This Row],[y]])</f>
        <v>27-11-1947</v>
      </c>
      <c r="B2295" s="4">
        <v>0.18055555555555555</v>
      </c>
      <c r="C2295" s="4" t="s">
        <v>11181</v>
      </c>
      <c r="D2295" s="4" t="s">
        <v>7348</v>
      </c>
      <c r="E2295" s="4"/>
      <c r="F2295" s="4" t="s">
        <v>11182</v>
      </c>
      <c r="G2295" s="4" t="s">
        <v>1057</v>
      </c>
      <c r="H2295" s="4" t="s">
        <v>11183</v>
      </c>
      <c r="I2295" s="4" t="s">
        <v>11184</v>
      </c>
      <c r="J2295" s="4">
        <v>22</v>
      </c>
      <c r="K2295" s="4">
        <v>19</v>
      </c>
      <c r="L2295" s="4">
        <v>3</v>
      </c>
      <c r="M2295" s="4">
        <v>22</v>
      </c>
      <c r="N2295" s="4">
        <v>19</v>
      </c>
      <c r="O2295" s="4">
        <v>3</v>
      </c>
      <c r="P2295" s="4">
        <v>0</v>
      </c>
      <c r="Q2295" s="4" t="s">
        <v>11185</v>
      </c>
    </row>
    <row r="2296" spans="1:17" x14ac:dyDescent="0.3">
      <c r="A2296" s="1" t="str">
        <f>CONCATENATE([1]!Table2_2[[#This Row],[d]],"-",[1]!Table2_2[[#This Row],[m]],"-",[1]!Table2_2[[#This Row],[y]])</f>
        <v>27-11-1951</v>
      </c>
      <c r="B2296" s="2"/>
      <c r="C2296" s="2" t="s">
        <v>11186</v>
      </c>
      <c r="D2296" s="2" t="s">
        <v>11187</v>
      </c>
      <c r="E2296" s="2"/>
      <c r="F2296" s="2" t="s">
        <v>11188</v>
      </c>
      <c r="G2296" s="2" t="s">
        <v>11189</v>
      </c>
      <c r="H2296" s="2" t="s">
        <v>11190</v>
      </c>
      <c r="I2296" s="2">
        <v>2077</v>
      </c>
      <c r="J2296" s="2">
        <v>21</v>
      </c>
      <c r="K2296" s="2">
        <v>18</v>
      </c>
      <c r="L2296" s="2">
        <v>3</v>
      </c>
      <c r="M2296" s="2">
        <v>13</v>
      </c>
      <c r="N2296" s="2">
        <v>11</v>
      </c>
      <c r="O2296" s="2">
        <v>2</v>
      </c>
      <c r="P2296" s="2">
        <v>0</v>
      </c>
      <c r="Q2296" s="2" t="s">
        <v>11191</v>
      </c>
    </row>
    <row r="2297" spans="1:17" x14ac:dyDescent="0.3">
      <c r="A2297" s="3" t="str">
        <f>CONCATENATE([1]!Table2_2[[#This Row],[d]],"-",[1]!Table2_2[[#This Row],[m]],"-",[1]!Table2_2[[#This Row],[y]])</f>
        <v>27-11-1956</v>
      </c>
      <c r="B2297" s="4">
        <v>0.34375</v>
      </c>
      <c r="C2297" s="4" t="s">
        <v>4342</v>
      </c>
      <c r="D2297" s="4" t="s">
        <v>893</v>
      </c>
      <c r="E2297" s="4">
        <v>253</v>
      </c>
      <c r="F2297" s="4" t="s">
        <v>11192</v>
      </c>
      <c r="G2297" s="4" t="s">
        <v>11193</v>
      </c>
      <c r="H2297" s="4" t="s">
        <v>11194</v>
      </c>
      <c r="I2297" s="4">
        <v>2560</v>
      </c>
      <c r="J2297" s="4">
        <v>25</v>
      </c>
      <c r="K2297" s="4">
        <v>18</v>
      </c>
      <c r="L2297" s="4">
        <v>7</v>
      </c>
      <c r="M2297" s="4">
        <v>25</v>
      </c>
      <c r="N2297" s="4">
        <v>18</v>
      </c>
      <c r="O2297" s="4">
        <v>7</v>
      </c>
      <c r="P2297" s="4">
        <v>0</v>
      </c>
      <c r="Q2297" s="4" t="s">
        <v>11195</v>
      </c>
    </row>
    <row r="2298" spans="1:17" x14ac:dyDescent="0.3">
      <c r="A2298" s="1" t="str">
        <f>CONCATENATE([1]!Table2_2[[#This Row],[d]],"-",[1]!Table2_2[[#This Row],[m]],"-",[1]!Table2_2[[#This Row],[y]])</f>
        <v>27-11-1962</v>
      </c>
      <c r="B2298" s="2">
        <v>0.15277777777777776</v>
      </c>
      <c r="C2298" s="2" t="s">
        <v>4354</v>
      </c>
      <c r="D2298" s="2" t="s">
        <v>1224</v>
      </c>
      <c r="E2298" s="2">
        <v>810</v>
      </c>
      <c r="F2298" s="2" t="s">
        <v>11196</v>
      </c>
      <c r="G2298" s="2" t="s">
        <v>11197</v>
      </c>
      <c r="H2298" s="2" t="s">
        <v>11198</v>
      </c>
      <c r="I2298" s="2" t="s">
        <v>11199</v>
      </c>
      <c r="J2298" s="2">
        <v>97</v>
      </c>
      <c r="K2298" s="2">
        <v>80</v>
      </c>
      <c r="L2298" s="2">
        <v>17</v>
      </c>
      <c r="M2298" s="2">
        <v>97</v>
      </c>
      <c r="N2298" s="2">
        <v>80</v>
      </c>
      <c r="O2298" s="2">
        <v>17</v>
      </c>
      <c r="P2298" s="2">
        <v>0</v>
      </c>
      <c r="Q2298" s="2" t="s">
        <v>11200</v>
      </c>
    </row>
    <row r="2299" spans="1:17" x14ac:dyDescent="0.3">
      <c r="A2299" s="3" t="str">
        <f>CONCATENATE([1]!Table2_2[[#This Row],[d]],"-",[1]!Table2_2[[#This Row],[m]],"-",[1]!Table2_2[[#This Row],[y]])</f>
        <v>27-11-1965</v>
      </c>
      <c r="B2299" s="4">
        <v>0.30208333333333331</v>
      </c>
      <c r="C2299" s="4" t="s">
        <v>11201</v>
      </c>
      <c r="D2299" s="4" t="s">
        <v>11202</v>
      </c>
      <c r="E2299" s="4" t="s">
        <v>11203</v>
      </c>
      <c r="F2299" s="4" t="s">
        <v>11204</v>
      </c>
      <c r="G2299" s="4" t="s">
        <v>11205</v>
      </c>
      <c r="H2299" s="4" t="s">
        <v>11206</v>
      </c>
      <c r="I2299" s="4">
        <v>4848</v>
      </c>
      <c r="J2299" s="4">
        <v>13</v>
      </c>
      <c r="K2299" s="4">
        <v>9</v>
      </c>
      <c r="L2299" s="4">
        <v>4</v>
      </c>
      <c r="M2299" s="4">
        <v>13</v>
      </c>
      <c r="N2299" s="4">
        <v>9</v>
      </c>
      <c r="O2299" s="4">
        <v>4</v>
      </c>
      <c r="P2299" s="4">
        <v>0</v>
      </c>
      <c r="Q2299" s="4" t="s">
        <v>11207</v>
      </c>
    </row>
    <row r="2300" spans="1:17" x14ac:dyDescent="0.3">
      <c r="A2300" s="1" t="str">
        <f>CONCATENATE([1]!Table2_2[[#This Row],[d]],"-",[1]!Table2_2[[#This Row],[m]],"-",[1]!Table2_2[[#This Row],[y]])</f>
        <v>27-11-1970</v>
      </c>
      <c r="B2300" s="2">
        <v>0.5625</v>
      </c>
      <c r="C2300" s="2" t="s">
        <v>11208</v>
      </c>
      <c r="D2300" s="2" t="s">
        <v>187</v>
      </c>
      <c r="E2300" s="2"/>
      <c r="F2300" s="2" t="s">
        <v>11209</v>
      </c>
      <c r="G2300" s="2" t="s">
        <v>11210</v>
      </c>
      <c r="H2300" s="2" t="s">
        <v>11211</v>
      </c>
      <c r="I2300" s="2">
        <v>20236</v>
      </c>
      <c r="J2300" s="2">
        <v>79</v>
      </c>
      <c r="K2300" s="2">
        <v>73</v>
      </c>
      <c r="L2300" s="2">
        <v>6</v>
      </c>
      <c r="M2300" s="2">
        <v>79</v>
      </c>
      <c r="N2300" s="2">
        <v>73</v>
      </c>
      <c r="O2300" s="2">
        <v>6</v>
      </c>
      <c r="P2300" s="2">
        <v>0</v>
      </c>
      <c r="Q2300" s="2" t="s">
        <v>11212</v>
      </c>
    </row>
    <row r="2301" spans="1:17" x14ac:dyDescent="0.3">
      <c r="A2301" s="3" t="str">
        <f>CONCATENATE([1]!Table2_2[[#This Row],[d]],"-",[1]!Table2_2[[#This Row],[m]],"-",[1]!Table2_2[[#This Row],[y]])</f>
        <v>27-11-1970</v>
      </c>
      <c r="B2301" s="4">
        <v>0.71180555555555547</v>
      </c>
      <c r="C2301" s="4" t="s">
        <v>209</v>
      </c>
      <c r="D2301" s="4" t="s">
        <v>11213</v>
      </c>
      <c r="E2301" s="4">
        <v>26</v>
      </c>
      <c r="F2301" s="4" t="s">
        <v>11214</v>
      </c>
      <c r="G2301" s="4" t="s">
        <v>11215</v>
      </c>
      <c r="H2301" s="4" t="s">
        <v>11216</v>
      </c>
      <c r="I2301" s="4" t="s">
        <v>11217</v>
      </c>
      <c r="J2301" s="4">
        <v>229</v>
      </c>
      <c r="K2301" s="4">
        <v>219</v>
      </c>
      <c r="L2301" s="4">
        <v>10</v>
      </c>
      <c r="M2301" s="4">
        <v>47</v>
      </c>
      <c r="N2301" s="4">
        <v>46</v>
      </c>
      <c r="O2301" s="4">
        <v>1</v>
      </c>
      <c r="P2301" s="4">
        <v>0</v>
      </c>
      <c r="Q2301" s="4" t="s">
        <v>11218</v>
      </c>
    </row>
    <row r="2302" spans="1:17" x14ac:dyDescent="0.3">
      <c r="A2302" s="1" t="str">
        <f>CONCATENATE([1]!Table2_2[[#This Row],[d]],"-",[1]!Table2_2[[#This Row],[m]],"-",[1]!Table2_2[[#This Row],[y]])</f>
        <v>27-11-1983</v>
      </c>
      <c r="B2302" s="2">
        <v>0.42083333333333334</v>
      </c>
      <c r="C2302" s="2" t="s">
        <v>11219</v>
      </c>
      <c r="D2302" s="2" t="s">
        <v>1986</v>
      </c>
      <c r="E2302" s="2">
        <v>11</v>
      </c>
      <c r="F2302" s="2" t="s">
        <v>11220</v>
      </c>
      <c r="G2302" s="2" t="s">
        <v>11221</v>
      </c>
      <c r="H2302" s="2" t="s">
        <v>11222</v>
      </c>
      <c r="I2302" s="2">
        <v>21381</v>
      </c>
      <c r="J2302" s="2">
        <v>192</v>
      </c>
      <c r="K2302" s="2">
        <v>169</v>
      </c>
      <c r="L2302" s="2">
        <v>23</v>
      </c>
      <c r="M2302" s="2">
        <v>181</v>
      </c>
      <c r="N2302" s="2">
        <v>158</v>
      </c>
      <c r="O2302" s="2">
        <v>23</v>
      </c>
      <c r="P2302" s="2">
        <v>0</v>
      </c>
      <c r="Q2302" s="2" t="s">
        <v>11223</v>
      </c>
    </row>
    <row r="2303" spans="1:17" x14ac:dyDescent="0.3">
      <c r="A2303" s="3" t="str">
        <f>CONCATENATE([1]!Table2_2[[#This Row],[d]],"-",[1]!Table2_2[[#This Row],[m]],"-",[1]!Table2_2[[#This Row],[y]])</f>
        <v>27-11-1989</v>
      </c>
      <c r="B2303" s="4">
        <v>0.30277777777777776</v>
      </c>
      <c r="C2303" s="4" t="s">
        <v>4488</v>
      </c>
      <c r="D2303" s="4" t="s">
        <v>1986</v>
      </c>
      <c r="E2303" s="4">
        <v>203</v>
      </c>
      <c r="F2303" s="4" t="s">
        <v>9104</v>
      </c>
      <c r="G2303" s="4" t="s">
        <v>3830</v>
      </c>
      <c r="H2303" s="4" t="s">
        <v>11224</v>
      </c>
      <c r="I2303" s="4" t="s">
        <v>11225</v>
      </c>
      <c r="J2303" s="4">
        <v>107</v>
      </c>
      <c r="K2303" s="4">
        <v>101</v>
      </c>
      <c r="L2303" s="4">
        <v>6</v>
      </c>
      <c r="M2303" s="4">
        <v>107</v>
      </c>
      <c r="N2303" s="4">
        <v>101</v>
      </c>
      <c r="O2303" s="4">
        <v>6</v>
      </c>
      <c r="P2303" s="4">
        <v>3</v>
      </c>
      <c r="Q2303" s="4" t="s">
        <v>11226</v>
      </c>
    </row>
    <row r="2304" spans="1:17" x14ac:dyDescent="0.3">
      <c r="A2304" s="1" t="str">
        <f>CONCATENATE([1]!Table2_2[[#This Row],[d]],"-",[1]!Table2_2[[#This Row],[m]],"-",[1]!Table2_2[[#This Row],[y]])</f>
        <v>27-11-1989</v>
      </c>
      <c r="B2304" s="2"/>
      <c r="C2304" s="2" t="s">
        <v>11227</v>
      </c>
      <c r="D2304" s="2" t="s">
        <v>11228</v>
      </c>
      <c r="E2304" s="2"/>
      <c r="F2304" s="2" t="s">
        <v>11229</v>
      </c>
      <c r="G2304" s="2" t="s">
        <v>3175</v>
      </c>
      <c r="H2304" s="2" t="s">
        <v>11230</v>
      </c>
      <c r="I2304" s="2">
        <v>4129</v>
      </c>
      <c r="J2304" s="2">
        <v>5</v>
      </c>
      <c r="K2304" s="2">
        <v>0</v>
      </c>
      <c r="L2304" s="2">
        <v>5</v>
      </c>
      <c r="M2304" s="2">
        <v>5</v>
      </c>
      <c r="N2304" s="2">
        <v>0</v>
      </c>
      <c r="O2304" s="2">
        <v>5</v>
      </c>
      <c r="P2304" s="2">
        <v>0</v>
      </c>
      <c r="Q2304" s="2" t="s">
        <v>9921</v>
      </c>
    </row>
    <row r="2305" spans="1:17" x14ac:dyDescent="0.3">
      <c r="A2305" s="3" t="str">
        <f>CONCATENATE([1]!Table2_2[[#This Row],[d]],"-",[1]!Table2_2[[#This Row],[m]],"-",[1]!Table2_2[[#This Row],[y]])</f>
        <v>27-11-1996</v>
      </c>
      <c r="B2305" s="4">
        <v>0.49583333333333335</v>
      </c>
      <c r="C2305" s="4" t="s">
        <v>11231</v>
      </c>
      <c r="D2305" s="4" t="s">
        <v>1179</v>
      </c>
      <c r="E2305" s="4"/>
      <c r="F2305" s="4" t="s">
        <v>11232</v>
      </c>
      <c r="G2305" s="4" t="s">
        <v>4279</v>
      </c>
      <c r="H2305" s="4" t="s">
        <v>11233</v>
      </c>
      <c r="I2305" s="4">
        <v>93492278</v>
      </c>
      <c r="J2305" s="4">
        <v>23</v>
      </c>
      <c r="K2305" s="4">
        <v>19</v>
      </c>
      <c r="L2305" s="4">
        <v>4</v>
      </c>
      <c r="M2305" s="4">
        <v>23</v>
      </c>
      <c r="N2305" s="4">
        <v>19</v>
      </c>
      <c r="O2305" s="4">
        <v>4</v>
      </c>
      <c r="P2305" s="4">
        <v>0</v>
      </c>
      <c r="Q2305" s="4" t="s">
        <v>11234</v>
      </c>
    </row>
    <row r="2306" spans="1:17" x14ac:dyDescent="0.3">
      <c r="A2306" s="1" t="str">
        <f>CONCATENATE([1]!Table2_2[[#This Row],[d]],"-",[1]!Table2_2[[#This Row],[m]],"-",[1]!Table2_2[[#This Row],[y]])</f>
        <v>27-11-2001</v>
      </c>
      <c r="B2306" s="2">
        <v>8.0555555555555561E-2</v>
      </c>
      <c r="C2306" s="2" t="s">
        <v>11235</v>
      </c>
      <c r="D2306" s="2" t="s">
        <v>922</v>
      </c>
      <c r="E2306" s="2"/>
      <c r="F2306" s="2" t="s">
        <v>11236</v>
      </c>
      <c r="G2306" s="2" t="s">
        <v>11237</v>
      </c>
      <c r="H2306" s="2" t="s">
        <v>11238</v>
      </c>
      <c r="I2306" s="2" t="s">
        <v>11239</v>
      </c>
      <c r="J2306" s="2">
        <v>13</v>
      </c>
      <c r="K2306" s="2">
        <v>0</v>
      </c>
      <c r="L2306" s="2">
        <v>13</v>
      </c>
      <c r="M2306" s="2">
        <v>1</v>
      </c>
      <c r="N2306" s="2">
        <v>0</v>
      </c>
      <c r="O2306" s="2">
        <v>1</v>
      </c>
      <c r="P2306" s="2">
        <v>0</v>
      </c>
      <c r="Q2306" s="2" t="s">
        <v>11240</v>
      </c>
    </row>
    <row r="2307" spans="1:17" x14ac:dyDescent="0.3">
      <c r="A2307" s="3" t="str">
        <f>CONCATENATE([1]!Table2_2[[#This Row],[d]],"-",[1]!Table2_2[[#This Row],[m]],"-",[1]!Table2_2[[#This Row],[y]])</f>
        <v>27-11-2004</v>
      </c>
      <c r="B2307" s="4">
        <v>0.34722222222222227</v>
      </c>
      <c r="C2307" s="4" t="s">
        <v>11241</v>
      </c>
      <c r="D2307" s="4" t="s">
        <v>11242</v>
      </c>
      <c r="E2307" s="4"/>
      <c r="F2307" s="4" t="s">
        <v>11243</v>
      </c>
      <c r="G2307" s="4" t="s">
        <v>11244</v>
      </c>
      <c r="H2307" s="4" t="s">
        <v>11245</v>
      </c>
      <c r="I2307" s="4">
        <v>231</v>
      </c>
      <c r="J2307" s="4">
        <v>6</v>
      </c>
      <c r="K2307" s="4">
        <v>3</v>
      </c>
      <c r="L2307" s="4">
        <v>3</v>
      </c>
      <c r="M2307" s="4">
        <v>6</v>
      </c>
      <c r="N2307" s="4">
        <v>3</v>
      </c>
      <c r="O2307" s="4">
        <v>3</v>
      </c>
      <c r="P2307" s="4">
        <v>0</v>
      </c>
      <c r="Q2307" s="4" t="s">
        <v>11246</v>
      </c>
    </row>
    <row r="2308" spans="1:17" x14ac:dyDescent="0.3">
      <c r="A2308" s="1" t="str">
        <f>CONCATENATE([1]!Table2_2[[#This Row],[d]],"-",[1]!Table2_2[[#This Row],[m]],"-",[1]!Table2_2[[#This Row],[y]])</f>
        <v>27-11-2006</v>
      </c>
      <c r="B2308" s="2">
        <v>0.30555555555555552</v>
      </c>
      <c r="C2308" s="2" t="s">
        <v>1671</v>
      </c>
      <c r="D2308" s="2" t="s">
        <v>11247</v>
      </c>
      <c r="E2308" s="2"/>
      <c r="F2308" s="2" t="s">
        <v>11248</v>
      </c>
      <c r="G2308" s="2" t="s">
        <v>11249</v>
      </c>
      <c r="H2308" s="2" t="s">
        <v>11250</v>
      </c>
      <c r="I2308" s="2" t="s">
        <v>11251</v>
      </c>
      <c r="J2308" s="2">
        <v>38</v>
      </c>
      <c r="K2308" s="2">
        <v>32</v>
      </c>
      <c r="L2308" s="2">
        <v>6</v>
      </c>
      <c r="M2308" s="2">
        <v>38</v>
      </c>
      <c r="N2308" s="2">
        <v>32</v>
      </c>
      <c r="O2308" s="2">
        <v>6</v>
      </c>
      <c r="P2308" s="2">
        <v>0</v>
      </c>
      <c r="Q2308" s="2" t="s">
        <v>11252</v>
      </c>
    </row>
    <row r="2309" spans="1:17" x14ac:dyDescent="0.3">
      <c r="A2309" s="3" t="str">
        <f>CONCATENATE([1]!Table2_2[[#This Row],[d]],"-",[1]!Table2_2[[#This Row],[m]],"-",[1]!Table2_2[[#This Row],[y]])</f>
        <v>27-11-2008</v>
      </c>
      <c r="B2309" s="4">
        <v>0.70833333333333337</v>
      </c>
      <c r="C2309" s="4" t="s">
        <v>11253</v>
      </c>
      <c r="D2309" s="4" t="s">
        <v>11254</v>
      </c>
      <c r="E2309" s="4"/>
      <c r="F2309" s="4" t="s">
        <v>31</v>
      </c>
      <c r="G2309" s="4" t="s">
        <v>5603</v>
      </c>
      <c r="H2309" s="4" t="s">
        <v>11255</v>
      </c>
      <c r="I2309" s="4">
        <v>2500</v>
      </c>
      <c r="J2309" s="4">
        <v>7</v>
      </c>
      <c r="K2309" s="4">
        <v>0</v>
      </c>
      <c r="L2309" s="4">
        <v>7</v>
      </c>
      <c r="M2309" s="4">
        <v>7</v>
      </c>
      <c r="N2309" s="4">
        <v>0</v>
      </c>
      <c r="O2309" s="4">
        <v>7</v>
      </c>
      <c r="P2309" s="4">
        <v>0</v>
      </c>
      <c r="Q2309" s="4" t="s">
        <v>11256</v>
      </c>
    </row>
    <row r="2310" spans="1:17" x14ac:dyDescent="0.3">
      <c r="A2310" s="1" t="str">
        <f>CONCATENATE([1]!Table2_2[[#This Row],[d]],"-",[1]!Table2_2[[#This Row],[m]],"-",[1]!Table2_2[[#This Row],[y]])</f>
        <v>27-1-1928</v>
      </c>
      <c r="B2310" s="2"/>
      <c r="C2310" s="2" t="s">
        <v>11257</v>
      </c>
      <c r="D2310" s="2" t="s">
        <v>1431</v>
      </c>
      <c r="E2310" s="2"/>
      <c r="F2310" s="2" t="s">
        <v>7532</v>
      </c>
      <c r="G2310" s="2" t="s">
        <v>941</v>
      </c>
      <c r="H2310" s="2" t="s">
        <v>11258</v>
      </c>
      <c r="I2310" s="2">
        <v>162</v>
      </c>
      <c r="J2310" s="2">
        <v>1</v>
      </c>
      <c r="K2310" s="2">
        <v>0</v>
      </c>
      <c r="L2310" s="2">
        <v>1</v>
      </c>
      <c r="M2310" s="2">
        <v>1</v>
      </c>
      <c r="N2310" s="2">
        <v>0</v>
      </c>
      <c r="O2310" s="2">
        <v>1</v>
      </c>
      <c r="P2310" s="2">
        <v>0</v>
      </c>
      <c r="Q2310" s="2" t="s">
        <v>11259</v>
      </c>
    </row>
    <row r="2311" spans="1:17" x14ac:dyDescent="0.3">
      <c r="A2311" s="3" t="str">
        <f>CONCATENATE([1]!Table2_2[[#This Row],[d]],"-",[1]!Table2_2[[#This Row],[m]],"-",[1]!Table2_2[[#This Row],[y]])</f>
        <v>27-1-1930</v>
      </c>
      <c r="B2311" s="4">
        <v>0.72916666666666663</v>
      </c>
      <c r="C2311" s="4" t="s">
        <v>2980</v>
      </c>
      <c r="D2311" s="4" t="s">
        <v>11260</v>
      </c>
      <c r="E2311" s="4"/>
      <c r="F2311" s="4" t="s">
        <v>11261</v>
      </c>
      <c r="G2311" s="4" t="s">
        <v>11262</v>
      </c>
      <c r="H2311" s="4"/>
      <c r="I2311" s="4">
        <v>963</v>
      </c>
      <c r="J2311" s="4">
        <v>5</v>
      </c>
      <c r="K2311" s="4">
        <v>4</v>
      </c>
      <c r="L2311" s="4">
        <v>1</v>
      </c>
      <c r="M2311" s="4">
        <v>5</v>
      </c>
      <c r="N2311" s="4">
        <v>4</v>
      </c>
      <c r="O2311" s="4">
        <v>1</v>
      </c>
      <c r="P2311" s="4">
        <v>0</v>
      </c>
      <c r="Q2311" s="4" t="s">
        <v>11263</v>
      </c>
    </row>
    <row r="2312" spans="1:17" x14ac:dyDescent="0.3">
      <c r="A2312" s="1" t="str">
        <f>CONCATENATE([1]!Table2_2[[#This Row],[d]],"-",[1]!Table2_2[[#This Row],[m]],"-",[1]!Table2_2[[#This Row],[y]])</f>
        <v>27-1-1959</v>
      </c>
      <c r="B2312" s="2">
        <v>0.25625000000000003</v>
      </c>
      <c r="C2312" s="2" t="s">
        <v>11264</v>
      </c>
      <c r="D2312" s="2" t="s">
        <v>8544</v>
      </c>
      <c r="E2312" s="2"/>
      <c r="F2312" s="2" t="s">
        <v>11265</v>
      </c>
      <c r="G2312" s="2" t="s">
        <v>11266</v>
      </c>
      <c r="H2312" s="2" t="s">
        <v>11267</v>
      </c>
      <c r="I2312" s="2">
        <v>1255</v>
      </c>
      <c r="J2312" s="2">
        <v>6</v>
      </c>
      <c r="K2312" s="2">
        <v>0</v>
      </c>
      <c r="L2312" s="2">
        <v>6</v>
      </c>
      <c r="M2312" s="2">
        <v>2</v>
      </c>
      <c r="N2312" s="2">
        <v>0</v>
      </c>
      <c r="O2312" s="2">
        <v>2</v>
      </c>
      <c r="P2312" s="2">
        <v>0</v>
      </c>
      <c r="Q2312" s="2" t="s">
        <v>11268</v>
      </c>
    </row>
    <row r="2313" spans="1:17" x14ac:dyDescent="0.3">
      <c r="A2313" s="3" t="str">
        <f>CONCATENATE([1]!Table2_2[[#This Row],[d]],"-",[1]!Table2_2[[#This Row],[m]],"-",[1]!Table2_2[[#This Row],[y]])</f>
        <v>27-1-1962</v>
      </c>
      <c r="B2313" s="4">
        <v>0.76180555555555562</v>
      </c>
      <c r="C2313" s="4" t="s">
        <v>11269</v>
      </c>
      <c r="D2313" s="4" t="s">
        <v>41</v>
      </c>
      <c r="E2313" s="4"/>
      <c r="F2313" s="4" t="s">
        <v>31</v>
      </c>
      <c r="G2313" s="4" t="s">
        <v>4756</v>
      </c>
      <c r="H2313" s="4" t="s">
        <v>11270</v>
      </c>
      <c r="I2313" s="4" t="s">
        <v>11271</v>
      </c>
      <c r="J2313" s="4">
        <v>14</v>
      </c>
      <c r="K2313" s="4">
        <v>0</v>
      </c>
      <c r="L2313" s="4">
        <v>14</v>
      </c>
      <c r="M2313" s="4">
        <v>13</v>
      </c>
      <c r="N2313" s="4">
        <v>0</v>
      </c>
      <c r="O2313" s="4">
        <v>13</v>
      </c>
      <c r="P2313" s="4">
        <v>0</v>
      </c>
      <c r="Q2313" s="4" t="s">
        <v>11272</v>
      </c>
    </row>
    <row r="2314" spans="1:17" x14ac:dyDescent="0.3">
      <c r="A2314" s="1" t="str">
        <f>CONCATENATE([1]!Table2_2[[#This Row],[d]],"-",[1]!Table2_2[[#This Row],[m]],"-",[1]!Table2_2[[#This Row],[y]])</f>
        <v>27-1-1968</v>
      </c>
      <c r="B2314" s="2"/>
      <c r="C2314" s="2" t="s">
        <v>11273</v>
      </c>
      <c r="D2314" s="2" t="s">
        <v>11274</v>
      </c>
      <c r="E2314" s="2"/>
      <c r="F2314" s="2" t="s">
        <v>11275</v>
      </c>
      <c r="G2314" s="2" t="s">
        <v>4676</v>
      </c>
      <c r="H2314" s="2" t="s">
        <v>11276</v>
      </c>
      <c r="I2314" s="2">
        <v>14040</v>
      </c>
      <c r="J2314" s="2">
        <v>16</v>
      </c>
      <c r="K2314" s="2">
        <v>15</v>
      </c>
      <c r="L2314" s="2">
        <v>1</v>
      </c>
      <c r="M2314" s="2">
        <v>15</v>
      </c>
      <c r="N2314" s="2">
        <v>14</v>
      </c>
      <c r="O2314" s="2">
        <v>1</v>
      </c>
      <c r="P2314" s="2">
        <v>0</v>
      </c>
      <c r="Q2314" s="2" t="s">
        <v>11277</v>
      </c>
    </row>
    <row r="2315" spans="1:17" x14ac:dyDescent="0.3">
      <c r="A2315" s="3" t="str">
        <f>CONCATENATE([1]!Table2_2[[#This Row],[d]],"-",[1]!Table2_2[[#This Row],[m]],"-",[1]!Table2_2[[#This Row],[y]])</f>
        <v>27-1-1973</v>
      </c>
      <c r="B2315" s="4"/>
      <c r="C2315" s="4" t="s">
        <v>6612</v>
      </c>
      <c r="D2315" s="4" t="s">
        <v>6613</v>
      </c>
      <c r="E2315" s="4"/>
      <c r="F2315" s="4" t="s">
        <v>11278</v>
      </c>
      <c r="G2315" s="4" t="s">
        <v>6444</v>
      </c>
      <c r="H2315" s="4" t="s">
        <v>11279</v>
      </c>
      <c r="I2315" s="4" t="s">
        <v>11280</v>
      </c>
      <c r="J2315" s="4">
        <v>3</v>
      </c>
      <c r="K2315" s="4">
        <v>0</v>
      </c>
      <c r="L2315" s="4">
        <v>3</v>
      </c>
      <c r="M2315" s="4">
        <v>3</v>
      </c>
      <c r="N2315" s="4">
        <v>0</v>
      </c>
      <c r="O2315" s="4">
        <v>3</v>
      </c>
      <c r="P2315" s="4">
        <v>0</v>
      </c>
      <c r="Q2315" s="4" t="s">
        <v>11281</v>
      </c>
    </row>
    <row r="2316" spans="1:17" x14ac:dyDescent="0.3">
      <c r="A2316" s="1" t="str">
        <f>CONCATENATE([1]!Table2_2[[#This Row],[d]],"-",[1]!Table2_2[[#This Row],[m]],"-",[1]!Table2_2[[#This Row],[y]])</f>
        <v>27-1-1978</v>
      </c>
      <c r="B2316" s="2">
        <v>0.57986111111111105</v>
      </c>
      <c r="C2316" s="2" t="s">
        <v>11282</v>
      </c>
      <c r="D2316" s="2" t="s">
        <v>11283</v>
      </c>
      <c r="E2316" s="2"/>
      <c r="F2316" s="2" t="s">
        <v>11284</v>
      </c>
      <c r="G2316" s="2" t="s">
        <v>38</v>
      </c>
      <c r="H2316" s="2" t="s">
        <v>11285</v>
      </c>
      <c r="I2316" s="2">
        <v>42958</v>
      </c>
      <c r="J2316" s="2">
        <v>14</v>
      </c>
      <c r="K2316" s="2">
        <v>10</v>
      </c>
      <c r="L2316" s="2">
        <v>4</v>
      </c>
      <c r="M2316" s="2">
        <v>14</v>
      </c>
      <c r="N2316" s="2">
        <v>10</v>
      </c>
      <c r="O2316" s="2">
        <v>4</v>
      </c>
      <c r="P2316" s="2">
        <v>0</v>
      </c>
      <c r="Q2316" s="2" t="s">
        <v>11286</v>
      </c>
    </row>
    <row r="2317" spans="1:17" x14ac:dyDescent="0.3">
      <c r="A2317" s="3" t="str">
        <f>CONCATENATE([1]!Table2_2[[#This Row],[d]],"-",[1]!Table2_2[[#This Row],[m]],"-",[1]!Table2_2[[#This Row],[y]])</f>
        <v>27-1-1979</v>
      </c>
      <c r="B2317" s="4">
        <v>0.72638888888888886</v>
      </c>
      <c r="C2317" s="4" t="s">
        <v>11287</v>
      </c>
      <c r="D2317" s="4" t="s">
        <v>11288</v>
      </c>
      <c r="E2317" s="4"/>
      <c r="F2317" s="4"/>
      <c r="G2317" s="4" t="s">
        <v>820</v>
      </c>
      <c r="H2317" s="4" t="s">
        <v>11289</v>
      </c>
      <c r="I2317" s="4">
        <v>10570</v>
      </c>
      <c r="J2317" s="4">
        <v>6</v>
      </c>
      <c r="K2317" s="4">
        <v>4</v>
      </c>
      <c r="L2317" s="4">
        <v>2</v>
      </c>
      <c r="M2317" s="4">
        <v>5</v>
      </c>
      <c r="N2317" s="4">
        <v>3</v>
      </c>
      <c r="O2317" s="4">
        <v>2</v>
      </c>
      <c r="P2317" s="4">
        <v>0</v>
      </c>
      <c r="Q2317" s="4" t="s">
        <v>11290</v>
      </c>
    </row>
    <row r="2318" spans="1:17" x14ac:dyDescent="0.3">
      <c r="A2318" s="1" t="str">
        <f>CONCATENATE([1]!Table2_2[[#This Row],[d]],"-",[1]!Table2_2[[#This Row],[m]],"-",[1]!Table2_2[[#This Row],[y]])</f>
        <v>27-1-1990</v>
      </c>
      <c r="B2318" s="2">
        <v>0.73263888888888884</v>
      </c>
      <c r="C2318" s="2" t="s">
        <v>11291</v>
      </c>
      <c r="D2318" s="2" t="s">
        <v>11292</v>
      </c>
      <c r="E2318" s="2"/>
      <c r="F2318" s="2" t="s">
        <v>11293</v>
      </c>
      <c r="G2318" s="2" t="s">
        <v>11294</v>
      </c>
      <c r="H2318" s="2" t="s">
        <v>11295</v>
      </c>
      <c r="I2318" s="2">
        <v>103</v>
      </c>
      <c r="J2318" s="2">
        <v>28</v>
      </c>
      <c r="K2318" s="2">
        <v>23</v>
      </c>
      <c r="L2318" s="2">
        <v>5</v>
      </c>
      <c r="M2318" s="2">
        <v>28</v>
      </c>
      <c r="N2318" s="2">
        <v>23</v>
      </c>
      <c r="O2318" s="2">
        <v>5</v>
      </c>
      <c r="P2318" s="2">
        <v>0</v>
      </c>
      <c r="Q2318" s="2" t="s">
        <v>11296</v>
      </c>
    </row>
    <row r="2319" spans="1:17" x14ac:dyDescent="0.3">
      <c r="A2319" s="3" t="str">
        <f>CONCATENATE([1]!Table2_2[[#This Row],[d]],"-",[1]!Table2_2[[#This Row],[m]],"-",[1]!Table2_2[[#This Row],[y]])</f>
        <v>27-1-1993</v>
      </c>
      <c r="B2319" s="4"/>
      <c r="C2319" s="4" t="s">
        <v>11297</v>
      </c>
      <c r="D2319" s="4" t="s">
        <v>4521</v>
      </c>
      <c r="E2319" s="4"/>
      <c r="F2319" s="4"/>
      <c r="G2319" s="4" t="s">
        <v>9037</v>
      </c>
      <c r="H2319" s="4" t="s">
        <v>11298</v>
      </c>
      <c r="I2319" s="4">
        <v>11</v>
      </c>
      <c r="J2319" s="4">
        <v>21</v>
      </c>
      <c r="K2319" s="4">
        <v>18</v>
      </c>
      <c r="L2319" s="4">
        <v>3</v>
      </c>
      <c r="M2319" s="4">
        <v>3</v>
      </c>
      <c r="N2319" s="4">
        <v>3</v>
      </c>
      <c r="O2319" s="4">
        <v>0</v>
      </c>
      <c r="P2319" s="4">
        <v>0</v>
      </c>
      <c r="Q2319" s="4" t="s">
        <v>11299</v>
      </c>
    </row>
    <row r="2320" spans="1:17" x14ac:dyDescent="0.3">
      <c r="A2320" s="1" t="str">
        <f>CONCATENATE([1]!Table2_2[[#This Row],[d]],"-",[1]!Table2_2[[#This Row],[m]],"-",[1]!Table2_2[[#This Row],[y]])</f>
        <v>27-1-1998</v>
      </c>
      <c r="B2320" s="2">
        <v>0.48958333333333331</v>
      </c>
      <c r="C2320" s="2" t="s">
        <v>11300</v>
      </c>
      <c r="D2320" s="2" t="s">
        <v>9503</v>
      </c>
      <c r="E2320" s="2">
        <v>403</v>
      </c>
      <c r="F2320" s="2" t="s">
        <v>11301</v>
      </c>
      <c r="G2320" s="2" t="s">
        <v>1390</v>
      </c>
      <c r="H2320" s="2" t="s">
        <v>11302</v>
      </c>
      <c r="I2320" s="2">
        <v>10576</v>
      </c>
      <c r="J2320" s="2">
        <v>45</v>
      </c>
      <c r="K2320" s="2">
        <v>41</v>
      </c>
      <c r="L2320" s="2">
        <v>4</v>
      </c>
      <c r="M2320" s="2">
        <v>16</v>
      </c>
      <c r="N2320" s="2">
        <v>15</v>
      </c>
      <c r="O2320" s="2">
        <v>1</v>
      </c>
      <c r="P2320" s="2">
        <v>0</v>
      </c>
      <c r="Q2320" s="2" t="s">
        <v>11303</v>
      </c>
    </row>
    <row r="2321" spans="1:17" x14ac:dyDescent="0.3">
      <c r="A2321" s="3" t="str">
        <f>CONCATENATE([1]!Table2_2[[#This Row],[d]],"-",[1]!Table2_2[[#This Row],[m]],"-",[1]!Table2_2[[#This Row],[y]])</f>
        <v>27-1-2001</v>
      </c>
      <c r="B2321" s="4">
        <v>0.73402777777777783</v>
      </c>
      <c r="C2321" s="4" t="s">
        <v>11304</v>
      </c>
      <c r="D2321" s="4" t="s">
        <v>11305</v>
      </c>
      <c r="E2321" s="4"/>
      <c r="F2321" s="4" t="s">
        <v>11306</v>
      </c>
      <c r="G2321" s="4" t="s">
        <v>11307</v>
      </c>
      <c r="H2321" s="4" t="s">
        <v>11308</v>
      </c>
      <c r="I2321" s="4" t="s">
        <v>11309</v>
      </c>
      <c r="J2321" s="4">
        <v>10</v>
      </c>
      <c r="K2321" s="4">
        <v>8</v>
      </c>
      <c r="L2321" s="4">
        <v>2</v>
      </c>
      <c r="M2321" s="4">
        <v>10</v>
      </c>
      <c r="N2321" s="4">
        <v>8</v>
      </c>
      <c r="O2321" s="4">
        <v>2</v>
      </c>
      <c r="P2321" s="4">
        <v>0</v>
      </c>
      <c r="Q2321" s="4" t="s">
        <v>11310</v>
      </c>
    </row>
    <row r="2322" spans="1:17" x14ac:dyDescent="0.3">
      <c r="A2322" s="1" t="str">
        <f>CONCATENATE([1]!Table2_2[[#This Row],[d]],"-",[1]!Table2_2[[#This Row],[m]],"-",[1]!Table2_2[[#This Row],[y]])</f>
        <v>27-1-2002</v>
      </c>
      <c r="B2322" s="2"/>
      <c r="C2322" s="2" t="s">
        <v>11311</v>
      </c>
      <c r="D2322" s="2" t="s">
        <v>11312</v>
      </c>
      <c r="E2322" s="2" t="s">
        <v>1701</v>
      </c>
      <c r="F2322" s="2"/>
      <c r="G2322" s="2" t="s">
        <v>237</v>
      </c>
      <c r="H2322" s="2" t="s">
        <v>11313</v>
      </c>
      <c r="I2322" s="2" t="s">
        <v>11314</v>
      </c>
      <c r="J2322" s="2">
        <v>40</v>
      </c>
      <c r="K2322" s="2">
        <v>34</v>
      </c>
      <c r="L2322" s="2">
        <v>6</v>
      </c>
      <c r="M2322" s="2">
        <v>5</v>
      </c>
      <c r="N2322" s="2">
        <v>3</v>
      </c>
      <c r="O2322" s="2">
        <v>2</v>
      </c>
      <c r="P2322" s="2">
        <v>0</v>
      </c>
      <c r="Q2322" s="2" t="s">
        <v>11315</v>
      </c>
    </row>
    <row r="2323" spans="1:17" x14ac:dyDescent="0.3">
      <c r="A2323" s="3" t="str">
        <f>CONCATENATE([1]!Table2_2[[#This Row],[d]],"-",[1]!Table2_2[[#This Row],[m]],"-",[1]!Table2_2[[#This Row],[y]])</f>
        <v>27-1-2005</v>
      </c>
      <c r="B2323" s="4">
        <v>0.34027777777777773</v>
      </c>
      <c r="C2323" s="4" t="s">
        <v>11316</v>
      </c>
      <c r="D2323" s="4" t="s">
        <v>11317</v>
      </c>
      <c r="E2323" s="4"/>
      <c r="F2323" s="4" t="s">
        <v>11318</v>
      </c>
      <c r="G2323" s="4" t="s">
        <v>11319</v>
      </c>
      <c r="H2323" s="4" t="s">
        <v>11320</v>
      </c>
      <c r="I2323" s="4">
        <v>871923</v>
      </c>
      <c r="J2323" s="4">
        <v>2</v>
      </c>
      <c r="K2323" s="4">
        <v>0</v>
      </c>
      <c r="L2323" s="4">
        <v>2</v>
      </c>
      <c r="M2323" s="4">
        <v>2</v>
      </c>
      <c r="N2323" s="4">
        <v>0</v>
      </c>
      <c r="O2323" s="4">
        <v>2</v>
      </c>
      <c r="P2323" s="4">
        <v>0</v>
      </c>
      <c r="Q2323" s="4" t="s">
        <v>11321</v>
      </c>
    </row>
    <row r="2324" spans="1:17" x14ac:dyDescent="0.3">
      <c r="A2324" s="1" t="str">
        <f>CONCATENATE([1]!Table2_2[[#This Row],[d]],"-",[1]!Table2_2[[#This Row],[m]],"-",[1]!Table2_2[[#This Row],[y]])</f>
        <v>27-12-1936</v>
      </c>
      <c r="B2324" s="2">
        <v>0.81805555555555554</v>
      </c>
      <c r="C2324" s="2" t="s">
        <v>11322</v>
      </c>
      <c r="D2324" s="2" t="s">
        <v>3348</v>
      </c>
      <c r="E2324" s="2">
        <v>34</v>
      </c>
      <c r="F2324" s="2" t="s">
        <v>11323</v>
      </c>
      <c r="G2324" s="2" t="s">
        <v>2056</v>
      </c>
      <c r="H2324" s="2" t="s">
        <v>11324</v>
      </c>
      <c r="I2324" s="2">
        <v>1737</v>
      </c>
      <c r="J2324" s="2">
        <v>12</v>
      </c>
      <c r="K2324" s="2">
        <v>10</v>
      </c>
      <c r="L2324" s="2">
        <v>2</v>
      </c>
      <c r="M2324" s="2">
        <v>12</v>
      </c>
      <c r="N2324" s="2">
        <v>10</v>
      </c>
      <c r="O2324" s="2">
        <v>2</v>
      </c>
      <c r="P2324" s="2">
        <v>0</v>
      </c>
      <c r="Q2324" s="2" t="s">
        <v>11325</v>
      </c>
    </row>
    <row r="2325" spans="1:17" x14ac:dyDescent="0.3">
      <c r="A2325" s="3" t="str">
        <f>CONCATENATE([1]!Table2_2[[#This Row],[d]],"-",[1]!Table2_2[[#This Row],[m]],"-",[1]!Table2_2[[#This Row],[y]])</f>
        <v>27-12-1947</v>
      </c>
      <c r="B2325" s="4"/>
      <c r="C2325" s="4" t="s">
        <v>11326</v>
      </c>
      <c r="D2325" s="4" t="s">
        <v>306</v>
      </c>
      <c r="E2325" s="4"/>
      <c r="F2325" s="4" t="s">
        <v>11327</v>
      </c>
      <c r="G2325" s="4" t="s">
        <v>11328</v>
      </c>
      <c r="H2325" s="4" t="s">
        <v>11329</v>
      </c>
      <c r="I2325" s="4">
        <v>4175</v>
      </c>
      <c r="J2325" s="4">
        <v>23</v>
      </c>
      <c r="K2325" s="4">
        <v>19</v>
      </c>
      <c r="L2325" s="4">
        <v>4</v>
      </c>
      <c r="M2325" s="4">
        <v>23</v>
      </c>
      <c r="N2325" s="4">
        <v>19</v>
      </c>
      <c r="O2325" s="4">
        <v>4</v>
      </c>
      <c r="P2325" s="4">
        <v>0</v>
      </c>
      <c r="Q2325" s="4" t="s">
        <v>11330</v>
      </c>
    </row>
    <row r="2326" spans="1:17" x14ac:dyDescent="0.3">
      <c r="A2326" s="1" t="str">
        <f>CONCATENATE([1]!Table2_2[[#This Row],[d]],"-",[1]!Table2_2[[#This Row],[m]],"-",[1]!Table2_2[[#This Row],[y]])</f>
        <v>27-12-1951</v>
      </c>
      <c r="B2326" s="2">
        <v>0.18472222222222223</v>
      </c>
      <c r="C2326" s="2" t="s">
        <v>11331</v>
      </c>
      <c r="D2326" s="2" t="s">
        <v>41</v>
      </c>
      <c r="E2326" s="2"/>
      <c r="F2326" s="2" t="s">
        <v>11332</v>
      </c>
      <c r="G2326" s="2" t="s">
        <v>11333</v>
      </c>
      <c r="H2326" s="2" t="s">
        <v>11334</v>
      </c>
      <c r="I2326" s="2">
        <v>18421601</v>
      </c>
      <c r="J2326" s="2">
        <v>20</v>
      </c>
      <c r="K2326" s="2">
        <v>14</v>
      </c>
      <c r="L2326" s="2">
        <v>6</v>
      </c>
      <c r="M2326" s="2">
        <v>20</v>
      </c>
      <c r="N2326" s="2">
        <v>14</v>
      </c>
      <c r="O2326" s="2">
        <v>6</v>
      </c>
      <c r="P2326" s="2">
        <v>0</v>
      </c>
      <c r="Q2326" s="2" t="s">
        <v>11335</v>
      </c>
    </row>
    <row r="2327" spans="1:17" x14ac:dyDescent="0.3">
      <c r="A2327" s="3" t="str">
        <f>CONCATENATE([1]!Table2_2[[#This Row],[d]],"-",[1]!Table2_2[[#This Row],[m]],"-",[1]!Table2_2[[#This Row],[y]])</f>
        <v>27-12-1968</v>
      </c>
      <c r="B2327" s="4">
        <v>0.84861111111111109</v>
      </c>
      <c r="C2327" s="4" t="s">
        <v>1666</v>
      </c>
      <c r="D2327" s="4" t="s">
        <v>11336</v>
      </c>
      <c r="E2327" s="4">
        <v>458</v>
      </c>
      <c r="F2327" s="4" t="s">
        <v>11337</v>
      </c>
      <c r="G2327" s="4" t="s">
        <v>808</v>
      </c>
      <c r="H2327" s="4" t="s">
        <v>11338</v>
      </c>
      <c r="I2327" s="4">
        <v>369</v>
      </c>
      <c r="J2327" s="4">
        <v>45</v>
      </c>
      <c r="K2327" s="4">
        <v>41</v>
      </c>
      <c r="L2327" s="4">
        <v>4</v>
      </c>
      <c r="M2327" s="4">
        <v>27</v>
      </c>
      <c r="N2327" s="4">
        <v>24</v>
      </c>
      <c r="O2327" s="4">
        <v>3</v>
      </c>
      <c r="P2327" s="4">
        <v>1</v>
      </c>
      <c r="Q2327" s="4" t="s">
        <v>11339</v>
      </c>
    </row>
    <row r="2328" spans="1:17" x14ac:dyDescent="0.3">
      <c r="A2328" s="1" t="str">
        <f>CONCATENATE([1]!Table2_2[[#This Row],[d]],"-",[1]!Table2_2[[#This Row],[m]],"-",[1]!Table2_2[[#This Row],[y]])</f>
        <v>27-12-1986</v>
      </c>
      <c r="B2328" s="2">
        <v>0.57500000000000007</v>
      </c>
      <c r="C2328" s="2" t="s">
        <v>11340</v>
      </c>
      <c r="D2328" s="2" t="s">
        <v>11341</v>
      </c>
      <c r="E2328" s="2"/>
      <c r="F2328" s="2" t="s">
        <v>11342</v>
      </c>
      <c r="G2328" s="2" t="s">
        <v>9408</v>
      </c>
      <c r="H2328" s="2" t="s">
        <v>11343</v>
      </c>
      <c r="I2328" s="2">
        <v>14056</v>
      </c>
      <c r="J2328" s="2">
        <v>14</v>
      </c>
      <c r="K2328" s="2">
        <v>12</v>
      </c>
      <c r="L2328" s="2">
        <v>2</v>
      </c>
      <c r="M2328" s="2">
        <v>11</v>
      </c>
      <c r="N2328" s="2">
        <v>9</v>
      </c>
      <c r="O2328" s="2">
        <v>2</v>
      </c>
      <c r="P2328" s="2">
        <v>0</v>
      </c>
      <c r="Q2328" s="2" t="s">
        <v>11344</v>
      </c>
    </row>
    <row r="2329" spans="1:17" x14ac:dyDescent="0.3">
      <c r="A2329" s="3" t="str">
        <f>CONCATENATE([1]!Table2_2[[#This Row],[d]],"-",[1]!Table2_2[[#This Row],[m]],"-",[1]!Table2_2[[#This Row],[y]])</f>
        <v>27-12-1991</v>
      </c>
      <c r="B2329" s="4">
        <v>0.36874999999999997</v>
      </c>
      <c r="C2329" s="4" t="s">
        <v>11345</v>
      </c>
      <c r="D2329" s="4" t="s">
        <v>197</v>
      </c>
      <c r="E2329" s="4">
        <v>751</v>
      </c>
      <c r="F2329" s="4" t="s">
        <v>11346</v>
      </c>
      <c r="G2329" s="4" t="s">
        <v>11347</v>
      </c>
      <c r="H2329" s="4" t="s">
        <v>11348</v>
      </c>
      <c r="I2329" s="4" t="s">
        <v>11349</v>
      </c>
      <c r="J2329" s="4">
        <v>129</v>
      </c>
      <c r="K2329" s="4">
        <v>123</v>
      </c>
      <c r="L2329" s="4">
        <v>6</v>
      </c>
      <c r="M2329" s="4">
        <v>0</v>
      </c>
      <c r="N2329" s="4">
        <v>0</v>
      </c>
      <c r="O2329" s="4">
        <v>0</v>
      </c>
      <c r="P2329" s="4">
        <v>0</v>
      </c>
      <c r="Q2329" s="4" t="s">
        <v>11350</v>
      </c>
    </row>
    <row r="2330" spans="1:17" x14ac:dyDescent="0.3">
      <c r="A2330" s="1" t="str">
        <f>CONCATENATE([1]!Table2_2[[#This Row],[d]],"-",[1]!Table2_2[[#This Row],[m]],"-",[1]!Table2_2[[#This Row],[y]])</f>
        <v>27-12-1997</v>
      </c>
      <c r="B2330" s="2"/>
      <c r="C2330" s="2" t="s">
        <v>11351</v>
      </c>
      <c r="D2330" s="2" t="s">
        <v>11352</v>
      </c>
      <c r="E2330" s="2"/>
      <c r="F2330" s="2" t="s">
        <v>11353</v>
      </c>
      <c r="G2330" s="2" t="s">
        <v>11354</v>
      </c>
      <c r="H2330" s="2" t="s">
        <v>11355</v>
      </c>
      <c r="I2330" s="2">
        <v>36572094888</v>
      </c>
      <c r="J2330" s="2">
        <v>5</v>
      </c>
      <c r="K2330" s="2">
        <v>0</v>
      </c>
      <c r="L2330" s="2">
        <v>5</v>
      </c>
      <c r="M2330" s="2">
        <v>5</v>
      </c>
      <c r="N2330" s="2">
        <v>0</v>
      </c>
      <c r="O2330" s="2">
        <v>5</v>
      </c>
      <c r="P2330" s="2">
        <v>0</v>
      </c>
      <c r="Q2330" s="2" t="s">
        <v>11356</v>
      </c>
    </row>
    <row r="2331" spans="1:17" x14ac:dyDescent="0.3">
      <c r="A2331" s="3" t="str">
        <f>CONCATENATE([1]!Table2_2[[#This Row],[d]],"-",[1]!Table2_2[[#This Row],[m]],"-",[1]!Table2_2[[#This Row],[y]])</f>
        <v>27-12-2002</v>
      </c>
      <c r="B2331" s="4">
        <v>0.625</v>
      </c>
      <c r="C2331" s="4" t="s">
        <v>11357</v>
      </c>
      <c r="D2331" s="4" t="s">
        <v>11358</v>
      </c>
      <c r="E2331" s="4"/>
      <c r="F2331" s="4" t="s">
        <v>11359</v>
      </c>
      <c r="G2331" s="4" t="s">
        <v>253</v>
      </c>
      <c r="H2331" s="4" t="s">
        <v>11360</v>
      </c>
      <c r="I2331" s="4">
        <v>810636</v>
      </c>
      <c r="J2331" s="4">
        <v>16</v>
      </c>
      <c r="K2331" s="4">
        <v>14</v>
      </c>
      <c r="L2331" s="4">
        <v>2</v>
      </c>
      <c r="M2331" s="4">
        <v>1</v>
      </c>
      <c r="N2331" s="4">
        <v>1</v>
      </c>
      <c r="O2331" s="4">
        <v>0</v>
      </c>
      <c r="P2331" s="4">
        <v>0</v>
      </c>
      <c r="Q2331" s="4" t="s">
        <v>11361</v>
      </c>
    </row>
    <row r="2332" spans="1:17" x14ac:dyDescent="0.3">
      <c r="A2332" s="1" t="str">
        <f>CONCATENATE([1]!Table2_2[[#This Row],[d]],"-",[1]!Table2_2[[#This Row],[m]],"-",[1]!Table2_2[[#This Row],[y]])</f>
        <v>27-12-2019</v>
      </c>
      <c r="B2332" s="2">
        <v>0.30694444444444441</v>
      </c>
      <c r="C2332" s="2" t="s">
        <v>11362</v>
      </c>
      <c r="D2332" s="2" t="s">
        <v>11363</v>
      </c>
      <c r="E2332" s="2" t="s">
        <v>11364</v>
      </c>
      <c r="F2332" s="2" t="s">
        <v>11365</v>
      </c>
      <c r="G2332" s="2" t="s">
        <v>2679</v>
      </c>
      <c r="H2332" s="2" t="s">
        <v>11366</v>
      </c>
      <c r="I2332" s="2">
        <v>11496</v>
      </c>
      <c r="J2332" s="2">
        <v>98</v>
      </c>
      <c r="K2332" s="2">
        <v>95</v>
      </c>
      <c r="L2332" s="2">
        <v>3</v>
      </c>
      <c r="M2332" s="2">
        <v>12</v>
      </c>
      <c r="N2332" s="2">
        <v>11</v>
      </c>
      <c r="O2332" s="2">
        <v>1</v>
      </c>
      <c r="P2332" s="2">
        <v>0</v>
      </c>
      <c r="Q2332" s="2" t="s">
        <v>11367</v>
      </c>
    </row>
    <row r="2333" spans="1:17" x14ac:dyDescent="0.3">
      <c r="A2333" s="3" t="str">
        <f>CONCATENATE([1]!Table2_2[[#This Row],[d]],"-",[1]!Table2_2[[#This Row],[m]],"-",[1]!Table2_2[[#This Row],[y]])</f>
        <v>27-12-2021</v>
      </c>
      <c r="B2333" s="4">
        <v>0.80138888888888893</v>
      </c>
      <c r="C2333" s="4" t="s">
        <v>11368</v>
      </c>
      <c r="D2333" s="4" t="s">
        <v>11369</v>
      </c>
      <c r="E2333" s="4"/>
      <c r="F2333" s="4" t="s">
        <v>11370</v>
      </c>
      <c r="G2333" s="4" t="s">
        <v>8926</v>
      </c>
      <c r="H2333" s="4" t="s">
        <v>11371</v>
      </c>
      <c r="I2333" s="4" t="s">
        <v>11372</v>
      </c>
      <c r="J2333" s="4">
        <v>4</v>
      </c>
      <c r="K2333" s="4">
        <v>2</v>
      </c>
      <c r="L2333" s="4">
        <v>2</v>
      </c>
      <c r="M2333" s="4">
        <v>4</v>
      </c>
      <c r="N2333" s="4">
        <v>2</v>
      </c>
      <c r="O2333" s="4">
        <v>2</v>
      </c>
      <c r="P2333" s="4">
        <v>0</v>
      </c>
      <c r="Q2333" s="4" t="s">
        <v>11373</v>
      </c>
    </row>
    <row r="2334" spans="1:17" x14ac:dyDescent="0.3">
      <c r="A2334" s="1" t="str">
        <f>CONCATENATE([1]!Table2_2[[#This Row],[d]],"-",[1]!Table2_2[[#This Row],[m]],"-",[1]!Table2_2[[#This Row],[y]])</f>
        <v>27-2-1932</v>
      </c>
      <c r="B2334" s="2"/>
      <c r="C2334" s="2" t="s">
        <v>11374</v>
      </c>
      <c r="D2334" s="2" t="s">
        <v>1431</v>
      </c>
      <c r="E2334" s="2"/>
      <c r="F2334" s="2"/>
      <c r="G2334" s="2" t="s">
        <v>11375</v>
      </c>
      <c r="H2334" s="2" t="s">
        <v>11376</v>
      </c>
      <c r="I2334" s="2">
        <v>917</v>
      </c>
      <c r="J2334" s="2">
        <v>3</v>
      </c>
      <c r="K2334" s="2">
        <v>0</v>
      </c>
      <c r="L2334" s="2">
        <v>3</v>
      </c>
      <c r="M2334" s="2">
        <v>3</v>
      </c>
      <c r="N2334" s="2">
        <v>0</v>
      </c>
      <c r="O2334" s="2">
        <v>3</v>
      </c>
      <c r="P2334" s="2">
        <v>0</v>
      </c>
      <c r="Q2334" s="2" t="s">
        <v>11377</v>
      </c>
    </row>
    <row r="2335" spans="1:17" x14ac:dyDescent="0.3">
      <c r="A2335" s="3" t="str">
        <f>CONCATENATE([1]!Table2_2[[#This Row],[d]],"-",[1]!Table2_2[[#This Row],[m]],"-",[1]!Table2_2[[#This Row],[y]])</f>
        <v>27-2-1940</v>
      </c>
      <c r="B2335" s="4">
        <v>0.41666666666666669</v>
      </c>
      <c r="C2335" s="4" t="s">
        <v>11378</v>
      </c>
      <c r="D2335" s="4" t="s">
        <v>11379</v>
      </c>
      <c r="E2335" s="4"/>
      <c r="F2335" s="4" t="s">
        <v>11380</v>
      </c>
      <c r="G2335" s="4" t="s">
        <v>2056</v>
      </c>
      <c r="H2335" s="4" t="s">
        <v>11381</v>
      </c>
      <c r="I2335" s="4"/>
      <c r="J2335" s="4">
        <v>11</v>
      </c>
      <c r="K2335" s="4">
        <v>9</v>
      </c>
      <c r="L2335" s="4">
        <v>2</v>
      </c>
      <c r="M2335" s="4">
        <v>11</v>
      </c>
      <c r="N2335" s="4">
        <v>9</v>
      </c>
      <c r="O2335" s="4">
        <v>2</v>
      </c>
      <c r="P2335" s="4">
        <v>0</v>
      </c>
      <c r="Q2335" s="4" t="s">
        <v>11382</v>
      </c>
    </row>
    <row r="2336" spans="1:17" x14ac:dyDescent="0.3">
      <c r="A2336" s="1" t="str">
        <f>CONCATENATE([1]!Table2_2[[#This Row],[d]],"-",[1]!Table2_2[[#This Row],[m]],"-",[1]!Table2_2[[#This Row],[y]])</f>
        <v>27-2-1948</v>
      </c>
      <c r="B2336" s="2"/>
      <c r="C2336" s="2" t="s">
        <v>11383</v>
      </c>
      <c r="D2336" s="2" t="s">
        <v>916</v>
      </c>
      <c r="E2336" s="2"/>
      <c r="F2336" s="2" t="s">
        <v>11384</v>
      </c>
      <c r="G2336" s="2" t="s">
        <v>789</v>
      </c>
      <c r="H2336" s="2">
        <v>2040</v>
      </c>
      <c r="I2336" s="2">
        <v>20048</v>
      </c>
      <c r="J2336" s="2">
        <v>26</v>
      </c>
      <c r="K2336" s="2">
        <v>20</v>
      </c>
      <c r="L2336" s="2">
        <v>6</v>
      </c>
      <c r="M2336" s="2">
        <v>23</v>
      </c>
      <c r="N2336" s="2">
        <v>17</v>
      </c>
      <c r="O2336" s="2">
        <v>6</v>
      </c>
      <c r="P2336" s="2">
        <v>0</v>
      </c>
      <c r="Q2336" s="2" t="s">
        <v>11385</v>
      </c>
    </row>
    <row r="2337" spans="1:17" x14ac:dyDescent="0.3">
      <c r="A2337" s="3" t="str">
        <f>CONCATENATE([1]!Table2_2[[#This Row],[d]],"-",[1]!Table2_2[[#This Row],[m]],"-",[1]!Table2_2[[#This Row],[y]])</f>
        <v>27-2-1950</v>
      </c>
      <c r="B2337" s="4"/>
      <c r="C2337" s="4" t="s">
        <v>11386</v>
      </c>
      <c r="D2337" s="4" t="s">
        <v>4388</v>
      </c>
      <c r="E2337" s="4"/>
      <c r="F2337" s="4" t="s">
        <v>11387</v>
      </c>
      <c r="G2337" s="4" t="s">
        <v>11388</v>
      </c>
      <c r="H2337" s="4" t="s">
        <v>11389</v>
      </c>
      <c r="I2337" s="4">
        <v>12725</v>
      </c>
      <c r="J2337" s="4">
        <v>5</v>
      </c>
      <c r="K2337" s="4">
        <v>3</v>
      </c>
      <c r="L2337" s="4">
        <v>2</v>
      </c>
      <c r="M2337" s="4">
        <v>5</v>
      </c>
      <c r="N2337" s="4">
        <v>3</v>
      </c>
      <c r="O2337" s="4">
        <v>2</v>
      </c>
      <c r="P2337" s="4">
        <v>0</v>
      </c>
      <c r="Q2337" s="4" t="s">
        <v>11390</v>
      </c>
    </row>
    <row r="2338" spans="1:17" x14ac:dyDescent="0.3">
      <c r="A2338" s="1" t="str">
        <f>CONCATENATE([1]!Table2_2[[#This Row],[d]],"-",[1]!Table2_2[[#This Row],[m]],"-",[1]!Table2_2[[#This Row],[y]])</f>
        <v>27-2-1958</v>
      </c>
      <c r="B2338" s="2">
        <v>0.40625</v>
      </c>
      <c r="C2338" s="2" t="s">
        <v>11391</v>
      </c>
      <c r="D2338" s="2" t="s">
        <v>11392</v>
      </c>
      <c r="E2338" s="2"/>
      <c r="F2338" s="2" t="s">
        <v>11393</v>
      </c>
      <c r="G2338" s="2" t="s">
        <v>11394</v>
      </c>
      <c r="H2338" s="2" t="s">
        <v>11395</v>
      </c>
      <c r="I2338" s="2">
        <v>12762</v>
      </c>
      <c r="J2338" s="2">
        <v>42</v>
      </c>
      <c r="K2338" s="2">
        <v>39</v>
      </c>
      <c r="L2338" s="2">
        <v>3</v>
      </c>
      <c r="M2338" s="2">
        <v>35</v>
      </c>
      <c r="N2338" s="2">
        <v>35</v>
      </c>
      <c r="O2338" s="2">
        <v>0</v>
      </c>
      <c r="P2338" s="2">
        <v>0</v>
      </c>
      <c r="Q2338" s="2" t="s">
        <v>11396</v>
      </c>
    </row>
    <row r="2339" spans="1:17" x14ac:dyDescent="0.3">
      <c r="A2339" s="3" t="str">
        <f>CONCATENATE([1]!Table2_2[[#This Row],[d]],"-",[1]!Table2_2[[#This Row],[m]],"-",[1]!Table2_2[[#This Row],[y]])</f>
        <v>27-2-1964</v>
      </c>
      <c r="B2339" s="4">
        <v>0.26041666666666669</v>
      </c>
      <c r="C2339" s="4" t="s">
        <v>11397</v>
      </c>
      <c r="D2339" s="4" t="s">
        <v>11398</v>
      </c>
      <c r="E2339" s="4">
        <v>902</v>
      </c>
      <c r="F2339" s="4" t="s">
        <v>11399</v>
      </c>
      <c r="G2339" s="4" t="s">
        <v>1982</v>
      </c>
      <c r="H2339" s="4" t="s">
        <v>11400</v>
      </c>
      <c r="I2339" s="4">
        <v>53</v>
      </c>
      <c r="J2339" s="4">
        <v>42</v>
      </c>
      <c r="K2339" s="4">
        <v>37</v>
      </c>
      <c r="L2339" s="4">
        <v>5</v>
      </c>
      <c r="M2339" s="4">
        <v>20</v>
      </c>
      <c r="N2339" s="4">
        <v>18</v>
      </c>
      <c r="O2339" s="4">
        <v>2</v>
      </c>
      <c r="P2339" s="4">
        <v>0</v>
      </c>
      <c r="Q2339" s="4" t="s">
        <v>11401</v>
      </c>
    </row>
    <row r="2340" spans="1:17" x14ac:dyDescent="0.3">
      <c r="A2340" s="1" t="str">
        <f>CONCATENATE([1]!Table2_2[[#This Row],[d]],"-",[1]!Table2_2[[#This Row],[m]],"-",[1]!Table2_2[[#This Row],[y]])</f>
        <v>27-2-1975</v>
      </c>
      <c r="B2340" s="2">
        <v>0.27291666666666664</v>
      </c>
      <c r="C2340" s="2" t="s">
        <v>4927</v>
      </c>
      <c r="D2340" s="2" t="s">
        <v>311</v>
      </c>
      <c r="E2340" s="2"/>
      <c r="F2340" s="2" t="s">
        <v>561</v>
      </c>
      <c r="G2340" s="2" t="s">
        <v>6352</v>
      </c>
      <c r="H2340" s="2" t="s">
        <v>11402</v>
      </c>
      <c r="I2340" s="2">
        <v>110021</v>
      </c>
      <c r="J2340" s="2">
        <v>15</v>
      </c>
      <c r="K2340" s="2">
        <v>13</v>
      </c>
      <c r="L2340" s="2">
        <v>2</v>
      </c>
      <c r="M2340" s="2">
        <v>15</v>
      </c>
      <c r="N2340" s="2">
        <v>13</v>
      </c>
      <c r="O2340" s="2">
        <v>2</v>
      </c>
      <c r="P2340" s="2">
        <v>0</v>
      </c>
      <c r="Q2340" s="2" t="s">
        <v>11403</v>
      </c>
    </row>
    <row r="2341" spans="1:17" x14ac:dyDescent="0.3">
      <c r="A2341" s="3" t="str">
        <f>CONCATENATE([1]!Table2_2[[#This Row],[d]],"-",[1]!Table2_2[[#This Row],[m]],"-",[1]!Table2_2[[#This Row],[y]])</f>
        <v>27-2-1980</v>
      </c>
      <c r="B2341" s="4">
        <v>0.25</v>
      </c>
      <c r="C2341" s="4" t="s">
        <v>1888</v>
      </c>
      <c r="D2341" s="4" t="s">
        <v>2974</v>
      </c>
      <c r="E2341" s="4"/>
      <c r="F2341" s="4" t="s">
        <v>11404</v>
      </c>
      <c r="G2341" s="4" t="s">
        <v>11405</v>
      </c>
      <c r="H2341" s="4" t="s">
        <v>11406</v>
      </c>
      <c r="I2341" s="4" t="s">
        <v>11407</v>
      </c>
      <c r="J2341" s="4">
        <v>135</v>
      </c>
      <c r="K2341" s="4">
        <v>124</v>
      </c>
      <c r="L2341" s="4">
        <v>11</v>
      </c>
      <c r="M2341" s="4">
        <v>2</v>
      </c>
      <c r="N2341" s="4">
        <v>2</v>
      </c>
      <c r="O2341" s="4">
        <v>0</v>
      </c>
      <c r="P2341" s="4">
        <v>0</v>
      </c>
      <c r="Q2341" s="4" t="s">
        <v>11408</v>
      </c>
    </row>
    <row r="2342" spans="1:17" x14ac:dyDescent="0.3">
      <c r="A2342" s="1" t="str">
        <f>CONCATENATE([1]!Table2_2[[#This Row],[d]],"-",[1]!Table2_2[[#This Row],[m]],"-",[1]!Table2_2[[#This Row],[y]])</f>
        <v>27-2-1988</v>
      </c>
      <c r="B2342" s="2">
        <v>0.17222222222222225</v>
      </c>
      <c r="C2342" s="2" t="s">
        <v>11409</v>
      </c>
      <c r="D2342" s="2" t="s">
        <v>41</v>
      </c>
      <c r="E2342" s="2"/>
      <c r="F2342" s="2" t="s">
        <v>11410</v>
      </c>
      <c r="G2342" s="2" t="s">
        <v>241</v>
      </c>
      <c r="H2342" s="2" t="s">
        <v>11411</v>
      </c>
      <c r="I2342" s="2">
        <v>1351501</v>
      </c>
      <c r="J2342" s="2">
        <v>51</v>
      </c>
      <c r="K2342" s="2">
        <v>45</v>
      </c>
      <c r="L2342" s="2">
        <v>6</v>
      </c>
      <c r="M2342" s="2">
        <v>20</v>
      </c>
      <c r="N2342" s="2">
        <v>17</v>
      </c>
      <c r="O2342" s="2">
        <v>3</v>
      </c>
      <c r="P2342" s="2">
        <v>0</v>
      </c>
      <c r="Q2342" s="2" t="s">
        <v>11412</v>
      </c>
    </row>
    <row r="2343" spans="1:17" x14ac:dyDescent="0.3">
      <c r="A2343" s="3" t="str">
        <f>CONCATENATE([1]!Table2_2[[#This Row],[d]],"-",[1]!Table2_2[[#This Row],[m]],"-",[1]!Table2_2[[#This Row],[y]])</f>
        <v>27-2-1988</v>
      </c>
      <c r="B2343" s="4">
        <v>0.43402777777777773</v>
      </c>
      <c r="C2343" s="4" t="s">
        <v>11413</v>
      </c>
      <c r="D2343" s="4" t="s">
        <v>11414</v>
      </c>
      <c r="E2343" s="4"/>
      <c r="F2343" s="4" t="s">
        <v>11415</v>
      </c>
      <c r="G2343" s="4" t="s">
        <v>11416</v>
      </c>
      <c r="H2343" s="4" t="s">
        <v>11417</v>
      </c>
      <c r="I2343" s="4" t="s">
        <v>11418</v>
      </c>
      <c r="J2343" s="4">
        <v>15</v>
      </c>
      <c r="K2343" s="4">
        <v>9</v>
      </c>
      <c r="L2343" s="4">
        <v>6</v>
      </c>
      <c r="M2343" s="4">
        <v>15</v>
      </c>
      <c r="N2343" s="4">
        <v>9</v>
      </c>
      <c r="O2343" s="4">
        <v>6</v>
      </c>
      <c r="P2343" s="4">
        <v>0</v>
      </c>
      <c r="Q2343" s="4" t="s">
        <v>11419</v>
      </c>
    </row>
    <row r="2344" spans="1:17" x14ac:dyDescent="0.3">
      <c r="A2344" s="1" t="str">
        <f>CONCATENATE([1]!Table2_2[[#This Row],[d]],"-",[1]!Table2_2[[#This Row],[m]],"-",[1]!Table2_2[[#This Row],[y]])</f>
        <v>27-2-1990</v>
      </c>
      <c r="B2344" s="2">
        <v>0.82430555555555562</v>
      </c>
      <c r="C2344" s="2" t="s">
        <v>1192</v>
      </c>
      <c r="D2344" s="2" t="s">
        <v>3641</v>
      </c>
      <c r="E2344" s="2"/>
      <c r="F2344" s="2" t="s">
        <v>11420</v>
      </c>
      <c r="G2344" s="2" t="s">
        <v>3643</v>
      </c>
      <c r="H2344" s="2" t="s">
        <v>11421</v>
      </c>
      <c r="I2344" s="2" t="s">
        <v>11422</v>
      </c>
      <c r="J2344" s="2">
        <v>1</v>
      </c>
      <c r="K2344" s="2">
        <v>0</v>
      </c>
      <c r="L2344" s="2">
        <v>1</v>
      </c>
      <c r="M2344" s="2">
        <v>1</v>
      </c>
      <c r="N2344" s="2">
        <v>0</v>
      </c>
      <c r="O2344" s="2">
        <v>1</v>
      </c>
      <c r="P2344" s="2">
        <v>0</v>
      </c>
      <c r="Q2344" s="2" t="s">
        <v>11423</v>
      </c>
    </row>
    <row r="2345" spans="1:17" x14ac:dyDescent="0.3">
      <c r="A2345" s="3" t="str">
        <f>CONCATENATE([1]!Table2_2[[#This Row],[d]],"-",[1]!Table2_2[[#This Row],[m]],"-",[1]!Table2_2[[#This Row],[y]])</f>
        <v>27-2-1996</v>
      </c>
      <c r="B2345" s="4">
        <v>0.23611111111111113</v>
      </c>
      <c r="C2345" s="4" t="s">
        <v>11424</v>
      </c>
      <c r="D2345" s="4" t="s">
        <v>11425</v>
      </c>
      <c r="E2345" s="4"/>
      <c r="F2345" s="4" t="s">
        <v>11426</v>
      </c>
      <c r="G2345" s="4" t="s">
        <v>2191</v>
      </c>
      <c r="H2345" s="4" t="s">
        <v>11427</v>
      </c>
      <c r="I2345" s="4">
        <v>402812</v>
      </c>
      <c r="J2345" s="4">
        <v>8</v>
      </c>
      <c r="K2345" s="4">
        <v>3</v>
      </c>
      <c r="L2345" s="4">
        <v>5</v>
      </c>
      <c r="M2345" s="4">
        <v>8</v>
      </c>
      <c r="N2345" s="4">
        <v>3</v>
      </c>
      <c r="O2345" s="4">
        <v>5</v>
      </c>
      <c r="P2345" s="4">
        <v>0</v>
      </c>
      <c r="Q2345" s="4" t="s">
        <v>11428</v>
      </c>
    </row>
    <row r="2346" spans="1:17" x14ac:dyDescent="0.3">
      <c r="A2346" s="1" t="str">
        <f>CONCATENATE([1]!Table2_2[[#This Row],[d]],"-",[1]!Table2_2[[#This Row],[m]],"-",[1]!Table2_2[[#This Row],[y]])</f>
        <v>27-2-2001</v>
      </c>
      <c r="B2346" s="2">
        <v>0.72916666666666663</v>
      </c>
      <c r="C2346" s="2" t="s">
        <v>11429</v>
      </c>
      <c r="D2346" s="2" t="s">
        <v>2267</v>
      </c>
      <c r="E2346" s="2">
        <v>670</v>
      </c>
      <c r="F2346" s="2" t="s">
        <v>11430</v>
      </c>
      <c r="G2346" s="2" t="s">
        <v>11431</v>
      </c>
      <c r="H2346" s="2" t="s">
        <v>11432</v>
      </c>
      <c r="I2346" s="2" t="s">
        <v>11433</v>
      </c>
      <c r="J2346" s="2">
        <v>2</v>
      </c>
      <c r="K2346" s="2">
        <v>0</v>
      </c>
      <c r="L2346" s="2">
        <v>2</v>
      </c>
      <c r="M2346" s="2">
        <v>2</v>
      </c>
      <c r="N2346" s="2">
        <v>0</v>
      </c>
      <c r="O2346" s="2">
        <v>2</v>
      </c>
      <c r="P2346" s="2">
        <v>0</v>
      </c>
      <c r="Q2346" s="2" t="s">
        <v>11434</v>
      </c>
    </row>
    <row r="2347" spans="1:17" x14ac:dyDescent="0.3">
      <c r="A2347" s="3" t="str">
        <f>CONCATENATE([1]!Table2_2[[#This Row],[d]],"-",[1]!Table2_2[[#This Row],[m]],"-",[1]!Table2_2[[#This Row],[y]])</f>
        <v>27-3-1943</v>
      </c>
      <c r="B2347" s="4">
        <v>0.21875</v>
      </c>
      <c r="C2347" s="4" t="s">
        <v>11435</v>
      </c>
      <c r="D2347" s="4" t="s">
        <v>772</v>
      </c>
      <c r="E2347" s="4"/>
      <c r="F2347" s="4" t="s">
        <v>11436</v>
      </c>
      <c r="G2347" s="4" t="s">
        <v>1210</v>
      </c>
      <c r="H2347" s="4" t="s">
        <v>11437</v>
      </c>
      <c r="I2347" s="4">
        <v>6149</v>
      </c>
      <c r="J2347" s="4">
        <v>24</v>
      </c>
      <c r="K2347" s="4">
        <v>20</v>
      </c>
      <c r="L2347" s="4">
        <v>4</v>
      </c>
      <c r="M2347" s="4">
        <v>24</v>
      </c>
      <c r="N2347" s="4">
        <v>20</v>
      </c>
      <c r="O2347" s="4">
        <v>4</v>
      </c>
      <c r="P2347" s="4">
        <v>0</v>
      </c>
      <c r="Q2347" s="4" t="s">
        <v>11438</v>
      </c>
    </row>
    <row r="2348" spans="1:17" x14ac:dyDescent="0.3">
      <c r="A2348" s="1" t="str">
        <f>CONCATENATE([1]!Table2_2[[#This Row],[d]],"-",[1]!Table2_2[[#This Row],[m]],"-",[1]!Table2_2[[#This Row],[y]])</f>
        <v>27-3-1945</v>
      </c>
      <c r="B2348" s="2"/>
      <c r="C2348" s="2" t="s">
        <v>11439</v>
      </c>
      <c r="D2348" s="2" t="s">
        <v>187</v>
      </c>
      <c r="E2348" s="2"/>
      <c r="F2348" s="2" t="s">
        <v>11440</v>
      </c>
      <c r="G2348" s="2" t="s">
        <v>4982</v>
      </c>
      <c r="H2348" s="2" t="s">
        <v>11441</v>
      </c>
      <c r="I2348" s="2">
        <v>20477</v>
      </c>
      <c r="J2348" s="2">
        <v>24</v>
      </c>
      <c r="K2348" s="2">
        <v>20</v>
      </c>
      <c r="L2348" s="2">
        <v>4</v>
      </c>
      <c r="M2348" s="2">
        <v>24</v>
      </c>
      <c r="N2348" s="2">
        <v>20</v>
      </c>
      <c r="O2348" s="2">
        <v>4</v>
      </c>
      <c r="P2348" s="2">
        <v>0</v>
      </c>
      <c r="Q2348" s="2" t="s">
        <v>5839</v>
      </c>
    </row>
    <row r="2349" spans="1:17" x14ac:dyDescent="0.3">
      <c r="A2349" s="3" t="str">
        <f>CONCATENATE([1]!Table2_2[[#This Row],[d]],"-",[1]!Table2_2[[#This Row],[m]],"-",[1]!Table2_2[[#This Row],[y]])</f>
        <v>27-3-1948</v>
      </c>
      <c r="B2349" s="4">
        <v>0.3125</v>
      </c>
      <c r="C2349" s="4" t="s">
        <v>11442</v>
      </c>
      <c r="D2349" s="4" t="s">
        <v>4044</v>
      </c>
      <c r="E2349" s="4"/>
      <c r="F2349" s="4" t="s">
        <v>11443</v>
      </c>
      <c r="G2349" s="4" t="s">
        <v>11444</v>
      </c>
      <c r="H2349" s="4" t="s">
        <v>11445</v>
      </c>
      <c r="I2349" s="4">
        <v>166</v>
      </c>
      <c r="J2349" s="4">
        <v>19</v>
      </c>
      <c r="K2349" s="4">
        <v>15</v>
      </c>
      <c r="L2349" s="4">
        <v>4</v>
      </c>
      <c r="M2349" s="4">
        <v>19</v>
      </c>
      <c r="N2349" s="4">
        <v>15</v>
      </c>
      <c r="O2349" s="4">
        <v>4</v>
      </c>
      <c r="P2349" s="4">
        <v>0</v>
      </c>
      <c r="Q2349" s="4" t="s">
        <v>11446</v>
      </c>
    </row>
    <row r="2350" spans="1:17" x14ac:dyDescent="0.3">
      <c r="A2350" s="1" t="str">
        <f>CONCATENATE([1]!Table2_2[[#This Row],[d]],"-",[1]!Table2_2[[#This Row],[m]],"-",[1]!Table2_2[[#This Row],[y]])</f>
        <v>27-3-1951</v>
      </c>
      <c r="B2350" s="2"/>
      <c r="C2350" s="2" t="s">
        <v>1268</v>
      </c>
      <c r="D2350" s="2" t="s">
        <v>6289</v>
      </c>
      <c r="E2350" s="2"/>
      <c r="F2350" s="2" t="s">
        <v>11447</v>
      </c>
      <c r="G2350" s="2" t="s">
        <v>11448</v>
      </c>
      <c r="H2350" s="2" t="s">
        <v>11449</v>
      </c>
      <c r="I2350" s="2">
        <v>19361</v>
      </c>
      <c r="J2350" s="2">
        <v>3</v>
      </c>
      <c r="K2350" s="2">
        <v>0</v>
      </c>
      <c r="L2350" s="2">
        <v>3</v>
      </c>
      <c r="M2350" s="2">
        <v>2</v>
      </c>
      <c r="N2350" s="2">
        <v>0</v>
      </c>
      <c r="O2350" s="2">
        <v>2</v>
      </c>
      <c r="P2350" s="2">
        <v>0</v>
      </c>
      <c r="Q2350" s="2" t="s">
        <v>11450</v>
      </c>
    </row>
    <row r="2351" spans="1:17" x14ac:dyDescent="0.3">
      <c r="A2351" s="3" t="str">
        <f>CONCATENATE([1]!Table2_2[[#This Row],[d]],"-",[1]!Table2_2[[#This Row],[m]],"-",[1]!Table2_2[[#This Row],[y]])</f>
        <v>27-3-1953</v>
      </c>
      <c r="B2351" s="4"/>
      <c r="C2351" s="4" t="s">
        <v>11451</v>
      </c>
      <c r="D2351" s="4" t="s">
        <v>11452</v>
      </c>
      <c r="E2351" s="4"/>
      <c r="F2351" s="4"/>
      <c r="G2351" s="4" t="s">
        <v>4676</v>
      </c>
      <c r="H2351" s="4" t="s">
        <v>11453</v>
      </c>
      <c r="I2351" s="4">
        <v>14004</v>
      </c>
      <c r="J2351" s="4">
        <v>14</v>
      </c>
      <c r="K2351" s="4">
        <v>12</v>
      </c>
      <c r="L2351" s="4">
        <v>2</v>
      </c>
      <c r="M2351" s="4">
        <v>14</v>
      </c>
      <c r="N2351" s="4">
        <v>12</v>
      </c>
      <c r="O2351" s="4">
        <v>2</v>
      </c>
      <c r="P2351" s="4">
        <v>0</v>
      </c>
      <c r="Q2351" s="4" t="s">
        <v>11454</v>
      </c>
    </row>
    <row r="2352" spans="1:17" x14ac:dyDescent="0.3">
      <c r="A2352" s="1" t="str">
        <f>CONCATENATE([1]!Table2_2[[#This Row],[d]],"-",[1]!Table2_2[[#This Row],[m]],"-",[1]!Table2_2[[#This Row],[y]])</f>
        <v>27-3-1958</v>
      </c>
      <c r="B2352" s="2">
        <v>0.67708333333333337</v>
      </c>
      <c r="C2352" s="2" t="s">
        <v>11455</v>
      </c>
      <c r="D2352" s="2" t="s">
        <v>11456</v>
      </c>
      <c r="E2352" s="2"/>
      <c r="F2352" s="2" t="s">
        <v>11457</v>
      </c>
      <c r="G2352" s="2" t="s">
        <v>11458</v>
      </c>
      <c r="H2352" s="2" t="s">
        <v>11459</v>
      </c>
      <c r="I2352" s="2" t="s">
        <v>11460</v>
      </c>
      <c r="J2352" s="2">
        <v>18</v>
      </c>
      <c r="K2352" s="2">
        <v>13</v>
      </c>
      <c r="L2352" s="2">
        <v>5</v>
      </c>
      <c r="M2352" s="2">
        <v>18</v>
      </c>
      <c r="N2352" s="2">
        <v>13</v>
      </c>
      <c r="O2352" s="2">
        <v>5</v>
      </c>
      <c r="P2352" s="2">
        <v>0</v>
      </c>
      <c r="Q2352" s="2" t="s">
        <v>11461</v>
      </c>
    </row>
    <row r="2353" spans="1:17" x14ac:dyDescent="0.3">
      <c r="A2353" s="3" t="str">
        <f>CONCATENATE([1]!Table2_2[[#This Row],[d]],"-",[1]!Table2_2[[#This Row],[m]],"-",[1]!Table2_2[[#This Row],[y]])</f>
        <v>27-3-1962</v>
      </c>
      <c r="B2353" s="4">
        <v>0.73958333333333337</v>
      </c>
      <c r="C2353" s="4" t="s">
        <v>607</v>
      </c>
      <c r="D2353" s="4" t="s">
        <v>5239</v>
      </c>
      <c r="E2353" s="4"/>
      <c r="F2353" s="4" t="s">
        <v>609</v>
      </c>
      <c r="G2353" s="4" t="s">
        <v>4557</v>
      </c>
      <c r="H2353" s="4" t="s">
        <v>11462</v>
      </c>
      <c r="I2353" s="4"/>
      <c r="J2353" s="4">
        <v>22</v>
      </c>
      <c r="K2353" s="4">
        <v>18</v>
      </c>
      <c r="L2353" s="4">
        <v>4</v>
      </c>
      <c r="M2353" s="4">
        <v>22</v>
      </c>
      <c r="N2353" s="4">
        <v>18</v>
      </c>
      <c r="O2353" s="4">
        <v>4</v>
      </c>
      <c r="P2353" s="4">
        <v>0</v>
      </c>
      <c r="Q2353" s="4" t="s">
        <v>11463</v>
      </c>
    </row>
    <row r="2354" spans="1:17" x14ac:dyDescent="0.3">
      <c r="A2354" s="1" t="str">
        <f>CONCATENATE([1]!Table2_2[[#This Row],[d]],"-",[1]!Table2_2[[#This Row],[m]],"-",[1]!Table2_2[[#This Row],[y]])</f>
        <v>27-3-1968</v>
      </c>
      <c r="B2354" s="2">
        <v>0.74791666666666667</v>
      </c>
      <c r="C2354" s="2" t="s">
        <v>8734</v>
      </c>
      <c r="D2354" s="2" t="s">
        <v>11464</v>
      </c>
      <c r="E2354" s="2"/>
      <c r="F2354" s="2" t="s">
        <v>11465</v>
      </c>
      <c r="G2354" s="2" t="s">
        <v>11466</v>
      </c>
      <c r="H2354" s="2" t="s">
        <v>11467</v>
      </c>
      <c r="I2354" s="2" t="s">
        <v>11468</v>
      </c>
      <c r="J2354" s="2">
        <v>51</v>
      </c>
      <c r="K2354" s="2">
        <v>45</v>
      </c>
      <c r="L2354" s="2">
        <v>6</v>
      </c>
      <c r="M2354" s="2">
        <v>2</v>
      </c>
      <c r="N2354" s="2">
        <v>1</v>
      </c>
      <c r="O2354" s="2">
        <v>1</v>
      </c>
      <c r="P2354" s="2">
        <v>0</v>
      </c>
      <c r="Q2354" s="2" t="s">
        <v>11469</v>
      </c>
    </row>
    <row r="2355" spans="1:17" x14ac:dyDescent="0.3">
      <c r="A2355" s="3" t="str">
        <f>CONCATENATE([1]!Table2_2[[#This Row],[d]],"-",[1]!Table2_2[[#This Row],[m]],"-",[1]!Table2_2[[#This Row],[y]])</f>
        <v>27-3-1968</v>
      </c>
      <c r="B2355" s="4">
        <v>0.4381944444444445</v>
      </c>
      <c r="C2355" s="4" t="s">
        <v>1460</v>
      </c>
      <c r="D2355" s="4" t="s">
        <v>1179</v>
      </c>
      <c r="E2355" s="4"/>
      <c r="F2355" s="4"/>
      <c r="G2355" s="4" t="s">
        <v>11470</v>
      </c>
      <c r="H2355" s="4"/>
      <c r="I2355" s="4"/>
      <c r="J2355" s="4">
        <v>2</v>
      </c>
      <c r="K2355" s="4">
        <v>0</v>
      </c>
      <c r="L2355" s="4">
        <v>2</v>
      </c>
      <c r="M2355" s="4">
        <v>2</v>
      </c>
      <c r="N2355" s="4">
        <v>0</v>
      </c>
      <c r="O2355" s="4">
        <v>2</v>
      </c>
      <c r="P2355" s="4">
        <v>0</v>
      </c>
      <c r="Q2355" s="4" t="s">
        <v>11471</v>
      </c>
    </row>
    <row r="2356" spans="1:17" x14ac:dyDescent="0.3">
      <c r="A2356" s="1" t="str">
        <f>CONCATENATE([1]!Table2_2[[#This Row],[d]],"-",[1]!Table2_2[[#This Row],[m]],"-",[1]!Table2_2[[#This Row],[y]])</f>
        <v>27-3-1977</v>
      </c>
      <c r="B2356" s="2">
        <v>0.71319444444444446</v>
      </c>
      <c r="C2356" s="2" t="s">
        <v>10093</v>
      </c>
      <c r="D2356" s="2" t="s">
        <v>11472</v>
      </c>
      <c r="E2356" s="2" t="s">
        <v>11473</v>
      </c>
      <c r="F2356" s="2" t="s">
        <v>11474</v>
      </c>
      <c r="G2356" s="2" t="s">
        <v>11475</v>
      </c>
      <c r="H2356" s="2" t="s">
        <v>11476</v>
      </c>
      <c r="I2356" s="2" t="s">
        <v>11477</v>
      </c>
      <c r="J2356" s="2">
        <v>644</v>
      </c>
      <c r="K2356" s="2">
        <v>614</v>
      </c>
      <c r="L2356" s="2">
        <v>30</v>
      </c>
      <c r="M2356" s="2">
        <v>583</v>
      </c>
      <c r="N2356" s="2">
        <v>560</v>
      </c>
      <c r="O2356" s="2">
        <v>23</v>
      </c>
      <c r="P2356" s="2">
        <v>0</v>
      </c>
      <c r="Q2356" s="2" t="s">
        <v>11478</v>
      </c>
    </row>
    <row r="2357" spans="1:17" x14ac:dyDescent="0.3">
      <c r="A2357" s="3" t="str">
        <f>CONCATENATE([1]!Table2_2[[#This Row],[d]],"-",[1]!Table2_2[[#This Row],[m]],"-",[1]!Table2_2[[#This Row],[y]])</f>
        <v>27-3-1986</v>
      </c>
      <c r="B2357" s="4"/>
      <c r="C2357" s="4" t="s">
        <v>11479</v>
      </c>
      <c r="D2357" s="4" t="s">
        <v>6152</v>
      </c>
      <c r="E2357" s="4"/>
      <c r="F2357" s="4"/>
      <c r="G2357" s="4" t="s">
        <v>11480</v>
      </c>
      <c r="H2357" s="4"/>
      <c r="I2357" s="4"/>
      <c r="J2357" s="4">
        <v>0</v>
      </c>
      <c r="K2357" s="4">
        <v>0</v>
      </c>
      <c r="L2357" s="4">
        <v>0</v>
      </c>
      <c r="M2357" s="4">
        <v>0</v>
      </c>
      <c r="N2357" s="4">
        <v>0</v>
      </c>
      <c r="O2357" s="4">
        <v>0</v>
      </c>
      <c r="P2357" s="4">
        <v>35</v>
      </c>
      <c r="Q2357" s="4" t="s">
        <v>11481</v>
      </c>
    </row>
    <row r="2358" spans="1:17" x14ac:dyDescent="0.3">
      <c r="A2358" s="1" t="str">
        <f>CONCATENATE([1]!Table2_2[[#This Row],[d]],"-",[1]!Table2_2[[#This Row],[m]],"-",[1]!Table2_2[[#This Row],[y]])</f>
        <v>27-3-1990</v>
      </c>
      <c r="B2358" s="2">
        <v>0.45833333333333331</v>
      </c>
      <c r="C2358" s="2" t="s">
        <v>3082</v>
      </c>
      <c r="D2358" s="2" t="s">
        <v>41</v>
      </c>
      <c r="E2358" s="2"/>
      <c r="F2358" s="2" t="s">
        <v>11482</v>
      </c>
      <c r="G2358" s="2" t="s">
        <v>4279</v>
      </c>
      <c r="H2358" s="2" t="s">
        <v>11483</v>
      </c>
      <c r="I2358" s="2">
        <v>83489670</v>
      </c>
      <c r="J2358" s="2">
        <v>11</v>
      </c>
      <c r="K2358" s="2">
        <v>2</v>
      </c>
      <c r="L2358" s="2">
        <v>9</v>
      </c>
      <c r="M2358" s="2">
        <v>11</v>
      </c>
      <c r="N2358" s="2">
        <v>2</v>
      </c>
      <c r="O2358" s="2">
        <v>9</v>
      </c>
      <c r="P2358" s="2">
        <v>0</v>
      </c>
      <c r="Q2358" s="2" t="s">
        <v>11484</v>
      </c>
    </row>
    <row r="2359" spans="1:17" x14ac:dyDescent="0.3">
      <c r="A2359" s="3" t="str">
        <f>CONCATENATE([1]!Table2_2[[#This Row],[d]],"-",[1]!Table2_2[[#This Row],[m]],"-",[1]!Table2_2[[#This Row],[y]])</f>
        <v>27-3-1990</v>
      </c>
      <c r="B2359" s="4"/>
      <c r="C2359" s="4" t="s">
        <v>11485</v>
      </c>
      <c r="D2359" s="4" t="s">
        <v>1524</v>
      </c>
      <c r="E2359" s="4"/>
      <c r="F2359" s="4" t="s">
        <v>11486</v>
      </c>
      <c r="G2359" s="4" t="s">
        <v>11487</v>
      </c>
      <c r="H2359" s="4" t="s">
        <v>11488</v>
      </c>
      <c r="I2359" s="4">
        <v>384</v>
      </c>
      <c r="J2359" s="4">
        <v>25</v>
      </c>
      <c r="K2359" s="4">
        <v>20</v>
      </c>
      <c r="L2359" s="4">
        <v>5</v>
      </c>
      <c r="M2359" s="4">
        <v>25</v>
      </c>
      <c r="N2359" s="4">
        <v>20</v>
      </c>
      <c r="O2359" s="4">
        <v>5</v>
      </c>
      <c r="P2359" s="4">
        <v>0</v>
      </c>
      <c r="Q2359" s="4" t="s">
        <v>11489</v>
      </c>
    </row>
    <row r="2360" spans="1:17" x14ac:dyDescent="0.3">
      <c r="A2360" s="1" t="str">
        <f>CONCATENATE([1]!Table2_2[[#This Row],[d]],"-",[1]!Table2_2[[#This Row],[m]],"-",[1]!Table2_2[[#This Row],[y]])</f>
        <v>27-3-2003</v>
      </c>
      <c r="B2360" s="2">
        <v>0.52083333333333337</v>
      </c>
      <c r="C2360" s="2" t="s">
        <v>11490</v>
      </c>
      <c r="D2360" s="2" t="s">
        <v>11491</v>
      </c>
      <c r="E2360" s="2"/>
      <c r="F2360" s="2" t="s">
        <v>11492</v>
      </c>
      <c r="G2360" s="2" t="s">
        <v>2127</v>
      </c>
      <c r="H2360" s="2" t="s">
        <v>11493</v>
      </c>
      <c r="I2360" s="2">
        <v>261</v>
      </c>
      <c r="J2360" s="2">
        <v>16</v>
      </c>
      <c r="K2360" s="2">
        <v>14</v>
      </c>
      <c r="L2360" s="2">
        <v>2</v>
      </c>
      <c r="M2360" s="2">
        <v>4</v>
      </c>
      <c r="N2360" s="2">
        <v>2</v>
      </c>
      <c r="O2360" s="2">
        <v>2</v>
      </c>
      <c r="P2360" s="2">
        <v>0</v>
      </c>
      <c r="Q2360" s="2" t="s">
        <v>11494</v>
      </c>
    </row>
    <row r="2361" spans="1:17" x14ac:dyDescent="0.3">
      <c r="A2361" s="3" t="str">
        <f>CONCATENATE([1]!Table2_2[[#This Row],[d]],"-",[1]!Table2_2[[#This Row],[m]],"-",[1]!Table2_2[[#This Row],[y]])</f>
        <v>27-3-2017</v>
      </c>
      <c r="B2361" s="4">
        <v>0.34375</v>
      </c>
      <c r="C2361" s="4" t="s">
        <v>11495</v>
      </c>
      <c r="D2361" s="4" t="s">
        <v>11496</v>
      </c>
      <c r="E2361" s="4"/>
      <c r="F2361" s="4" t="s">
        <v>11497</v>
      </c>
      <c r="G2361" s="4" t="s">
        <v>11498</v>
      </c>
      <c r="H2361" s="4" t="s">
        <v>11499</v>
      </c>
      <c r="I2361" s="4">
        <v>24</v>
      </c>
      <c r="J2361" s="4">
        <v>6</v>
      </c>
      <c r="K2361" s="4">
        <v>4</v>
      </c>
      <c r="L2361" s="4">
        <v>2</v>
      </c>
      <c r="M2361" s="4">
        <v>6</v>
      </c>
      <c r="N2361" s="4">
        <v>4</v>
      </c>
      <c r="O2361" s="4">
        <v>2</v>
      </c>
      <c r="P2361" s="4">
        <v>0</v>
      </c>
      <c r="Q2361" s="4" t="s">
        <v>11500</v>
      </c>
    </row>
    <row r="2362" spans="1:17" x14ac:dyDescent="0.3">
      <c r="A2362" s="1" t="str">
        <f>CONCATENATE([1]!Table2_2[[#This Row],[d]],"-",[1]!Table2_2[[#This Row],[m]],"-",[1]!Table2_2[[#This Row],[y]])</f>
        <v>27-4-1945</v>
      </c>
      <c r="B2362" s="2">
        <v>0.52777777777777779</v>
      </c>
      <c r="C2362" s="2" t="s">
        <v>11501</v>
      </c>
      <c r="D2362" s="2" t="s">
        <v>11502</v>
      </c>
      <c r="E2362" s="2"/>
      <c r="F2362" s="2" t="s">
        <v>11503</v>
      </c>
      <c r="G2362" s="2" t="s">
        <v>501</v>
      </c>
      <c r="H2362" s="2" t="s">
        <v>11504</v>
      </c>
      <c r="I2362" s="2">
        <v>2221</v>
      </c>
      <c r="J2362" s="2">
        <v>13</v>
      </c>
      <c r="K2362" s="2">
        <v>11</v>
      </c>
      <c r="L2362" s="2">
        <v>2</v>
      </c>
      <c r="M2362" s="2">
        <v>6</v>
      </c>
      <c r="N2362" s="2">
        <v>6</v>
      </c>
      <c r="O2362" s="2">
        <v>0</v>
      </c>
      <c r="P2362" s="2">
        <v>0</v>
      </c>
      <c r="Q2362" s="2" t="s">
        <v>11505</v>
      </c>
    </row>
    <row r="2363" spans="1:17" x14ac:dyDescent="0.3">
      <c r="A2363" s="3" t="str">
        <f>CONCATENATE([1]!Table2_2[[#This Row],[d]],"-",[1]!Table2_2[[#This Row],[m]],"-",[1]!Table2_2[[#This Row],[y]])</f>
        <v>27-4-1966</v>
      </c>
      <c r="B2363" s="4">
        <v>0.33680555555555558</v>
      </c>
      <c r="C2363" s="4" t="s">
        <v>11506</v>
      </c>
      <c r="D2363" s="4" t="s">
        <v>2070</v>
      </c>
      <c r="E2363" s="4">
        <v>501</v>
      </c>
      <c r="F2363" s="4" t="s">
        <v>11507</v>
      </c>
      <c r="G2363" s="4" t="s">
        <v>5056</v>
      </c>
      <c r="H2363" s="4" t="s">
        <v>11508</v>
      </c>
      <c r="I2363" s="4">
        <v>2521</v>
      </c>
      <c r="J2363" s="4">
        <v>49</v>
      </c>
      <c r="K2363" s="4">
        <v>43</v>
      </c>
      <c r="L2363" s="4">
        <v>6</v>
      </c>
      <c r="M2363" s="4">
        <v>49</v>
      </c>
      <c r="N2363" s="4">
        <v>43</v>
      </c>
      <c r="O2363" s="4">
        <v>6</v>
      </c>
      <c r="P2363" s="4">
        <v>0</v>
      </c>
      <c r="Q2363" s="4" t="s">
        <v>11509</v>
      </c>
    </row>
    <row r="2364" spans="1:17" x14ac:dyDescent="0.3">
      <c r="A2364" s="1" t="str">
        <f>CONCATENATE([1]!Table2_2[[#This Row],[d]],"-",[1]!Table2_2[[#This Row],[m]],"-",[1]!Table2_2[[#This Row],[y]])</f>
        <v>27-4-1967</v>
      </c>
      <c r="B2364" s="2">
        <v>0.71527777777777779</v>
      </c>
      <c r="C2364" s="2" t="s">
        <v>11510</v>
      </c>
      <c r="D2364" s="2" t="s">
        <v>8308</v>
      </c>
      <c r="E2364" s="2"/>
      <c r="F2364" s="2" t="s">
        <v>4164</v>
      </c>
      <c r="G2364" s="2" t="s">
        <v>11511</v>
      </c>
      <c r="H2364" s="2" t="s">
        <v>11512</v>
      </c>
      <c r="I2364" s="2">
        <v>10306</v>
      </c>
      <c r="J2364" s="2">
        <v>21</v>
      </c>
      <c r="K2364" s="2">
        <v>18</v>
      </c>
      <c r="L2364" s="2">
        <v>3</v>
      </c>
      <c r="M2364" s="2">
        <v>19</v>
      </c>
      <c r="N2364" s="2">
        <v>16</v>
      </c>
      <c r="O2364" s="2">
        <v>3</v>
      </c>
      <c r="P2364" s="2">
        <v>0</v>
      </c>
      <c r="Q2364" s="2" t="s">
        <v>11513</v>
      </c>
    </row>
    <row r="2365" spans="1:17" x14ac:dyDescent="0.3">
      <c r="A2365" s="3" t="str">
        <f>CONCATENATE([1]!Table2_2[[#This Row],[d]],"-",[1]!Table2_2[[#This Row],[m]],"-",[1]!Table2_2[[#This Row],[y]])</f>
        <v>27-4-1974</v>
      </c>
      <c r="B2365" s="4">
        <v>0.75486111111111109</v>
      </c>
      <c r="C2365" s="4" t="s">
        <v>11514</v>
      </c>
      <c r="D2365" s="4" t="s">
        <v>41</v>
      </c>
      <c r="E2365" s="4"/>
      <c r="F2365" s="4" t="s">
        <v>11515</v>
      </c>
      <c r="G2365" s="4" t="s">
        <v>2782</v>
      </c>
      <c r="H2365" s="4" t="s">
        <v>11516</v>
      </c>
      <c r="I2365" s="4">
        <v>184007703</v>
      </c>
      <c r="J2365" s="4">
        <v>109</v>
      </c>
      <c r="K2365" s="4">
        <v>102</v>
      </c>
      <c r="L2365" s="4">
        <v>7</v>
      </c>
      <c r="M2365" s="4">
        <v>109</v>
      </c>
      <c r="N2365" s="4">
        <v>102</v>
      </c>
      <c r="O2365" s="4">
        <v>7</v>
      </c>
      <c r="P2365" s="4">
        <v>0</v>
      </c>
      <c r="Q2365" s="4" t="s">
        <v>11517</v>
      </c>
    </row>
    <row r="2366" spans="1:17" x14ac:dyDescent="0.3">
      <c r="A2366" s="1" t="str">
        <f>CONCATENATE([1]!Table2_2[[#This Row],[d]],"-",[1]!Table2_2[[#This Row],[m]],"-",[1]!Table2_2[[#This Row],[y]])</f>
        <v>27-4-1976</v>
      </c>
      <c r="B2366" s="2">
        <v>0.63194444444444442</v>
      </c>
      <c r="C2366" s="2" t="s">
        <v>2485</v>
      </c>
      <c r="D2366" s="2" t="s">
        <v>1022</v>
      </c>
      <c r="E2366" s="2">
        <v>625</v>
      </c>
      <c r="F2366" s="2" t="s">
        <v>11518</v>
      </c>
      <c r="G2366" s="2" t="s">
        <v>11519</v>
      </c>
      <c r="H2366" s="2" t="s">
        <v>11520</v>
      </c>
      <c r="I2366" s="2" t="s">
        <v>11521</v>
      </c>
      <c r="J2366" s="2">
        <v>88</v>
      </c>
      <c r="K2366" s="2">
        <v>81</v>
      </c>
      <c r="L2366" s="2">
        <v>7</v>
      </c>
      <c r="M2366" s="2">
        <v>37</v>
      </c>
      <c r="N2366" s="2">
        <v>35</v>
      </c>
      <c r="O2366" s="2">
        <v>2</v>
      </c>
      <c r="P2366" s="2">
        <v>0</v>
      </c>
      <c r="Q2366" s="2" t="s">
        <v>11522</v>
      </c>
    </row>
    <row r="2367" spans="1:17" x14ac:dyDescent="0.3">
      <c r="A2367" s="3" t="str">
        <f>CONCATENATE([1]!Table2_2[[#This Row],[d]],"-",[1]!Table2_2[[#This Row],[m]],"-",[1]!Table2_2[[#This Row],[y]])</f>
        <v>27-4-1977</v>
      </c>
      <c r="B2367" s="4"/>
      <c r="C2367" s="4" t="s">
        <v>5041</v>
      </c>
      <c r="D2367" s="4" t="s">
        <v>2080</v>
      </c>
      <c r="E2367" s="4"/>
      <c r="F2367" s="4"/>
      <c r="G2367" s="4" t="s">
        <v>464</v>
      </c>
      <c r="H2367" s="4" t="s">
        <v>11523</v>
      </c>
      <c r="I2367" s="4">
        <v>143</v>
      </c>
      <c r="J2367" s="4">
        <v>28</v>
      </c>
      <c r="K2367" s="4">
        <v>22</v>
      </c>
      <c r="L2367" s="4">
        <v>6</v>
      </c>
      <c r="M2367" s="4">
        <v>28</v>
      </c>
      <c r="N2367" s="4">
        <v>22</v>
      </c>
      <c r="O2367" s="4">
        <v>6</v>
      </c>
      <c r="P2367" s="4">
        <v>0</v>
      </c>
      <c r="Q2367" s="4" t="s">
        <v>11524</v>
      </c>
    </row>
    <row r="2368" spans="1:17" x14ac:dyDescent="0.3">
      <c r="A2368" s="1" t="str">
        <f>CONCATENATE([1]!Table2_2[[#This Row],[d]],"-",[1]!Table2_2[[#This Row],[m]],"-",[1]!Table2_2[[#This Row],[y]])</f>
        <v>27-4-1980</v>
      </c>
      <c r="B2368" s="2">
        <v>0.28819444444444448</v>
      </c>
      <c r="C2368" s="2" t="s">
        <v>11525</v>
      </c>
      <c r="D2368" s="2" t="s">
        <v>2314</v>
      </c>
      <c r="E2368" s="2">
        <v>231</v>
      </c>
      <c r="F2368" s="2" t="s">
        <v>11526</v>
      </c>
      <c r="G2368" s="2" t="s">
        <v>11527</v>
      </c>
      <c r="H2368" s="2" t="s">
        <v>11528</v>
      </c>
      <c r="I2368" s="2">
        <v>1568</v>
      </c>
      <c r="J2368" s="2">
        <v>53</v>
      </c>
      <c r="K2368" s="2">
        <v>49</v>
      </c>
      <c r="L2368" s="2">
        <v>4</v>
      </c>
      <c r="M2368" s="2">
        <v>44</v>
      </c>
      <c r="N2368" s="2">
        <v>40</v>
      </c>
      <c r="O2368" s="2">
        <v>4</v>
      </c>
      <c r="P2368" s="2">
        <v>0</v>
      </c>
      <c r="Q2368" s="2" t="s">
        <v>11529</v>
      </c>
    </row>
    <row r="2369" spans="1:17" x14ac:dyDescent="0.3">
      <c r="A2369" s="3" t="str">
        <f>CONCATENATE([1]!Table2_2[[#This Row],[d]],"-",[1]!Table2_2[[#This Row],[m]],"-",[1]!Table2_2[[#This Row],[y]])</f>
        <v>27-4-1986</v>
      </c>
      <c r="B2369" s="4">
        <v>0.3576388888888889</v>
      </c>
      <c r="C2369" s="4" t="s">
        <v>11530</v>
      </c>
      <c r="D2369" s="4" t="s">
        <v>4516</v>
      </c>
      <c r="E2369" s="4"/>
      <c r="F2369" s="4" t="s">
        <v>11531</v>
      </c>
      <c r="G2369" s="4" t="s">
        <v>853</v>
      </c>
      <c r="H2369" s="4" t="s">
        <v>11532</v>
      </c>
      <c r="I2369" s="4">
        <v>780</v>
      </c>
      <c r="J2369" s="4">
        <v>13</v>
      </c>
      <c r="K2369" s="4">
        <v>11</v>
      </c>
      <c r="L2369" s="4">
        <v>2</v>
      </c>
      <c r="M2369" s="4">
        <v>13</v>
      </c>
      <c r="N2369" s="4">
        <v>11</v>
      </c>
      <c r="O2369" s="4">
        <v>2</v>
      </c>
      <c r="P2369" s="4">
        <v>0</v>
      </c>
      <c r="Q2369" s="4" t="s">
        <v>11533</v>
      </c>
    </row>
    <row r="2370" spans="1:17" x14ac:dyDescent="0.3">
      <c r="A2370" s="1" t="str">
        <f>CONCATENATE([1]!Table2_2[[#This Row],[d]],"-",[1]!Table2_2[[#This Row],[m]],"-",[1]!Table2_2[[#This Row],[y]])</f>
        <v>27-4-1988</v>
      </c>
      <c r="B2370" s="2"/>
      <c r="C2370" s="2" t="s">
        <v>11534</v>
      </c>
      <c r="D2370" s="2" t="s">
        <v>11535</v>
      </c>
      <c r="E2370" s="2"/>
      <c r="F2370" s="2"/>
      <c r="G2370" s="2" t="s">
        <v>848</v>
      </c>
      <c r="H2370" s="2" t="s">
        <v>11536</v>
      </c>
      <c r="I2370" s="2">
        <v>7007</v>
      </c>
      <c r="J2370" s="2">
        <v>29</v>
      </c>
      <c r="K2370" s="2">
        <v>26</v>
      </c>
      <c r="L2370" s="2">
        <v>3</v>
      </c>
      <c r="M2370" s="2">
        <v>29</v>
      </c>
      <c r="N2370" s="2">
        <v>26</v>
      </c>
      <c r="O2370" s="2">
        <v>3</v>
      </c>
      <c r="P2370" s="2">
        <v>0</v>
      </c>
      <c r="Q2370" s="2" t="s">
        <v>11537</v>
      </c>
    </row>
    <row r="2371" spans="1:17" x14ac:dyDescent="0.3">
      <c r="A2371" s="3" t="str">
        <f>CONCATENATE([1]!Table2_2[[#This Row],[d]],"-",[1]!Table2_2[[#This Row],[m]],"-",[1]!Table2_2[[#This Row],[y]])</f>
        <v>27-4-1993</v>
      </c>
      <c r="B2371" s="4">
        <v>0.95833333333333337</v>
      </c>
      <c r="C2371" s="4" t="s">
        <v>11538</v>
      </c>
      <c r="D2371" s="4" t="s">
        <v>3782</v>
      </c>
      <c r="E2371" s="4"/>
      <c r="F2371" s="4" t="s">
        <v>11539</v>
      </c>
      <c r="G2371" s="4" t="s">
        <v>11540</v>
      </c>
      <c r="H2371" s="4" t="s">
        <v>11541</v>
      </c>
      <c r="I2371" s="4">
        <v>69</v>
      </c>
      <c r="J2371" s="4">
        <v>30</v>
      </c>
      <c r="K2371" s="4">
        <v>25</v>
      </c>
      <c r="L2371" s="4">
        <v>5</v>
      </c>
      <c r="M2371" s="4">
        <v>30</v>
      </c>
      <c r="N2371" s="4">
        <v>25</v>
      </c>
      <c r="O2371" s="4">
        <v>5</v>
      </c>
      <c r="P2371" s="4">
        <v>0</v>
      </c>
      <c r="Q2371" s="4" t="s">
        <v>11542</v>
      </c>
    </row>
    <row r="2372" spans="1:17" x14ac:dyDescent="0.3">
      <c r="A2372" s="1" t="str">
        <f>CONCATENATE([1]!Table2_2[[#This Row],[d]],"-",[1]!Table2_2[[#This Row],[m]],"-",[1]!Table2_2[[#This Row],[y]])</f>
        <v>27-4-1993</v>
      </c>
      <c r="B2372" s="2"/>
      <c r="C2372" s="2" t="s">
        <v>11543</v>
      </c>
      <c r="D2372" s="2" t="s">
        <v>2592</v>
      </c>
      <c r="E2372" s="2"/>
      <c r="F2372" s="2" t="s">
        <v>11544</v>
      </c>
      <c r="G2372" s="2" t="s">
        <v>7508</v>
      </c>
      <c r="H2372" s="2"/>
      <c r="I2372" s="2"/>
      <c r="J2372" s="2">
        <v>76</v>
      </c>
      <c r="K2372" s="2">
        <v>71</v>
      </c>
      <c r="L2372" s="2">
        <v>5</v>
      </c>
      <c r="M2372" s="2">
        <v>76</v>
      </c>
      <c r="N2372" s="2">
        <v>71</v>
      </c>
      <c r="O2372" s="2">
        <v>5</v>
      </c>
      <c r="P2372" s="2">
        <v>0</v>
      </c>
      <c r="Q2372" s="2" t="s">
        <v>11545</v>
      </c>
    </row>
    <row r="2373" spans="1:17" x14ac:dyDescent="0.3">
      <c r="A2373" s="3" t="str">
        <f>CONCATENATE([1]!Table2_2[[#This Row],[d]],"-",[1]!Table2_2[[#This Row],[m]],"-",[1]!Table2_2[[#This Row],[y]])</f>
        <v>27-4-2007</v>
      </c>
      <c r="B2373" s="4">
        <v>0.48194444444444445</v>
      </c>
      <c r="C2373" s="4" t="s">
        <v>11546</v>
      </c>
      <c r="D2373" s="4" t="s">
        <v>11547</v>
      </c>
      <c r="E2373" s="4"/>
      <c r="F2373" s="4"/>
      <c r="G2373" s="4" t="s">
        <v>11548</v>
      </c>
      <c r="H2373" s="4"/>
      <c r="I2373" s="4"/>
      <c r="J2373" s="4">
        <v>18</v>
      </c>
      <c r="K2373" s="4">
        <v>15</v>
      </c>
      <c r="L2373" s="4">
        <v>3</v>
      </c>
      <c r="M2373" s="4">
        <v>18</v>
      </c>
      <c r="N2373" s="4">
        <v>15</v>
      </c>
      <c r="O2373" s="4">
        <v>3</v>
      </c>
      <c r="P2373" s="4">
        <v>0</v>
      </c>
      <c r="Q2373" s="4" t="s">
        <v>11549</v>
      </c>
    </row>
    <row r="2374" spans="1:17" x14ac:dyDescent="0.3">
      <c r="A2374" s="1" t="str">
        <f>CONCATENATE([1]!Table2_2[[#This Row],[d]],"-",[1]!Table2_2[[#This Row],[m]],"-",[1]!Table2_2[[#This Row],[y]])</f>
        <v>27-5-1935</v>
      </c>
      <c r="B2374" s="2">
        <v>0.66666666666666663</v>
      </c>
      <c r="C2374" s="2" t="s">
        <v>11550</v>
      </c>
      <c r="D2374" s="2" t="s">
        <v>11551</v>
      </c>
      <c r="E2374" s="2"/>
      <c r="F2374" s="2" t="s">
        <v>11552</v>
      </c>
      <c r="G2374" s="2" t="s">
        <v>11553</v>
      </c>
      <c r="H2374" s="2" t="s">
        <v>11554</v>
      </c>
      <c r="I2374" s="2">
        <v>1153</v>
      </c>
      <c r="J2374" s="2">
        <v>1</v>
      </c>
      <c r="K2374" s="2">
        <v>0</v>
      </c>
      <c r="L2374" s="2">
        <v>1</v>
      </c>
      <c r="M2374" s="2">
        <v>1</v>
      </c>
      <c r="N2374" s="2">
        <v>0</v>
      </c>
      <c r="O2374" s="2">
        <v>1</v>
      </c>
      <c r="P2374" s="2">
        <v>0</v>
      </c>
      <c r="Q2374" s="2" t="s">
        <v>11555</v>
      </c>
    </row>
    <row r="2375" spans="1:17" x14ac:dyDescent="0.3">
      <c r="A2375" s="3" t="str">
        <f>CONCATENATE([1]!Table2_2[[#This Row],[d]],"-",[1]!Table2_2[[#This Row],[m]],"-",[1]!Table2_2[[#This Row],[y]])</f>
        <v>27-5-1938</v>
      </c>
      <c r="B2375" s="4"/>
      <c r="C2375" s="4" t="s">
        <v>11556</v>
      </c>
      <c r="D2375" s="4" t="s">
        <v>11557</v>
      </c>
      <c r="E2375" s="4"/>
      <c r="F2375" s="4" t="s">
        <v>11558</v>
      </c>
      <c r="G2375" s="4" t="s">
        <v>11559</v>
      </c>
      <c r="H2375" s="4" t="s">
        <v>11560</v>
      </c>
      <c r="I2375" s="4"/>
      <c r="J2375" s="4">
        <v>1</v>
      </c>
      <c r="K2375" s="4">
        <v>0</v>
      </c>
      <c r="L2375" s="4">
        <v>1</v>
      </c>
      <c r="M2375" s="4">
        <v>1</v>
      </c>
      <c r="N2375" s="4">
        <v>0</v>
      </c>
      <c r="O2375" s="4">
        <v>1</v>
      </c>
      <c r="P2375" s="4">
        <v>0</v>
      </c>
      <c r="Q2375" s="4" t="s">
        <v>11561</v>
      </c>
    </row>
    <row r="2376" spans="1:17" x14ac:dyDescent="0.3">
      <c r="A2376" s="1" t="str">
        <f>CONCATENATE([1]!Table2_2[[#This Row],[d]],"-",[1]!Table2_2[[#This Row],[m]],"-",[1]!Table2_2[[#This Row],[y]])</f>
        <v>27-5-1938</v>
      </c>
      <c r="B2376" s="2"/>
      <c r="C2376" s="2" t="s">
        <v>11562</v>
      </c>
      <c r="D2376" s="2" t="s">
        <v>614</v>
      </c>
      <c r="E2376" s="2"/>
      <c r="F2376" s="2"/>
      <c r="G2376" s="2" t="s">
        <v>11563</v>
      </c>
      <c r="H2376" s="2" t="s">
        <v>11564</v>
      </c>
      <c r="I2376" s="2">
        <v>546</v>
      </c>
      <c r="J2376" s="2">
        <v>3</v>
      </c>
      <c r="K2376" s="2">
        <v>0</v>
      </c>
      <c r="L2376" s="2">
        <v>3</v>
      </c>
      <c r="M2376" s="2">
        <v>3</v>
      </c>
      <c r="N2376" s="2">
        <v>0</v>
      </c>
      <c r="O2376" s="2">
        <v>3</v>
      </c>
      <c r="P2376" s="2">
        <v>0</v>
      </c>
      <c r="Q2376" s="2" t="s">
        <v>11565</v>
      </c>
    </row>
    <row r="2377" spans="1:17" x14ac:dyDescent="0.3">
      <c r="A2377" s="3" t="str">
        <f>CONCATENATE([1]!Table2_2[[#This Row],[d]],"-",[1]!Table2_2[[#This Row],[m]],"-",[1]!Table2_2[[#This Row],[y]])</f>
        <v>27-5-1944</v>
      </c>
      <c r="B2377" s="4"/>
      <c r="C2377" s="4" t="s">
        <v>11566</v>
      </c>
      <c r="D2377" s="4" t="s">
        <v>425</v>
      </c>
      <c r="E2377" s="4"/>
      <c r="F2377" s="4"/>
      <c r="G2377" s="4" t="s">
        <v>38</v>
      </c>
      <c r="H2377" s="4"/>
      <c r="I2377" s="4"/>
      <c r="J2377" s="4">
        <v>14</v>
      </c>
      <c r="K2377" s="4" t="s">
        <v>21</v>
      </c>
      <c r="L2377" s="4" t="s">
        <v>21</v>
      </c>
      <c r="M2377" s="4">
        <v>14</v>
      </c>
      <c r="N2377" s="4" t="s">
        <v>21</v>
      </c>
      <c r="O2377" s="4" t="s">
        <v>21</v>
      </c>
      <c r="P2377" s="4">
        <v>0</v>
      </c>
      <c r="Q2377" s="4" t="s">
        <v>11567</v>
      </c>
    </row>
    <row r="2378" spans="1:17" x14ac:dyDescent="0.3">
      <c r="A2378" s="1" t="str">
        <f>CONCATENATE([1]!Table2_2[[#This Row],[d]],"-",[1]!Table2_2[[#This Row],[m]],"-",[1]!Table2_2[[#This Row],[y]])</f>
        <v>27-5-1950</v>
      </c>
      <c r="B2378" s="2">
        <v>0.72916666666666663</v>
      </c>
      <c r="C2378" s="2" t="s">
        <v>11568</v>
      </c>
      <c r="D2378" s="2" t="s">
        <v>11569</v>
      </c>
      <c r="E2378" s="2"/>
      <c r="F2378" s="2"/>
      <c r="G2378" s="2" t="s">
        <v>1579</v>
      </c>
      <c r="H2378" s="2" t="s">
        <v>11570</v>
      </c>
      <c r="I2378" s="2">
        <v>22582</v>
      </c>
      <c r="J2378" s="2">
        <v>2</v>
      </c>
      <c r="K2378" s="2">
        <v>0</v>
      </c>
      <c r="L2378" s="2">
        <v>2</v>
      </c>
      <c r="M2378" s="2">
        <v>1</v>
      </c>
      <c r="N2378" s="2">
        <v>0</v>
      </c>
      <c r="O2378" s="2">
        <v>1</v>
      </c>
      <c r="P2378" s="2">
        <v>0</v>
      </c>
      <c r="Q2378" s="2" t="s">
        <v>11571</v>
      </c>
    </row>
    <row r="2379" spans="1:17" x14ac:dyDescent="0.3">
      <c r="A2379" s="3" t="str">
        <f>CONCATENATE([1]!Table2_2[[#This Row],[d]],"-",[1]!Table2_2[[#This Row],[m]],"-",[1]!Table2_2[[#This Row],[y]])</f>
        <v>27-5-1953</v>
      </c>
      <c r="B2379" s="4">
        <v>0.15972222222222224</v>
      </c>
      <c r="C2379" s="4" t="s">
        <v>11572</v>
      </c>
      <c r="D2379" s="4" t="s">
        <v>41</v>
      </c>
      <c r="E2379" s="4">
        <v>18</v>
      </c>
      <c r="F2379" s="4" t="s">
        <v>11573</v>
      </c>
      <c r="G2379" s="4" t="s">
        <v>11574</v>
      </c>
      <c r="H2379" s="4" t="s">
        <v>11575</v>
      </c>
      <c r="I2379" s="4">
        <v>18429005</v>
      </c>
      <c r="J2379" s="4">
        <v>20</v>
      </c>
      <c r="K2379" s="4">
        <v>16</v>
      </c>
      <c r="L2379" s="4">
        <v>11</v>
      </c>
      <c r="M2379" s="4">
        <v>20</v>
      </c>
      <c r="N2379" s="4">
        <v>16</v>
      </c>
      <c r="O2379" s="4">
        <v>11</v>
      </c>
      <c r="P2379" s="4">
        <v>0</v>
      </c>
      <c r="Q2379" s="4" t="s">
        <v>11576</v>
      </c>
    </row>
    <row r="2380" spans="1:17" x14ac:dyDescent="0.3">
      <c r="A2380" s="1" t="str">
        <f>CONCATENATE([1]!Table2_2[[#This Row],[d]],"-",[1]!Table2_2[[#This Row],[m]],"-",[1]!Table2_2[[#This Row],[y]])</f>
        <v>27-5-1964</v>
      </c>
      <c r="B2380" s="2">
        <v>0.625</v>
      </c>
      <c r="C2380" s="2" t="s">
        <v>11577</v>
      </c>
      <c r="D2380" s="2" t="s">
        <v>311</v>
      </c>
      <c r="E2380" s="2"/>
      <c r="F2380" s="2" t="s">
        <v>31</v>
      </c>
      <c r="G2380" s="2" t="s">
        <v>9324</v>
      </c>
      <c r="H2380" s="2" t="s">
        <v>11578</v>
      </c>
      <c r="I2380" s="2">
        <v>4649</v>
      </c>
      <c r="J2380" s="2">
        <v>3</v>
      </c>
      <c r="K2380" s="2">
        <v>0</v>
      </c>
      <c r="L2380" s="2">
        <v>3</v>
      </c>
      <c r="M2380" s="2">
        <v>3</v>
      </c>
      <c r="N2380" s="2">
        <v>0</v>
      </c>
      <c r="O2380" s="2">
        <v>3</v>
      </c>
      <c r="P2380" s="2">
        <v>0</v>
      </c>
      <c r="Q2380" s="2" t="s">
        <v>11579</v>
      </c>
    </row>
    <row r="2381" spans="1:17" x14ac:dyDescent="0.3">
      <c r="A2381" s="3" t="str">
        <f>CONCATENATE([1]!Table2_2[[#This Row],[d]],"-",[1]!Table2_2[[#This Row],[m]],"-",[1]!Table2_2[[#This Row],[y]])</f>
        <v>27-5-1972</v>
      </c>
      <c r="B2381" s="4">
        <v>0.63194444444444442</v>
      </c>
      <c r="C2381" s="4" t="s">
        <v>11580</v>
      </c>
      <c r="D2381" s="4" t="s">
        <v>11581</v>
      </c>
      <c r="E2381" s="4">
        <v>5</v>
      </c>
      <c r="F2381" s="4" t="s">
        <v>11582</v>
      </c>
      <c r="G2381" s="4" t="s">
        <v>2127</v>
      </c>
      <c r="H2381" s="4" t="s">
        <v>11583</v>
      </c>
      <c r="I2381" s="4">
        <v>31</v>
      </c>
      <c r="J2381" s="4">
        <v>13</v>
      </c>
      <c r="K2381" s="4">
        <v>10</v>
      </c>
      <c r="L2381" s="4">
        <v>3</v>
      </c>
      <c r="M2381" s="4">
        <v>8</v>
      </c>
      <c r="N2381" s="4">
        <v>6</v>
      </c>
      <c r="O2381" s="4">
        <v>2</v>
      </c>
      <c r="P2381" s="4">
        <v>0</v>
      </c>
      <c r="Q2381" s="4" t="s">
        <v>11584</v>
      </c>
    </row>
    <row r="2382" spans="1:17" x14ac:dyDescent="0.3">
      <c r="A2382" s="1" t="str">
        <f>CONCATENATE([1]!Table2_2[[#This Row],[d]],"-",[1]!Table2_2[[#This Row],[m]],"-",[1]!Table2_2[[#This Row],[y]])</f>
        <v>27-5-1977</v>
      </c>
      <c r="B2382" s="2">
        <v>0.36458333333333331</v>
      </c>
      <c r="C2382" s="2" t="s">
        <v>4796</v>
      </c>
      <c r="D2382" s="2" t="s">
        <v>41</v>
      </c>
      <c r="E2382" s="2" t="s">
        <v>11585</v>
      </c>
      <c r="F2382" s="2" t="s">
        <v>11586</v>
      </c>
      <c r="G2382" s="2" t="s">
        <v>11587</v>
      </c>
      <c r="H2382" s="2" t="s">
        <v>11588</v>
      </c>
      <c r="I2382" s="2">
        <v>51903</v>
      </c>
      <c r="J2382" s="2">
        <v>69</v>
      </c>
      <c r="K2382" s="2">
        <v>59</v>
      </c>
      <c r="L2382" s="2">
        <v>10</v>
      </c>
      <c r="M2382" s="2">
        <v>67</v>
      </c>
      <c r="N2382" s="2">
        <v>57</v>
      </c>
      <c r="O2382" s="2">
        <v>10</v>
      </c>
      <c r="P2382" s="2">
        <v>0</v>
      </c>
      <c r="Q2382" s="2" t="s">
        <v>11589</v>
      </c>
    </row>
    <row r="2383" spans="1:17" x14ac:dyDescent="0.3">
      <c r="A2383" s="3" t="str">
        <f>CONCATENATE([1]!Table2_2[[#This Row],[d]],"-",[1]!Table2_2[[#This Row],[m]],"-",[1]!Table2_2[[#This Row],[y]])</f>
        <v>27-5-1979</v>
      </c>
      <c r="B2383" s="4"/>
      <c r="C2383" s="4" t="s">
        <v>487</v>
      </c>
      <c r="D2383" s="4" t="s">
        <v>11590</v>
      </c>
      <c r="E2383" s="4"/>
      <c r="F2383" s="4" t="s">
        <v>11591</v>
      </c>
      <c r="G2383" s="4" t="s">
        <v>7982</v>
      </c>
      <c r="H2383" s="4" t="s">
        <v>11592</v>
      </c>
      <c r="I2383" s="4">
        <v>88</v>
      </c>
      <c r="J2383" s="4">
        <v>12</v>
      </c>
      <c r="K2383" s="4">
        <v>7</v>
      </c>
      <c r="L2383" s="4">
        <v>5</v>
      </c>
      <c r="M2383" s="4">
        <v>12</v>
      </c>
      <c r="N2383" s="4">
        <v>7</v>
      </c>
      <c r="O2383" s="4">
        <v>5</v>
      </c>
      <c r="P2383" s="4">
        <v>0</v>
      </c>
      <c r="Q2383" s="4" t="s">
        <v>11593</v>
      </c>
    </row>
    <row r="2384" spans="1:17" x14ac:dyDescent="0.3">
      <c r="A2384" s="1" t="str">
        <f>CONCATENATE([1]!Table2_2[[#This Row],[d]],"-",[1]!Table2_2[[#This Row],[m]],"-",[1]!Table2_2[[#This Row],[y]])</f>
        <v>27-5-2017</v>
      </c>
      <c r="B2384" s="2">
        <v>0.58472222222222225</v>
      </c>
      <c r="C2384" s="2" t="s">
        <v>11594</v>
      </c>
      <c r="D2384" s="2" t="s">
        <v>11595</v>
      </c>
      <c r="E2384" s="2">
        <v>409</v>
      </c>
      <c r="F2384" s="2"/>
      <c r="G2384" s="2" t="s">
        <v>11596</v>
      </c>
      <c r="H2384" s="2" t="s">
        <v>11597</v>
      </c>
      <c r="I2384" s="2">
        <v>2917</v>
      </c>
      <c r="J2384" s="2">
        <v>3</v>
      </c>
      <c r="K2384" s="2">
        <v>0</v>
      </c>
      <c r="L2384" s="2">
        <v>3</v>
      </c>
      <c r="M2384" s="2">
        <v>2</v>
      </c>
      <c r="N2384" s="2">
        <v>0</v>
      </c>
      <c r="O2384" s="2">
        <v>2</v>
      </c>
      <c r="P2384" s="2">
        <v>0</v>
      </c>
      <c r="Q2384" s="2" t="s">
        <v>11598</v>
      </c>
    </row>
    <row r="2385" spans="1:17" x14ac:dyDescent="0.3">
      <c r="A2385" s="3" t="str">
        <f>CONCATENATE([1]!Table2_2[[#This Row],[d]],"-",[1]!Table2_2[[#This Row],[m]],"-",[1]!Table2_2[[#This Row],[y]])</f>
        <v>27-6-1958</v>
      </c>
      <c r="B2385" s="4">
        <v>2.0833333333333332E-2</v>
      </c>
      <c r="C2385" s="4" t="s">
        <v>11599</v>
      </c>
      <c r="D2385" s="4" t="s">
        <v>187</v>
      </c>
      <c r="E2385" s="4"/>
      <c r="F2385" s="4" t="s">
        <v>11600</v>
      </c>
      <c r="G2385" s="4" t="s">
        <v>2840</v>
      </c>
      <c r="H2385" s="4" t="s">
        <v>11601</v>
      </c>
      <c r="I2385" s="4">
        <v>17348</v>
      </c>
      <c r="J2385" s="4">
        <v>15</v>
      </c>
      <c r="K2385" s="4">
        <v>8</v>
      </c>
      <c r="L2385" s="4">
        <v>7</v>
      </c>
      <c r="M2385" s="4">
        <v>15</v>
      </c>
      <c r="N2385" s="4">
        <v>8</v>
      </c>
      <c r="O2385" s="4">
        <v>7</v>
      </c>
      <c r="P2385" s="4">
        <v>0</v>
      </c>
      <c r="Q2385" s="4" t="s">
        <v>11602</v>
      </c>
    </row>
    <row r="2386" spans="1:17" x14ac:dyDescent="0.3">
      <c r="A2386" s="1" t="str">
        <f>CONCATENATE([1]!Table2_2[[#This Row],[d]],"-",[1]!Table2_2[[#This Row],[m]],"-",[1]!Table2_2[[#This Row],[y]])</f>
        <v>27-6-1974</v>
      </c>
      <c r="B2386" s="2"/>
      <c r="C2386" s="2" t="s">
        <v>11603</v>
      </c>
      <c r="D2386" s="2" t="s">
        <v>5576</v>
      </c>
      <c r="E2386" s="2">
        <v>1999</v>
      </c>
      <c r="F2386" s="2" t="s">
        <v>11604</v>
      </c>
      <c r="G2386" s="2" t="s">
        <v>11605</v>
      </c>
      <c r="H2386" s="2" t="s">
        <v>11606</v>
      </c>
      <c r="I2386" s="2">
        <v>1999</v>
      </c>
      <c r="J2386" s="2">
        <v>39</v>
      </c>
      <c r="K2386" s="2">
        <v>33</v>
      </c>
      <c r="L2386" s="2">
        <v>6</v>
      </c>
      <c r="M2386" s="2">
        <v>19</v>
      </c>
      <c r="N2386" s="2">
        <v>17</v>
      </c>
      <c r="O2386" s="2">
        <v>2</v>
      </c>
      <c r="P2386" s="2">
        <v>0</v>
      </c>
      <c r="Q2386" s="2" t="s">
        <v>11607</v>
      </c>
    </row>
    <row r="2387" spans="1:17" x14ac:dyDescent="0.3">
      <c r="A2387" s="3" t="str">
        <f>CONCATENATE([1]!Table2_2[[#This Row],[d]],"-",[1]!Table2_2[[#This Row],[m]],"-",[1]!Table2_2[[#This Row],[y]])</f>
        <v>27-6-1976</v>
      </c>
      <c r="B2387" s="4"/>
      <c r="C2387" s="4" t="s">
        <v>11608</v>
      </c>
      <c r="D2387" s="4" t="s">
        <v>777</v>
      </c>
      <c r="E2387" s="4">
        <v>139</v>
      </c>
      <c r="F2387" s="4" t="s">
        <v>11609</v>
      </c>
      <c r="G2387" s="4" t="s">
        <v>11610</v>
      </c>
      <c r="H2387" s="4" t="s">
        <v>11611</v>
      </c>
      <c r="I2387" s="4">
        <v>19</v>
      </c>
      <c r="J2387" s="4">
        <v>258</v>
      </c>
      <c r="K2387" s="4" t="s">
        <v>21</v>
      </c>
      <c r="L2387" s="4" t="s">
        <v>21</v>
      </c>
      <c r="M2387" s="4">
        <v>7</v>
      </c>
      <c r="N2387" s="4" t="s">
        <v>21</v>
      </c>
      <c r="O2387" s="4" t="s">
        <v>21</v>
      </c>
      <c r="P2387" s="4">
        <v>0</v>
      </c>
      <c r="Q2387" s="4" t="s">
        <v>11612</v>
      </c>
    </row>
    <row r="2388" spans="1:17" x14ac:dyDescent="0.3">
      <c r="A2388" s="1" t="str">
        <f>CONCATENATE([1]!Table2_2[[#This Row],[d]],"-",[1]!Table2_2[[#This Row],[m]],"-",[1]!Table2_2[[#This Row],[y]])</f>
        <v>27-6-1980</v>
      </c>
      <c r="B2388" s="2">
        <v>0.87430555555555556</v>
      </c>
      <c r="C2388" s="2" t="s">
        <v>11613</v>
      </c>
      <c r="D2388" s="2" t="s">
        <v>899</v>
      </c>
      <c r="E2388" s="2">
        <v>870</v>
      </c>
      <c r="F2388" s="2" t="s">
        <v>11614</v>
      </c>
      <c r="G2388" s="2" t="s">
        <v>6345</v>
      </c>
      <c r="H2388" s="2" t="s">
        <v>11615</v>
      </c>
      <c r="I2388" s="2" t="s">
        <v>11616</v>
      </c>
      <c r="J2388" s="2">
        <v>81</v>
      </c>
      <c r="K2388" s="2">
        <v>77</v>
      </c>
      <c r="L2388" s="2">
        <v>4</v>
      </c>
      <c r="M2388" s="2">
        <v>81</v>
      </c>
      <c r="N2388" s="2">
        <v>77</v>
      </c>
      <c r="O2388" s="2">
        <v>4</v>
      </c>
      <c r="P2388" s="2">
        <v>0</v>
      </c>
      <c r="Q2388" s="2" t="s">
        <v>11617</v>
      </c>
    </row>
    <row r="2389" spans="1:17" x14ac:dyDescent="0.3">
      <c r="A2389" s="3" t="str">
        <f>CONCATENATE([1]!Table2_2[[#This Row],[d]],"-",[1]!Table2_2[[#This Row],[m]],"-",[1]!Table2_2[[#This Row],[y]])</f>
        <v>27-6-1989</v>
      </c>
      <c r="B2389" s="4"/>
      <c r="C2389" s="4" t="s">
        <v>11618</v>
      </c>
      <c r="D2389" s="4" t="s">
        <v>4638</v>
      </c>
      <c r="E2389" s="4"/>
      <c r="F2389" s="4" t="s">
        <v>11619</v>
      </c>
      <c r="G2389" s="4" t="s">
        <v>11620</v>
      </c>
      <c r="H2389" s="4" t="s">
        <v>11621</v>
      </c>
      <c r="I2389" s="4" t="s">
        <v>11622</v>
      </c>
      <c r="J2389" s="4">
        <v>13</v>
      </c>
      <c r="K2389" s="4">
        <v>11</v>
      </c>
      <c r="L2389" s="4">
        <v>2</v>
      </c>
      <c r="M2389" s="4">
        <v>12</v>
      </c>
      <c r="N2389" s="4">
        <v>10</v>
      </c>
      <c r="O2389" s="4">
        <v>1</v>
      </c>
      <c r="P2389" s="4">
        <v>0</v>
      </c>
      <c r="Q2389" s="4" t="s">
        <v>11623</v>
      </c>
    </row>
    <row r="2390" spans="1:17" x14ac:dyDescent="0.3">
      <c r="A2390" s="1" t="str">
        <f>CONCATENATE([1]!Table2_2[[#This Row],[d]],"-",[1]!Table2_2[[#This Row],[m]],"-",[1]!Table2_2[[#This Row],[y]])</f>
        <v>27-6-1995</v>
      </c>
      <c r="B2390" s="2">
        <v>0.40972222222222227</v>
      </c>
      <c r="C2390" s="2" t="s">
        <v>11624</v>
      </c>
      <c r="D2390" s="2" t="s">
        <v>4628</v>
      </c>
      <c r="E2390" s="2"/>
      <c r="F2390" s="2" t="s">
        <v>11625</v>
      </c>
      <c r="G2390" s="2" t="s">
        <v>464</v>
      </c>
      <c r="H2390" s="2" t="s">
        <v>11626</v>
      </c>
      <c r="I2390" s="2">
        <v>432</v>
      </c>
      <c r="J2390" s="2">
        <v>2</v>
      </c>
      <c r="K2390" s="2">
        <v>0</v>
      </c>
      <c r="L2390" s="2">
        <v>2</v>
      </c>
      <c r="M2390" s="2">
        <v>2</v>
      </c>
      <c r="N2390" s="2">
        <v>0</v>
      </c>
      <c r="O2390" s="2">
        <v>2</v>
      </c>
      <c r="P2390" s="2">
        <v>0</v>
      </c>
      <c r="Q2390" s="2" t="s">
        <v>11627</v>
      </c>
    </row>
    <row r="2391" spans="1:17" x14ac:dyDescent="0.3">
      <c r="A2391" s="3" t="str">
        <f>CONCATENATE([1]!Table2_2[[#This Row],[d]],"-",[1]!Table2_2[[#This Row],[m]],"-",[1]!Table2_2[[#This Row],[y]])</f>
        <v>27-6-2000</v>
      </c>
      <c r="B2391" s="4"/>
      <c r="C2391" s="4" t="s">
        <v>11628</v>
      </c>
      <c r="D2391" s="4" t="s">
        <v>11629</v>
      </c>
      <c r="E2391" s="4"/>
      <c r="F2391" s="4" t="s">
        <v>31</v>
      </c>
      <c r="G2391" s="4" t="s">
        <v>11630</v>
      </c>
      <c r="H2391" s="4" t="s">
        <v>11631</v>
      </c>
      <c r="I2391" s="4">
        <v>8027</v>
      </c>
      <c r="J2391" s="4">
        <v>5</v>
      </c>
      <c r="K2391" s="4">
        <v>0</v>
      </c>
      <c r="L2391" s="4">
        <v>5</v>
      </c>
      <c r="M2391" s="4">
        <v>5</v>
      </c>
      <c r="N2391" s="4">
        <v>0</v>
      </c>
      <c r="O2391" s="4">
        <v>5</v>
      </c>
      <c r="P2391" s="4">
        <v>0</v>
      </c>
      <c r="Q2391" s="4" t="s">
        <v>11632</v>
      </c>
    </row>
    <row r="2392" spans="1:17" x14ac:dyDescent="0.3">
      <c r="A2392" s="1" t="str">
        <f>CONCATENATE([1]!Table2_2[[#This Row],[d]],"-",[1]!Table2_2[[#This Row],[m]],"-",[1]!Table2_2[[#This Row],[y]])</f>
        <v>27-6-2008</v>
      </c>
      <c r="B2392" s="2">
        <v>0.2951388888888889</v>
      </c>
      <c r="C2392" s="2" t="s">
        <v>11633</v>
      </c>
      <c r="D2392" s="2" t="s">
        <v>11634</v>
      </c>
      <c r="E2392" s="2"/>
      <c r="F2392" s="2" t="s">
        <v>11635</v>
      </c>
      <c r="G2392" s="2" t="s">
        <v>9493</v>
      </c>
      <c r="H2392" s="2" t="s">
        <v>11636</v>
      </c>
      <c r="I2392" s="2">
        <v>8346010</v>
      </c>
      <c r="J2392" s="2">
        <v>8</v>
      </c>
      <c r="K2392" s="2">
        <v>6</v>
      </c>
      <c r="L2392" s="2">
        <v>2</v>
      </c>
      <c r="M2392" s="2">
        <v>7</v>
      </c>
      <c r="N2392" s="2">
        <v>5</v>
      </c>
      <c r="O2392" s="2">
        <v>2</v>
      </c>
      <c r="P2392" s="2">
        <v>0</v>
      </c>
      <c r="Q2392" s="2" t="s">
        <v>11637</v>
      </c>
    </row>
    <row r="2393" spans="1:17" x14ac:dyDescent="0.3">
      <c r="A2393" s="3" t="str">
        <f>CONCATENATE([1]!Table2_2[[#This Row],[d]],"-",[1]!Table2_2[[#This Row],[m]],"-",[1]!Table2_2[[#This Row],[y]])</f>
        <v>27-7-1927</v>
      </c>
      <c r="B2393" s="4"/>
      <c r="C2393" s="4" t="s">
        <v>11638</v>
      </c>
      <c r="D2393" s="4" t="s">
        <v>614</v>
      </c>
      <c r="E2393" s="4"/>
      <c r="F2393" s="4" t="s">
        <v>11639</v>
      </c>
      <c r="G2393" s="4" t="s">
        <v>2606</v>
      </c>
      <c r="H2393" s="4" t="s">
        <v>11640</v>
      </c>
      <c r="I2393" s="4">
        <v>591</v>
      </c>
      <c r="J2393" s="4">
        <v>5</v>
      </c>
      <c r="K2393" s="4">
        <v>3</v>
      </c>
      <c r="L2393" s="4">
        <v>2</v>
      </c>
      <c r="M2393" s="4">
        <v>5</v>
      </c>
      <c r="N2393" s="4">
        <v>3</v>
      </c>
      <c r="O2393" s="4">
        <v>2</v>
      </c>
      <c r="P2393" s="4">
        <v>0</v>
      </c>
      <c r="Q2393" s="4" t="s">
        <v>11641</v>
      </c>
    </row>
    <row r="2394" spans="1:17" x14ac:dyDescent="0.3">
      <c r="A2394" s="1" t="str">
        <f>CONCATENATE([1]!Table2_2[[#This Row],[d]],"-",[1]!Table2_2[[#This Row],[m]],"-",[1]!Table2_2[[#This Row],[y]])</f>
        <v>27-7-1934</v>
      </c>
      <c r="B2394" s="2">
        <v>0.40972222222222227</v>
      </c>
      <c r="C2394" s="2" t="s">
        <v>11642</v>
      </c>
      <c r="D2394" s="2" t="s">
        <v>2461</v>
      </c>
      <c r="E2394" s="2"/>
      <c r="F2394" s="2" t="s">
        <v>11643</v>
      </c>
      <c r="G2394" s="2" t="s">
        <v>6579</v>
      </c>
      <c r="H2394" s="2" t="s">
        <v>11644</v>
      </c>
      <c r="I2394" s="2">
        <v>53</v>
      </c>
      <c r="J2394" s="2">
        <v>12</v>
      </c>
      <c r="K2394" s="2">
        <v>9</v>
      </c>
      <c r="L2394" s="2">
        <v>3</v>
      </c>
      <c r="M2394" s="2">
        <v>12</v>
      </c>
      <c r="N2394" s="2">
        <v>9</v>
      </c>
      <c r="O2394" s="2">
        <v>3</v>
      </c>
      <c r="P2394" s="2">
        <v>0</v>
      </c>
      <c r="Q2394" s="2" t="s">
        <v>11645</v>
      </c>
    </row>
    <row r="2395" spans="1:17" x14ac:dyDescent="0.3">
      <c r="A2395" s="3" t="str">
        <f>CONCATENATE([1]!Table2_2[[#This Row],[d]],"-",[1]!Table2_2[[#This Row],[m]],"-",[1]!Table2_2[[#This Row],[y]])</f>
        <v>27-7-1938</v>
      </c>
      <c r="B2395" s="4"/>
      <c r="C2395" s="4" t="s">
        <v>11646</v>
      </c>
      <c r="D2395" s="4" t="s">
        <v>683</v>
      </c>
      <c r="E2395" s="4"/>
      <c r="F2395" s="4" t="s">
        <v>11647</v>
      </c>
      <c r="G2395" s="4" t="s">
        <v>11648</v>
      </c>
      <c r="H2395" s="4" t="s">
        <v>11649</v>
      </c>
      <c r="I2395" s="4" t="s">
        <v>11650</v>
      </c>
      <c r="J2395" s="4">
        <v>4</v>
      </c>
      <c r="K2395" s="4">
        <v>0</v>
      </c>
      <c r="L2395" s="4">
        <v>4</v>
      </c>
      <c r="M2395" s="4">
        <v>4</v>
      </c>
      <c r="N2395" s="4">
        <v>0</v>
      </c>
      <c r="O2395" s="4">
        <v>4</v>
      </c>
      <c r="P2395" s="4">
        <v>0</v>
      </c>
      <c r="Q2395" s="4" t="s">
        <v>11651</v>
      </c>
    </row>
    <row r="2396" spans="1:17" x14ac:dyDescent="0.3">
      <c r="A2396" s="1" t="str">
        <f>CONCATENATE([1]!Table2_2[[#This Row],[d]],"-",[1]!Table2_2[[#This Row],[m]],"-",[1]!Table2_2[[#This Row],[y]])</f>
        <v>27-7-1944</v>
      </c>
      <c r="B2396" s="2">
        <v>0.66666666666666663</v>
      </c>
      <c r="C2396" s="2" t="s">
        <v>11652</v>
      </c>
      <c r="D2396" s="2" t="s">
        <v>540</v>
      </c>
      <c r="E2396" s="2"/>
      <c r="F2396" s="2" t="s">
        <v>11653</v>
      </c>
      <c r="G2396" s="2" t="s">
        <v>11654</v>
      </c>
      <c r="H2396" s="2" t="s">
        <v>11655</v>
      </c>
      <c r="I2396" s="2">
        <v>12905</v>
      </c>
      <c r="J2396" s="2">
        <v>22</v>
      </c>
      <c r="K2396" s="2">
        <v>17</v>
      </c>
      <c r="L2396" s="2">
        <v>5</v>
      </c>
      <c r="M2396" s="2">
        <v>22</v>
      </c>
      <c r="N2396" s="2">
        <v>17</v>
      </c>
      <c r="O2396" s="2">
        <v>5</v>
      </c>
      <c r="P2396" s="2">
        <v>0</v>
      </c>
      <c r="Q2396" s="2" t="s">
        <v>11656</v>
      </c>
    </row>
    <row r="2397" spans="1:17" x14ac:dyDescent="0.3">
      <c r="A2397" s="3" t="str">
        <f>CONCATENATE([1]!Table2_2[[#This Row],[d]],"-",[1]!Table2_2[[#This Row],[m]],"-",[1]!Table2_2[[#This Row],[y]])</f>
        <v>27-7-1950</v>
      </c>
      <c r="B2397" s="4">
        <v>0.1875</v>
      </c>
      <c r="C2397" s="4" t="s">
        <v>11657</v>
      </c>
      <c r="D2397" s="4" t="s">
        <v>187</v>
      </c>
      <c r="E2397" s="4"/>
      <c r="F2397" s="4"/>
      <c r="G2397" s="4" t="s">
        <v>6239</v>
      </c>
      <c r="H2397" s="4" t="s">
        <v>11658</v>
      </c>
      <c r="I2397" s="4"/>
      <c r="J2397" s="4">
        <v>26</v>
      </c>
      <c r="K2397" s="4">
        <v>23</v>
      </c>
      <c r="L2397" s="4">
        <v>3</v>
      </c>
      <c r="M2397" s="4">
        <v>25</v>
      </c>
      <c r="N2397" s="4">
        <v>22</v>
      </c>
      <c r="O2397" s="4">
        <v>3</v>
      </c>
      <c r="P2397" s="4">
        <v>0</v>
      </c>
      <c r="Q2397" s="4" t="s">
        <v>11659</v>
      </c>
    </row>
    <row r="2398" spans="1:17" x14ac:dyDescent="0.3">
      <c r="A2398" s="1" t="str">
        <f>CONCATENATE([1]!Table2_2[[#This Row],[d]],"-",[1]!Table2_2[[#This Row],[m]],"-",[1]!Table2_2[[#This Row],[y]])</f>
        <v>27-7-1952</v>
      </c>
      <c r="B2398" s="2">
        <v>0.49027777777777781</v>
      </c>
      <c r="C2398" s="2" t="s">
        <v>11660</v>
      </c>
      <c r="D2398" s="2" t="s">
        <v>766</v>
      </c>
      <c r="E2398" s="2">
        <v>201</v>
      </c>
      <c r="F2398" s="2" t="s">
        <v>11661</v>
      </c>
      <c r="G2398" s="2" t="s">
        <v>11662</v>
      </c>
      <c r="H2398" s="2" t="s">
        <v>11663</v>
      </c>
      <c r="I2398" s="2">
        <v>15939</v>
      </c>
      <c r="J2398" s="2">
        <v>27</v>
      </c>
      <c r="K2398" s="2">
        <v>19</v>
      </c>
      <c r="L2398" s="2">
        <v>8</v>
      </c>
      <c r="M2398" s="2">
        <v>1</v>
      </c>
      <c r="N2398" s="2">
        <v>1</v>
      </c>
      <c r="O2398" s="2">
        <v>0</v>
      </c>
      <c r="P2398" s="2">
        <v>0</v>
      </c>
      <c r="Q2398" s="2" t="s">
        <v>11664</v>
      </c>
    </row>
    <row r="2399" spans="1:17" x14ac:dyDescent="0.3">
      <c r="A2399" s="3" t="str">
        <f>CONCATENATE([1]!Table2_2[[#This Row],[d]],"-",[1]!Table2_2[[#This Row],[m]],"-",[1]!Table2_2[[#This Row],[y]])</f>
        <v>27-7-1953</v>
      </c>
      <c r="B2399" s="4">
        <v>0.52083333333333337</v>
      </c>
      <c r="C2399" s="4" t="s">
        <v>11665</v>
      </c>
      <c r="D2399" s="4" t="s">
        <v>41</v>
      </c>
      <c r="E2399" s="4"/>
      <c r="F2399" s="4"/>
      <c r="G2399" s="4" t="s">
        <v>557</v>
      </c>
      <c r="H2399" s="4"/>
      <c r="I2399" s="4"/>
      <c r="J2399" s="4">
        <v>21</v>
      </c>
      <c r="K2399" s="4">
        <v>15</v>
      </c>
      <c r="L2399" s="4">
        <v>6</v>
      </c>
      <c r="M2399" s="4">
        <v>21</v>
      </c>
      <c r="N2399" s="4">
        <v>15</v>
      </c>
      <c r="O2399" s="4">
        <v>6</v>
      </c>
      <c r="P2399" s="4">
        <v>0</v>
      </c>
      <c r="Q2399" s="4" t="s">
        <v>11666</v>
      </c>
    </row>
    <row r="2400" spans="1:17" x14ac:dyDescent="0.3">
      <c r="A2400" s="1" t="str">
        <f>CONCATENATE([1]!Table2_2[[#This Row],[d]],"-",[1]!Table2_2[[#This Row],[m]],"-",[1]!Table2_2[[#This Row],[y]])</f>
        <v>27-7-1955</v>
      </c>
      <c r="B2400" s="2">
        <v>0.31805555555555554</v>
      </c>
      <c r="C2400" s="2" t="s">
        <v>11667</v>
      </c>
      <c r="D2400" s="2" t="s">
        <v>8953</v>
      </c>
      <c r="E2400" s="2" t="s">
        <v>11668</v>
      </c>
      <c r="F2400" s="2" t="s">
        <v>11669</v>
      </c>
      <c r="G2400" s="2" t="s">
        <v>7962</v>
      </c>
      <c r="H2400" s="2" t="s">
        <v>11670</v>
      </c>
      <c r="I2400" s="2">
        <v>1968</v>
      </c>
      <c r="J2400" s="2">
        <v>58</v>
      </c>
      <c r="K2400" s="2">
        <v>51</v>
      </c>
      <c r="L2400" s="2">
        <v>7</v>
      </c>
      <c r="M2400" s="2">
        <v>58</v>
      </c>
      <c r="N2400" s="2">
        <v>51</v>
      </c>
      <c r="O2400" s="2">
        <v>7</v>
      </c>
      <c r="P2400" s="2">
        <v>0</v>
      </c>
      <c r="Q2400" s="2" t="s">
        <v>11671</v>
      </c>
    </row>
    <row r="2401" spans="1:17" x14ac:dyDescent="0.3">
      <c r="A2401" s="3" t="str">
        <f>CONCATENATE([1]!Table2_2[[#This Row],[d]],"-",[1]!Table2_2[[#This Row],[m]],"-",[1]!Table2_2[[#This Row],[y]])</f>
        <v>27-7-1960</v>
      </c>
      <c r="B2401" s="4">
        <v>0.94305555555555554</v>
      </c>
      <c r="C2401" s="4" t="s">
        <v>11672</v>
      </c>
      <c r="D2401" s="4" t="s">
        <v>11673</v>
      </c>
      <c r="E2401" s="4">
        <v>698</v>
      </c>
      <c r="F2401" s="4"/>
      <c r="G2401" s="4" t="s">
        <v>11674</v>
      </c>
      <c r="H2401" s="4" t="s">
        <v>11675</v>
      </c>
      <c r="I2401" s="4">
        <v>58420</v>
      </c>
      <c r="J2401" s="4">
        <v>13</v>
      </c>
      <c r="K2401" s="4">
        <v>11</v>
      </c>
      <c r="L2401" s="4">
        <v>2</v>
      </c>
      <c r="M2401" s="4">
        <v>13</v>
      </c>
      <c r="N2401" s="4">
        <v>11</v>
      </c>
      <c r="O2401" s="4">
        <v>2</v>
      </c>
      <c r="P2401" s="4">
        <v>0</v>
      </c>
      <c r="Q2401" s="4" t="s">
        <v>11676</v>
      </c>
    </row>
    <row r="2402" spans="1:17" x14ac:dyDescent="0.3">
      <c r="A2402" s="1" t="str">
        <f>CONCATENATE([1]!Table2_2[[#This Row],[d]],"-",[1]!Table2_2[[#This Row],[m]],"-",[1]!Table2_2[[#This Row],[y]])</f>
        <v>27-7-1963</v>
      </c>
      <c r="B2402" s="2">
        <v>7.6388888888888895E-2</v>
      </c>
      <c r="C2402" s="2" t="s">
        <v>11677</v>
      </c>
      <c r="D2402" s="2" t="s">
        <v>1992</v>
      </c>
      <c r="E2402" s="2">
        <v>869</v>
      </c>
      <c r="F2402" s="2" t="s">
        <v>11678</v>
      </c>
      <c r="G2402" s="2" t="s">
        <v>5660</v>
      </c>
      <c r="H2402" s="2" t="s">
        <v>11679</v>
      </c>
      <c r="I2402" s="2">
        <v>6441</v>
      </c>
      <c r="J2402" s="2">
        <v>63</v>
      </c>
      <c r="K2402" s="2">
        <v>55</v>
      </c>
      <c r="L2402" s="2">
        <v>8</v>
      </c>
      <c r="M2402" s="2">
        <v>63</v>
      </c>
      <c r="N2402" s="2">
        <v>55</v>
      </c>
      <c r="O2402" s="2">
        <v>8</v>
      </c>
      <c r="P2402" s="2">
        <v>0</v>
      </c>
      <c r="Q2402" s="2" t="s">
        <v>11680</v>
      </c>
    </row>
    <row r="2403" spans="1:17" x14ac:dyDescent="0.3">
      <c r="A2403" s="3" t="str">
        <f>CONCATENATE([1]!Table2_2[[#This Row],[d]],"-",[1]!Table2_2[[#This Row],[m]],"-",[1]!Table2_2[[#This Row],[y]])</f>
        <v>27-7-1970</v>
      </c>
      <c r="B2403" s="4">
        <v>0.4826388888888889</v>
      </c>
      <c r="C2403" s="4" t="s">
        <v>8523</v>
      </c>
      <c r="D2403" s="4" t="s">
        <v>1150</v>
      </c>
      <c r="E2403" s="4">
        <v>45</v>
      </c>
      <c r="F2403" s="4" t="s">
        <v>11681</v>
      </c>
      <c r="G2403" s="4" t="s">
        <v>11682</v>
      </c>
      <c r="H2403" s="4" t="s">
        <v>11683</v>
      </c>
      <c r="I2403" s="4" t="s">
        <v>11684</v>
      </c>
      <c r="J2403" s="4">
        <v>4</v>
      </c>
      <c r="K2403" s="4">
        <v>0</v>
      </c>
      <c r="L2403" s="4">
        <v>4</v>
      </c>
      <c r="M2403" s="4">
        <v>4</v>
      </c>
      <c r="N2403" s="4">
        <v>0</v>
      </c>
      <c r="O2403" s="4">
        <v>4</v>
      </c>
      <c r="P2403" s="4">
        <v>0</v>
      </c>
      <c r="Q2403" s="4" t="s">
        <v>11685</v>
      </c>
    </row>
    <row r="2404" spans="1:17" x14ac:dyDescent="0.3">
      <c r="A2404" s="1" t="str">
        <f>CONCATENATE([1]!Table2_2[[#This Row],[d]],"-",[1]!Table2_2[[#This Row],[m]],"-",[1]!Table2_2[[#This Row],[y]])</f>
        <v>27-7-1974</v>
      </c>
      <c r="B2404" s="2"/>
      <c r="C2404" s="2" t="s">
        <v>11686</v>
      </c>
      <c r="D2404" s="2" t="s">
        <v>11687</v>
      </c>
      <c r="E2404" s="2"/>
      <c r="F2404" s="2" t="s">
        <v>11688</v>
      </c>
      <c r="G2404" s="2" t="s">
        <v>11210</v>
      </c>
      <c r="H2404" s="2" t="s">
        <v>11689</v>
      </c>
      <c r="I2404" s="2">
        <v>20304</v>
      </c>
      <c r="J2404" s="2">
        <v>5</v>
      </c>
      <c r="K2404" s="2">
        <v>1</v>
      </c>
      <c r="L2404" s="2">
        <v>4</v>
      </c>
      <c r="M2404" s="2">
        <v>5</v>
      </c>
      <c r="N2404" s="2">
        <v>1</v>
      </c>
      <c r="O2404" s="2">
        <v>4</v>
      </c>
      <c r="P2404" s="2">
        <v>0</v>
      </c>
      <c r="Q2404" s="2" t="s">
        <v>11690</v>
      </c>
    </row>
    <row r="2405" spans="1:17" x14ac:dyDescent="0.3">
      <c r="A2405" s="3" t="str">
        <f>CONCATENATE([1]!Table2_2[[#This Row],[d]],"-",[1]!Table2_2[[#This Row],[m]],"-",[1]!Table2_2[[#This Row],[y]])</f>
        <v>27-7-1981</v>
      </c>
      <c r="B2405" s="4"/>
      <c r="C2405" s="4" t="s">
        <v>11691</v>
      </c>
      <c r="D2405" s="4" t="s">
        <v>6343</v>
      </c>
      <c r="E2405" s="4">
        <v>230</v>
      </c>
      <c r="F2405" s="4" t="s">
        <v>11692</v>
      </c>
      <c r="G2405" s="4" t="s">
        <v>984</v>
      </c>
      <c r="H2405" s="4" t="s">
        <v>11693</v>
      </c>
      <c r="I2405" s="4" t="s">
        <v>11694</v>
      </c>
      <c r="J2405" s="4">
        <v>66</v>
      </c>
      <c r="K2405" s="4">
        <v>60</v>
      </c>
      <c r="L2405" s="4">
        <v>6</v>
      </c>
      <c r="M2405" s="4">
        <v>32</v>
      </c>
      <c r="N2405" s="4">
        <v>30</v>
      </c>
      <c r="O2405" s="4">
        <v>2</v>
      </c>
      <c r="P2405" s="4">
        <v>0</v>
      </c>
      <c r="Q2405" s="4" t="s">
        <v>11695</v>
      </c>
    </row>
    <row r="2406" spans="1:17" x14ac:dyDescent="0.3">
      <c r="A2406" s="1" t="str">
        <f>CONCATENATE([1]!Table2_2[[#This Row],[d]],"-",[1]!Table2_2[[#This Row],[m]],"-",[1]!Table2_2[[#This Row],[y]])</f>
        <v>27-7-1989</v>
      </c>
      <c r="B2406" s="2"/>
      <c r="C2406" s="2" t="s">
        <v>11696</v>
      </c>
      <c r="D2406" s="2" t="s">
        <v>8945</v>
      </c>
      <c r="E2406" s="2"/>
      <c r="F2406" s="2"/>
      <c r="G2406" s="2" t="s">
        <v>11697</v>
      </c>
      <c r="H2406" s="2"/>
      <c r="I2406" s="2"/>
      <c r="J2406" s="2">
        <v>19</v>
      </c>
      <c r="K2406" s="2" t="s">
        <v>21</v>
      </c>
      <c r="L2406" s="2" t="s">
        <v>21</v>
      </c>
      <c r="M2406" s="2">
        <v>13</v>
      </c>
      <c r="N2406" s="2" t="s">
        <v>21</v>
      </c>
      <c r="O2406" s="2" t="s">
        <v>21</v>
      </c>
      <c r="P2406" s="2">
        <v>0</v>
      </c>
      <c r="Q2406" s="2" t="s">
        <v>2923</v>
      </c>
    </row>
    <row r="2407" spans="1:17" x14ac:dyDescent="0.3">
      <c r="A2407" s="3" t="str">
        <f>CONCATENATE([1]!Table2_2[[#This Row],[d]],"-",[1]!Table2_2[[#This Row],[m]],"-",[1]!Table2_2[[#This Row],[y]])</f>
        <v>27-7-1989</v>
      </c>
      <c r="B2407" s="4">
        <v>0.29166666666666669</v>
      </c>
      <c r="C2407" s="4" t="s">
        <v>7674</v>
      </c>
      <c r="D2407" s="4" t="s">
        <v>5175</v>
      </c>
      <c r="E2407" s="4">
        <v>803</v>
      </c>
      <c r="F2407" s="4" t="s">
        <v>11698</v>
      </c>
      <c r="G2407" s="4" t="s">
        <v>674</v>
      </c>
      <c r="H2407" s="4" t="s">
        <v>11699</v>
      </c>
      <c r="I2407" s="4" t="s">
        <v>11700</v>
      </c>
      <c r="J2407" s="4">
        <v>199</v>
      </c>
      <c r="K2407" s="4">
        <v>181</v>
      </c>
      <c r="L2407" s="4">
        <v>18</v>
      </c>
      <c r="M2407" s="4">
        <v>75</v>
      </c>
      <c r="N2407" s="4">
        <v>72</v>
      </c>
      <c r="O2407" s="4">
        <v>3</v>
      </c>
      <c r="P2407" s="4">
        <v>4</v>
      </c>
      <c r="Q2407" s="4" t="s">
        <v>11701</v>
      </c>
    </row>
    <row r="2408" spans="1:17" x14ac:dyDescent="0.3">
      <c r="A2408" s="1" t="str">
        <f>CONCATENATE([1]!Table2_2[[#This Row],[d]],"-",[1]!Table2_2[[#This Row],[m]],"-",[1]!Table2_2[[#This Row],[y]])</f>
        <v>27-7-1990</v>
      </c>
      <c r="B2408" s="2"/>
      <c r="C2408" s="2" t="s">
        <v>11702</v>
      </c>
      <c r="D2408" s="2" t="s">
        <v>2592</v>
      </c>
      <c r="E2408" s="2"/>
      <c r="F2408" s="2"/>
      <c r="G2408" s="2" t="s">
        <v>4844</v>
      </c>
      <c r="H2408" s="2"/>
      <c r="I2408" s="2"/>
      <c r="J2408" s="2">
        <v>30</v>
      </c>
      <c r="K2408" s="2">
        <v>25</v>
      </c>
      <c r="L2408" s="2">
        <v>5</v>
      </c>
      <c r="M2408" s="2">
        <v>30</v>
      </c>
      <c r="N2408" s="2">
        <v>25</v>
      </c>
      <c r="O2408" s="2">
        <v>5</v>
      </c>
      <c r="P2408" s="2">
        <v>0</v>
      </c>
      <c r="Q2408" s="2" t="s">
        <v>1088</v>
      </c>
    </row>
    <row r="2409" spans="1:17" x14ac:dyDescent="0.3">
      <c r="A2409" s="3" t="str">
        <f>CONCATENATE([1]!Table2_2[[#This Row],[d]],"-",[1]!Table2_2[[#This Row],[m]],"-",[1]!Table2_2[[#This Row],[y]])</f>
        <v>27-7-1992</v>
      </c>
      <c r="B2409" s="4">
        <v>0.67708333333333337</v>
      </c>
      <c r="C2409" s="4" t="s">
        <v>11703</v>
      </c>
      <c r="D2409" s="4" t="s">
        <v>11704</v>
      </c>
      <c r="E2409" s="4"/>
      <c r="F2409" s="4" t="s">
        <v>11705</v>
      </c>
      <c r="G2409" s="4" t="s">
        <v>11706</v>
      </c>
      <c r="H2409" s="4" t="s">
        <v>11707</v>
      </c>
      <c r="I2409" s="4">
        <v>392</v>
      </c>
      <c r="J2409" s="4">
        <v>4</v>
      </c>
      <c r="K2409" s="4">
        <v>2</v>
      </c>
      <c r="L2409" s="4">
        <v>2</v>
      </c>
      <c r="M2409" s="4">
        <v>4</v>
      </c>
      <c r="N2409" s="4">
        <v>2</v>
      </c>
      <c r="O2409" s="4">
        <v>2</v>
      </c>
      <c r="P2409" s="4">
        <v>0</v>
      </c>
      <c r="Q2409" s="4" t="s">
        <v>11708</v>
      </c>
    </row>
    <row r="2410" spans="1:17" x14ac:dyDescent="0.3">
      <c r="A2410" s="1" t="str">
        <f>CONCATENATE([1]!Table2_2[[#This Row],[d]],"-",[1]!Table2_2[[#This Row],[m]],"-",[1]!Table2_2[[#This Row],[y]])</f>
        <v>27-7-1998</v>
      </c>
      <c r="B2410" s="2"/>
      <c r="C2410" s="2" t="s">
        <v>11709</v>
      </c>
      <c r="D2410" s="2" t="s">
        <v>11710</v>
      </c>
      <c r="E2410" s="2"/>
      <c r="F2410" s="2" t="s">
        <v>11711</v>
      </c>
      <c r="G2410" s="2" t="s">
        <v>2215</v>
      </c>
      <c r="H2410" s="2" t="s">
        <v>11711</v>
      </c>
      <c r="I2410" s="2">
        <v>1997</v>
      </c>
      <c r="J2410" s="2">
        <v>18</v>
      </c>
      <c r="K2410" s="2">
        <v>14</v>
      </c>
      <c r="L2410" s="2">
        <v>4</v>
      </c>
      <c r="M2410" s="2">
        <v>4</v>
      </c>
      <c r="N2410" s="2">
        <v>2</v>
      </c>
      <c r="O2410" s="2">
        <v>2</v>
      </c>
      <c r="P2410" s="2">
        <v>0</v>
      </c>
      <c r="Q2410" s="2" t="s">
        <v>11712</v>
      </c>
    </row>
    <row r="2411" spans="1:17" x14ac:dyDescent="0.3">
      <c r="A2411" s="3" t="str">
        <f>CONCATENATE([1]!Table2_2[[#This Row],[d]],"-",[1]!Table2_2[[#This Row],[m]],"-",[1]!Table2_2[[#This Row],[y]])</f>
        <v>27-7-2000</v>
      </c>
      <c r="B2411" s="4">
        <v>0.4381944444444445</v>
      </c>
      <c r="C2411" s="4" t="s">
        <v>11713</v>
      </c>
      <c r="D2411" s="4" t="s">
        <v>3647</v>
      </c>
      <c r="E2411" s="4"/>
      <c r="F2411" s="4" t="s">
        <v>11714</v>
      </c>
      <c r="G2411" s="4" t="s">
        <v>853</v>
      </c>
      <c r="H2411" s="4" t="s">
        <v>11715</v>
      </c>
      <c r="I2411" s="4">
        <v>654</v>
      </c>
      <c r="J2411" s="4">
        <v>25</v>
      </c>
      <c r="K2411" s="4">
        <v>22</v>
      </c>
      <c r="L2411" s="4">
        <v>3</v>
      </c>
      <c r="M2411" s="4">
        <v>25</v>
      </c>
      <c r="N2411" s="4">
        <v>22</v>
      </c>
      <c r="O2411" s="4">
        <v>3</v>
      </c>
      <c r="P2411" s="4">
        <v>0</v>
      </c>
      <c r="Q2411" s="4" t="s">
        <v>11716</v>
      </c>
    </row>
    <row r="2412" spans="1:17" x14ac:dyDescent="0.3">
      <c r="A2412" s="1" t="str">
        <f>CONCATENATE([1]!Table2_2[[#This Row],[d]],"-",[1]!Table2_2[[#This Row],[m]],"-",[1]!Table2_2[[#This Row],[y]])</f>
        <v>27-7-2002</v>
      </c>
      <c r="B2412" s="2">
        <v>0.53125</v>
      </c>
      <c r="C2412" s="2" t="s">
        <v>11717</v>
      </c>
      <c r="D2412" s="2" t="s">
        <v>1490</v>
      </c>
      <c r="E2412" s="2"/>
      <c r="F2412" s="2"/>
      <c r="G2412" s="2" t="s">
        <v>11718</v>
      </c>
      <c r="H2412" s="2">
        <v>42</v>
      </c>
      <c r="I2412" s="2"/>
      <c r="J2412" s="2">
        <v>2</v>
      </c>
      <c r="K2412" s="2">
        <v>0</v>
      </c>
      <c r="L2412" s="2">
        <v>2</v>
      </c>
      <c r="M2412" s="2">
        <v>0</v>
      </c>
      <c r="N2412" s="2">
        <v>0</v>
      </c>
      <c r="O2412" s="2">
        <v>0</v>
      </c>
      <c r="P2412" s="2">
        <v>85</v>
      </c>
      <c r="Q2412" s="2" t="s">
        <v>11719</v>
      </c>
    </row>
    <row r="2413" spans="1:17" x14ac:dyDescent="0.3">
      <c r="A2413" s="3" t="str">
        <f>CONCATENATE([1]!Table2_2[[#This Row],[d]],"-",[1]!Table2_2[[#This Row],[m]],"-",[1]!Table2_2[[#This Row],[y]])</f>
        <v>27-7-2006</v>
      </c>
      <c r="B2413" s="4"/>
      <c r="C2413" s="4" t="s">
        <v>8158</v>
      </c>
      <c r="D2413" s="4" t="s">
        <v>2037</v>
      </c>
      <c r="E2413" s="4"/>
      <c r="F2413" s="4" t="s">
        <v>11720</v>
      </c>
      <c r="G2413" s="4" t="s">
        <v>5710</v>
      </c>
      <c r="H2413" s="4"/>
      <c r="I2413" s="4"/>
      <c r="J2413" s="4">
        <v>17</v>
      </c>
      <c r="K2413" s="4">
        <v>14</v>
      </c>
      <c r="L2413" s="4">
        <v>3</v>
      </c>
      <c r="M2413" s="4">
        <v>17</v>
      </c>
      <c r="N2413" s="4">
        <v>14</v>
      </c>
      <c r="O2413" s="4">
        <v>3</v>
      </c>
      <c r="P2413" s="4">
        <v>0</v>
      </c>
      <c r="Q2413" s="4" t="s">
        <v>5811</v>
      </c>
    </row>
    <row r="2414" spans="1:17" x14ac:dyDescent="0.3">
      <c r="A2414" s="1" t="str">
        <f>CONCATENATE([1]!Table2_2[[#This Row],[d]],"-",[1]!Table2_2[[#This Row],[m]],"-",[1]!Table2_2[[#This Row],[y]])</f>
        <v>27-8-1923</v>
      </c>
      <c r="B2414" s="2">
        <v>0.72916666666666663</v>
      </c>
      <c r="C2414" s="2" t="s">
        <v>11721</v>
      </c>
      <c r="D2414" s="2" t="s">
        <v>945</v>
      </c>
      <c r="E2414" s="2"/>
      <c r="F2414" s="2" t="s">
        <v>11722</v>
      </c>
      <c r="G2414" s="2" t="s">
        <v>11723</v>
      </c>
      <c r="H2414" s="2" t="s">
        <v>11724</v>
      </c>
      <c r="I2414" s="2">
        <v>4</v>
      </c>
      <c r="J2414" s="2">
        <v>11</v>
      </c>
      <c r="K2414" s="2">
        <v>9</v>
      </c>
      <c r="L2414" s="2">
        <v>2</v>
      </c>
      <c r="M2414" s="2">
        <v>1</v>
      </c>
      <c r="N2414" s="2">
        <v>1</v>
      </c>
      <c r="O2414" s="2">
        <v>0</v>
      </c>
      <c r="P2414" s="2">
        <v>0</v>
      </c>
      <c r="Q2414" s="2" t="s">
        <v>11725</v>
      </c>
    </row>
    <row r="2415" spans="1:17" x14ac:dyDescent="0.3">
      <c r="A2415" s="3" t="str">
        <f>CONCATENATE([1]!Table2_2[[#This Row],[d]],"-",[1]!Table2_2[[#This Row],[m]],"-",[1]!Table2_2[[#This Row],[y]])</f>
        <v>27-8-1923</v>
      </c>
      <c r="B2415" s="4"/>
      <c r="C2415" s="4" t="s">
        <v>781</v>
      </c>
      <c r="D2415" s="4" t="s">
        <v>11726</v>
      </c>
      <c r="E2415" s="4"/>
      <c r="F2415" s="4"/>
      <c r="G2415" s="4" t="s">
        <v>11727</v>
      </c>
      <c r="H2415" s="4" t="s">
        <v>11728</v>
      </c>
      <c r="I2415" s="4">
        <v>28</v>
      </c>
      <c r="J2415" s="4">
        <v>2</v>
      </c>
      <c r="K2415" s="4">
        <v>1</v>
      </c>
      <c r="L2415" s="4">
        <v>1</v>
      </c>
      <c r="M2415" s="4">
        <v>2</v>
      </c>
      <c r="N2415" s="4">
        <v>1</v>
      </c>
      <c r="O2415" s="4">
        <v>1</v>
      </c>
      <c r="P2415" s="4">
        <v>0</v>
      </c>
      <c r="Q2415" s="4" t="s">
        <v>11729</v>
      </c>
    </row>
    <row r="2416" spans="1:17" x14ac:dyDescent="0.3">
      <c r="A2416" s="1" t="str">
        <f>CONCATENATE([1]!Table2_2[[#This Row],[d]],"-",[1]!Table2_2[[#This Row],[m]],"-",[1]!Table2_2[[#This Row],[y]])</f>
        <v>27-8-1937</v>
      </c>
      <c r="B2416" s="2"/>
      <c r="C2416" s="2" t="s">
        <v>11730</v>
      </c>
      <c r="D2416" s="2" t="s">
        <v>4369</v>
      </c>
      <c r="E2416" s="2"/>
      <c r="F2416" s="2"/>
      <c r="G2416" s="2" t="s">
        <v>11731</v>
      </c>
      <c r="H2416" s="2" t="s">
        <v>11732</v>
      </c>
      <c r="I2416" s="2">
        <v>9669</v>
      </c>
      <c r="J2416" s="2">
        <v>1</v>
      </c>
      <c r="K2416" s="2">
        <v>0</v>
      </c>
      <c r="L2416" s="2">
        <v>1</v>
      </c>
      <c r="M2416" s="2">
        <v>1</v>
      </c>
      <c r="N2416" s="2">
        <v>0</v>
      </c>
      <c r="O2416" s="2">
        <v>1</v>
      </c>
      <c r="P2416" s="2">
        <v>1</v>
      </c>
      <c r="Q2416" s="2" t="s">
        <v>11733</v>
      </c>
    </row>
    <row r="2417" spans="1:17" x14ac:dyDescent="0.3">
      <c r="A2417" s="3" t="str">
        <f>CONCATENATE([1]!Table2_2[[#This Row],[d]],"-",[1]!Table2_2[[#This Row],[m]],"-",[1]!Table2_2[[#This Row],[y]])</f>
        <v>27-8-1941</v>
      </c>
      <c r="B2417" s="4"/>
      <c r="C2417" s="4" t="s">
        <v>11734</v>
      </c>
      <c r="D2417" s="4" t="s">
        <v>5319</v>
      </c>
      <c r="E2417" s="4"/>
      <c r="F2417" s="4" t="s">
        <v>11735</v>
      </c>
      <c r="G2417" s="4" t="s">
        <v>19</v>
      </c>
      <c r="H2417" s="4" t="s">
        <v>11736</v>
      </c>
      <c r="I2417" s="4">
        <v>2088</v>
      </c>
      <c r="J2417" s="4">
        <v>3</v>
      </c>
      <c r="K2417" s="4">
        <v>2</v>
      </c>
      <c r="L2417" s="4">
        <v>1</v>
      </c>
      <c r="M2417" s="4">
        <v>3</v>
      </c>
      <c r="N2417" s="4">
        <v>2</v>
      </c>
      <c r="O2417" s="4">
        <v>1</v>
      </c>
      <c r="P2417" s="4">
        <v>0</v>
      </c>
      <c r="Q2417" s="4" t="s">
        <v>11737</v>
      </c>
    </row>
    <row r="2418" spans="1:17" x14ac:dyDescent="0.3">
      <c r="A2418" s="1" t="str">
        <f>CONCATENATE([1]!Table2_2[[#This Row],[d]],"-",[1]!Table2_2[[#This Row],[m]],"-",[1]!Table2_2[[#This Row],[y]])</f>
        <v>27-8-1943</v>
      </c>
      <c r="B2418" s="2">
        <v>0.375</v>
      </c>
      <c r="C2418" s="2" t="s">
        <v>163</v>
      </c>
      <c r="D2418" s="2" t="s">
        <v>311</v>
      </c>
      <c r="E2418" s="2"/>
      <c r="F2418" s="2" t="s">
        <v>8859</v>
      </c>
      <c r="G2418" s="2" t="s">
        <v>166</v>
      </c>
      <c r="H2418" s="2" t="s">
        <v>11738</v>
      </c>
      <c r="I2418" s="2">
        <v>5459</v>
      </c>
      <c r="J2418" s="2">
        <v>21</v>
      </c>
      <c r="K2418" s="2">
        <v>18</v>
      </c>
      <c r="L2418" s="2">
        <v>3</v>
      </c>
      <c r="M2418" s="2">
        <v>18</v>
      </c>
      <c r="N2418" s="2">
        <v>18</v>
      </c>
      <c r="O2418" s="2">
        <v>3</v>
      </c>
      <c r="P2418" s="2">
        <v>0</v>
      </c>
      <c r="Q2418" s="2" t="s">
        <v>11739</v>
      </c>
    </row>
    <row r="2419" spans="1:17" x14ac:dyDescent="0.3">
      <c r="A2419" s="3" t="str">
        <f>CONCATENATE([1]!Table2_2[[#This Row],[d]],"-",[1]!Table2_2[[#This Row],[m]],"-",[1]!Table2_2[[#This Row],[y]])</f>
        <v>27-8-1943</v>
      </c>
      <c r="B2419" s="4">
        <v>0.9868055555555556</v>
      </c>
      <c r="C2419" s="4" t="s">
        <v>11044</v>
      </c>
      <c r="D2419" s="4" t="s">
        <v>7407</v>
      </c>
      <c r="E2419" s="4"/>
      <c r="F2419" s="4" t="s">
        <v>7408</v>
      </c>
      <c r="G2419" s="4" t="s">
        <v>38</v>
      </c>
      <c r="H2419" s="4" t="s">
        <v>11740</v>
      </c>
      <c r="I2419" s="4">
        <v>2133</v>
      </c>
      <c r="J2419" s="4">
        <v>7</v>
      </c>
      <c r="K2419" s="4">
        <v>3</v>
      </c>
      <c r="L2419" s="4">
        <v>4</v>
      </c>
      <c r="M2419" s="4">
        <v>7</v>
      </c>
      <c r="N2419" s="4">
        <v>3</v>
      </c>
      <c r="O2419" s="4">
        <v>4</v>
      </c>
      <c r="P2419" s="4">
        <v>0</v>
      </c>
      <c r="Q2419" s="4" t="s">
        <v>11741</v>
      </c>
    </row>
    <row r="2420" spans="1:17" x14ac:dyDescent="0.3">
      <c r="A2420" s="1" t="str">
        <f>CONCATENATE([1]!Table2_2[[#This Row],[d]],"-",[1]!Table2_2[[#This Row],[m]],"-",[1]!Table2_2[[#This Row],[y]])</f>
        <v>27-8-1949</v>
      </c>
      <c r="B2420" s="2">
        <v>0.33333333333333331</v>
      </c>
      <c r="C2420" s="2" t="s">
        <v>11742</v>
      </c>
      <c r="D2420" s="2" t="s">
        <v>391</v>
      </c>
      <c r="E2420" s="2"/>
      <c r="F2420" s="2" t="s">
        <v>11743</v>
      </c>
      <c r="G2420" s="2" t="s">
        <v>4987</v>
      </c>
      <c r="H2420" s="2" t="s">
        <v>11744</v>
      </c>
      <c r="I2420" s="2" t="s">
        <v>11745</v>
      </c>
      <c r="J2420" s="2">
        <v>20</v>
      </c>
      <c r="K2420" s="2">
        <v>17</v>
      </c>
      <c r="L2420" s="2">
        <v>3</v>
      </c>
      <c r="M2420" s="2">
        <v>5</v>
      </c>
      <c r="N2420" s="2">
        <v>3</v>
      </c>
      <c r="O2420" s="2">
        <v>2</v>
      </c>
      <c r="P2420" s="2">
        <v>0</v>
      </c>
      <c r="Q2420" s="2" t="s">
        <v>11746</v>
      </c>
    </row>
    <row r="2421" spans="1:17" x14ac:dyDescent="0.3">
      <c r="A2421" s="3" t="str">
        <f>CONCATENATE([1]!Table2_2[[#This Row],[d]],"-",[1]!Table2_2[[#This Row],[m]],"-",[1]!Table2_2[[#This Row],[y]])</f>
        <v>27-8-1954</v>
      </c>
      <c r="B2421" s="4">
        <v>0.9243055555555556</v>
      </c>
      <c r="C2421" s="4" t="s">
        <v>11747</v>
      </c>
      <c r="D2421" s="4" t="s">
        <v>187</v>
      </c>
      <c r="E2421" s="4"/>
      <c r="F2421" s="4" t="s">
        <v>31</v>
      </c>
      <c r="G2421" s="4" t="s">
        <v>4596</v>
      </c>
      <c r="H2421" s="4" t="s">
        <v>11748</v>
      </c>
      <c r="I2421" s="4"/>
      <c r="J2421" s="4">
        <v>27</v>
      </c>
      <c r="K2421" s="4">
        <v>23</v>
      </c>
      <c r="L2421" s="4">
        <v>4</v>
      </c>
      <c r="M2421" s="4">
        <v>26</v>
      </c>
      <c r="N2421" s="4">
        <v>23</v>
      </c>
      <c r="O2421" s="4">
        <v>3</v>
      </c>
      <c r="P2421" s="4">
        <v>0</v>
      </c>
      <c r="Q2421" s="4" t="s">
        <v>11749</v>
      </c>
    </row>
    <row r="2422" spans="1:17" x14ac:dyDescent="0.3">
      <c r="A2422" s="1" t="str">
        <f>CONCATENATE([1]!Table2_2[[#This Row],[d]],"-",[1]!Table2_2[[#This Row],[m]],"-",[1]!Table2_2[[#This Row],[y]])</f>
        <v>27-8-1959</v>
      </c>
      <c r="B2422" s="2"/>
      <c r="C2422" s="2" t="s">
        <v>3202</v>
      </c>
      <c r="D2422" s="2" t="s">
        <v>2363</v>
      </c>
      <c r="E2422" s="2"/>
      <c r="F2422" s="2" t="s">
        <v>11750</v>
      </c>
      <c r="G2422" s="2" t="s">
        <v>11751</v>
      </c>
      <c r="H2422" s="2" t="s">
        <v>11752</v>
      </c>
      <c r="I2422" s="2">
        <v>6411</v>
      </c>
      <c r="J2422" s="2">
        <v>50</v>
      </c>
      <c r="K2422" s="2">
        <v>44</v>
      </c>
      <c r="L2422" s="2">
        <v>6</v>
      </c>
      <c r="M2422" s="2">
        <v>2</v>
      </c>
      <c r="N2422" s="2">
        <v>1</v>
      </c>
      <c r="O2422" s="2">
        <v>1</v>
      </c>
      <c r="P2422" s="2">
        <v>0</v>
      </c>
      <c r="Q2422" s="2" t="s">
        <v>11753</v>
      </c>
    </row>
    <row r="2423" spans="1:17" x14ac:dyDescent="0.3">
      <c r="A2423" s="3" t="str">
        <f>CONCATENATE([1]!Table2_2[[#This Row],[d]],"-",[1]!Table2_2[[#This Row],[m]],"-",[1]!Table2_2[[#This Row],[y]])</f>
        <v>27-8-1972</v>
      </c>
      <c r="B2423" s="4"/>
      <c r="C2423" s="4" t="s">
        <v>11754</v>
      </c>
      <c r="D2423" s="4" t="s">
        <v>11755</v>
      </c>
      <c r="E2423" s="4"/>
      <c r="F2423" s="4" t="s">
        <v>11756</v>
      </c>
      <c r="G2423" s="4" t="s">
        <v>1210</v>
      </c>
      <c r="H2423" s="4" t="s">
        <v>11757</v>
      </c>
      <c r="I2423" s="4">
        <v>4705</v>
      </c>
      <c r="J2423" s="4">
        <v>34</v>
      </c>
      <c r="K2423" s="4">
        <v>31</v>
      </c>
      <c r="L2423" s="4">
        <v>3</v>
      </c>
      <c r="M2423" s="4">
        <v>34</v>
      </c>
      <c r="N2423" s="4">
        <v>31</v>
      </c>
      <c r="O2423" s="4">
        <v>3</v>
      </c>
      <c r="P2423" s="4">
        <v>0</v>
      </c>
      <c r="Q2423" s="4" t="s">
        <v>11758</v>
      </c>
    </row>
    <row r="2424" spans="1:17" x14ac:dyDescent="0.3">
      <c r="A2424" s="1" t="str">
        <f>CONCATENATE([1]!Table2_2[[#This Row],[d]],"-",[1]!Table2_2[[#This Row],[m]],"-",[1]!Table2_2[[#This Row],[y]])</f>
        <v>27-8-1973</v>
      </c>
      <c r="B2424" s="2">
        <v>0.53125</v>
      </c>
      <c r="C2424" s="2" t="s">
        <v>4488</v>
      </c>
      <c r="D2424" s="2" t="s">
        <v>11759</v>
      </c>
      <c r="E2424" s="2"/>
      <c r="F2424" s="2" t="s">
        <v>11760</v>
      </c>
      <c r="G2424" s="2" t="s">
        <v>6797</v>
      </c>
      <c r="H2424" s="2" t="s">
        <v>11761</v>
      </c>
      <c r="I2424" s="2">
        <v>1115</v>
      </c>
      <c r="J2424" s="2">
        <v>42</v>
      </c>
      <c r="K2424" s="2">
        <v>36</v>
      </c>
      <c r="L2424" s="2">
        <v>6</v>
      </c>
      <c r="M2424" s="2">
        <v>42</v>
      </c>
      <c r="N2424" s="2">
        <v>36</v>
      </c>
      <c r="O2424" s="2">
        <v>6</v>
      </c>
      <c r="P2424" s="2">
        <v>0</v>
      </c>
      <c r="Q2424" s="2" t="s">
        <v>11762</v>
      </c>
    </row>
    <row r="2425" spans="1:17" x14ac:dyDescent="0.3">
      <c r="A2425" s="3" t="str">
        <f>CONCATENATE([1]!Table2_2[[#This Row],[d]],"-",[1]!Table2_2[[#This Row],[m]],"-",[1]!Table2_2[[#This Row],[y]])</f>
        <v>27-8-1981</v>
      </c>
      <c r="B2425" s="4">
        <v>0.65625</v>
      </c>
      <c r="C2425" s="4" t="s">
        <v>11763</v>
      </c>
      <c r="D2425" s="4" t="s">
        <v>10749</v>
      </c>
      <c r="E2425" s="4"/>
      <c r="F2425" s="4" t="s">
        <v>11764</v>
      </c>
      <c r="G2425" s="4" t="s">
        <v>4399</v>
      </c>
      <c r="H2425" s="4" t="s">
        <v>11765</v>
      </c>
      <c r="I2425" s="4">
        <v>112</v>
      </c>
      <c r="J2425" s="4">
        <v>50</v>
      </c>
      <c r="K2425" s="4">
        <v>44</v>
      </c>
      <c r="L2425" s="4">
        <v>6</v>
      </c>
      <c r="M2425" s="4">
        <v>50</v>
      </c>
      <c r="N2425" s="4">
        <v>44</v>
      </c>
      <c r="O2425" s="4">
        <v>6</v>
      </c>
      <c r="P2425" s="4">
        <v>0</v>
      </c>
      <c r="Q2425" s="4" t="s">
        <v>11766</v>
      </c>
    </row>
    <row r="2426" spans="1:17" x14ac:dyDescent="0.3">
      <c r="A2426" s="1" t="str">
        <f>CONCATENATE([1]!Table2_2[[#This Row],[d]],"-",[1]!Table2_2[[#This Row],[m]],"-",[1]!Table2_2[[#This Row],[y]])</f>
        <v>27-8-1985</v>
      </c>
      <c r="B2426" s="2"/>
      <c r="C2426" s="2" t="s">
        <v>11767</v>
      </c>
      <c r="D2426" s="2" t="s">
        <v>187</v>
      </c>
      <c r="E2426" s="2"/>
      <c r="F2426" s="2" t="s">
        <v>31</v>
      </c>
      <c r="G2426" s="2" t="s">
        <v>2840</v>
      </c>
      <c r="H2426" s="2" t="s">
        <v>11768</v>
      </c>
      <c r="I2426" s="2">
        <v>17931</v>
      </c>
      <c r="J2426" s="2">
        <v>7</v>
      </c>
      <c r="K2426" s="2">
        <v>0</v>
      </c>
      <c r="L2426" s="2">
        <v>7</v>
      </c>
      <c r="M2426" s="2">
        <v>7</v>
      </c>
      <c r="N2426" s="2">
        <v>0</v>
      </c>
      <c r="O2426" s="2">
        <v>7</v>
      </c>
      <c r="P2426" s="2">
        <v>0</v>
      </c>
      <c r="Q2426" s="2" t="s">
        <v>11769</v>
      </c>
    </row>
    <row r="2427" spans="1:17" x14ac:dyDescent="0.3">
      <c r="A2427" s="3" t="str">
        <f>CONCATENATE([1]!Table2_2[[#This Row],[d]],"-",[1]!Table2_2[[#This Row],[m]],"-",[1]!Table2_2[[#This Row],[y]])</f>
        <v>27-8-1990</v>
      </c>
      <c r="B2427" s="4">
        <v>4.1666666666666664E-2</v>
      </c>
      <c r="C2427" s="4" t="s">
        <v>11770</v>
      </c>
      <c r="D2427" s="4" t="s">
        <v>11771</v>
      </c>
      <c r="E2427" s="4" t="s">
        <v>1701</v>
      </c>
      <c r="F2427" s="4" t="s">
        <v>11772</v>
      </c>
      <c r="G2427" s="4" t="s">
        <v>11773</v>
      </c>
      <c r="H2427" s="4" t="s">
        <v>11774</v>
      </c>
      <c r="I2427" s="4">
        <v>23338</v>
      </c>
      <c r="J2427" s="4">
        <v>5</v>
      </c>
      <c r="K2427" s="4">
        <v>4</v>
      </c>
      <c r="L2427" s="4">
        <v>1</v>
      </c>
      <c r="M2427" s="4">
        <v>5</v>
      </c>
      <c r="N2427" s="4">
        <v>4</v>
      </c>
      <c r="O2427" s="4">
        <v>1</v>
      </c>
      <c r="P2427" s="4">
        <v>0</v>
      </c>
      <c r="Q2427" s="4" t="s">
        <v>11775</v>
      </c>
    </row>
    <row r="2428" spans="1:17" x14ac:dyDescent="0.3">
      <c r="A2428" s="1" t="str">
        <f>CONCATENATE([1]!Table2_2[[#This Row],[d]],"-",[1]!Table2_2[[#This Row],[m]],"-",[1]!Table2_2[[#This Row],[y]])</f>
        <v>27-8-1992</v>
      </c>
      <c r="B2428" s="2"/>
      <c r="C2428" s="2" t="s">
        <v>11776</v>
      </c>
      <c r="D2428" s="2" t="s">
        <v>11777</v>
      </c>
      <c r="E2428" s="2"/>
      <c r="F2428" s="2" t="s">
        <v>11778</v>
      </c>
      <c r="G2428" s="2" t="s">
        <v>853</v>
      </c>
      <c r="H2428" s="2" t="s">
        <v>11779</v>
      </c>
      <c r="I2428" s="2">
        <v>316</v>
      </c>
      <c r="J2428" s="2">
        <v>41</v>
      </c>
      <c r="K2428" s="2">
        <v>38</v>
      </c>
      <c r="L2428" s="2">
        <v>3</v>
      </c>
      <c r="M2428" s="2">
        <v>8</v>
      </c>
      <c r="N2428" s="2">
        <v>6</v>
      </c>
      <c r="O2428" s="2">
        <v>2</v>
      </c>
      <c r="P2428" s="2">
        <v>0</v>
      </c>
      <c r="Q2428" s="2" t="s">
        <v>11780</v>
      </c>
    </row>
    <row r="2429" spans="1:17" x14ac:dyDescent="0.3">
      <c r="A2429" s="3" t="str">
        <f>CONCATENATE([1]!Table2_2[[#This Row],[d]],"-",[1]!Table2_2[[#This Row],[m]],"-",[1]!Table2_2[[#This Row],[y]])</f>
        <v>27-8-1992</v>
      </c>
      <c r="B2429" s="4">
        <v>0.43055555555555558</v>
      </c>
      <c r="C2429" s="4" t="s">
        <v>8750</v>
      </c>
      <c r="D2429" s="4" t="s">
        <v>11781</v>
      </c>
      <c r="E2429" s="4"/>
      <c r="F2429" s="4" t="s">
        <v>2630</v>
      </c>
      <c r="G2429" s="4" t="s">
        <v>11782</v>
      </c>
      <c r="H2429" s="4" t="s">
        <v>11783</v>
      </c>
      <c r="I2429" s="4">
        <v>240</v>
      </c>
      <c r="J2429" s="4">
        <v>3</v>
      </c>
      <c r="K2429" s="4">
        <v>0</v>
      </c>
      <c r="L2429" s="4">
        <v>3</v>
      </c>
      <c r="M2429" s="4">
        <v>3</v>
      </c>
      <c r="N2429" s="4">
        <v>0</v>
      </c>
      <c r="O2429" s="4">
        <v>3</v>
      </c>
      <c r="P2429" s="4">
        <v>0</v>
      </c>
      <c r="Q2429" s="4" t="s">
        <v>11784</v>
      </c>
    </row>
    <row r="2430" spans="1:17" x14ac:dyDescent="0.3">
      <c r="A2430" s="1" t="str">
        <f>CONCATENATE([1]!Table2_2[[#This Row],[d]],"-",[1]!Table2_2[[#This Row],[m]],"-",[1]!Table2_2[[#This Row],[y]])</f>
        <v>27-8-1992</v>
      </c>
      <c r="B2430" s="2">
        <v>0.9472222222222223</v>
      </c>
      <c r="C2430" s="2" t="s">
        <v>11785</v>
      </c>
      <c r="D2430" s="2" t="s">
        <v>41</v>
      </c>
      <c r="E2430" s="2">
        <v>2808</v>
      </c>
      <c r="F2430" s="2" t="s">
        <v>11786</v>
      </c>
      <c r="G2430" s="2" t="s">
        <v>241</v>
      </c>
      <c r="H2430" s="2" t="s">
        <v>11787</v>
      </c>
      <c r="I2430" s="2" t="s">
        <v>11788</v>
      </c>
      <c r="J2430" s="2">
        <v>84</v>
      </c>
      <c r="K2430" s="2">
        <v>77</v>
      </c>
      <c r="L2430" s="2">
        <v>7</v>
      </c>
      <c r="M2430" s="2">
        <v>84</v>
      </c>
      <c r="N2430" s="2">
        <v>77</v>
      </c>
      <c r="O2430" s="2">
        <v>7</v>
      </c>
      <c r="P2430" s="2">
        <v>0</v>
      </c>
      <c r="Q2430" s="2" t="s">
        <v>11789</v>
      </c>
    </row>
    <row r="2431" spans="1:17" x14ac:dyDescent="0.3">
      <c r="A2431" s="3" t="str">
        <f>CONCATENATE([1]!Table2_2[[#This Row],[d]],"-",[1]!Table2_2[[#This Row],[m]],"-",[1]!Table2_2[[#This Row],[y]])</f>
        <v>27-8-2004</v>
      </c>
      <c r="B2431" s="4">
        <v>0.6875</v>
      </c>
      <c r="C2431" s="4" t="s">
        <v>11790</v>
      </c>
      <c r="D2431" s="4" t="s">
        <v>11791</v>
      </c>
      <c r="E2431" s="4"/>
      <c r="F2431" s="4" t="s">
        <v>11792</v>
      </c>
      <c r="G2431" s="4" t="s">
        <v>2930</v>
      </c>
      <c r="H2431" s="4" t="s">
        <v>11793</v>
      </c>
      <c r="I2431" s="4">
        <v>197</v>
      </c>
      <c r="J2431" s="4">
        <v>3</v>
      </c>
      <c r="K2431" s="4">
        <v>2</v>
      </c>
      <c r="L2431" s="4">
        <v>1</v>
      </c>
      <c r="M2431" s="4">
        <v>1</v>
      </c>
      <c r="N2431" s="4">
        <v>1</v>
      </c>
      <c r="O2431" s="4">
        <v>0</v>
      </c>
      <c r="P2431" s="4">
        <v>0</v>
      </c>
      <c r="Q2431" s="4" t="s">
        <v>11794</v>
      </c>
    </row>
    <row r="2432" spans="1:17" x14ac:dyDescent="0.3">
      <c r="A2432" s="1" t="str">
        <f>CONCATENATE([1]!Table2_2[[#This Row],[d]],"-",[1]!Table2_2[[#This Row],[m]],"-",[1]!Table2_2[[#This Row],[y]])</f>
        <v>27-8-2006</v>
      </c>
      <c r="B2432" s="2">
        <v>0.25486111111111109</v>
      </c>
      <c r="C2432" s="2" t="s">
        <v>11795</v>
      </c>
      <c r="D2432" s="2" t="s">
        <v>11796</v>
      </c>
      <c r="E2432" s="2">
        <v>5191</v>
      </c>
      <c r="F2432" s="2" t="s">
        <v>11797</v>
      </c>
      <c r="G2432" s="2" t="s">
        <v>11798</v>
      </c>
      <c r="H2432" s="2" t="s">
        <v>11799</v>
      </c>
      <c r="I2432" s="2">
        <v>7472</v>
      </c>
      <c r="J2432" s="2">
        <v>50</v>
      </c>
      <c r="K2432" s="2">
        <v>47</v>
      </c>
      <c r="L2432" s="2">
        <v>3</v>
      </c>
      <c r="M2432" s="2">
        <v>49</v>
      </c>
      <c r="N2432" s="2">
        <v>47</v>
      </c>
      <c r="O2432" s="2">
        <v>2</v>
      </c>
      <c r="P2432" s="2">
        <v>0</v>
      </c>
      <c r="Q2432" s="2" t="s">
        <v>11800</v>
      </c>
    </row>
    <row r="2433" spans="1:17" x14ac:dyDescent="0.3">
      <c r="A2433" s="3" t="str">
        <f>CONCATENATE([1]!Table2_2[[#This Row],[d]],"-",[1]!Table2_2[[#This Row],[m]],"-",[1]!Table2_2[[#This Row],[y]])</f>
        <v>27-8-2010</v>
      </c>
      <c r="B2433" s="4"/>
      <c r="C2433" s="4" t="s">
        <v>11801</v>
      </c>
      <c r="D2433" s="4" t="s">
        <v>11802</v>
      </c>
      <c r="E2433" s="4"/>
      <c r="F2433" s="4" t="s">
        <v>11803</v>
      </c>
      <c r="G2433" s="4" t="s">
        <v>11804</v>
      </c>
      <c r="H2433" s="4" t="s">
        <v>11805</v>
      </c>
      <c r="I2433" s="4"/>
      <c r="J2433" s="4">
        <v>10</v>
      </c>
      <c r="K2433" s="4" t="s">
        <v>21</v>
      </c>
      <c r="L2433" s="4" t="s">
        <v>21</v>
      </c>
      <c r="M2433" s="4">
        <v>10</v>
      </c>
      <c r="N2433" s="4" t="s">
        <v>21</v>
      </c>
      <c r="O2433" s="4" t="s">
        <v>21</v>
      </c>
      <c r="P2433" s="4">
        <v>0</v>
      </c>
      <c r="Q2433" s="4" t="s">
        <v>11806</v>
      </c>
    </row>
    <row r="2434" spans="1:17" x14ac:dyDescent="0.3">
      <c r="A2434" s="1" t="str">
        <f>CONCATENATE([1]!Table2_2[[#This Row],[d]],"-",[1]!Table2_2[[#This Row],[m]],"-",[1]!Table2_2[[#This Row],[y]])</f>
        <v>27-9-1920</v>
      </c>
      <c r="B2434" s="2"/>
      <c r="C2434" s="2" t="s">
        <v>11807</v>
      </c>
      <c r="D2434" s="2" t="s">
        <v>870</v>
      </c>
      <c r="E2434" s="2"/>
      <c r="F2434" s="2"/>
      <c r="G2434" s="2" t="s">
        <v>1774</v>
      </c>
      <c r="H2434" s="2">
        <v>316</v>
      </c>
      <c r="I2434" s="2"/>
      <c r="J2434" s="2">
        <v>1</v>
      </c>
      <c r="K2434" s="2">
        <v>0</v>
      </c>
      <c r="L2434" s="2">
        <v>1</v>
      </c>
      <c r="M2434" s="2">
        <v>1</v>
      </c>
      <c r="N2434" s="2">
        <v>0</v>
      </c>
      <c r="O2434" s="2">
        <v>1</v>
      </c>
      <c r="P2434" s="2">
        <v>0</v>
      </c>
      <c r="Q2434" s="2" t="s">
        <v>11808</v>
      </c>
    </row>
    <row r="2435" spans="1:17" x14ac:dyDescent="0.3">
      <c r="A2435" s="3" t="str">
        <f>CONCATENATE([1]!Table2_2[[#This Row],[d]],"-",[1]!Table2_2[[#This Row],[m]],"-",[1]!Table2_2[[#This Row],[y]])</f>
        <v>27-9-1942</v>
      </c>
      <c r="B2435" s="4"/>
      <c r="C2435" s="4" t="s">
        <v>11809</v>
      </c>
      <c r="D2435" s="4" t="s">
        <v>777</v>
      </c>
      <c r="E2435" s="4"/>
      <c r="F2435" s="4" t="s">
        <v>11810</v>
      </c>
      <c r="G2435" s="4" t="s">
        <v>11811</v>
      </c>
      <c r="H2435" s="4" t="s">
        <v>11812</v>
      </c>
      <c r="I2435" s="4">
        <v>1</v>
      </c>
      <c r="J2435" s="4">
        <v>25</v>
      </c>
      <c r="K2435" s="4">
        <v>18</v>
      </c>
      <c r="L2435" s="4">
        <v>7</v>
      </c>
      <c r="M2435" s="4">
        <v>25</v>
      </c>
      <c r="N2435" s="4">
        <v>18</v>
      </c>
      <c r="O2435" s="4">
        <v>7</v>
      </c>
      <c r="P2435" s="4">
        <v>0</v>
      </c>
      <c r="Q2435" s="4" t="s">
        <v>11813</v>
      </c>
    </row>
    <row r="2436" spans="1:17" x14ac:dyDescent="0.3">
      <c r="A2436" s="1" t="str">
        <f>CONCATENATE([1]!Table2_2[[#This Row],[d]],"-",[1]!Table2_2[[#This Row],[m]],"-",[1]!Table2_2[[#This Row],[y]])</f>
        <v>27-9-1944</v>
      </c>
      <c r="B2436" s="2">
        <v>0.85416666666666663</v>
      </c>
      <c r="C2436" s="2" t="s">
        <v>11814</v>
      </c>
      <c r="D2436" s="2" t="s">
        <v>614</v>
      </c>
      <c r="E2436" s="2"/>
      <c r="F2436" s="2" t="s">
        <v>11815</v>
      </c>
      <c r="G2436" s="2" t="s">
        <v>7115</v>
      </c>
      <c r="H2436" s="2" t="s">
        <v>11816</v>
      </c>
      <c r="I2436" s="2">
        <v>200021</v>
      </c>
      <c r="J2436" s="2">
        <v>9</v>
      </c>
      <c r="K2436" s="2">
        <v>5</v>
      </c>
      <c r="L2436" s="2">
        <v>4</v>
      </c>
      <c r="M2436" s="2">
        <v>9</v>
      </c>
      <c r="N2436" s="2">
        <v>5</v>
      </c>
      <c r="O2436" s="2">
        <v>4</v>
      </c>
      <c r="P2436" s="2">
        <v>0</v>
      </c>
      <c r="Q2436" s="2" t="s">
        <v>11817</v>
      </c>
    </row>
    <row r="2437" spans="1:17" x14ac:dyDescent="0.3">
      <c r="A2437" s="3" t="str">
        <f>CONCATENATE([1]!Table2_2[[#This Row],[d]],"-",[1]!Table2_2[[#This Row],[m]],"-",[1]!Table2_2[[#This Row],[y]])</f>
        <v>27-9-1946</v>
      </c>
      <c r="B2437" s="4"/>
      <c r="C2437" s="4" t="s">
        <v>11818</v>
      </c>
      <c r="D2437" s="4" t="s">
        <v>11819</v>
      </c>
      <c r="E2437" s="4"/>
      <c r="F2437" s="4" t="s">
        <v>11820</v>
      </c>
      <c r="G2437" s="4" t="s">
        <v>11821</v>
      </c>
      <c r="H2437" s="4" t="s">
        <v>11822</v>
      </c>
      <c r="I2437" s="4"/>
      <c r="J2437" s="4">
        <v>7</v>
      </c>
      <c r="K2437" s="4">
        <v>5</v>
      </c>
      <c r="L2437" s="4">
        <v>2</v>
      </c>
      <c r="M2437" s="4">
        <v>7</v>
      </c>
      <c r="N2437" s="4">
        <v>5</v>
      </c>
      <c r="O2437" s="4">
        <v>2</v>
      </c>
      <c r="P2437" s="4">
        <v>0</v>
      </c>
      <c r="Q2437" s="4" t="s">
        <v>11823</v>
      </c>
    </row>
    <row r="2438" spans="1:17" x14ac:dyDescent="0.3">
      <c r="A2438" s="1" t="str">
        <f>CONCATENATE([1]!Table2_2[[#This Row],[d]],"-",[1]!Table2_2[[#This Row],[m]],"-",[1]!Table2_2[[#This Row],[y]])</f>
        <v>27-9-1946</v>
      </c>
      <c r="B2438" s="2">
        <v>0.72916666666666663</v>
      </c>
      <c r="C2438" s="2" t="s">
        <v>7344</v>
      </c>
      <c r="D2438" s="2" t="s">
        <v>1144</v>
      </c>
      <c r="E2438" s="2"/>
      <c r="F2438" s="2" t="s">
        <v>11824</v>
      </c>
      <c r="G2438" s="2" t="s">
        <v>11825</v>
      </c>
      <c r="H2438" s="2" t="s">
        <v>11826</v>
      </c>
      <c r="I2438" s="2">
        <v>4087</v>
      </c>
      <c r="J2438" s="2">
        <v>25</v>
      </c>
      <c r="K2438" s="2">
        <v>22</v>
      </c>
      <c r="L2438" s="2">
        <v>3</v>
      </c>
      <c r="M2438" s="2">
        <v>25</v>
      </c>
      <c r="N2438" s="2">
        <v>22</v>
      </c>
      <c r="O2438" s="2">
        <v>3</v>
      </c>
      <c r="P2438" s="2">
        <v>0</v>
      </c>
      <c r="Q2438" s="2" t="s">
        <v>11827</v>
      </c>
    </row>
    <row r="2439" spans="1:17" x14ac:dyDescent="0.3">
      <c r="A2439" s="3" t="str">
        <f>CONCATENATE([1]!Table2_2[[#This Row],[d]],"-",[1]!Table2_2[[#This Row],[m]],"-",[1]!Table2_2[[#This Row],[y]])</f>
        <v>27-9-1949</v>
      </c>
      <c r="B2439" s="4"/>
      <c r="C2439" s="4" t="s">
        <v>11828</v>
      </c>
      <c r="D2439" s="4" t="s">
        <v>10247</v>
      </c>
      <c r="E2439" s="4"/>
      <c r="F2439" s="4"/>
      <c r="G2439" s="4" t="s">
        <v>11829</v>
      </c>
      <c r="H2439" s="4" t="s">
        <v>11830</v>
      </c>
      <c r="I2439" s="4">
        <v>7445</v>
      </c>
      <c r="J2439" s="4">
        <v>27</v>
      </c>
      <c r="K2439" s="4">
        <v>20</v>
      </c>
      <c r="L2439" s="4">
        <v>7</v>
      </c>
      <c r="M2439" s="4">
        <v>5</v>
      </c>
      <c r="N2439" s="4">
        <v>2</v>
      </c>
      <c r="O2439" s="4">
        <v>3</v>
      </c>
      <c r="P2439" s="4">
        <v>0</v>
      </c>
      <c r="Q2439" s="4" t="s">
        <v>11831</v>
      </c>
    </row>
    <row r="2440" spans="1:17" x14ac:dyDescent="0.3">
      <c r="A2440" s="1" t="str">
        <f>CONCATENATE([1]!Table2_2[[#This Row],[d]],"-",[1]!Table2_2[[#This Row],[m]],"-",[1]!Table2_2[[#This Row],[y]])</f>
        <v>27-9-1951</v>
      </c>
      <c r="B2440" s="2"/>
      <c r="C2440" s="2" t="s">
        <v>11832</v>
      </c>
      <c r="D2440" s="2" t="s">
        <v>2156</v>
      </c>
      <c r="E2440" s="2"/>
      <c r="F2440" s="2" t="s">
        <v>11833</v>
      </c>
      <c r="G2440" s="2" t="s">
        <v>11834</v>
      </c>
      <c r="H2440" s="2" t="s">
        <v>11835</v>
      </c>
      <c r="I2440" s="2" t="s">
        <v>11836</v>
      </c>
      <c r="J2440" s="2">
        <v>14</v>
      </c>
      <c r="K2440" s="2">
        <v>0</v>
      </c>
      <c r="L2440" s="2">
        <v>14</v>
      </c>
      <c r="M2440" s="2">
        <v>14</v>
      </c>
      <c r="N2440" s="2">
        <v>0</v>
      </c>
      <c r="O2440" s="2">
        <v>14</v>
      </c>
      <c r="P2440" s="2">
        <v>0</v>
      </c>
      <c r="Q2440" s="2" t="s">
        <v>11837</v>
      </c>
    </row>
    <row r="2441" spans="1:17" x14ac:dyDescent="0.3">
      <c r="A2441" s="3" t="str">
        <f>CONCATENATE([1]!Table2_2[[#This Row],[d]],"-",[1]!Table2_2[[#This Row],[m]],"-",[1]!Table2_2[[#This Row],[y]])</f>
        <v>27-9-1954</v>
      </c>
      <c r="B2441" s="4">
        <v>3.9583333333333331E-2</v>
      </c>
      <c r="C2441" s="4" t="s">
        <v>11838</v>
      </c>
      <c r="D2441" s="4" t="s">
        <v>41</v>
      </c>
      <c r="E2441" s="4">
        <v>10</v>
      </c>
      <c r="F2441" s="4" t="s">
        <v>11573</v>
      </c>
      <c r="G2441" s="4" t="s">
        <v>557</v>
      </c>
      <c r="H2441" s="4" t="s">
        <v>11839</v>
      </c>
      <c r="I2441" s="4" t="s">
        <v>11840</v>
      </c>
      <c r="J2441" s="4">
        <v>29</v>
      </c>
      <c r="K2441" s="4">
        <v>24</v>
      </c>
      <c r="L2441" s="4">
        <v>5</v>
      </c>
      <c r="M2441" s="4">
        <v>29</v>
      </c>
      <c r="N2441" s="4">
        <v>24</v>
      </c>
      <c r="O2441" s="4">
        <v>5</v>
      </c>
      <c r="P2441" s="4">
        <v>0</v>
      </c>
      <c r="Q2441" s="4" t="s">
        <v>11841</v>
      </c>
    </row>
    <row r="2442" spans="1:17" x14ac:dyDescent="0.3">
      <c r="A2442" s="1" t="str">
        <f>CONCATENATE([1]!Table2_2[[#This Row],[d]],"-",[1]!Table2_2[[#This Row],[m]],"-",[1]!Table2_2[[#This Row],[y]])</f>
        <v>27-9-1957</v>
      </c>
      <c r="B2442" s="2">
        <v>0.47916666666666669</v>
      </c>
      <c r="C2442" s="2" t="s">
        <v>11842</v>
      </c>
      <c r="D2442" s="2" t="s">
        <v>11843</v>
      </c>
      <c r="E2442" s="2"/>
      <c r="F2442" s="2" t="s">
        <v>11844</v>
      </c>
      <c r="G2442" s="2" t="s">
        <v>11845</v>
      </c>
      <c r="H2442" s="2" t="s">
        <v>11846</v>
      </c>
      <c r="I2442" s="2">
        <v>51198</v>
      </c>
      <c r="J2442" s="2">
        <v>3</v>
      </c>
      <c r="K2442" s="2">
        <v>0</v>
      </c>
      <c r="L2442" s="2">
        <v>3</v>
      </c>
      <c r="M2442" s="2">
        <v>3</v>
      </c>
      <c r="N2442" s="2">
        <v>0</v>
      </c>
      <c r="O2442" s="2">
        <v>3</v>
      </c>
      <c r="P2442" s="2">
        <v>0</v>
      </c>
      <c r="Q2442" s="2" t="s">
        <v>11847</v>
      </c>
    </row>
    <row r="2443" spans="1:17" x14ac:dyDescent="0.3">
      <c r="A2443" s="3" t="str">
        <f>CONCATENATE([1]!Table2_2[[#This Row],[d]],"-",[1]!Table2_2[[#This Row],[m]],"-",[1]!Table2_2[[#This Row],[y]])</f>
        <v>27-9-1965</v>
      </c>
      <c r="B2443" s="4">
        <v>0.63194444444444442</v>
      </c>
      <c r="C2443" s="4" t="s">
        <v>11848</v>
      </c>
      <c r="D2443" s="4" t="s">
        <v>2844</v>
      </c>
      <c r="E2443" s="4"/>
      <c r="F2443" s="4"/>
      <c r="G2443" s="4" t="s">
        <v>11849</v>
      </c>
      <c r="H2443" s="4" t="s">
        <v>11850</v>
      </c>
      <c r="I2443" s="4" t="s">
        <v>11851</v>
      </c>
      <c r="J2443" s="4">
        <v>3</v>
      </c>
      <c r="K2443" s="4">
        <v>1</v>
      </c>
      <c r="L2443" s="4">
        <v>2</v>
      </c>
      <c r="M2443" s="4">
        <v>3</v>
      </c>
      <c r="N2443" s="4">
        <v>1</v>
      </c>
      <c r="O2443" s="4">
        <v>2</v>
      </c>
      <c r="P2443" s="4">
        <v>0</v>
      </c>
      <c r="Q2443" s="4" t="s">
        <v>11852</v>
      </c>
    </row>
    <row r="2444" spans="1:17" x14ac:dyDescent="0.3">
      <c r="A2444" s="1" t="str">
        <f>CONCATENATE([1]!Table2_2[[#This Row],[d]],"-",[1]!Table2_2[[#This Row],[m]],"-",[1]!Table2_2[[#This Row],[y]])</f>
        <v>27-9-1973</v>
      </c>
      <c r="B2444" s="2">
        <v>0.82777777777777783</v>
      </c>
      <c r="C2444" s="2" t="s">
        <v>11853</v>
      </c>
      <c r="D2444" s="2" t="s">
        <v>11854</v>
      </c>
      <c r="E2444" s="2">
        <v>655</v>
      </c>
      <c r="F2444" s="2" t="s">
        <v>11855</v>
      </c>
      <c r="G2444" s="2" t="s">
        <v>11856</v>
      </c>
      <c r="H2444" s="2" t="s">
        <v>11857</v>
      </c>
      <c r="I2444" s="2">
        <v>56</v>
      </c>
      <c r="J2444" s="2">
        <v>11</v>
      </c>
      <c r="K2444" s="2">
        <v>8</v>
      </c>
      <c r="L2444" s="2">
        <v>3</v>
      </c>
      <c r="M2444" s="2">
        <v>11</v>
      </c>
      <c r="N2444" s="2">
        <v>8</v>
      </c>
      <c r="O2444" s="2">
        <v>3</v>
      </c>
      <c r="P2444" s="2">
        <v>0</v>
      </c>
      <c r="Q2444" s="2" t="s">
        <v>11858</v>
      </c>
    </row>
    <row r="2445" spans="1:17" x14ac:dyDescent="0.3">
      <c r="A2445" s="3" t="str">
        <f>CONCATENATE([1]!Table2_2[[#This Row],[d]],"-",[1]!Table2_2[[#This Row],[m]],"-",[1]!Table2_2[[#This Row],[y]])</f>
        <v>27-9-1977</v>
      </c>
      <c r="B2445" s="4"/>
      <c r="C2445" s="4" t="s">
        <v>11859</v>
      </c>
      <c r="D2445" s="4" t="s">
        <v>210</v>
      </c>
      <c r="E2445" s="4">
        <v>715</v>
      </c>
      <c r="F2445" s="4" t="s">
        <v>11860</v>
      </c>
      <c r="G2445" s="4" t="s">
        <v>11861</v>
      </c>
      <c r="H2445" s="4" t="s">
        <v>11862</v>
      </c>
      <c r="I2445" s="4" t="s">
        <v>11863</v>
      </c>
      <c r="J2445" s="4">
        <v>79</v>
      </c>
      <c r="K2445" s="4">
        <v>69</v>
      </c>
      <c r="L2445" s="4">
        <v>10</v>
      </c>
      <c r="M2445" s="4">
        <v>34</v>
      </c>
      <c r="N2445" s="4">
        <v>26</v>
      </c>
      <c r="O2445" s="4">
        <v>8</v>
      </c>
      <c r="P2445" s="4">
        <v>0</v>
      </c>
      <c r="Q2445" s="4" t="s">
        <v>11864</v>
      </c>
    </row>
    <row r="2446" spans="1:17" x14ac:dyDescent="0.3">
      <c r="A2446" s="1" t="str">
        <f>CONCATENATE([1]!Table2_2[[#This Row],[d]],"-",[1]!Table2_2[[#This Row],[m]],"-",[1]!Table2_2[[#This Row],[y]])</f>
        <v>27-9-1989</v>
      </c>
      <c r="B2446" s="2">
        <v>0.41180555555555554</v>
      </c>
      <c r="C2446" s="2" t="s">
        <v>11865</v>
      </c>
      <c r="D2446" s="2" t="s">
        <v>10731</v>
      </c>
      <c r="E2446" s="2" t="s">
        <v>11866</v>
      </c>
      <c r="F2446" s="2" t="s">
        <v>11867</v>
      </c>
      <c r="G2446" s="2" t="s">
        <v>853</v>
      </c>
      <c r="H2446" s="2" t="s">
        <v>11868</v>
      </c>
      <c r="I2446" s="2">
        <v>439</v>
      </c>
      <c r="J2446" s="2">
        <v>21</v>
      </c>
      <c r="K2446" s="2">
        <v>19</v>
      </c>
      <c r="L2446" s="2">
        <v>2</v>
      </c>
      <c r="M2446" s="2">
        <v>10</v>
      </c>
      <c r="N2446" s="2">
        <v>8</v>
      </c>
      <c r="O2446" s="2">
        <v>2</v>
      </c>
      <c r="P2446" s="2">
        <v>0</v>
      </c>
      <c r="Q2446" s="2" t="s">
        <v>11869</v>
      </c>
    </row>
    <row r="2447" spans="1:17" x14ac:dyDescent="0.3">
      <c r="A2447" s="3" t="str">
        <f>CONCATENATE([1]!Table2_2[[#This Row],[d]],"-",[1]!Table2_2[[#This Row],[m]],"-",[1]!Table2_2[[#This Row],[y]])</f>
        <v>27-9-1991</v>
      </c>
      <c r="B2447" s="4"/>
      <c r="C2447" s="4" t="s">
        <v>11870</v>
      </c>
      <c r="D2447" s="4" t="s">
        <v>7434</v>
      </c>
      <c r="E2447" s="4"/>
      <c r="F2447" s="4" t="s">
        <v>11871</v>
      </c>
      <c r="G2447" s="4" t="s">
        <v>853</v>
      </c>
      <c r="H2447" s="4" t="s">
        <v>11872</v>
      </c>
      <c r="I2447" s="4">
        <v>271</v>
      </c>
      <c r="J2447" s="4">
        <v>15</v>
      </c>
      <c r="K2447" s="4">
        <v>13</v>
      </c>
      <c r="L2447" s="4">
        <v>2</v>
      </c>
      <c r="M2447" s="4">
        <v>15</v>
      </c>
      <c r="N2447" s="4">
        <v>13</v>
      </c>
      <c r="O2447" s="4">
        <v>2</v>
      </c>
      <c r="P2447" s="4">
        <v>0</v>
      </c>
      <c r="Q2447" s="4" t="s">
        <v>11873</v>
      </c>
    </row>
    <row r="2448" spans="1:17" x14ac:dyDescent="0.3">
      <c r="A2448" s="1" t="str">
        <f>CONCATENATE([1]!Table2_2[[#This Row],[d]],"-",[1]!Table2_2[[#This Row],[m]],"-",[1]!Table2_2[[#This Row],[y]])</f>
        <v>27-9-1995</v>
      </c>
      <c r="B2448" s="2">
        <v>0.79861111111111116</v>
      </c>
      <c r="C2448" s="2" t="s">
        <v>11874</v>
      </c>
      <c r="D2448" s="2" t="s">
        <v>11875</v>
      </c>
      <c r="E2448" s="2" t="s">
        <v>1701</v>
      </c>
      <c r="F2448" s="2" t="s">
        <v>11876</v>
      </c>
      <c r="G2448" s="2" t="s">
        <v>11877</v>
      </c>
      <c r="H2448" s="2" t="s">
        <v>11878</v>
      </c>
      <c r="I2448" s="2">
        <v>38</v>
      </c>
      <c r="J2448" s="2">
        <v>10</v>
      </c>
      <c r="K2448" s="2">
        <v>9</v>
      </c>
      <c r="L2448" s="2">
        <v>1</v>
      </c>
      <c r="M2448" s="2">
        <v>8</v>
      </c>
      <c r="N2448" s="2">
        <v>7</v>
      </c>
      <c r="O2448" s="2">
        <v>1</v>
      </c>
      <c r="P2448" s="2">
        <v>0</v>
      </c>
      <c r="Q2448" s="2" t="s">
        <v>11879</v>
      </c>
    </row>
    <row r="2449" spans="1:17" x14ac:dyDescent="0.3">
      <c r="A2449" s="3" t="str">
        <f>CONCATENATE([1]!Table2_2[[#This Row],[d]],"-",[1]!Table2_2[[#This Row],[m]],"-",[1]!Table2_2[[#This Row],[y]])</f>
        <v>27-9-2003</v>
      </c>
      <c r="B2449" s="4">
        <v>0.7895833333333333</v>
      </c>
      <c r="C2449" s="4" t="s">
        <v>11880</v>
      </c>
      <c r="D2449" s="4" t="s">
        <v>11881</v>
      </c>
      <c r="E2449" s="4"/>
      <c r="F2449" s="4" t="s">
        <v>11882</v>
      </c>
      <c r="G2449" s="4" t="s">
        <v>11883</v>
      </c>
      <c r="H2449" s="4" t="s">
        <v>11884</v>
      </c>
      <c r="I2449" s="4">
        <v>31306</v>
      </c>
      <c r="J2449" s="4">
        <v>3</v>
      </c>
      <c r="K2449" s="4">
        <v>2</v>
      </c>
      <c r="L2449" s="4">
        <v>1</v>
      </c>
      <c r="M2449" s="4">
        <v>3</v>
      </c>
      <c r="N2449" s="4">
        <v>2</v>
      </c>
      <c r="O2449" s="4">
        <v>1</v>
      </c>
      <c r="P2449" s="4">
        <v>0</v>
      </c>
      <c r="Q2449" s="4" t="s">
        <v>11885</v>
      </c>
    </row>
    <row r="2450" spans="1:17" x14ac:dyDescent="0.3">
      <c r="A2450" s="1" t="str">
        <f>CONCATENATE([1]!Table2_2[[#This Row],[d]],"-",[1]!Table2_2[[#This Row],[m]],"-",[1]!Table2_2[[#This Row],[y]])</f>
        <v>27-9-2008</v>
      </c>
      <c r="B2450" s="2">
        <v>0.16458333333333333</v>
      </c>
      <c r="C2450" s="2" t="s">
        <v>11886</v>
      </c>
      <c r="D2450" s="2" t="s">
        <v>11887</v>
      </c>
      <c r="E2450" s="2"/>
      <c r="F2450" s="2" t="s">
        <v>11888</v>
      </c>
      <c r="G2450" s="2" t="s">
        <v>11889</v>
      </c>
      <c r="H2450" s="2" t="s">
        <v>11890</v>
      </c>
      <c r="I2450" s="2">
        <v>6311</v>
      </c>
      <c r="J2450" s="2">
        <v>5</v>
      </c>
      <c r="K2450" s="2">
        <v>4</v>
      </c>
      <c r="L2450" s="2">
        <v>1</v>
      </c>
      <c r="M2450" s="2">
        <v>4</v>
      </c>
      <c r="N2450" s="2">
        <v>3</v>
      </c>
      <c r="O2450" s="2">
        <v>1</v>
      </c>
      <c r="P2450" s="2">
        <v>0</v>
      </c>
      <c r="Q2450" s="2" t="s">
        <v>11891</v>
      </c>
    </row>
    <row r="2451" spans="1:17" x14ac:dyDescent="0.3">
      <c r="A2451" s="3" t="str">
        <f>CONCATENATE([1]!Table2_2[[#This Row],[d]],"-",[1]!Table2_2[[#This Row],[m]],"-",[1]!Table2_2[[#This Row],[y]])</f>
        <v>28-10-1930</v>
      </c>
      <c r="B2451" s="4"/>
      <c r="C2451" s="4" t="s">
        <v>11892</v>
      </c>
      <c r="D2451" s="4" t="s">
        <v>11893</v>
      </c>
      <c r="E2451" s="4"/>
      <c r="F2451" s="4"/>
      <c r="G2451" s="4" t="s">
        <v>1668</v>
      </c>
      <c r="H2451" s="4" t="s">
        <v>11894</v>
      </c>
      <c r="I2451" s="4">
        <v>120</v>
      </c>
      <c r="J2451" s="4">
        <v>3</v>
      </c>
      <c r="K2451" s="4">
        <v>2</v>
      </c>
      <c r="L2451" s="4">
        <v>1</v>
      </c>
      <c r="M2451" s="4">
        <v>3</v>
      </c>
      <c r="N2451" s="4">
        <v>2</v>
      </c>
      <c r="O2451" s="4">
        <v>1</v>
      </c>
      <c r="P2451" s="4">
        <v>0</v>
      </c>
      <c r="Q2451" s="4" t="s">
        <v>2484</v>
      </c>
    </row>
    <row r="2452" spans="1:17" x14ac:dyDescent="0.3">
      <c r="A2452" s="1" t="str">
        <f>CONCATENATE([1]!Table2_2[[#This Row],[d]],"-",[1]!Table2_2[[#This Row],[m]],"-",[1]!Table2_2[[#This Row],[y]])</f>
        <v>28-10-1941</v>
      </c>
      <c r="B2452" s="2"/>
      <c r="C2452" s="2" t="s">
        <v>11895</v>
      </c>
      <c r="D2452" s="2" t="s">
        <v>614</v>
      </c>
      <c r="E2452" s="2"/>
      <c r="F2452" s="2" t="s">
        <v>11896</v>
      </c>
      <c r="G2452" s="2" t="s">
        <v>6208</v>
      </c>
      <c r="H2452" s="2" t="s">
        <v>11897</v>
      </c>
      <c r="I2452" s="2">
        <v>7172</v>
      </c>
      <c r="J2452" s="2">
        <v>13</v>
      </c>
      <c r="K2452" s="2">
        <v>10</v>
      </c>
      <c r="L2452" s="2">
        <v>3</v>
      </c>
      <c r="M2452" s="2">
        <v>13</v>
      </c>
      <c r="N2452" s="2">
        <v>10</v>
      </c>
      <c r="O2452" s="2">
        <v>3</v>
      </c>
      <c r="P2452" s="2">
        <v>0</v>
      </c>
      <c r="Q2452" s="2" t="s">
        <v>11898</v>
      </c>
    </row>
    <row r="2453" spans="1:17" x14ac:dyDescent="0.3">
      <c r="A2453" s="3" t="str">
        <f>CONCATENATE([1]!Table2_2[[#This Row],[d]],"-",[1]!Table2_2[[#This Row],[m]],"-",[1]!Table2_2[[#This Row],[y]])</f>
        <v>28-10-1949</v>
      </c>
      <c r="B2453" s="4">
        <v>0.11805555555555557</v>
      </c>
      <c r="C2453" s="4" t="s">
        <v>11899</v>
      </c>
      <c r="D2453" s="4" t="s">
        <v>777</v>
      </c>
      <c r="E2453" s="4"/>
      <c r="F2453" s="4" t="s">
        <v>11900</v>
      </c>
      <c r="G2453" s="4" t="s">
        <v>8650</v>
      </c>
      <c r="H2453" s="4" t="s">
        <v>11901</v>
      </c>
      <c r="I2453" s="4">
        <v>2546</v>
      </c>
      <c r="J2453" s="4">
        <v>48</v>
      </c>
      <c r="K2453" s="4">
        <v>37</v>
      </c>
      <c r="L2453" s="4">
        <v>11</v>
      </c>
      <c r="M2453" s="4">
        <v>48</v>
      </c>
      <c r="N2453" s="4">
        <v>37</v>
      </c>
      <c r="O2453" s="4">
        <v>11</v>
      </c>
      <c r="P2453" s="4">
        <v>0</v>
      </c>
      <c r="Q2453" s="4" t="s">
        <v>11902</v>
      </c>
    </row>
    <row r="2454" spans="1:17" x14ac:dyDescent="0.3">
      <c r="A2454" s="1" t="str">
        <f>CONCATENATE([1]!Table2_2[[#This Row],[d]],"-",[1]!Table2_2[[#This Row],[m]],"-",[1]!Table2_2[[#This Row],[y]])</f>
        <v>28-10-1954</v>
      </c>
      <c r="B2454" s="2">
        <v>6.9444444444444441E-3</v>
      </c>
      <c r="C2454" s="2" t="s">
        <v>11903</v>
      </c>
      <c r="D2454" s="2" t="s">
        <v>41</v>
      </c>
      <c r="E2454" s="2">
        <v>136</v>
      </c>
      <c r="F2454" s="2" t="s">
        <v>7240</v>
      </c>
      <c r="G2454" s="2" t="s">
        <v>11904</v>
      </c>
      <c r="H2454" s="2" t="s">
        <v>11905</v>
      </c>
      <c r="I2454" s="2">
        <v>93013206</v>
      </c>
      <c r="J2454" s="2">
        <v>16</v>
      </c>
      <c r="K2454" s="2">
        <v>13</v>
      </c>
      <c r="L2454" s="2">
        <v>3</v>
      </c>
      <c r="M2454" s="2">
        <v>16</v>
      </c>
      <c r="N2454" s="2">
        <v>13</v>
      </c>
      <c r="O2454" s="2">
        <v>3</v>
      </c>
      <c r="P2454" s="2">
        <v>0</v>
      </c>
      <c r="Q2454" s="2" t="s">
        <v>11906</v>
      </c>
    </row>
    <row r="2455" spans="1:17" x14ac:dyDescent="0.3">
      <c r="A2455" s="3" t="str">
        <f>CONCATENATE([1]!Table2_2[[#This Row],[d]],"-",[1]!Table2_2[[#This Row],[m]],"-",[1]!Table2_2[[#This Row],[y]])</f>
        <v>28-10-1956</v>
      </c>
      <c r="B2455" s="4">
        <v>0.91666666666666663</v>
      </c>
      <c r="C2455" s="4" t="s">
        <v>8343</v>
      </c>
      <c r="D2455" s="4" t="s">
        <v>11907</v>
      </c>
      <c r="E2455" s="4"/>
      <c r="F2455" s="4" t="s">
        <v>11908</v>
      </c>
      <c r="G2455" s="4" t="s">
        <v>690</v>
      </c>
      <c r="H2455" s="4" t="s">
        <v>11909</v>
      </c>
      <c r="I2455" s="4"/>
      <c r="J2455" s="4">
        <v>16</v>
      </c>
      <c r="K2455" s="4">
        <v>12</v>
      </c>
      <c r="L2455" s="4">
        <v>4</v>
      </c>
      <c r="M2455" s="4">
        <v>16</v>
      </c>
      <c r="N2455" s="4">
        <v>12</v>
      </c>
      <c r="O2455" s="4">
        <v>4</v>
      </c>
      <c r="P2455" s="4">
        <v>0</v>
      </c>
      <c r="Q2455" s="4" t="s">
        <v>11910</v>
      </c>
    </row>
    <row r="2456" spans="1:17" x14ac:dyDescent="0.3">
      <c r="A2456" s="1" t="str">
        <f>CONCATENATE([1]!Table2_2[[#This Row],[d]],"-",[1]!Table2_2[[#This Row],[m]],"-",[1]!Table2_2[[#This Row],[y]])</f>
        <v>28-10-1957</v>
      </c>
      <c r="B2456" s="2">
        <v>0.75347222222222221</v>
      </c>
      <c r="C2456" s="2" t="s">
        <v>6509</v>
      </c>
      <c r="D2456" s="2" t="s">
        <v>3417</v>
      </c>
      <c r="E2456" s="2"/>
      <c r="F2456" s="2" t="s">
        <v>11911</v>
      </c>
      <c r="G2456" s="2" t="s">
        <v>38</v>
      </c>
      <c r="H2456" s="2" t="s">
        <v>11912</v>
      </c>
      <c r="I2456" s="2">
        <v>19332</v>
      </c>
      <c r="J2456" s="2">
        <v>21</v>
      </c>
      <c r="K2456" s="2">
        <v>17</v>
      </c>
      <c r="L2456" s="2">
        <v>4</v>
      </c>
      <c r="M2456" s="2">
        <v>21</v>
      </c>
      <c r="N2456" s="2">
        <v>17</v>
      </c>
      <c r="O2456" s="2">
        <v>4</v>
      </c>
      <c r="P2456" s="2">
        <v>0</v>
      </c>
      <c r="Q2456" s="2" t="s">
        <v>11913</v>
      </c>
    </row>
    <row r="2457" spans="1:17" x14ac:dyDescent="0.3">
      <c r="A2457" s="3" t="str">
        <f>CONCATENATE([1]!Table2_2[[#This Row],[d]],"-",[1]!Table2_2[[#This Row],[m]],"-",[1]!Table2_2[[#This Row],[y]])</f>
        <v>28-10-1960</v>
      </c>
      <c r="B2457" s="4">
        <v>0.48541666666666666</v>
      </c>
      <c r="C2457" s="4" t="s">
        <v>11914</v>
      </c>
      <c r="D2457" s="4" t="s">
        <v>30</v>
      </c>
      <c r="E2457" s="4">
        <v>104</v>
      </c>
      <c r="F2457" s="4" t="s">
        <v>11915</v>
      </c>
      <c r="G2457" s="4" t="s">
        <v>11916</v>
      </c>
      <c r="H2457" s="4" t="s">
        <v>11917</v>
      </c>
      <c r="I2457" s="4">
        <v>10320</v>
      </c>
      <c r="J2457" s="4">
        <v>12</v>
      </c>
      <c r="K2457" s="4">
        <v>8</v>
      </c>
      <c r="L2457" s="4">
        <v>4</v>
      </c>
      <c r="M2457" s="4">
        <v>12</v>
      </c>
      <c r="N2457" s="4">
        <v>8</v>
      </c>
      <c r="O2457" s="4">
        <v>4</v>
      </c>
      <c r="P2457" s="4">
        <v>0</v>
      </c>
      <c r="Q2457" s="4" t="s">
        <v>11918</v>
      </c>
    </row>
    <row r="2458" spans="1:17" x14ac:dyDescent="0.3">
      <c r="A2458" s="1" t="str">
        <f>CONCATENATE([1]!Table2_2[[#This Row],[d]],"-",[1]!Table2_2[[#This Row],[m]],"-",[1]!Table2_2[[#This Row],[y]])</f>
        <v>28-10-1970</v>
      </c>
      <c r="B2458" s="2"/>
      <c r="C2458" s="2" t="s">
        <v>11919</v>
      </c>
      <c r="D2458" s="2" t="s">
        <v>11920</v>
      </c>
      <c r="E2458" s="2"/>
      <c r="F2458" s="2"/>
      <c r="G2458" s="2" t="s">
        <v>657</v>
      </c>
      <c r="H2458" s="2" t="s">
        <v>11921</v>
      </c>
      <c r="I2458" s="2">
        <v>33060</v>
      </c>
      <c r="J2458" s="2">
        <v>4</v>
      </c>
      <c r="K2458" s="2">
        <v>1</v>
      </c>
      <c r="L2458" s="2">
        <v>3</v>
      </c>
      <c r="M2458" s="2">
        <v>2</v>
      </c>
      <c r="N2458" s="2">
        <v>0</v>
      </c>
      <c r="O2458" s="2">
        <v>2</v>
      </c>
      <c r="P2458" s="2">
        <v>0</v>
      </c>
      <c r="Q2458" s="2" t="s">
        <v>2193</v>
      </c>
    </row>
    <row r="2459" spans="1:17" x14ac:dyDescent="0.3">
      <c r="A2459" s="3" t="str">
        <f>CONCATENATE([1]!Table2_2[[#This Row],[d]],"-",[1]!Table2_2[[#This Row],[m]],"-",[1]!Table2_2[[#This Row],[y]])</f>
        <v>28-10-1974</v>
      </c>
      <c r="B2459" s="4">
        <v>0.69791666666666663</v>
      </c>
      <c r="C2459" s="4" t="s">
        <v>11922</v>
      </c>
      <c r="D2459" s="4" t="s">
        <v>11923</v>
      </c>
      <c r="E2459" s="4"/>
      <c r="F2459" s="4" t="s">
        <v>11924</v>
      </c>
      <c r="G2459" s="4" t="s">
        <v>11925</v>
      </c>
      <c r="H2459" s="4" t="s">
        <v>11926</v>
      </c>
      <c r="I2459" s="4"/>
      <c r="J2459" s="4">
        <v>2</v>
      </c>
      <c r="K2459" s="4">
        <v>1</v>
      </c>
      <c r="L2459" s="4">
        <v>1</v>
      </c>
      <c r="M2459" s="4">
        <v>2</v>
      </c>
      <c r="N2459" s="4">
        <v>1</v>
      </c>
      <c r="O2459" s="4">
        <v>1</v>
      </c>
      <c r="P2459" s="4">
        <v>0</v>
      </c>
      <c r="Q2459" s="4" t="s">
        <v>11927</v>
      </c>
    </row>
    <row r="2460" spans="1:17" x14ac:dyDescent="0.3">
      <c r="A2460" s="1" t="str">
        <f>CONCATENATE([1]!Table2_2[[#This Row],[d]],"-",[1]!Table2_2[[#This Row],[m]],"-",[1]!Table2_2[[#This Row],[y]])</f>
        <v>28-10-1976</v>
      </c>
      <c r="B2460" s="2"/>
      <c r="C2460" s="2" t="s">
        <v>11928</v>
      </c>
      <c r="D2460" s="2" t="s">
        <v>11929</v>
      </c>
      <c r="E2460" s="2"/>
      <c r="F2460" s="2" t="s">
        <v>11930</v>
      </c>
      <c r="G2460" s="2" t="s">
        <v>6352</v>
      </c>
      <c r="H2460" s="2" t="s">
        <v>11931</v>
      </c>
      <c r="I2460" s="2">
        <v>110004</v>
      </c>
      <c r="J2460" s="2">
        <v>7</v>
      </c>
      <c r="K2460" s="2">
        <v>5</v>
      </c>
      <c r="L2460" s="2">
        <v>2</v>
      </c>
      <c r="M2460" s="2">
        <v>2</v>
      </c>
      <c r="N2460" s="2">
        <v>0</v>
      </c>
      <c r="O2460" s="2">
        <v>2</v>
      </c>
      <c r="P2460" s="2">
        <v>0</v>
      </c>
      <c r="Q2460" s="2" t="s">
        <v>11932</v>
      </c>
    </row>
    <row r="2461" spans="1:17" x14ac:dyDescent="0.3">
      <c r="A2461" s="3" t="str">
        <f>CONCATENATE([1]!Table2_2[[#This Row],[d]],"-",[1]!Table2_2[[#This Row],[m]],"-",[1]!Table2_2[[#This Row],[y]])</f>
        <v>28-10-1983</v>
      </c>
      <c r="B2461" s="4">
        <v>0.56597222222222221</v>
      </c>
      <c r="C2461" s="4" t="s">
        <v>11933</v>
      </c>
      <c r="D2461" s="4" t="s">
        <v>11934</v>
      </c>
      <c r="E2461" s="4"/>
      <c r="F2461" s="4" t="s">
        <v>11935</v>
      </c>
      <c r="G2461" s="4" t="s">
        <v>11936</v>
      </c>
      <c r="H2461" s="4" t="s">
        <v>11937</v>
      </c>
      <c r="I2461" s="4" t="s">
        <v>11938</v>
      </c>
      <c r="J2461" s="4">
        <v>30</v>
      </c>
      <c r="K2461" s="4">
        <v>27</v>
      </c>
      <c r="L2461" s="4">
        <v>3</v>
      </c>
      <c r="M2461" s="4">
        <v>1</v>
      </c>
      <c r="N2461" s="4">
        <v>1</v>
      </c>
      <c r="O2461" s="4">
        <v>0</v>
      </c>
      <c r="P2461" s="4">
        <v>0</v>
      </c>
      <c r="Q2461" s="4" t="s">
        <v>11939</v>
      </c>
    </row>
    <row r="2462" spans="1:17" x14ac:dyDescent="0.3">
      <c r="A2462" s="1" t="str">
        <f>CONCATENATE([1]!Table2_2[[#This Row],[d]],"-",[1]!Table2_2[[#This Row],[m]],"-",[1]!Table2_2[[#This Row],[y]])</f>
        <v>28-10-1989</v>
      </c>
      <c r="B2462" s="2">
        <v>0.77569444444444446</v>
      </c>
      <c r="C2462" s="2" t="s">
        <v>11940</v>
      </c>
      <c r="D2462" s="2" t="s">
        <v>11941</v>
      </c>
      <c r="E2462" s="2">
        <v>1712</v>
      </c>
      <c r="F2462" s="2" t="s">
        <v>11942</v>
      </c>
      <c r="G2462" s="2" t="s">
        <v>2033</v>
      </c>
      <c r="H2462" s="2" t="s">
        <v>11943</v>
      </c>
      <c r="I2462" s="2">
        <v>400</v>
      </c>
      <c r="J2462" s="2">
        <v>20</v>
      </c>
      <c r="K2462" s="2">
        <v>18</v>
      </c>
      <c r="L2462" s="2">
        <v>2</v>
      </c>
      <c r="M2462" s="2">
        <v>20</v>
      </c>
      <c r="N2462" s="2">
        <v>18</v>
      </c>
      <c r="O2462" s="2">
        <v>2</v>
      </c>
      <c r="P2462" s="2">
        <v>0</v>
      </c>
      <c r="Q2462" s="2" t="s">
        <v>11944</v>
      </c>
    </row>
    <row r="2463" spans="1:17" x14ac:dyDescent="0.3">
      <c r="A2463" s="3" t="str">
        <f>CONCATENATE([1]!Table2_2[[#This Row],[d]],"-",[1]!Table2_2[[#This Row],[m]],"-",[1]!Table2_2[[#This Row],[y]])</f>
        <v>28-11-1916</v>
      </c>
      <c r="B2463" s="4">
        <v>0.98958333333333337</v>
      </c>
      <c r="C2463" s="4" t="s">
        <v>11945</v>
      </c>
      <c r="D2463" s="4" t="s">
        <v>1394</v>
      </c>
      <c r="E2463" s="4"/>
      <c r="F2463" s="4"/>
      <c r="G2463" s="4" t="s">
        <v>11946</v>
      </c>
      <c r="H2463" s="4"/>
      <c r="I2463" s="4"/>
      <c r="J2463" s="4">
        <v>20</v>
      </c>
      <c r="K2463" s="4" t="s">
        <v>21</v>
      </c>
      <c r="L2463" s="4" t="s">
        <v>21</v>
      </c>
      <c r="M2463" s="4">
        <v>20</v>
      </c>
      <c r="N2463" s="4" t="s">
        <v>21</v>
      </c>
      <c r="O2463" s="4" t="s">
        <v>21</v>
      </c>
      <c r="P2463" s="4">
        <v>0</v>
      </c>
      <c r="Q2463" s="4" t="s">
        <v>11947</v>
      </c>
    </row>
    <row r="2464" spans="1:17" x14ac:dyDescent="0.3">
      <c r="A2464" s="1" t="str">
        <f>CONCATENATE([1]!Table2_2[[#This Row],[d]],"-",[1]!Table2_2[[#This Row],[m]],"-",[1]!Table2_2[[#This Row],[y]])</f>
        <v>28-11-1947</v>
      </c>
      <c r="B2464" s="2">
        <v>0.59027777777777779</v>
      </c>
      <c r="C2464" s="2" t="s">
        <v>11948</v>
      </c>
      <c r="D2464" s="2" t="s">
        <v>187</v>
      </c>
      <c r="E2464" s="2"/>
      <c r="F2464" s="2"/>
      <c r="G2464" s="2" t="s">
        <v>1358</v>
      </c>
      <c r="H2464" s="2" t="s">
        <v>11949</v>
      </c>
      <c r="I2464" s="2" t="s">
        <v>11950</v>
      </c>
      <c r="J2464" s="2">
        <v>20</v>
      </c>
      <c r="K2464" s="2">
        <v>15</v>
      </c>
      <c r="L2464" s="2">
        <v>5</v>
      </c>
      <c r="M2464" s="2">
        <v>20</v>
      </c>
      <c r="N2464" s="2">
        <v>15</v>
      </c>
      <c r="O2464" s="2">
        <v>5</v>
      </c>
      <c r="P2464" s="2">
        <v>0</v>
      </c>
      <c r="Q2464" s="2" t="s">
        <v>11951</v>
      </c>
    </row>
    <row r="2465" spans="1:17" x14ac:dyDescent="0.3">
      <c r="A2465" s="3" t="str">
        <f>CONCATENATE([1]!Table2_2[[#This Row],[d]],"-",[1]!Table2_2[[#This Row],[m]],"-",[1]!Table2_2[[#This Row],[y]])</f>
        <v>28-11-1952</v>
      </c>
      <c r="B2465" s="4">
        <v>3.4722222222222224E-2</v>
      </c>
      <c r="C2465" s="4" t="s">
        <v>9327</v>
      </c>
      <c r="D2465" s="4" t="s">
        <v>187</v>
      </c>
      <c r="E2465" s="4"/>
      <c r="F2465" s="4"/>
      <c r="G2465" s="4" t="s">
        <v>11952</v>
      </c>
      <c r="H2465" s="4"/>
      <c r="I2465" s="4"/>
      <c r="J2465" s="4">
        <v>38</v>
      </c>
      <c r="K2465" s="4">
        <v>31</v>
      </c>
      <c r="L2465" s="4">
        <v>7</v>
      </c>
      <c r="M2465" s="4">
        <v>37</v>
      </c>
      <c r="N2465" s="4">
        <v>30</v>
      </c>
      <c r="O2465" s="4">
        <v>7</v>
      </c>
      <c r="P2465" s="4">
        <v>0</v>
      </c>
      <c r="Q2465" s="4" t="s">
        <v>11953</v>
      </c>
    </row>
    <row r="2466" spans="1:17" x14ac:dyDescent="0.3">
      <c r="A2466" s="1" t="str">
        <f>CONCATENATE([1]!Table2_2[[#This Row],[d]],"-",[1]!Table2_2[[#This Row],[m]],"-",[1]!Table2_2[[#This Row],[y]])</f>
        <v>28-11-1971</v>
      </c>
      <c r="B2466" s="2">
        <v>0.5625</v>
      </c>
      <c r="C2466" s="2" t="s">
        <v>11954</v>
      </c>
      <c r="D2466" s="2" t="s">
        <v>1934</v>
      </c>
      <c r="E2466" s="2"/>
      <c r="F2466" s="2" t="s">
        <v>11955</v>
      </c>
      <c r="G2466" s="2" t="s">
        <v>11956</v>
      </c>
      <c r="H2466" s="2" t="s">
        <v>11957</v>
      </c>
      <c r="I2466" s="2"/>
      <c r="J2466" s="2">
        <v>34</v>
      </c>
      <c r="K2466" s="2">
        <v>29</v>
      </c>
      <c r="L2466" s="2">
        <v>5</v>
      </c>
      <c r="M2466" s="2">
        <v>34</v>
      </c>
      <c r="N2466" s="2">
        <v>29</v>
      </c>
      <c r="O2466" s="2">
        <v>5</v>
      </c>
      <c r="P2466" s="2">
        <v>0</v>
      </c>
      <c r="Q2466" s="2" t="s">
        <v>11958</v>
      </c>
    </row>
    <row r="2467" spans="1:17" x14ac:dyDescent="0.3">
      <c r="A2467" s="3" t="str">
        <f>CONCATENATE([1]!Table2_2[[#This Row],[d]],"-",[1]!Table2_2[[#This Row],[m]],"-",[1]!Table2_2[[#This Row],[y]])</f>
        <v>28-11-1972</v>
      </c>
      <c r="B2467" s="4">
        <v>0.82708333333333339</v>
      </c>
      <c r="C2467" s="4" t="s">
        <v>1460</v>
      </c>
      <c r="D2467" s="4" t="s">
        <v>210</v>
      </c>
      <c r="E2467" s="4">
        <v>446</v>
      </c>
      <c r="F2467" s="4" t="s">
        <v>11959</v>
      </c>
      <c r="G2467" s="4" t="s">
        <v>199</v>
      </c>
      <c r="H2467" s="4" t="s">
        <v>11960</v>
      </c>
      <c r="I2467" s="4" t="s">
        <v>11961</v>
      </c>
      <c r="J2467" s="4">
        <v>76</v>
      </c>
      <c r="K2467" s="4">
        <v>61</v>
      </c>
      <c r="L2467" s="4">
        <v>15</v>
      </c>
      <c r="M2467" s="4">
        <v>62</v>
      </c>
      <c r="N2467" s="4">
        <v>53</v>
      </c>
      <c r="O2467" s="4">
        <v>9</v>
      </c>
      <c r="P2467" s="4">
        <v>0</v>
      </c>
      <c r="Q2467" s="4" t="s">
        <v>11962</v>
      </c>
    </row>
    <row r="2468" spans="1:17" x14ac:dyDescent="0.3">
      <c r="A2468" s="1" t="str">
        <f>CONCATENATE([1]!Table2_2[[#This Row],[d]],"-",[1]!Table2_2[[#This Row],[m]],"-",[1]!Table2_2[[#This Row],[y]])</f>
        <v>28-11-1976</v>
      </c>
      <c r="B2468" s="2">
        <v>0.78888888888888886</v>
      </c>
      <c r="C2468" s="2" t="s">
        <v>2948</v>
      </c>
      <c r="D2468" s="2" t="s">
        <v>41</v>
      </c>
      <c r="E2468" s="2">
        <v>2415</v>
      </c>
      <c r="F2468" s="2" t="s">
        <v>11963</v>
      </c>
      <c r="G2468" s="2" t="s">
        <v>59</v>
      </c>
      <c r="H2468" s="2" t="s">
        <v>11964</v>
      </c>
      <c r="I2468" s="2">
        <v>21204</v>
      </c>
      <c r="J2468" s="2">
        <v>73</v>
      </c>
      <c r="K2468" s="2">
        <v>67</v>
      </c>
      <c r="L2468" s="2">
        <v>6</v>
      </c>
      <c r="M2468" s="2">
        <v>73</v>
      </c>
      <c r="N2468" s="2">
        <v>67</v>
      </c>
      <c r="O2468" s="2">
        <v>6</v>
      </c>
      <c r="P2468" s="2">
        <v>0</v>
      </c>
      <c r="Q2468" s="2" t="s">
        <v>11965</v>
      </c>
    </row>
    <row r="2469" spans="1:17" x14ac:dyDescent="0.3">
      <c r="A2469" s="3" t="str">
        <f>CONCATENATE([1]!Table2_2[[#This Row],[d]],"-",[1]!Table2_2[[#This Row],[m]],"-",[1]!Table2_2[[#This Row],[y]])</f>
        <v>28-11-1979</v>
      </c>
      <c r="B2469" s="4">
        <v>0.53402777777777777</v>
      </c>
      <c r="C2469" s="4" t="s">
        <v>11966</v>
      </c>
      <c r="D2469" s="4" t="s">
        <v>3777</v>
      </c>
      <c r="E2469" s="4">
        <v>901</v>
      </c>
      <c r="F2469" s="4" t="s">
        <v>11967</v>
      </c>
      <c r="G2469" s="4" t="s">
        <v>674</v>
      </c>
      <c r="H2469" s="4" t="s">
        <v>11968</v>
      </c>
      <c r="I2469" s="4" t="s">
        <v>11969</v>
      </c>
      <c r="J2469" s="4">
        <v>257</v>
      </c>
      <c r="K2469" s="4">
        <v>237</v>
      </c>
      <c r="L2469" s="4">
        <v>20</v>
      </c>
      <c r="M2469" s="4">
        <v>257</v>
      </c>
      <c r="N2469" s="4">
        <v>237</v>
      </c>
      <c r="O2469" s="4">
        <v>20</v>
      </c>
      <c r="P2469" s="4">
        <v>0</v>
      </c>
      <c r="Q2469" s="4" t="s">
        <v>11970</v>
      </c>
    </row>
    <row r="2470" spans="1:17" x14ac:dyDescent="0.3">
      <c r="A2470" s="1" t="str">
        <f>CONCATENATE([1]!Table2_2[[#This Row],[d]],"-",[1]!Table2_2[[#This Row],[m]],"-",[1]!Table2_2[[#This Row],[y]])</f>
        <v>28-11-1980</v>
      </c>
      <c r="B2470" s="2">
        <v>0.89930555555555547</v>
      </c>
      <c r="C2470" s="2" t="s">
        <v>11971</v>
      </c>
      <c r="D2470" s="2" t="s">
        <v>11972</v>
      </c>
      <c r="E2470" s="2"/>
      <c r="F2470" s="2"/>
      <c r="G2470" s="2" t="s">
        <v>2777</v>
      </c>
      <c r="H2470" s="2" t="s">
        <v>11973</v>
      </c>
      <c r="I2470" s="2" t="s">
        <v>11974</v>
      </c>
      <c r="J2470" s="2">
        <v>2</v>
      </c>
      <c r="K2470" s="2">
        <v>0</v>
      </c>
      <c r="L2470" s="2">
        <v>2</v>
      </c>
      <c r="M2470" s="2">
        <v>2</v>
      </c>
      <c r="N2470" s="2">
        <v>0</v>
      </c>
      <c r="O2470" s="2">
        <v>2</v>
      </c>
      <c r="P2470" s="2">
        <v>0</v>
      </c>
      <c r="Q2470" s="2" t="s">
        <v>11975</v>
      </c>
    </row>
    <row r="2471" spans="1:17" x14ac:dyDescent="0.3">
      <c r="A2471" s="3" t="str">
        <f>CONCATENATE([1]!Table2_2[[#This Row],[d]],"-",[1]!Table2_2[[#This Row],[m]],"-",[1]!Table2_2[[#This Row],[y]])</f>
        <v>28-11-1983</v>
      </c>
      <c r="B2471" s="4">
        <v>0.46736111111111112</v>
      </c>
      <c r="C2471" s="4" t="s">
        <v>11976</v>
      </c>
      <c r="D2471" s="4" t="s">
        <v>146</v>
      </c>
      <c r="E2471" s="4"/>
      <c r="F2471" s="4" t="s">
        <v>11977</v>
      </c>
      <c r="G2471" s="4" t="s">
        <v>11978</v>
      </c>
      <c r="H2471" s="4" t="s">
        <v>11979</v>
      </c>
      <c r="I2471" s="4">
        <v>11090</v>
      </c>
      <c r="J2471" s="4">
        <v>72</v>
      </c>
      <c r="K2471" s="4">
        <v>66</v>
      </c>
      <c r="L2471" s="4">
        <v>6</v>
      </c>
      <c r="M2471" s="4">
        <v>53</v>
      </c>
      <c r="N2471" s="4">
        <v>51</v>
      </c>
      <c r="O2471" s="4">
        <v>2</v>
      </c>
      <c r="P2471" s="4">
        <v>0</v>
      </c>
      <c r="Q2471" s="4" t="s">
        <v>11980</v>
      </c>
    </row>
    <row r="2472" spans="1:17" x14ac:dyDescent="0.3">
      <c r="A2472" s="1" t="str">
        <f>CONCATENATE([1]!Table2_2[[#This Row],[d]],"-",[1]!Table2_2[[#This Row],[m]],"-",[1]!Table2_2[[#This Row],[y]])</f>
        <v>28-11-1987</v>
      </c>
      <c r="B2472" s="2">
        <v>0.16666666666666666</v>
      </c>
      <c r="C2472" s="2" t="s">
        <v>11981</v>
      </c>
      <c r="D2472" s="2" t="s">
        <v>450</v>
      </c>
      <c r="E2472" s="2">
        <v>295</v>
      </c>
      <c r="F2472" s="2" t="s">
        <v>11982</v>
      </c>
      <c r="G2472" s="2" t="s">
        <v>11983</v>
      </c>
      <c r="H2472" s="2" t="s">
        <v>11984</v>
      </c>
      <c r="I2472" s="2" t="s">
        <v>11985</v>
      </c>
      <c r="J2472" s="2">
        <v>159</v>
      </c>
      <c r="K2472" s="2">
        <v>140</v>
      </c>
      <c r="L2472" s="2">
        <v>19</v>
      </c>
      <c r="M2472" s="2">
        <v>159</v>
      </c>
      <c r="N2472" s="2">
        <v>140</v>
      </c>
      <c r="O2472" s="2">
        <v>19</v>
      </c>
      <c r="P2472" s="2">
        <v>0</v>
      </c>
      <c r="Q2472" s="2" t="s">
        <v>11986</v>
      </c>
    </row>
    <row r="2473" spans="1:17" x14ac:dyDescent="0.3">
      <c r="A2473" s="3" t="str">
        <f>CONCATENATE([1]!Table2_2[[#This Row],[d]],"-",[1]!Table2_2[[#This Row],[m]],"-",[1]!Table2_2[[#This Row],[y]])</f>
        <v>28-11-1989</v>
      </c>
      <c r="B2473" s="4">
        <v>0.83333333333333337</v>
      </c>
      <c r="C2473" s="4" t="s">
        <v>11987</v>
      </c>
      <c r="D2473" s="4" t="s">
        <v>11988</v>
      </c>
      <c r="E2473" s="4"/>
      <c r="F2473" s="4" t="s">
        <v>11989</v>
      </c>
      <c r="G2473" s="4" t="s">
        <v>2718</v>
      </c>
      <c r="H2473" s="4" t="s">
        <v>11990</v>
      </c>
      <c r="I2473" s="4"/>
      <c r="J2473" s="4">
        <v>7</v>
      </c>
      <c r="K2473" s="4">
        <v>5</v>
      </c>
      <c r="L2473" s="4">
        <v>2</v>
      </c>
      <c r="M2473" s="4">
        <v>3</v>
      </c>
      <c r="N2473" s="4">
        <v>1</v>
      </c>
      <c r="O2473" s="4">
        <v>2</v>
      </c>
      <c r="P2473" s="4">
        <v>0</v>
      </c>
      <c r="Q2473" s="4" t="s">
        <v>11991</v>
      </c>
    </row>
    <row r="2474" spans="1:17" x14ac:dyDescent="0.3">
      <c r="A2474" s="1" t="str">
        <f>CONCATENATE([1]!Table2_2[[#This Row],[d]],"-",[1]!Table2_2[[#This Row],[m]],"-",[1]!Table2_2[[#This Row],[y]])</f>
        <v>28-11-1989</v>
      </c>
      <c r="B2474" s="2">
        <v>0.76736111111111116</v>
      </c>
      <c r="C2474" s="2" t="s">
        <v>11992</v>
      </c>
      <c r="D2474" s="2" t="s">
        <v>11993</v>
      </c>
      <c r="E2474" s="2"/>
      <c r="F2474" s="2" t="s">
        <v>11994</v>
      </c>
      <c r="G2474" s="2" t="s">
        <v>3318</v>
      </c>
      <c r="H2474" s="2" t="s">
        <v>11995</v>
      </c>
      <c r="I2474" s="2">
        <v>69</v>
      </c>
      <c r="J2474" s="2">
        <v>8</v>
      </c>
      <c r="K2474" s="2">
        <v>7</v>
      </c>
      <c r="L2474" s="2">
        <v>1</v>
      </c>
      <c r="M2474" s="2">
        <v>8</v>
      </c>
      <c r="N2474" s="2">
        <v>7</v>
      </c>
      <c r="O2474" s="2">
        <v>1</v>
      </c>
      <c r="P2474" s="2">
        <v>0</v>
      </c>
      <c r="Q2474" s="2" t="s">
        <v>11996</v>
      </c>
    </row>
    <row r="2475" spans="1:17" x14ac:dyDescent="0.3">
      <c r="A2475" s="3" t="str">
        <f>CONCATENATE([1]!Table2_2[[#This Row],[d]],"-",[1]!Table2_2[[#This Row],[m]],"-",[1]!Table2_2[[#This Row],[y]])</f>
        <v>28-11-2002</v>
      </c>
      <c r="B2475" s="4">
        <v>0.59375</v>
      </c>
      <c r="C2475" s="4" t="s">
        <v>11997</v>
      </c>
      <c r="D2475" s="4" t="s">
        <v>11998</v>
      </c>
      <c r="E2475" s="4" t="s">
        <v>1701</v>
      </c>
      <c r="F2475" s="4" t="s">
        <v>11999</v>
      </c>
      <c r="G2475" s="4" t="s">
        <v>12000</v>
      </c>
      <c r="H2475" s="4" t="s">
        <v>12001</v>
      </c>
      <c r="I2475" s="4">
        <v>871812</v>
      </c>
      <c r="J2475" s="4">
        <v>20</v>
      </c>
      <c r="K2475" s="4">
        <v>18</v>
      </c>
      <c r="L2475" s="4">
        <v>2</v>
      </c>
      <c r="M2475" s="4">
        <v>1</v>
      </c>
      <c r="N2475" s="4">
        <v>0</v>
      </c>
      <c r="O2475" s="4">
        <v>1</v>
      </c>
      <c r="P2475" s="4">
        <v>0</v>
      </c>
      <c r="Q2475" s="4" t="s">
        <v>12002</v>
      </c>
    </row>
    <row r="2476" spans="1:17" x14ac:dyDescent="0.3">
      <c r="A2476" s="1" t="str">
        <f>CONCATENATE([1]!Table2_2[[#This Row],[d]],"-",[1]!Table2_2[[#This Row],[m]],"-",[1]!Table2_2[[#This Row],[y]])</f>
        <v>28-11-2004</v>
      </c>
      <c r="B2476" s="2">
        <v>0.41319444444444442</v>
      </c>
      <c r="C2476" s="2" t="s">
        <v>12003</v>
      </c>
      <c r="D2476" s="2" t="s">
        <v>12004</v>
      </c>
      <c r="E2476" s="2">
        <v>73</v>
      </c>
      <c r="F2476" s="2" t="s">
        <v>12005</v>
      </c>
      <c r="G2476" s="2" t="s">
        <v>12006</v>
      </c>
      <c r="H2476" s="2" t="s">
        <v>12007</v>
      </c>
      <c r="I2476" s="2">
        <v>3009</v>
      </c>
      <c r="J2476" s="2">
        <v>6</v>
      </c>
      <c r="K2476" s="2">
        <v>3</v>
      </c>
      <c r="L2476" s="2">
        <v>3</v>
      </c>
      <c r="M2476" s="2">
        <v>3</v>
      </c>
      <c r="N2476" s="2">
        <v>1</v>
      </c>
      <c r="O2476" s="2">
        <v>2</v>
      </c>
      <c r="P2476" s="2">
        <v>0</v>
      </c>
      <c r="Q2476" s="2" t="s">
        <v>12008</v>
      </c>
    </row>
    <row r="2477" spans="1:17" x14ac:dyDescent="0.3">
      <c r="A2477" s="3" t="str">
        <f>CONCATENATE([1]!Table2_2[[#This Row],[d]],"-",[1]!Table2_2[[#This Row],[m]],"-",[1]!Table2_2[[#This Row],[y]])</f>
        <v>28-11-2009</v>
      </c>
      <c r="B2477" s="4">
        <v>0.3444444444444445</v>
      </c>
      <c r="C2477" s="4" t="s">
        <v>7210</v>
      </c>
      <c r="D2477" s="4" t="s">
        <v>12009</v>
      </c>
      <c r="E2477" s="4">
        <v>324</v>
      </c>
      <c r="F2477" s="4" t="s">
        <v>12010</v>
      </c>
      <c r="G2477" s="4" t="s">
        <v>12011</v>
      </c>
      <c r="H2477" s="4" t="s">
        <v>12012</v>
      </c>
      <c r="I2477" s="4" t="s">
        <v>12013</v>
      </c>
      <c r="J2477" s="4">
        <v>7</v>
      </c>
      <c r="K2477" s="4">
        <v>0</v>
      </c>
      <c r="L2477" s="4">
        <v>7</v>
      </c>
      <c r="M2477" s="4">
        <v>3</v>
      </c>
      <c r="N2477" s="4">
        <v>0</v>
      </c>
      <c r="O2477" s="4">
        <v>3</v>
      </c>
      <c r="P2477" s="4">
        <v>0</v>
      </c>
      <c r="Q2477" s="4" t="s">
        <v>12014</v>
      </c>
    </row>
    <row r="2478" spans="1:17" x14ac:dyDescent="0.3">
      <c r="A2478" s="1" t="str">
        <f>CONCATENATE([1]!Table2_2[[#This Row],[d]],"-",[1]!Table2_2[[#This Row],[m]],"-",[1]!Table2_2[[#This Row],[y]])</f>
        <v>28-11-2010</v>
      </c>
      <c r="B2478" s="2">
        <v>7.8472222222222221E-2</v>
      </c>
      <c r="C2478" s="2" t="s">
        <v>1572</v>
      </c>
      <c r="D2478" s="2" t="s">
        <v>12015</v>
      </c>
      <c r="E2478" s="2">
        <v>4412</v>
      </c>
      <c r="F2478" s="2" t="s">
        <v>12016</v>
      </c>
      <c r="G2478" s="2" t="s">
        <v>12017</v>
      </c>
      <c r="H2478" s="2" t="s">
        <v>12018</v>
      </c>
      <c r="I2478" s="2">
        <v>43452546</v>
      </c>
      <c r="J2478" s="2">
        <v>8</v>
      </c>
      <c r="K2478" s="2">
        <v>0</v>
      </c>
      <c r="L2478" s="2">
        <v>8</v>
      </c>
      <c r="M2478" s="2">
        <v>8</v>
      </c>
      <c r="N2478" s="2">
        <v>0</v>
      </c>
      <c r="O2478" s="2">
        <v>8</v>
      </c>
      <c r="P2478" s="2">
        <v>4</v>
      </c>
      <c r="Q2478" s="2" t="s">
        <v>12019</v>
      </c>
    </row>
    <row r="2479" spans="1:17" x14ac:dyDescent="0.3">
      <c r="A2479" s="3" t="str">
        <f>CONCATENATE([1]!Table2_2[[#This Row],[d]],"-",[1]!Table2_2[[#This Row],[m]],"-",[1]!Table2_2[[#This Row],[y]])</f>
        <v>28-11-2016</v>
      </c>
      <c r="B2479" s="4">
        <v>0.91666666666666663</v>
      </c>
      <c r="C2479" s="4" t="s">
        <v>12020</v>
      </c>
      <c r="D2479" s="4" t="s">
        <v>12021</v>
      </c>
      <c r="E2479" s="4">
        <v>2933</v>
      </c>
      <c r="F2479" s="4" t="s">
        <v>12022</v>
      </c>
      <c r="G2479" s="4" t="s">
        <v>12023</v>
      </c>
      <c r="H2479" s="4" t="s">
        <v>12024</v>
      </c>
      <c r="I2479" s="4" t="s">
        <v>12025</v>
      </c>
      <c r="J2479" s="4">
        <v>77</v>
      </c>
      <c r="K2479" s="4">
        <v>68</v>
      </c>
      <c r="L2479" s="4">
        <v>9</v>
      </c>
      <c r="M2479" s="4">
        <v>71</v>
      </c>
      <c r="N2479" s="4">
        <v>64</v>
      </c>
      <c r="O2479" s="4">
        <v>7</v>
      </c>
      <c r="P2479" s="4">
        <v>0</v>
      </c>
      <c r="Q2479" s="4" t="s">
        <v>12026</v>
      </c>
    </row>
    <row r="2480" spans="1:17" x14ac:dyDescent="0.3">
      <c r="A2480" s="1" t="str">
        <f>CONCATENATE([1]!Table2_2[[#This Row],[d]],"-",[1]!Table2_2[[#This Row],[m]],"-",[1]!Table2_2[[#This Row],[y]])</f>
        <v>28-1-1947</v>
      </c>
      <c r="B2480" s="2">
        <v>0.5</v>
      </c>
      <c r="C2480" s="2" t="s">
        <v>12027</v>
      </c>
      <c r="D2480" s="2" t="s">
        <v>425</v>
      </c>
      <c r="E2480" s="2"/>
      <c r="F2480" s="2" t="s">
        <v>12028</v>
      </c>
      <c r="G2480" s="2" t="s">
        <v>690</v>
      </c>
      <c r="H2480" s="2"/>
      <c r="I2480" s="2"/>
      <c r="J2480" s="2">
        <v>26</v>
      </c>
      <c r="K2480" s="2">
        <v>24</v>
      </c>
      <c r="L2480" s="2">
        <v>2</v>
      </c>
      <c r="M2480" s="2">
        <v>25</v>
      </c>
      <c r="N2480" s="2">
        <v>23</v>
      </c>
      <c r="O2480" s="2">
        <v>2</v>
      </c>
      <c r="P2480" s="2">
        <v>0</v>
      </c>
      <c r="Q2480" s="2" t="s">
        <v>12029</v>
      </c>
    </row>
    <row r="2481" spans="1:17" x14ac:dyDescent="0.3">
      <c r="A2481" s="3" t="str">
        <f>CONCATENATE([1]!Table2_2[[#This Row],[d]],"-",[1]!Table2_2[[#This Row],[m]],"-",[1]!Table2_2[[#This Row],[y]])</f>
        <v>28-1-1948</v>
      </c>
      <c r="B2481" s="4">
        <v>0.4513888888888889</v>
      </c>
      <c r="C2481" s="4" t="s">
        <v>12030</v>
      </c>
      <c r="D2481" s="4" t="s">
        <v>12031</v>
      </c>
      <c r="E2481" s="4"/>
      <c r="F2481" s="4" t="s">
        <v>2800</v>
      </c>
      <c r="G2481" s="4" t="s">
        <v>12032</v>
      </c>
      <c r="H2481" s="4" t="s">
        <v>12033</v>
      </c>
      <c r="I2481" s="4" t="s">
        <v>12034</v>
      </c>
      <c r="J2481" s="4">
        <v>32</v>
      </c>
      <c r="K2481" s="4">
        <v>29</v>
      </c>
      <c r="L2481" s="4">
        <v>3</v>
      </c>
      <c r="M2481" s="4">
        <v>32</v>
      </c>
      <c r="N2481" s="4">
        <v>29</v>
      </c>
      <c r="O2481" s="4">
        <v>3</v>
      </c>
      <c r="P2481" s="4">
        <v>0</v>
      </c>
      <c r="Q2481" s="4" t="s">
        <v>12035</v>
      </c>
    </row>
    <row r="2482" spans="1:17" x14ac:dyDescent="0.3">
      <c r="A2482" s="1" t="str">
        <f>CONCATENATE([1]!Table2_2[[#This Row],[d]],"-",[1]!Table2_2[[#This Row],[m]],"-",[1]!Table2_2[[#This Row],[y]])</f>
        <v>28-1-1951</v>
      </c>
      <c r="B2482" s="2">
        <v>0.3611111111111111</v>
      </c>
      <c r="C2482" s="2" t="s">
        <v>12036</v>
      </c>
      <c r="D2482" s="2" t="s">
        <v>24</v>
      </c>
      <c r="E2482" s="2"/>
      <c r="F2482" s="2" t="s">
        <v>12037</v>
      </c>
      <c r="G2482" s="2" t="s">
        <v>12038</v>
      </c>
      <c r="H2482" s="2" t="s">
        <v>12039</v>
      </c>
      <c r="I2482" s="2"/>
      <c r="J2482" s="2">
        <v>14</v>
      </c>
      <c r="K2482" s="2">
        <v>7</v>
      </c>
      <c r="L2482" s="2">
        <v>7</v>
      </c>
      <c r="M2482" s="2">
        <v>14</v>
      </c>
      <c r="N2482" s="2">
        <v>7</v>
      </c>
      <c r="O2482" s="2">
        <v>7</v>
      </c>
      <c r="P2482" s="2">
        <v>0</v>
      </c>
      <c r="Q2482" s="2" t="s">
        <v>12040</v>
      </c>
    </row>
    <row r="2483" spans="1:17" x14ac:dyDescent="0.3">
      <c r="A2483" s="3" t="str">
        <f>CONCATENATE([1]!Table2_2[[#This Row],[d]],"-",[1]!Table2_2[[#This Row],[m]],"-",[1]!Table2_2[[#This Row],[y]])</f>
        <v>28-1-1956</v>
      </c>
      <c r="B2483" s="4">
        <v>1.1805555555555555E-2</v>
      </c>
      <c r="C2483" s="4" t="s">
        <v>12041</v>
      </c>
      <c r="D2483" s="4" t="s">
        <v>777</v>
      </c>
      <c r="E2483" s="4"/>
      <c r="F2483" s="4" t="s">
        <v>12042</v>
      </c>
      <c r="G2483" s="4" t="s">
        <v>789</v>
      </c>
      <c r="H2483" s="4" t="s">
        <v>12043</v>
      </c>
      <c r="I2483" s="4">
        <v>4509</v>
      </c>
      <c r="J2483" s="4">
        <v>3</v>
      </c>
      <c r="K2483" s="4">
        <v>0</v>
      </c>
      <c r="L2483" s="4">
        <v>3</v>
      </c>
      <c r="M2483" s="4">
        <v>3</v>
      </c>
      <c r="N2483" s="4">
        <v>0</v>
      </c>
      <c r="O2483" s="4">
        <v>3</v>
      </c>
      <c r="P2483" s="4">
        <v>0</v>
      </c>
      <c r="Q2483" s="4" t="s">
        <v>12044</v>
      </c>
    </row>
    <row r="2484" spans="1:17" x14ac:dyDescent="0.3">
      <c r="A2484" s="1" t="str">
        <f>CONCATENATE([1]!Table2_2[[#This Row],[d]],"-",[1]!Table2_2[[#This Row],[m]],"-",[1]!Table2_2[[#This Row],[y]])</f>
        <v>28-1-1961</v>
      </c>
      <c r="B2484" s="2">
        <v>0.51388888888888895</v>
      </c>
      <c r="C2484" s="2" t="s">
        <v>12045</v>
      </c>
      <c r="D2484" s="2" t="s">
        <v>1022</v>
      </c>
      <c r="E2484" s="2"/>
      <c r="F2484" s="2" t="s">
        <v>31</v>
      </c>
      <c r="G2484" s="2" t="s">
        <v>2561</v>
      </c>
      <c r="H2484" s="2" t="s">
        <v>12046</v>
      </c>
      <c r="I2484" s="2" t="s">
        <v>12047</v>
      </c>
      <c r="J2484" s="2">
        <v>6</v>
      </c>
      <c r="K2484" s="2">
        <v>0</v>
      </c>
      <c r="L2484" s="2">
        <v>6</v>
      </c>
      <c r="M2484" s="2">
        <v>6</v>
      </c>
      <c r="N2484" s="2">
        <v>0</v>
      </c>
      <c r="O2484" s="2">
        <v>6</v>
      </c>
      <c r="P2484" s="2">
        <v>0</v>
      </c>
      <c r="Q2484" s="2" t="s">
        <v>12048</v>
      </c>
    </row>
    <row r="2485" spans="1:17" x14ac:dyDescent="0.3">
      <c r="A2485" s="3" t="str">
        <f>CONCATENATE([1]!Table2_2[[#This Row],[d]],"-",[1]!Table2_2[[#This Row],[m]],"-",[1]!Table2_2[[#This Row],[y]])</f>
        <v>28-1-1966</v>
      </c>
      <c r="B2485" s="4">
        <v>0.74305555555555547</v>
      </c>
      <c r="C2485" s="4" t="s">
        <v>12049</v>
      </c>
      <c r="D2485" s="4" t="s">
        <v>1730</v>
      </c>
      <c r="E2485" s="4">
        <v>5</v>
      </c>
      <c r="F2485" s="4" t="s">
        <v>12050</v>
      </c>
      <c r="G2485" s="4" t="s">
        <v>12051</v>
      </c>
      <c r="H2485" s="4" t="s">
        <v>12052</v>
      </c>
      <c r="I2485" s="4">
        <v>464</v>
      </c>
      <c r="J2485" s="4">
        <v>46</v>
      </c>
      <c r="K2485" s="4">
        <v>42</v>
      </c>
      <c r="L2485" s="4">
        <v>4</v>
      </c>
      <c r="M2485" s="4">
        <v>46</v>
      </c>
      <c r="N2485" s="4">
        <v>42</v>
      </c>
      <c r="O2485" s="4">
        <v>4</v>
      </c>
      <c r="P2485" s="4">
        <v>0</v>
      </c>
      <c r="Q2485" s="4" t="s">
        <v>12053</v>
      </c>
    </row>
    <row r="2486" spans="1:17" x14ac:dyDescent="0.3">
      <c r="A2486" s="1" t="str">
        <f>CONCATENATE([1]!Table2_2[[#This Row],[d]],"-",[1]!Table2_2[[#This Row],[m]],"-",[1]!Table2_2[[#This Row],[y]])</f>
        <v>28-1-1970</v>
      </c>
      <c r="B2486" s="2">
        <v>0.87013888888888891</v>
      </c>
      <c r="C2486" s="2" t="s">
        <v>12054</v>
      </c>
      <c r="D2486" s="2" t="s">
        <v>41</v>
      </c>
      <c r="E2486" s="2"/>
      <c r="F2486" s="2" t="s">
        <v>12055</v>
      </c>
      <c r="G2486" s="2" t="s">
        <v>2386</v>
      </c>
      <c r="H2486" s="2" t="s">
        <v>12056</v>
      </c>
      <c r="I2486" s="2">
        <v>59900202</v>
      </c>
      <c r="J2486" s="2">
        <v>34</v>
      </c>
      <c r="K2486" s="2">
        <v>28</v>
      </c>
      <c r="L2486" s="2">
        <v>6</v>
      </c>
      <c r="M2486" s="2">
        <v>34</v>
      </c>
      <c r="N2486" s="2">
        <v>28</v>
      </c>
      <c r="O2486" s="2">
        <v>6</v>
      </c>
      <c r="P2486" s="2">
        <v>0</v>
      </c>
      <c r="Q2486" s="2" t="s">
        <v>12057</v>
      </c>
    </row>
    <row r="2487" spans="1:17" x14ac:dyDescent="0.3">
      <c r="A2487" s="3" t="str">
        <f>CONCATENATE([1]!Table2_2[[#This Row],[d]],"-",[1]!Table2_2[[#This Row],[m]],"-",[1]!Table2_2[[#This Row],[y]])</f>
        <v>28-1-1970</v>
      </c>
      <c r="B2487" s="4">
        <v>0.32569444444444445</v>
      </c>
      <c r="C2487" s="4" t="s">
        <v>3787</v>
      </c>
      <c r="D2487" s="4" t="s">
        <v>12058</v>
      </c>
      <c r="E2487" s="4"/>
      <c r="F2487" s="4" t="s">
        <v>12059</v>
      </c>
      <c r="G2487" s="4" t="s">
        <v>12060</v>
      </c>
      <c r="H2487" s="4" t="s">
        <v>12061</v>
      </c>
      <c r="I2487" s="4">
        <v>4444</v>
      </c>
      <c r="J2487" s="4">
        <v>9</v>
      </c>
      <c r="K2487" s="4">
        <v>7</v>
      </c>
      <c r="L2487" s="4">
        <v>2</v>
      </c>
      <c r="M2487" s="4">
        <v>9</v>
      </c>
      <c r="N2487" s="4">
        <v>7</v>
      </c>
      <c r="O2487" s="4">
        <v>2</v>
      </c>
      <c r="P2487" s="4">
        <v>0</v>
      </c>
      <c r="Q2487" s="4" t="s">
        <v>12062</v>
      </c>
    </row>
    <row r="2488" spans="1:17" x14ac:dyDescent="0.3">
      <c r="A2488" s="1" t="str">
        <f>CONCATENATE([1]!Table2_2[[#This Row],[d]],"-",[1]!Table2_2[[#This Row],[m]],"-",[1]!Table2_2[[#This Row],[y]])</f>
        <v>28-1-1984</v>
      </c>
      <c r="B2488" s="2"/>
      <c r="C2488" s="2" t="s">
        <v>12063</v>
      </c>
      <c r="D2488" s="2" t="s">
        <v>41</v>
      </c>
      <c r="E2488" s="2"/>
      <c r="F2488" s="2" t="s">
        <v>12064</v>
      </c>
      <c r="G2488" s="2" t="s">
        <v>9864</v>
      </c>
      <c r="H2488" s="2" t="s">
        <v>12065</v>
      </c>
      <c r="I2488" s="2">
        <v>67310607</v>
      </c>
      <c r="J2488" s="2">
        <v>51</v>
      </c>
      <c r="K2488" s="2">
        <v>47</v>
      </c>
      <c r="L2488" s="2">
        <v>4</v>
      </c>
      <c r="M2488" s="2">
        <v>4</v>
      </c>
      <c r="N2488" s="2">
        <v>3</v>
      </c>
      <c r="O2488" s="2">
        <v>1</v>
      </c>
      <c r="P2488" s="2">
        <v>0</v>
      </c>
      <c r="Q2488" s="2" t="s">
        <v>12066</v>
      </c>
    </row>
    <row r="2489" spans="1:17" x14ac:dyDescent="0.3">
      <c r="A2489" s="3" t="str">
        <f>CONCATENATE([1]!Table2_2[[#This Row],[d]],"-",[1]!Table2_2[[#This Row],[m]],"-",[1]!Table2_2[[#This Row],[y]])</f>
        <v>28-1-1986</v>
      </c>
      <c r="B2489" s="4">
        <v>0.32291666666666669</v>
      </c>
      <c r="C2489" s="4" t="s">
        <v>560</v>
      </c>
      <c r="D2489" s="4" t="s">
        <v>311</v>
      </c>
      <c r="E2489" s="4"/>
      <c r="F2489" s="4" t="s">
        <v>12067</v>
      </c>
      <c r="G2489" s="4" t="s">
        <v>12068</v>
      </c>
      <c r="H2489" s="4" t="s">
        <v>12069</v>
      </c>
      <c r="I2489" s="4" t="s">
        <v>12070</v>
      </c>
      <c r="J2489" s="4">
        <v>72</v>
      </c>
      <c r="K2489" s="4">
        <v>67</v>
      </c>
      <c r="L2489" s="4">
        <v>5</v>
      </c>
      <c r="M2489" s="4">
        <v>1</v>
      </c>
      <c r="N2489" s="4">
        <v>1</v>
      </c>
      <c r="O2489" s="4">
        <v>0</v>
      </c>
      <c r="P2489" s="4">
        <v>0</v>
      </c>
      <c r="Q2489" s="4" t="s">
        <v>12071</v>
      </c>
    </row>
    <row r="2490" spans="1:17" x14ac:dyDescent="0.3">
      <c r="A2490" s="1" t="str">
        <f>CONCATENATE([1]!Table2_2[[#This Row],[d]],"-",[1]!Table2_2[[#This Row],[m]],"-",[1]!Table2_2[[#This Row],[y]])</f>
        <v>28-1-1992</v>
      </c>
      <c r="B2490" s="2">
        <v>0.68055555555555547</v>
      </c>
      <c r="C2490" s="2" t="s">
        <v>12072</v>
      </c>
      <c r="D2490" s="2" t="s">
        <v>12073</v>
      </c>
      <c r="E2490" s="2"/>
      <c r="F2490" s="2" t="s">
        <v>12074</v>
      </c>
      <c r="G2490" s="2" t="s">
        <v>4844</v>
      </c>
      <c r="H2490" s="2"/>
      <c r="I2490" s="2"/>
      <c r="J2490" s="2">
        <v>47</v>
      </c>
      <c r="K2490" s="2" t="s">
        <v>21</v>
      </c>
      <c r="L2490" s="2" t="s">
        <v>21</v>
      </c>
      <c r="M2490" s="2">
        <v>47</v>
      </c>
      <c r="N2490" s="2" t="s">
        <v>21</v>
      </c>
      <c r="O2490" s="2" t="s">
        <v>21</v>
      </c>
      <c r="P2490" s="2">
        <v>0</v>
      </c>
      <c r="Q2490" s="2" t="s">
        <v>12075</v>
      </c>
    </row>
    <row r="2491" spans="1:17" x14ac:dyDescent="0.3">
      <c r="A2491" s="3" t="str">
        <f>CONCATENATE([1]!Table2_2[[#This Row],[d]],"-",[1]!Table2_2[[#This Row],[m]],"-",[1]!Table2_2[[#This Row],[y]])</f>
        <v>28-1-2002</v>
      </c>
      <c r="B2491" s="4">
        <v>0.45833333333333331</v>
      </c>
      <c r="C2491" s="4" t="s">
        <v>12076</v>
      </c>
      <c r="D2491" s="4" t="s">
        <v>5929</v>
      </c>
      <c r="E2491" s="4">
        <v>120</v>
      </c>
      <c r="F2491" s="4" t="s">
        <v>12077</v>
      </c>
      <c r="G2491" s="4" t="s">
        <v>12078</v>
      </c>
      <c r="H2491" s="4" t="s">
        <v>12079</v>
      </c>
      <c r="I2491" s="4" t="s">
        <v>12080</v>
      </c>
      <c r="J2491" s="4">
        <v>92</v>
      </c>
      <c r="K2491" s="4">
        <v>83</v>
      </c>
      <c r="L2491" s="4">
        <v>9</v>
      </c>
      <c r="M2491" s="4">
        <v>92</v>
      </c>
      <c r="N2491" s="4">
        <v>83</v>
      </c>
      <c r="O2491" s="4">
        <v>9</v>
      </c>
      <c r="P2491" s="4">
        <v>0</v>
      </c>
      <c r="Q2491" s="4" t="s">
        <v>12081</v>
      </c>
    </row>
    <row r="2492" spans="1:17" x14ac:dyDescent="0.3">
      <c r="A2492" s="1" t="str">
        <f>CONCATENATE([1]!Table2_2[[#This Row],[d]],"-",[1]!Table2_2[[#This Row],[m]],"-",[1]!Table2_2[[#This Row],[y]])</f>
        <v>28-1-2010</v>
      </c>
      <c r="B2492" s="2">
        <v>0.47916666666666669</v>
      </c>
      <c r="C2492" s="2" t="s">
        <v>12082</v>
      </c>
      <c r="D2492" s="2" t="s">
        <v>2104</v>
      </c>
      <c r="E2492" s="2"/>
      <c r="F2492" s="2" t="s">
        <v>12083</v>
      </c>
      <c r="G2492" s="2" t="s">
        <v>12084</v>
      </c>
      <c r="H2492" s="2">
        <v>18</v>
      </c>
      <c r="I2492" s="2" t="s">
        <v>12085</v>
      </c>
      <c r="J2492" s="2">
        <v>8</v>
      </c>
      <c r="K2492" s="2">
        <v>6</v>
      </c>
      <c r="L2492" s="2">
        <v>2</v>
      </c>
      <c r="M2492" s="2">
        <v>8</v>
      </c>
      <c r="N2492" s="2">
        <v>6</v>
      </c>
      <c r="O2492" s="2">
        <v>2</v>
      </c>
      <c r="P2492" s="2">
        <v>1</v>
      </c>
      <c r="Q2492" s="2" t="s">
        <v>12086</v>
      </c>
    </row>
    <row r="2493" spans="1:17" x14ac:dyDescent="0.3">
      <c r="A2493" s="3" t="str">
        <f>CONCATENATE([1]!Table2_2[[#This Row],[d]],"-",[1]!Table2_2[[#This Row],[m]],"-",[1]!Table2_2[[#This Row],[y]])</f>
        <v>28-12-1927</v>
      </c>
      <c r="B2493" s="4"/>
      <c r="C2493" s="4" t="s">
        <v>11257</v>
      </c>
      <c r="D2493" s="4" t="s">
        <v>1431</v>
      </c>
      <c r="E2493" s="4"/>
      <c r="F2493" s="4" t="s">
        <v>12087</v>
      </c>
      <c r="G2493" s="4" t="s">
        <v>941</v>
      </c>
      <c r="H2493" s="4" t="s">
        <v>12088</v>
      </c>
      <c r="I2493" s="4">
        <v>227</v>
      </c>
      <c r="J2493" s="4">
        <v>1</v>
      </c>
      <c r="K2493" s="4">
        <v>0</v>
      </c>
      <c r="L2493" s="4">
        <v>1</v>
      </c>
      <c r="M2493" s="4">
        <v>1</v>
      </c>
      <c r="N2493" s="4">
        <v>0</v>
      </c>
      <c r="O2493" s="4">
        <v>1</v>
      </c>
      <c r="P2493" s="4">
        <v>0</v>
      </c>
      <c r="Q2493" s="4" t="s">
        <v>12089</v>
      </c>
    </row>
    <row r="2494" spans="1:17" x14ac:dyDescent="0.3">
      <c r="A2494" s="1" t="str">
        <f>CONCATENATE([1]!Table2_2[[#This Row],[d]],"-",[1]!Table2_2[[#This Row],[m]],"-",[1]!Table2_2[[#This Row],[y]])</f>
        <v>28-12-1946</v>
      </c>
      <c r="B2494" s="2"/>
      <c r="C2494" s="2" t="s">
        <v>12090</v>
      </c>
      <c r="D2494" s="2" t="s">
        <v>12091</v>
      </c>
      <c r="E2494" s="2"/>
      <c r="F2494" s="2" t="s">
        <v>12092</v>
      </c>
      <c r="G2494" s="2" t="s">
        <v>632</v>
      </c>
      <c r="H2494" s="2" t="s">
        <v>12093</v>
      </c>
      <c r="I2494" s="2">
        <v>9378</v>
      </c>
      <c r="J2494" s="2">
        <v>2</v>
      </c>
      <c r="K2494" s="2">
        <v>0</v>
      </c>
      <c r="L2494" s="2">
        <v>2</v>
      </c>
      <c r="M2494" s="2">
        <v>2</v>
      </c>
      <c r="N2494" s="2">
        <v>0</v>
      </c>
      <c r="O2494" s="2">
        <v>2</v>
      </c>
      <c r="P2494" s="2">
        <v>0</v>
      </c>
      <c r="Q2494" s="2" t="s">
        <v>12094</v>
      </c>
    </row>
    <row r="2495" spans="1:17" x14ac:dyDescent="0.3">
      <c r="A2495" s="3" t="str">
        <f>CONCATENATE([1]!Table2_2[[#This Row],[d]],"-",[1]!Table2_2[[#This Row],[m]],"-",[1]!Table2_2[[#This Row],[y]])</f>
        <v>28-12-1946</v>
      </c>
      <c r="B2495" s="4">
        <v>8.9583333333333334E-2</v>
      </c>
      <c r="C2495" s="4" t="s">
        <v>12095</v>
      </c>
      <c r="D2495" s="4" t="s">
        <v>1120</v>
      </c>
      <c r="E2495" s="4">
        <v>6963</v>
      </c>
      <c r="F2495" s="4" t="s">
        <v>12096</v>
      </c>
      <c r="G2495" s="4" t="s">
        <v>12097</v>
      </c>
      <c r="H2495" s="4" t="s">
        <v>12098</v>
      </c>
      <c r="I2495" s="4">
        <v>2026</v>
      </c>
      <c r="J2495" s="4">
        <v>23</v>
      </c>
      <c r="K2495" s="4">
        <v>14</v>
      </c>
      <c r="L2495" s="4">
        <v>9</v>
      </c>
      <c r="M2495" s="4">
        <v>13</v>
      </c>
      <c r="N2495" s="4">
        <v>9</v>
      </c>
      <c r="O2495" s="4">
        <v>4</v>
      </c>
      <c r="P2495" s="4">
        <v>0</v>
      </c>
      <c r="Q2495" s="4" t="s">
        <v>12099</v>
      </c>
    </row>
    <row r="2496" spans="1:17" x14ac:dyDescent="0.3">
      <c r="A2496" s="1" t="str">
        <f>CONCATENATE([1]!Table2_2[[#This Row],[d]],"-",[1]!Table2_2[[#This Row],[m]],"-",[1]!Table2_2[[#This Row],[y]])</f>
        <v>28-12-1946</v>
      </c>
      <c r="B2496" s="2">
        <v>0.38819444444444445</v>
      </c>
      <c r="C2496" s="2" t="s">
        <v>12100</v>
      </c>
      <c r="D2496" s="2" t="s">
        <v>1022</v>
      </c>
      <c r="E2496" s="2">
        <v>2207</v>
      </c>
      <c r="F2496" s="2" t="s">
        <v>12101</v>
      </c>
      <c r="G2496" s="2" t="s">
        <v>12102</v>
      </c>
      <c r="H2496" s="2" t="s">
        <v>12103</v>
      </c>
      <c r="I2496" s="2">
        <v>4805</v>
      </c>
      <c r="J2496" s="2">
        <v>21</v>
      </c>
      <c r="K2496" s="2">
        <v>18</v>
      </c>
      <c r="L2496" s="2">
        <v>3</v>
      </c>
      <c r="M2496" s="2">
        <v>2</v>
      </c>
      <c r="N2496" s="2">
        <v>0</v>
      </c>
      <c r="O2496" s="2">
        <v>2</v>
      </c>
      <c r="P2496" s="2">
        <v>0</v>
      </c>
      <c r="Q2496" s="2" t="s">
        <v>12104</v>
      </c>
    </row>
    <row r="2497" spans="1:17" x14ac:dyDescent="0.3">
      <c r="A2497" s="3" t="str">
        <f>CONCATENATE([1]!Table2_2[[#This Row],[d]],"-",[1]!Table2_2[[#This Row],[m]],"-",[1]!Table2_2[[#This Row],[y]])</f>
        <v>28-12-1947</v>
      </c>
      <c r="B2497" s="4"/>
      <c r="C2497" s="4" t="s">
        <v>4815</v>
      </c>
      <c r="D2497" s="4" t="s">
        <v>12105</v>
      </c>
      <c r="E2497" s="4"/>
      <c r="F2497" s="4" t="s">
        <v>12106</v>
      </c>
      <c r="G2497" s="4" t="s">
        <v>12107</v>
      </c>
      <c r="H2497" s="4" t="s">
        <v>12108</v>
      </c>
      <c r="I2497" s="4">
        <v>1408</v>
      </c>
      <c r="J2497" s="4">
        <v>10</v>
      </c>
      <c r="K2497" s="4">
        <v>7</v>
      </c>
      <c r="L2497" s="4">
        <v>3</v>
      </c>
      <c r="M2497" s="4">
        <v>5</v>
      </c>
      <c r="N2497" s="4">
        <v>3</v>
      </c>
      <c r="O2497" s="4">
        <v>2</v>
      </c>
      <c r="P2497" s="4">
        <v>3</v>
      </c>
      <c r="Q2497" s="4" t="s">
        <v>12109</v>
      </c>
    </row>
    <row r="2498" spans="1:17" x14ac:dyDescent="0.3">
      <c r="A2498" s="1" t="str">
        <f>CONCATENATE([1]!Table2_2[[#This Row],[d]],"-",[1]!Table2_2[[#This Row],[m]],"-",[1]!Table2_2[[#This Row],[y]])</f>
        <v>28-12-1948</v>
      </c>
      <c r="B2498" s="2">
        <v>0.17569444444444446</v>
      </c>
      <c r="C2498" s="2" t="s">
        <v>8490</v>
      </c>
      <c r="D2498" s="2" t="s">
        <v>12110</v>
      </c>
      <c r="E2498" s="2"/>
      <c r="F2498" s="2" t="s">
        <v>12111</v>
      </c>
      <c r="G2498" s="2" t="s">
        <v>12112</v>
      </c>
      <c r="H2498" s="2" t="s">
        <v>12113</v>
      </c>
      <c r="I2498" s="2">
        <v>1496</v>
      </c>
      <c r="J2498" s="2">
        <v>32</v>
      </c>
      <c r="K2498" s="2">
        <v>29</v>
      </c>
      <c r="L2498" s="2">
        <v>3</v>
      </c>
      <c r="M2498" s="2">
        <v>32</v>
      </c>
      <c r="N2498" s="2">
        <v>29</v>
      </c>
      <c r="O2498" s="2">
        <v>3</v>
      </c>
      <c r="P2498" s="2">
        <v>0</v>
      </c>
      <c r="Q2498" s="2" t="s">
        <v>12114</v>
      </c>
    </row>
    <row r="2499" spans="1:17" x14ac:dyDescent="0.3">
      <c r="A2499" s="3" t="str">
        <f>CONCATENATE([1]!Table2_2[[#This Row],[d]],"-",[1]!Table2_2[[#This Row],[m]],"-",[1]!Table2_2[[#This Row],[y]])</f>
        <v>28-12-1962</v>
      </c>
      <c r="B2499" s="4">
        <v>0.4548611111111111</v>
      </c>
      <c r="C2499" s="4" t="s">
        <v>12115</v>
      </c>
      <c r="D2499" s="4" t="s">
        <v>12116</v>
      </c>
      <c r="E2499" s="4"/>
      <c r="F2499" s="4" t="s">
        <v>12117</v>
      </c>
      <c r="G2499" s="4" t="s">
        <v>12118</v>
      </c>
      <c r="H2499" s="4" t="s">
        <v>12119</v>
      </c>
      <c r="I2499" s="4">
        <v>18339</v>
      </c>
      <c r="J2499" s="4">
        <v>18</v>
      </c>
      <c r="K2499" s="4">
        <v>14</v>
      </c>
      <c r="L2499" s="4">
        <v>4</v>
      </c>
      <c r="M2499" s="4">
        <v>1</v>
      </c>
      <c r="N2499" s="4">
        <v>0</v>
      </c>
      <c r="O2499" s="4">
        <v>1</v>
      </c>
      <c r="P2499" s="4">
        <v>0</v>
      </c>
      <c r="Q2499" s="4" t="s">
        <v>12120</v>
      </c>
    </row>
    <row r="2500" spans="1:17" x14ac:dyDescent="0.3">
      <c r="A2500" s="1" t="str">
        <f>CONCATENATE([1]!Table2_2[[#This Row],[d]],"-",[1]!Table2_2[[#This Row],[m]],"-",[1]!Table2_2[[#This Row],[y]])</f>
        <v>28-12-1970</v>
      </c>
      <c r="B2500" s="2">
        <v>0.61249999999999993</v>
      </c>
      <c r="C2500" s="2" t="s">
        <v>2485</v>
      </c>
      <c r="D2500" s="2" t="s">
        <v>12121</v>
      </c>
      <c r="E2500" s="2">
        <v>505</v>
      </c>
      <c r="F2500" s="2" t="s">
        <v>12122</v>
      </c>
      <c r="G2500" s="2" t="s">
        <v>12123</v>
      </c>
      <c r="H2500" s="2" t="s">
        <v>12124</v>
      </c>
      <c r="I2500" s="2">
        <v>20240</v>
      </c>
      <c r="J2500" s="2">
        <v>55</v>
      </c>
      <c r="K2500" s="2">
        <v>48</v>
      </c>
      <c r="L2500" s="2">
        <v>7</v>
      </c>
      <c r="M2500" s="2">
        <v>2</v>
      </c>
      <c r="N2500" s="2">
        <v>2</v>
      </c>
      <c r="O2500" s="2">
        <v>0</v>
      </c>
      <c r="P2500" s="2">
        <v>0</v>
      </c>
      <c r="Q2500" s="2" t="s">
        <v>12125</v>
      </c>
    </row>
    <row r="2501" spans="1:17" x14ac:dyDescent="0.3">
      <c r="A2501" s="3" t="str">
        <f>CONCATENATE([1]!Table2_2[[#This Row],[d]],"-",[1]!Table2_2[[#This Row],[m]],"-",[1]!Table2_2[[#This Row],[y]])</f>
        <v>28-12-1973</v>
      </c>
      <c r="B2501" s="4"/>
      <c r="C2501" s="4" t="s">
        <v>12126</v>
      </c>
      <c r="D2501" s="4" t="s">
        <v>12127</v>
      </c>
      <c r="E2501" s="4"/>
      <c r="F2501" s="4"/>
      <c r="G2501" s="4" t="s">
        <v>38</v>
      </c>
      <c r="H2501" s="4" t="s">
        <v>12128</v>
      </c>
      <c r="I2501" s="4">
        <v>1498</v>
      </c>
      <c r="J2501" s="4">
        <v>25</v>
      </c>
      <c r="K2501" s="4">
        <v>22</v>
      </c>
      <c r="L2501" s="4">
        <v>3</v>
      </c>
      <c r="M2501" s="4">
        <v>1</v>
      </c>
      <c r="N2501" s="4">
        <v>1</v>
      </c>
      <c r="O2501" s="4">
        <v>0</v>
      </c>
      <c r="P2501" s="4">
        <v>0</v>
      </c>
      <c r="Q2501" s="4" t="s">
        <v>12129</v>
      </c>
    </row>
    <row r="2502" spans="1:17" x14ac:dyDescent="0.3">
      <c r="A2502" s="1" t="str">
        <f>CONCATENATE([1]!Table2_2[[#This Row],[d]],"-",[1]!Table2_2[[#This Row],[m]],"-",[1]!Table2_2[[#This Row],[y]])</f>
        <v>28-12-1978</v>
      </c>
      <c r="B2502" s="2">
        <v>0.76041666666666663</v>
      </c>
      <c r="C2502" s="2" t="s">
        <v>12130</v>
      </c>
      <c r="D2502" s="2" t="s">
        <v>3348</v>
      </c>
      <c r="E2502" s="2">
        <v>173</v>
      </c>
      <c r="F2502" s="2" t="s">
        <v>12131</v>
      </c>
      <c r="G2502" s="2" t="s">
        <v>4957</v>
      </c>
      <c r="H2502" s="2" t="s">
        <v>12132</v>
      </c>
      <c r="I2502" s="2" t="s">
        <v>12133</v>
      </c>
      <c r="J2502" s="2">
        <v>189</v>
      </c>
      <c r="K2502" s="2">
        <v>181</v>
      </c>
      <c r="L2502" s="2">
        <v>8</v>
      </c>
      <c r="M2502" s="2">
        <v>10</v>
      </c>
      <c r="N2502" s="2">
        <v>8</v>
      </c>
      <c r="O2502" s="2">
        <v>2</v>
      </c>
      <c r="P2502" s="2">
        <v>0</v>
      </c>
      <c r="Q2502" s="2" t="s">
        <v>12134</v>
      </c>
    </row>
    <row r="2503" spans="1:17" x14ac:dyDescent="0.3">
      <c r="A2503" s="3" t="str">
        <f>CONCATENATE([1]!Table2_2[[#This Row],[d]],"-",[1]!Table2_2[[#This Row],[m]],"-",[1]!Table2_2[[#This Row],[y]])</f>
        <v>28-12-1989</v>
      </c>
      <c r="B2503" s="4"/>
      <c r="C2503" s="4" t="s">
        <v>12135</v>
      </c>
      <c r="D2503" s="4" t="s">
        <v>1620</v>
      </c>
      <c r="E2503" s="4"/>
      <c r="F2503" s="4" t="s">
        <v>12136</v>
      </c>
      <c r="G2503" s="4" t="s">
        <v>9864</v>
      </c>
      <c r="H2503" s="4" t="s">
        <v>12137</v>
      </c>
      <c r="I2503" s="4">
        <v>77310801</v>
      </c>
      <c r="J2503" s="4">
        <v>7</v>
      </c>
      <c r="K2503" s="4">
        <v>1</v>
      </c>
      <c r="L2503" s="4">
        <v>6</v>
      </c>
      <c r="M2503" s="4">
        <v>7</v>
      </c>
      <c r="N2503" s="4">
        <v>1</v>
      </c>
      <c r="O2503" s="4">
        <v>6</v>
      </c>
      <c r="P2503" s="4">
        <v>0</v>
      </c>
      <c r="Q2503" s="4" t="s">
        <v>12138</v>
      </c>
    </row>
    <row r="2504" spans="1:17" x14ac:dyDescent="0.3">
      <c r="A2504" s="1" t="str">
        <f>CONCATENATE([1]!Table2_2[[#This Row],[d]],"-",[1]!Table2_2[[#This Row],[m]],"-",[1]!Table2_2[[#This Row],[y]])</f>
        <v>28-12-1997</v>
      </c>
      <c r="B2504" s="2">
        <v>0.96527777777777779</v>
      </c>
      <c r="C2504" s="2" t="s">
        <v>2710</v>
      </c>
      <c r="D2504" s="2" t="s">
        <v>3348</v>
      </c>
      <c r="E2504" s="2">
        <v>826</v>
      </c>
      <c r="F2504" s="2" t="s">
        <v>12139</v>
      </c>
      <c r="G2504" s="2" t="s">
        <v>9197</v>
      </c>
      <c r="H2504" s="2" t="s">
        <v>12140</v>
      </c>
      <c r="I2504" s="2" t="s">
        <v>12141</v>
      </c>
      <c r="J2504" s="2">
        <v>393</v>
      </c>
      <c r="K2504" s="2">
        <v>374</v>
      </c>
      <c r="L2504" s="2">
        <v>19</v>
      </c>
      <c r="M2504" s="2">
        <v>1</v>
      </c>
      <c r="N2504" s="2">
        <v>1</v>
      </c>
      <c r="O2504" s="2">
        <v>0</v>
      </c>
      <c r="P2504" s="2">
        <v>0</v>
      </c>
      <c r="Q2504" s="2" t="s">
        <v>12142</v>
      </c>
    </row>
    <row r="2505" spans="1:17" x14ac:dyDescent="0.3">
      <c r="A2505" s="3" t="str">
        <f>CONCATENATE([1]!Table2_2[[#This Row],[d]],"-",[1]!Table2_2[[#This Row],[m]],"-",[1]!Table2_2[[#This Row],[y]])</f>
        <v>28-12-2014</v>
      </c>
      <c r="B2505" s="4">
        <v>0.125</v>
      </c>
      <c r="C2505" s="4" t="s">
        <v>12143</v>
      </c>
      <c r="D2505" s="4" t="s">
        <v>12144</v>
      </c>
      <c r="E2505" s="4">
        <v>902</v>
      </c>
      <c r="F2505" s="4" t="s">
        <v>12145</v>
      </c>
      <c r="G2505" s="4" t="s">
        <v>3167</v>
      </c>
      <c r="H2505" s="4" t="s">
        <v>12146</v>
      </c>
      <c r="I2505" s="4">
        <v>8606</v>
      </c>
      <c r="J2505" s="4">
        <v>6</v>
      </c>
      <c r="K2505" s="4">
        <v>0</v>
      </c>
      <c r="L2505" s="4">
        <v>6</v>
      </c>
      <c r="M2505" s="4">
        <v>6</v>
      </c>
      <c r="N2505" s="4">
        <v>0</v>
      </c>
      <c r="O2505" s="4">
        <v>6</v>
      </c>
      <c r="P2505" s="4">
        <v>0</v>
      </c>
      <c r="Q2505" s="4" t="s">
        <v>12147</v>
      </c>
    </row>
    <row r="2506" spans="1:17" x14ac:dyDescent="0.3">
      <c r="A2506" s="1" t="str">
        <f>CONCATENATE([1]!Table2_2[[#This Row],[d]],"-",[1]!Table2_2[[#This Row],[m]],"-",[1]!Table2_2[[#This Row],[y]])</f>
        <v>28-12-2014</v>
      </c>
      <c r="B2506" s="2">
        <v>0.26250000000000001</v>
      </c>
      <c r="C2506" s="2" t="s">
        <v>12148</v>
      </c>
      <c r="D2506" s="2" t="s">
        <v>12149</v>
      </c>
      <c r="E2506" s="2">
        <v>8501</v>
      </c>
      <c r="F2506" s="2" t="s">
        <v>12150</v>
      </c>
      <c r="G2506" s="2" t="s">
        <v>12151</v>
      </c>
      <c r="H2506" s="2" t="s">
        <v>12152</v>
      </c>
      <c r="I2506" s="2">
        <v>3648</v>
      </c>
      <c r="J2506" s="2">
        <v>162</v>
      </c>
      <c r="K2506" s="2">
        <v>155</v>
      </c>
      <c r="L2506" s="2">
        <v>7</v>
      </c>
      <c r="M2506" s="2">
        <v>162</v>
      </c>
      <c r="N2506" s="2">
        <v>155</v>
      </c>
      <c r="O2506" s="2">
        <v>7</v>
      </c>
      <c r="P2506" s="2">
        <v>0</v>
      </c>
      <c r="Q2506" s="2" t="s">
        <v>12153</v>
      </c>
    </row>
    <row r="2507" spans="1:17" x14ac:dyDescent="0.3">
      <c r="A2507" s="3" t="str">
        <f>CONCATENATE([1]!Table2_2[[#This Row],[d]],"-",[1]!Table2_2[[#This Row],[m]],"-",[1]!Table2_2[[#This Row],[y]])</f>
        <v>28-2-1942</v>
      </c>
      <c r="B2507" s="4"/>
      <c r="C2507" s="4" t="s">
        <v>12154</v>
      </c>
      <c r="D2507" s="4" t="s">
        <v>438</v>
      </c>
      <c r="E2507" s="4"/>
      <c r="F2507" s="4" t="s">
        <v>12155</v>
      </c>
      <c r="G2507" s="4" t="s">
        <v>6741</v>
      </c>
      <c r="H2507" s="4" t="s">
        <v>12156</v>
      </c>
      <c r="I2507" s="4" t="s">
        <v>12157</v>
      </c>
      <c r="J2507" s="4">
        <v>20</v>
      </c>
      <c r="K2507" s="4">
        <v>16</v>
      </c>
      <c r="L2507" s="4">
        <v>4</v>
      </c>
      <c r="M2507" s="4">
        <v>20</v>
      </c>
      <c r="N2507" s="4">
        <v>16</v>
      </c>
      <c r="O2507" s="4">
        <v>4</v>
      </c>
      <c r="P2507" s="4">
        <v>0</v>
      </c>
      <c r="Q2507" s="4" t="s">
        <v>12158</v>
      </c>
    </row>
    <row r="2508" spans="1:17" x14ac:dyDescent="0.3">
      <c r="A2508" s="1" t="str">
        <f>CONCATENATE([1]!Table2_2[[#This Row],[d]],"-",[1]!Table2_2[[#This Row],[m]],"-",[1]!Table2_2[[#This Row],[y]])</f>
        <v>28-2-1952</v>
      </c>
      <c r="B2508" s="2"/>
      <c r="C2508" s="2" t="s">
        <v>12159</v>
      </c>
      <c r="D2508" s="2" t="s">
        <v>1144</v>
      </c>
      <c r="E2508" s="2"/>
      <c r="F2508" s="2" t="s">
        <v>12160</v>
      </c>
      <c r="G2508" s="2" t="s">
        <v>2061</v>
      </c>
      <c r="H2508" s="2" t="s">
        <v>12161</v>
      </c>
      <c r="I2508" s="2">
        <v>3284</v>
      </c>
      <c r="J2508" s="2">
        <v>8</v>
      </c>
      <c r="K2508" s="2">
        <v>6</v>
      </c>
      <c r="L2508" s="2">
        <v>2</v>
      </c>
      <c r="M2508" s="2">
        <v>8</v>
      </c>
      <c r="N2508" s="2">
        <v>6</v>
      </c>
      <c r="O2508" s="2">
        <v>2</v>
      </c>
      <c r="P2508" s="2">
        <v>0</v>
      </c>
      <c r="Q2508" s="2" t="s">
        <v>12162</v>
      </c>
    </row>
    <row r="2509" spans="1:17" x14ac:dyDescent="0.3">
      <c r="A2509" s="3" t="str">
        <f>CONCATENATE([1]!Table2_2[[#This Row],[d]],"-",[1]!Table2_2[[#This Row],[m]],"-",[1]!Table2_2[[#This Row],[y]])</f>
        <v>28-2-1963</v>
      </c>
      <c r="B2509" s="4">
        <v>0.89513888888888893</v>
      </c>
      <c r="C2509" s="4" t="s">
        <v>12163</v>
      </c>
      <c r="D2509" s="4" t="s">
        <v>175</v>
      </c>
      <c r="E2509" s="4"/>
      <c r="F2509" s="4"/>
      <c r="G2509" s="4" t="s">
        <v>1703</v>
      </c>
      <c r="H2509" s="4" t="s">
        <v>12164</v>
      </c>
      <c r="I2509" s="4" t="s">
        <v>12165</v>
      </c>
      <c r="J2509" s="4">
        <v>26</v>
      </c>
      <c r="K2509" s="4">
        <v>21</v>
      </c>
      <c r="L2509" s="4">
        <v>5</v>
      </c>
      <c r="M2509" s="4">
        <v>0</v>
      </c>
      <c r="N2509" s="4">
        <v>0</v>
      </c>
      <c r="O2509" s="4">
        <v>0</v>
      </c>
      <c r="P2509" s="4">
        <v>1</v>
      </c>
      <c r="Q2509" s="4" t="s">
        <v>12166</v>
      </c>
    </row>
    <row r="2510" spans="1:17" x14ac:dyDescent="0.3">
      <c r="A2510" s="1" t="str">
        <f>CONCATENATE([1]!Table2_2[[#This Row],[d]],"-",[1]!Table2_2[[#This Row],[m]],"-",[1]!Table2_2[[#This Row],[y]])</f>
        <v>28-2-1967</v>
      </c>
      <c r="B2510" s="2">
        <v>0.8041666666666667</v>
      </c>
      <c r="C2510" s="2" t="s">
        <v>12167</v>
      </c>
      <c r="D2510" s="2" t="s">
        <v>331</v>
      </c>
      <c r="E2510" s="2">
        <v>345</v>
      </c>
      <c r="F2510" s="2" t="s">
        <v>12168</v>
      </c>
      <c r="G2510" s="2" t="s">
        <v>5102</v>
      </c>
      <c r="H2510" s="2" t="s">
        <v>12169</v>
      </c>
      <c r="I2510" s="2">
        <v>10147</v>
      </c>
      <c r="J2510" s="2">
        <v>20</v>
      </c>
      <c r="K2510" s="2">
        <v>16</v>
      </c>
      <c r="L2510" s="2">
        <v>4</v>
      </c>
      <c r="M2510" s="2">
        <v>12</v>
      </c>
      <c r="N2510" s="2">
        <v>8</v>
      </c>
      <c r="O2510" s="2">
        <v>4</v>
      </c>
      <c r="P2510" s="2">
        <v>0</v>
      </c>
      <c r="Q2510" s="2" t="s">
        <v>12170</v>
      </c>
    </row>
    <row r="2511" spans="1:17" x14ac:dyDescent="0.3">
      <c r="A2511" s="3" t="str">
        <f>CONCATENATE([1]!Table2_2[[#This Row],[d]],"-",[1]!Table2_2[[#This Row],[m]],"-",[1]!Table2_2[[#This Row],[y]])</f>
        <v>28-2-1973</v>
      </c>
      <c r="B2511" s="4">
        <v>0.7909722222222223</v>
      </c>
      <c r="C2511" s="4" t="s">
        <v>12171</v>
      </c>
      <c r="D2511" s="4" t="s">
        <v>41</v>
      </c>
      <c r="E2511" s="4">
        <v>256</v>
      </c>
      <c r="F2511" s="4" t="s">
        <v>12172</v>
      </c>
      <c r="G2511" s="4" t="s">
        <v>285</v>
      </c>
      <c r="H2511" s="4" t="s">
        <v>12173</v>
      </c>
      <c r="I2511" s="4">
        <v>9120118</v>
      </c>
      <c r="J2511" s="4">
        <v>32</v>
      </c>
      <c r="K2511" s="4">
        <v>29</v>
      </c>
      <c r="L2511" s="4">
        <v>3</v>
      </c>
      <c r="M2511" s="4">
        <v>32</v>
      </c>
      <c r="N2511" s="4">
        <v>29</v>
      </c>
      <c r="O2511" s="4">
        <v>3</v>
      </c>
      <c r="P2511" s="4">
        <v>0</v>
      </c>
      <c r="Q2511" s="4" t="s">
        <v>12174</v>
      </c>
    </row>
    <row r="2512" spans="1:17" x14ac:dyDescent="0.3">
      <c r="A2512" s="1" t="str">
        <f>CONCATENATE([1]!Table2_2[[#This Row],[d]],"-",[1]!Table2_2[[#This Row],[m]],"-",[1]!Table2_2[[#This Row],[y]])</f>
        <v>28-2-1973</v>
      </c>
      <c r="B2512" s="2"/>
      <c r="C2512" s="2" t="s">
        <v>10175</v>
      </c>
      <c r="D2512" s="2" t="s">
        <v>2666</v>
      </c>
      <c r="E2512" s="2"/>
      <c r="F2512" s="2"/>
      <c r="G2512" s="2" t="s">
        <v>4241</v>
      </c>
      <c r="H2512" s="2" t="s">
        <v>12175</v>
      </c>
      <c r="I2512" s="2">
        <v>70</v>
      </c>
      <c r="J2512" s="2">
        <v>13</v>
      </c>
      <c r="K2512" s="2">
        <v>10</v>
      </c>
      <c r="L2512" s="2">
        <v>3</v>
      </c>
      <c r="M2512" s="2">
        <v>13</v>
      </c>
      <c r="N2512" s="2">
        <v>10</v>
      </c>
      <c r="O2512" s="2">
        <v>3</v>
      </c>
      <c r="P2512" s="2">
        <v>0</v>
      </c>
      <c r="Q2512" s="2" t="s">
        <v>12176</v>
      </c>
    </row>
    <row r="2513" spans="1:17" x14ac:dyDescent="0.3">
      <c r="A2513" s="3" t="str">
        <f>CONCATENATE([1]!Table2_2[[#This Row],[d]],"-",[1]!Table2_2[[#This Row],[m]],"-",[1]!Table2_2[[#This Row],[y]])</f>
        <v>28-2-1977</v>
      </c>
      <c r="B2513" s="4"/>
      <c r="C2513" s="4" t="s">
        <v>12177</v>
      </c>
      <c r="D2513" s="4" t="s">
        <v>12178</v>
      </c>
      <c r="E2513" s="4"/>
      <c r="F2513" s="4"/>
      <c r="G2513" s="4" t="s">
        <v>38</v>
      </c>
      <c r="H2513" s="4" t="s">
        <v>12179</v>
      </c>
      <c r="I2513" s="4">
        <v>13154</v>
      </c>
      <c r="J2513" s="4">
        <v>10</v>
      </c>
      <c r="K2513" s="4">
        <v>7</v>
      </c>
      <c r="L2513" s="4">
        <v>3</v>
      </c>
      <c r="M2513" s="4">
        <v>4</v>
      </c>
      <c r="N2513" s="4">
        <v>2</v>
      </c>
      <c r="O2513" s="4">
        <v>2</v>
      </c>
      <c r="P2513" s="4">
        <v>0</v>
      </c>
      <c r="Q2513" s="4" t="s">
        <v>12180</v>
      </c>
    </row>
    <row r="2514" spans="1:17" x14ac:dyDescent="0.3">
      <c r="A2514" s="1" t="str">
        <f>CONCATENATE([1]!Table2_2[[#This Row],[d]],"-",[1]!Table2_2[[#This Row],[m]],"-",[1]!Table2_2[[#This Row],[y]])</f>
        <v>28-2-1978</v>
      </c>
      <c r="B2514" s="2">
        <v>0.4375</v>
      </c>
      <c r="C2514" s="2" t="s">
        <v>12181</v>
      </c>
      <c r="D2514" s="2" t="s">
        <v>12182</v>
      </c>
      <c r="E2514" s="2"/>
      <c r="F2514" s="2" t="s">
        <v>12183</v>
      </c>
      <c r="G2514" s="2" t="s">
        <v>12184</v>
      </c>
      <c r="H2514" s="2" t="s">
        <v>12185</v>
      </c>
      <c r="I2514" s="2" t="s">
        <v>12186</v>
      </c>
      <c r="J2514" s="2">
        <v>7</v>
      </c>
      <c r="K2514" s="2">
        <v>4</v>
      </c>
      <c r="L2514" s="2">
        <v>3</v>
      </c>
      <c r="M2514" s="2">
        <v>7</v>
      </c>
      <c r="N2514" s="2">
        <v>4</v>
      </c>
      <c r="O2514" s="2">
        <v>3</v>
      </c>
      <c r="P2514" s="2">
        <v>0</v>
      </c>
      <c r="Q2514" s="2" t="s">
        <v>12187</v>
      </c>
    </row>
    <row r="2515" spans="1:17" x14ac:dyDescent="0.3">
      <c r="A2515" s="3" t="str">
        <f>CONCATENATE([1]!Table2_2[[#This Row],[d]],"-",[1]!Table2_2[[#This Row],[m]],"-",[1]!Table2_2[[#This Row],[y]])</f>
        <v>28-2-1984</v>
      </c>
      <c r="B2515" s="4">
        <v>0.6777777777777777</v>
      </c>
      <c r="C2515" s="4" t="s">
        <v>9411</v>
      </c>
      <c r="D2515" s="4" t="s">
        <v>197</v>
      </c>
      <c r="E2515" s="4">
        <v>901</v>
      </c>
      <c r="F2515" s="4" t="s">
        <v>12188</v>
      </c>
      <c r="G2515" s="4" t="s">
        <v>674</v>
      </c>
      <c r="H2515" s="4" t="s">
        <v>12189</v>
      </c>
      <c r="I2515" s="4">
        <v>46871</v>
      </c>
      <c r="J2515" s="4">
        <v>177</v>
      </c>
      <c r="K2515" s="4">
        <v>163</v>
      </c>
      <c r="L2515" s="4">
        <v>14</v>
      </c>
      <c r="M2515" s="4">
        <v>0</v>
      </c>
      <c r="N2515" s="4">
        <v>0</v>
      </c>
      <c r="O2515" s="4">
        <v>0</v>
      </c>
      <c r="P2515" s="4">
        <v>0</v>
      </c>
      <c r="Q2515" s="4" t="s">
        <v>12190</v>
      </c>
    </row>
    <row r="2516" spans="1:17" x14ac:dyDescent="0.3">
      <c r="A2516" s="1" t="str">
        <f>CONCATENATE([1]!Table2_2[[#This Row],[d]],"-",[1]!Table2_2[[#This Row],[m]],"-",[1]!Table2_2[[#This Row],[y]])</f>
        <v>28-2-1989</v>
      </c>
      <c r="B2516" s="2">
        <v>0.27291666666666664</v>
      </c>
      <c r="C2516" s="2" t="s">
        <v>12191</v>
      </c>
      <c r="D2516" s="2" t="s">
        <v>12192</v>
      </c>
      <c r="E2516" s="2"/>
      <c r="F2516" s="2" t="s">
        <v>12193</v>
      </c>
      <c r="G2516" s="2" t="s">
        <v>632</v>
      </c>
      <c r="H2516" s="2" t="s">
        <v>12194</v>
      </c>
      <c r="I2516" s="2">
        <v>25290</v>
      </c>
      <c r="J2516" s="2">
        <v>2</v>
      </c>
      <c r="K2516" s="2">
        <v>0</v>
      </c>
      <c r="L2516" s="2">
        <v>2</v>
      </c>
      <c r="M2516" s="2">
        <v>2</v>
      </c>
      <c r="N2516" s="2">
        <v>0</v>
      </c>
      <c r="O2516" s="2">
        <v>2</v>
      </c>
      <c r="P2516" s="2">
        <v>0</v>
      </c>
      <c r="Q2516" s="2" t="s">
        <v>12195</v>
      </c>
    </row>
    <row r="2517" spans="1:17" x14ac:dyDescent="0.3">
      <c r="A2517" s="3" t="str">
        <f>CONCATENATE([1]!Table2_2[[#This Row],[d]],"-",[1]!Table2_2[[#This Row],[m]],"-",[1]!Table2_2[[#This Row],[y]])</f>
        <v>28-2-1993</v>
      </c>
      <c r="B2517" s="4"/>
      <c r="C2517" s="4" t="s">
        <v>12196</v>
      </c>
      <c r="D2517" s="4" t="s">
        <v>4638</v>
      </c>
      <c r="E2517" s="4"/>
      <c r="F2517" s="4" t="s">
        <v>12197</v>
      </c>
      <c r="G2517" s="4" t="s">
        <v>9010</v>
      </c>
      <c r="H2517" s="4" t="s">
        <v>12198</v>
      </c>
      <c r="I2517" s="4">
        <v>111</v>
      </c>
      <c r="J2517" s="4">
        <v>6</v>
      </c>
      <c r="K2517" s="4">
        <v>4</v>
      </c>
      <c r="L2517" s="4">
        <v>2</v>
      </c>
      <c r="M2517" s="4">
        <v>6</v>
      </c>
      <c r="N2517" s="4">
        <v>4</v>
      </c>
      <c r="O2517" s="4">
        <v>2</v>
      </c>
      <c r="P2517" s="4">
        <v>0</v>
      </c>
      <c r="Q2517" s="4" t="s">
        <v>12199</v>
      </c>
    </row>
    <row r="2518" spans="1:17" x14ac:dyDescent="0.3">
      <c r="A2518" s="1" t="str">
        <f>CONCATENATE([1]!Table2_2[[#This Row],[d]],"-",[1]!Table2_2[[#This Row],[m]],"-",[1]!Table2_2[[#This Row],[y]])</f>
        <v>28-3-1933</v>
      </c>
      <c r="B2518" s="2">
        <v>0.60416666666666663</v>
      </c>
      <c r="C2518" s="2" t="s">
        <v>12200</v>
      </c>
      <c r="D2518" s="2" t="s">
        <v>683</v>
      </c>
      <c r="E2518" s="2"/>
      <c r="F2518" s="2" t="s">
        <v>12201</v>
      </c>
      <c r="G2518" s="2" t="s">
        <v>12202</v>
      </c>
      <c r="H2518" s="2" t="s">
        <v>12203</v>
      </c>
      <c r="I2518" s="2" t="s">
        <v>12204</v>
      </c>
      <c r="J2518" s="2">
        <v>15</v>
      </c>
      <c r="K2518" s="2">
        <v>12</v>
      </c>
      <c r="L2518" s="2">
        <v>3</v>
      </c>
      <c r="M2518" s="2">
        <v>15</v>
      </c>
      <c r="N2518" s="2">
        <v>12</v>
      </c>
      <c r="O2518" s="2">
        <v>3</v>
      </c>
      <c r="P2518" s="2">
        <v>0</v>
      </c>
      <c r="Q2518" s="2" t="s">
        <v>12205</v>
      </c>
    </row>
    <row r="2519" spans="1:17" x14ac:dyDescent="0.3">
      <c r="A2519" s="3" t="str">
        <f>CONCATENATE([1]!Table2_2[[#This Row],[d]],"-",[1]!Table2_2[[#This Row],[m]],"-",[1]!Table2_2[[#This Row],[y]])</f>
        <v>28-3-1941</v>
      </c>
      <c r="B2519" s="4">
        <v>0.48958333333333331</v>
      </c>
      <c r="C2519" s="4" t="s">
        <v>12206</v>
      </c>
      <c r="D2519" s="4" t="s">
        <v>450</v>
      </c>
      <c r="E2519" s="4"/>
      <c r="F2519" s="4" t="s">
        <v>12207</v>
      </c>
      <c r="G2519" s="4" t="s">
        <v>501</v>
      </c>
      <c r="H2519" s="4" t="s">
        <v>12208</v>
      </c>
      <c r="I2519" s="4">
        <v>2034</v>
      </c>
      <c r="J2519" s="4">
        <v>10</v>
      </c>
      <c r="K2519" s="4">
        <v>6</v>
      </c>
      <c r="L2519" s="4">
        <v>4</v>
      </c>
      <c r="M2519" s="4">
        <v>10</v>
      </c>
      <c r="N2519" s="4">
        <v>6</v>
      </c>
      <c r="O2519" s="4">
        <v>4</v>
      </c>
      <c r="P2519" s="4">
        <v>0</v>
      </c>
      <c r="Q2519" s="4" t="s">
        <v>12209</v>
      </c>
    </row>
    <row r="2520" spans="1:17" x14ac:dyDescent="0.3">
      <c r="A2520" s="1" t="str">
        <f>CONCATENATE([1]!Table2_2[[#This Row],[d]],"-",[1]!Table2_2[[#This Row],[m]],"-",[1]!Table2_2[[#This Row],[y]])</f>
        <v>28-3-1950</v>
      </c>
      <c r="B2520" s="2"/>
      <c r="C2520" s="2" t="s">
        <v>12210</v>
      </c>
      <c r="D2520" s="2" t="s">
        <v>12211</v>
      </c>
      <c r="E2520" s="2"/>
      <c r="F2520" s="2"/>
      <c r="G2520" s="2" t="s">
        <v>12212</v>
      </c>
      <c r="H2520" s="2" t="s">
        <v>12213</v>
      </c>
      <c r="I2520" s="2">
        <v>3</v>
      </c>
      <c r="J2520" s="2">
        <v>12</v>
      </c>
      <c r="K2520" s="2">
        <v>0</v>
      </c>
      <c r="L2520" s="2">
        <v>12</v>
      </c>
      <c r="M2520" s="2">
        <v>12</v>
      </c>
      <c r="N2520" s="2">
        <v>0</v>
      </c>
      <c r="O2520" s="2">
        <v>12</v>
      </c>
      <c r="P2520" s="2">
        <v>0</v>
      </c>
      <c r="Q2520" s="2" t="s">
        <v>12214</v>
      </c>
    </row>
    <row r="2521" spans="1:17" x14ac:dyDescent="0.3">
      <c r="A2521" s="3" t="str">
        <f>CONCATENATE([1]!Table2_2[[#This Row],[d]],"-",[1]!Table2_2[[#This Row],[m]],"-",[1]!Table2_2[[#This Row],[y]])</f>
        <v>28-3-1956</v>
      </c>
      <c r="B2521" s="4"/>
      <c r="C2521" s="4" t="s">
        <v>12215</v>
      </c>
      <c r="D2521" s="4" t="s">
        <v>12216</v>
      </c>
      <c r="E2521" s="4"/>
      <c r="F2521" s="4" t="s">
        <v>12217</v>
      </c>
      <c r="G2521" s="4" t="s">
        <v>1358</v>
      </c>
      <c r="H2521" s="4" t="s">
        <v>12218</v>
      </c>
      <c r="I2521" s="4" t="s">
        <v>12219</v>
      </c>
      <c r="J2521" s="4">
        <v>3</v>
      </c>
      <c r="K2521" s="4">
        <v>0</v>
      </c>
      <c r="L2521" s="4">
        <v>3</v>
      </c>
      <c r="M2521" s="4">
        <v>1</v>
      </c>
      <c r="N2521" s="4">
        <v>0</v>
      </c>
      <c r="O2521" s="4">
        <v>1</v>
      </c>
      <c r="P2521" s="4">
        <v>0</v>
      </c>
      <c r="Q2521" s="4" t="s">
        <v>12220</v>
      </c>
    </row>
    <row r="2522" spans="1:17" x14ac:dyDescent="0.3">
      <c r="A2522" s="1" t="str">
        <f>CONCATENATE([1]!Table2_2[[#This Row],[d]],"-",[1]!Table2_2[[#This Row],[m]],"-",[1]!Table2_2[[#This Row],[y]])</f>
        <v>28-3-1961</v>
      </c>
      <c r="B2522" s="2">
        <v>0.83888888888888891</v>
      </c>
      <c r="C2522" s="2" t="s">
        <v>12221</v>
      </c>
      <c r="D2522" s="2" t="s">
        <v>4388</v>
      </c>
      <c r="E2522" s="2"/>
      <c r="F2522" s="2" t="s">
        <v>12222</v>
      </c>
      <c r="G2522" s="2" t="s">
        <v>322</v>
      </c>
      <c r="H2522" s="2" t="s">
        <v>12223</v>
      </c>
      <c r="I2522" s="2">
        <v>180002102</v>
      </c>
      <c r="J2522" s="2">
        <v>52</v>
      </c>
      <c r="K2522" s="2">
        <v>44</v>
      </c>
      <c r="L2522" s="2">
        <v>8</v>
      </c>
      <c r="M2522" s="2">
        <v>52</v>
      </c>
      <c r="N2522" s="2">
        <v>44</v>
      </c>
      <c r="O2522" s="2">
        <v>8</v>
      </c>
      <c r="P2522" s="2">
        <v>0</v>
      </c>
      <c r="Q2522" s="2" t="s">
        <v>12224</v>
      </c>
    </row>
    <row r="2523" spans="1:17" x14ac:dyDescent="0.3">
      <c r="A2523" s="3" t="str">
        <f>CONCATENATE([1]!Table2_2[[#This Row],[d]],"-",[1]!Table2_2[[#This Row],[m]],"-",[1]!Table2_2[[#This Row],[y]])</f>
        <v>28-3-1964</v>
      </c>
      <c r="B2523" s="4">
        <v>0.94374999999999998</v>
      </c>
      <c r="C2523" s="4" t="s">
        <v>12225</v>
      </c>
      <c r="D2523" s="4" t="s">
        <v>982</v>
      </c>
      <c r="E2523" s="4">
        <v>45</v>
      </c>
      <c r="F2523" s="4" t="s">
        <v>12226</v>
      </c>
      <c r="G2523" s="4" t="s">
        <v>2576</v>
      </c>
      <c r="H2523" s="4" t="s">
        <v>12227</v>
      </c>
      <c r="I2523" s="4">
        <v>328</v>
      </c>
      <c r="J2523" s="4">
        <v>45</v>
      </c>
      <c r="K2523" s="4">
        <v>40</v>
      </c>
      <c r="L2523" s="4">
        <v>5</v>
      </c>
      <c r="M2523" s="4">
        <v>45</v>
      </c>
      <c r="N2523" s="4">
        <v>40</v>
      </c>
      <c r="O2523" s="4">
        <v>5</v>
      </c>
      <c r="P2523" s="4">
        <v>0</v>
      </c>
      <c r="Q2523" s="4" t="s">
        <v>12228</v>
      </c>
    </row>
    <row r="2524" spans="1:17" x14ac:dyDescent="0.3">
      <c r="A2524" s="1" t="str">
        <f>CONCATENATE([1]!Table2_2[[#This Row],[d]],"-",[1]!Table2_2[[#This Row],[m]],"-",[1]!Table2_2[[#This Row],[y]])</f>
        <v>28-3-1964</v>
      </c>
      <c r="B2524" s="2">
        <v>0.25</v>
      </c>
      <c r="C2524" s="2" t="s">
        <v>650</v>
      </c>
      <c r="D2524" s="2" t="s">
        <v>12229</v>
      </c>
      <c r="E2524" s="2"/>
      <c r="F2524" s="2" t="s">
        <v>2711</v>
      </c>
      <c r="G2524" s="2" t="s">
        <v>1862</v>
      </c>
      <c r="H2524" s="2" t="s">
        <v>12230</v>
      </c>
      <c r="I2524" s="2">
        <v>10315</v>
      </c>
      <c r="J2524" s="2">
        <v>9</v>
      </c>
      <c r="K2524" s="2">
        <v>6</v>
      </c>
      <c r="L2524" s="2">
        <v>3</v>
      </c>
      <c r="M2524" s="2">
        <v>9</v>
      </c>
      <c r="N2524" s="2">
        <v>6</v>
      </c>
      <c r="O2524" s="2">
        <v>3</v>
      </c>
      <c r="P2524" s="2">
        <v>0</v>
      </c>
      <c r="Q2524" s="2" t="s">
        <v>12231</v>
      </c>
    </row>
    <row r="2525" spans="1:17" x14ac:dyDescent="0.3">
      <c r="A2525" s="3" t="str">
        <f>CONCATENATE([1]!Table2_2[[#This Row],[d]],"-",[1]!Table2_2[[#This Row],[m]],"-",[1]!Table2_2[[#This Row],[y]])</f>
        <v>28-3-1985</v>
      </c>
      <c r="B2525" s="4">
        <v>0.40972222222222227</v>
      </c>
      <c r="C2525" s="4" t="s">
        <v>12232</v>
      </c>
      <c r="D2525" s="4" t="s">
        <v>4338</v>
      </c>
      <c r="E2525" s="4"/>
      <c r="F2525" s="4" t="s">
        <v>12233</v>
      </c>
      <c r="G2525" s="4" t="s">
        <v>12234</v>
      </c>
      <c r="H2525" s="4" t="s">
        <v>12235</v>
      </c>
      <c r="I2525" s="4">
        <v>11165</v>
      </c>
      <c r="J2525" s="4">
        <v>46</v>
      </c>
      <c r="K2525" s="4">
        <v>40</v>
      </c>
      <c r="L2525" s="4">
        <v>6</v>
      </c>
      <c r="M2525" s="4">
        <v>46</v>
      </c>
      <c r="N2525" s="4">
        <v>40</v>
      </c>
      <c r="O2525" s="4">
        <v>6</v>
      </c>
      <c r="P2525" s="4">
        <v>0</v>
      </c>
      <c r="Q2525" s="4" t="s">
        <v>12236</v>
      </c>
    </row>
    <row r="2526" spans="1:17" x14ac:dyDescent="0.3">
      <c r="A2526" s="1" t="str">
        <f>CONCATENATE([1]!Table2_2[[#This Row],[d]],"-",[1]!Table2_2[[#This Row],[m]],"-",[1]!Table2_2[[#This Row],[y]])</f>
        <v>28-3-1998</v>
      </c>
      <c r="B2526" s="2">
        <v>0.39930555555555558</v>
      </c>
      <c r="C2526" s="2" t="s">
        <v>12237</v>
      </c>
      <c r="D2526" s="2" t="s">
        <v>6761</v>
      </c>
      <c r="E2526" s="2">
        <v>388</v>
      </c>
      <c r="F2526" s="2" t="s">
        <v>12238</v>
      </c>
      <c r="G2526" s="2" t="s">
        <v>7508</v>
      </c>
      <c r="H2526" s="2" t="s">
        <v>12239</v>
      </c>
      <c r="I2526" s="2">
        <v>1203</v>
      </c>
      <c r="J2526" s="2">
        <v>55</v>
      </c>
      <c r="K2526" s="2">
        <v>50</v>
      </c>
      <c r="L2526" s="2">
        <v>5</v>
      </c>
      <c r="M2526" s="2">
        <v>22</v>
      </c>
      <c r="N2526" s="2">
        <v>22</v>
      </c>
      <c r="O2526" s="2">
        <v>0</v>
      </c>
      <c r="P2526" s="2">
        <v>1</v>
      </c>
      <c r="Q2526" s="2" t="s">
        <v>12240</v>
      </c>
    </row>
    <row r="2527" spans="1:17" x14ac:dyDescent="0.3">
      <c r="A2527" s="3" t="str">
        <f>CONCATENATE([1]!Table2_2[[#This Row],[d]],"-",[1]!Table2_2[[#This Row],[m]],"-",[1]!Table2_2[[#This Row],[y]])</f>
        <v>28-3-2003</v>
      </c>
      <c r="B2527" s="4">
        <v>0.65902777777777777</v>
      </c>
      <c r="C2527" s="4" t="s">
        <v>12241</v>
      </c>
      <c r="D2527" s="4" t="s">
        <v>12242</v>
      </c>
      <c r="E2527" s="4" t="s">
        <v>1701</v>
      </c>
      <c r="F2527" s="4" t="s">
        <v>12243</v>
      </c>
      <c r="G2527" s="4" t="s">
        <v>12244</v>
      </c>
      <c r="H2527" s="4" t="s">
        <v>12245</v>
      </c>
      <c r="I2527" s="4" t="s">
        <v>12246</v>
      </c>
      <c r="J2527" s="4">
        <v>3</v>
      </c>
      <c r="K2527" s="4">
        <v>2</v>
      </c>
      <c r="L2527" s="4">
        <v>1</v>
      </c>
      <c r="M2527" s="4">
        <v>3</v>
      </c>
      <c r="N2527" s="4">
        <v>2</v>
      </c>
      <c r="O2527" s="4">
        <v>1</v>
      </c>
      <c r="P2527" s="4">
        <v>0</v>
      </c>
      <c r="Q2527" s="4" t="s">
        <v>12247</v>
      </c>
    </row>
    <row r="2528" spans="1:17" x14ac:dyDescent="0.3">
      <c r="A2528" s="1" t="str">
        <f>CONCATENATE([1]!Table2_2[[#This Row],[d]],"-",[1]!Table2_2[[#This Row],[m]],"-",[1]!Table2_2[[#This Row],[y]])</f>
        <v>28-3-2021</v>
      </c>
      <c r="B2528" s="2">
        <v>0.77430555555555547</v>
      </c>
      <c r="C2528" s="2" t="s">
        <v>12248</v>
      </c>
      <c r="D2528" s="2" t="s">
        <v>12249</v>
      </c>
      <c r="E2528" s="2"/>
      <c r="F2528" s="2" t="s">
        <v>12250</v>
      </c>
      <c r="G2528" s="2" t="s">
        <v>12251</v>
      </c>
      <c r="H2528" s="2" t="s">
        <v>12252</v>
      </c>
      <c r="I2528" s="2">
        <v>4598</v>
      </c>
      <c r="J2528" s="2">
        <v>6</v>
      </c>
      <c r="K2528" s="2">
        <v>5</v>
      </c>
      <c r="L2528" s="2">
        <v>1</v>
      </c>
      <c r="M2528" s="2">
        <v>5</v>
      </c>
      <c r="N2528" s="2">
        <v>4</v>
      </c>
      <c r="O2528" s="2">
        <v>1</v>
      </c>
      <c r="P2528" s="2">
        <v>0</v>
      </c>
      <c r="Q2528" s="2" t="s">
        <v>12253</v>
      </c>
    </row>
    <row r="2529" spans="1:17" x14ac:dyDescent="0.3">
      <c r="A2529" s="3" t="str">
        <f>CONCATENATE([1]!Table2_2[[#This Row],[d]],"-",[1]!Table2_2[[#This Row],[m]],"-",[1]!Table2_2[[#This Row],[y]])</f>
        <v>28-4-1947</v>
      </c>
      <c r="B2529" s="4">
        <v>0.96736111111111101</v>
      </c>
      <c r="C2529" s="4" t="s">
        <v>12254</v>
      </c>
      <c r="D2529" s="4" t="s">
        <v>4302</v>
      </c>
      <c r="E2529" s="4">
        <v>3</v>
      </c>
      <c r="F2529" s="4" t="s">
        <v>12255</v>
      </c>
      <c r="G2529" s="4" t="s">
        <v>2144</v>
      </c>
      <c r="H2529" s="4" t="s">
        <v>12256</v>
      </c>
      <c r="I2529" s="4" t="s">
        <v>12257</v>
      </c>
      <c r="J2529" s="4">
        <v>15</v>
      </c>
      <c r="K2529" s="4">
        <v>12</v>
      </c>
      <c r="L2529" s="4">
        <v>3</v>
      </c>
      <c r="M2529" s="4">
        <v>15</v>
      </c>
      <c r="N2529" s="4">
        <v>12</v>
      </c>
      <c r="O2529" s="4">
        <v>3</v>
      </c>
      <c r="P2529" s="4">
        <v>0</v>
      </c>
      <c r="Q2529" s="4" t="s">
        <v>12258</v>
      </c>
    </row>
    <row r="2530" spans="1:17" x14ac:dyDescent="0.3">
      <c r="A2530" s="1" t="str">
        <f>CONCATENATE([1]!Table2_2[[#This Row],[d]],"-",[1]!Table2_2[[#This Row],[m]],"-",[1]!Table2_2[[#This Row],[y]])</f>
        <v>28-4-1951</v>
      </c>
      <c r="B2530" s="2">
        <v>0.81388888888888899</v>
      </c>
      <c r="C2530" s="2" t="s">
        <v>7097</v>
      </c>
      <c r="D2530" s="2" t="s">
        <v>3348</v>
      </c>
      <c r="E2530" s="2">
        <v>129</v>
      </c>
      <c r="F2530" s="2" t="s">
        <v>12259</v>
      </c>
      <c r="G2530" s="2" t="s">
        <v>38</v>
      </c>
      <c r="H2530" s="2" t="s">
        <v>12260</v>
      </c>
      <c r="I2530" s="2">
        <v>1927</v>
      </c>
      <c r="J2530" s="2">
        <v>11</v>
      </c>
      <c r="K2530" s="2">
        <v>8</v>
      </c>
      <c r="L2530" s="2">
        <v>3</v>
      </c>
      <c r="M2530" s="2">
        <v>11</v>
      </c>
      <c r="N2530" s="2">
        <v>8</v>
      </c>
      <c r="O2530" s="2">
        <v>3</v>
      </c>
      <c r="P2530" s="2">
        <v>0</v>
      </c>
      <c r="Q2530" s="2" t="s">
        <v>12261</v>
      </c>
    </row>
    <row r="2531" spans="1:17" x14ac:dyDescent="0.3">
      <c r="A2531" s="3" t="str">
        <f>CONCATENATE([1]!Table2_2[[#This Row],[d]],"-",[1]!Table2_2[[#This Row],[m]],"-",[1]!Table2_2[[#This Row],[y]])</f>
        <v>28-4-1960</v>
      </c>
      <c r="B2531" s="4">
        <v>0.34861111111111115</v>
      </c>
      <c r="C2531" s="4" t="s">
        <v>12262</v>
      </c>
      <c r="D2531" s="4" t="s">
        <v>893</v>
      </c>
      <c r="E2531" s="4"/>
      <c r="F2531" s="4" t="s">
        <v>12263</v>
      </c>
      <c r="G2531" s="4" t="s">
        <v>38</v>
      </c>
      <c r="H2531" s="4" t="s">
        <v>12264</v>
      </c>
      <c r="I2531" s="4" t="s">
        <v>12265</v>
      </c>
      <c r="J2531" s="4">
        <v>13</v>
      </c>
      <c r="K2531" s="4">
        <v>9</v>
      </c>
      <c r="L2531" s="4">
        <v>4</v>
      </c>
      <c r="M2531" s="4">
        <v>13</v>
      </c>
      <c r="N2531" s="4">
        <v>9</v>
      </c>
      <c r="O2531" s="4">
        <v>4</v>
      </c>
      <c r="P2531" s="4">
        <v>0</v>
      </c>
      <c r="Q2531" s="4" t="s">
        <v>12266</v>
      </c>
    </row>
    <row r="2532" spans="1:17" x14ac:dyDescent="0.3">
      <c r="A2532" s="1" t="str">
        <f>CONCATENATE([1]!Table2_2[[#This Row],[d]],"-",[1]!Table2_2[[#This Row],[m]],"-",[1]!Table2_2[[#This Row],[y]])</f>
        <v>28-4-1970</v>
      </c>
      <c r="B2532" s="2">
        <v>0.3833333333333333</v>
      </c>
      <c r="C2532" s="2" t="s">
        <v>12267</v>
      </c>
      <c r="D2532" s="2" t="s">
        <v>12268</v>
      </c>
      <c r="E2532" s="2"/>
      <c r="F2532" s="2" t="s">
        <v>12269</v>
      </c>
      <c r="G2532" s="2" t="s">
        <v>4241</v>
      </c>
      <c r="H2532" s="2" t="s">
        <v>12270</v>
      </c>
      <c r="I2532" s="2">
        <v>6</v>
      </c>
      <c r="J2532" s="2">
        <v>11</v>
      </c>
      <c r="K2532" s="2">
        <v>9</v>
      </c>
      <c r="L2532" s="2">
        <v>2</v>
      </c>
      <c r="M2532" s="2">
        <v>8</v>
      </c>
      <c r="N2532" s="2">
        <v>6</v>
      </c>
      <c r="O2532" s="2">
        <v>2</v>
      </c>
      <c r="P2532" s="2">
        <v>0</v>
      </c>
      <c r="Q2532" s="2" t="s">
        <v>12271</v>
      </c>
    </row>
    <row r="2533" spans="1:17" x14ac:dyDescent="0.3">
      <c r="A2533" s="3" t="str">
        <f>CONCATENATE([1]!Table2_2[[#This Row],[d]],"-",[1]!Table2_2[[#This Row],[m]],"-",[1]!Table2_2[[#This Row],[y]])</f>
        <v>28-4-1981</v>
      </c>
      <c r="B2533" s="4">
        <v>0.32291666666666669</v>
      </c>
      <c r="C2533" s="4" t="s">
        <v>12272</v>
      </c>
      <c r="D2533" s="4" t="s">
        <v>12273</v>
      </c>
      <c r="E2533" s="4"/>
      <c r="F2533" s="4" t="s">
        <v>12274</v>
      </c>
      <c r="G2533" s="4" t="s">
        <v>3845</v>
      </c>
      <c r="H2533" s="4" t="s">
        <v>12275</v>
      </c>
      <c r="I2533" s="4">
        <v>12209</v>
      </c>
      <c r="J2533" s="4">
        <v>17</v>
      </c>
      <c r="K2533" s="4">
        <v>13</v>
      </c>
      <c r="L2533" s="4">
        <v>4</v>
      </c>
      <c r="M2533" s="4">
        <v>15</v>
      </c>
      <c r="N2533" s="4">
        <v>11</v>
      </c>
      <c r="O2533" s="4">
        <v>4</v>
      </c>
      <c r="P2533" s="4">
        <v>0</v>
      </c>
      <c r="Q2533" s="4" t="s">
        <v>12276</v>
      </c>
    </row>
    <row r="2534" spans="1:17" x14ac:dyDescent="0.3">
      <c r="A2534" s="1" t="str">
        <f>CONCATENATE([1]!Table2_2[[#This Row],[d]],"-",[1]!Table2_2[[#This Row],[m]],"-",[1]!Table2_2[[#This Row],[y]])</f>
        <v>28-4-1981</v>
      </c>
      <c r="B2534" s="2">
        <v>0.52152777777777781</v>
      </c>
      <c r="C2534" s="2" t="s">
        <v>12277</v>
      </c>
      <c r="D2534" s="2" t="s">
        <v>41</v>
      </c>
      <c r="E2534" s="2"/>
      <c r="F2534" s="2" t="s">
        <v>12278</v>
      </c>
      <c r="G2534" s="2" t="s">
        <v>11138</v>
      </c>
      <c r="H2534" s="2" t="s">
        <v>12279</v>
      </c>
      <c r="I2534" s="2" t="s">
        <v>12280</v>
      </c>
      <c r="J2534" s="2">
        <v>12</v>
      </c>
      <c r="K2534" s="2">
        <v>10</v>
      </c>
      <c r="L2534" s="2">
        <v>2</v>
      </c>
      <c r="M2534" s="2">
        <v>12</v>
      </c>
      <c r="N2534" s="2">
        <v>10</v>
      </c>
      <c r="O2534" s="2">
        <v>2</v>
      </c>
      <c r="P2534" s="2">
        <v>0</v>
      </c>
      <c r="Q2534" s="2" t="s">
        <v>12281</v>
      </c>
    </row>
    <row r="2535" spans="1:17" x14ac:dyDescent="0.3">
      <c r="A2535" s="3" t="str">
        <f>CONCATENATE([1]!Table2_2[[#This Row],[d]],"-",[1]!Table2_2[[#This Row],[m]],"-",[1]!Table2_2[[#This Row],[y]])</f>
        <v>28-4-1988</v>
      </c>
      <c r="B2535" s="4">
        <v>0.57361111111111118</v>
      </c>
      <c r="C2535" s="4" t="s">
        <v>7271</v>
      </c>
      <c r="D2535" s="4" t="s">
        <v>12282</v>
      </c>
      <c r="E2535" s="4">
        <v>243</v>
      </c>
      <c r="F2535" s="4" t="s">
        <v>12283</v>
      </c>
      <c r="G2535" s="4" t="s">
        <v>12284</v>
      </c>
      <c r="H2535" s="4" t="s">
        <v>12285</v>
      </c>
      <c r="I2535" s="4">
        <v>20209</v>
      </c>
      <c r="J2535" s="4">
        <v>95</v>
      </c>
      <c r="K2535" s="4">
        <v>90</v>
      </c>
      <c r="L2535" s="4">
        <v>5</v>
      </c>
      <c r="M2535" s="4">
        <v>1</v>
      </c>
      <c r="N2535" s="4">
        <v>0</v>
      </c>
      <c r="O2535" s="4">
        <v>1</v>
      </c>
      <c r="P2535" s="4">
        <v>0</v>
      </c>
      <c r="Q2535" s="4" t="s">
        <v>12286</v>
      </c>
    </row>
    <row r="2536" spans="1:17" x14ac:dyDescent="0.3">
      <c r="A2536" s="1" t="str">
        <f>CONCATENATE([1]!Table2_2[[#This Row],[d]],"-",[1]!Table2_2[[#This Row],[m]],"-",[1]!Table2_2[[#This Row],[y]])</f>
        <v>28-4-2001</v>
      </c>
      <c r="B2536" s="2">
        <v>0.21875</v>
      </c>
      <c r="C2536" s="2" t="s">
        <v>12287</v>
      </c>
      <c r="D2536" s="2" t="s">
        <v>12288</v>
      </c>
      <c r="E2536" s="2"/>
      <c r="F2536" s="2" t="s">
        <v>12289</v>
      </c>
      <c r="G2536" s="2" t="s">
        <v>12290</v>
      </c>
      <c r="H2536" s="2" t="s">
        <v>12291</v>
      </c>
      <c r="I2536" s="2" t="s">
        <v>12292</v>
      </c>
      <c r="J2536" s="2">
        <v>10</v>
      </c>
      <c r="K2536" s="2">
        <v>8</v>
      </c>
      <c r="L2536" s="2">
        <v>2</v>
      </c>
      <c r="M2536" s="2">
        <v>10</v>
      </c>
      <c r="N2536" s="2">
        <v>8</v>
      </c>
      <c r="O2536" s="2">
        <v>2</v>
      </c>
      <c r="P2536" s="2">
        <v>0</v>
      </c>
      <c r="Q2536" s="2" t="s">
        <v>12293</v>
      </c>
    </row>
    <row r="2537" spans="1:17" x14ac:dyDescent="0.3">
      <c r="A2537" s="3" t="str">
        <f>CONCATENATE([1]!Table2_2[[#This Row],[d]],"-",[1]!Table2_2[[#This Row],[m]],"-",[1]!Table2_2[[#This Row],[y]])</f>
        <v>28-4-2002</v>
      </c>
      <c r="B2537" s="4">
        <v>0.26041666666666669</v>
      </c>
      <c r="C2537" s="4" t="s">
        <v>12294</v>
      </c>
      <c r="D2537" s="4" t="s">
        <v>799</v>
      </c>
      <c r="E2537" s="4"/>
      <c r="F2537" s="4"/>
      <c r="G2537" s="4" t="s">
        <v>6500</v>
      </c>
      <c r="H2537" s="4"/>
      <c r="I2537" s="4"/>
      <c r="J2537" s="4">
        <v>20</v>
      </c>
      <c r="K2537" s="4">
        <v>17</v>
      </c>
      <c r="L2537" s="4">
        <v>3</v>
      </c>
      <c r="M2537" s="4">
        <v>8</v>
      </c>
      <c r="N2537" s="4">
        <v>6</v>
      </c>
      <c r="O2537" s="4">
        <v>2</v>
      </c>
      <c r="P2537" s="4">
        <v>0</v>
      </c>
      <c r="Q2537" s="4" t="s">
        <v>12295</v>
      </c>
    </row>
    <row r="2538" spans="1:17" x14ac:dyDescent="0.3">
      <c r="A2538" s="1" t="str">
        <f>CONCATENATE([1]!Table2_2[[#This Row],[d]],"-",[1]!Table2_2[[#This Row],[m]],"-",[1]!Table2_2[[#This Row],[y]])</f>
        <v>28-4-2005</v>
      </c>
      <c r="B2538" s="2">
        <v>0.4777777777777778</v>
      </c>
      <c r="C2538" s="2" t="s">
        <v>12296</v>
      </c>
      <c r="D2538" s="2" t="s">
        <v>12297</v>
      </c>
      <c r="E2538" s="2"/>
      <c r="F2538" s="2" t="s">
        <v>31</v>
      </c>
      <c r="G2538" s="2" t="s">
        <v>253</v>
      </c>
      <c r="H2538" s="2" t="s">
        <v>12298</v>
      </c>
      <c r="I2538" s="2">
        <v>790304</v>
      </c>
      <c r="J2538" s="2">
        <v>13</v>
      </c>
      <c r="K2538" s="2">
        <v>11</v>
      </c>
      <c r="L2538" s="2">
        <v>2</v>
      </c>
      <c r="M2538" s="2">
        <v>13</v>
      </c>
      <c r="N2538" s="2">
        <v>11</v>
      </c>
      <c r="O2538" s="2">
        <v>2</v>
      </c>
      <c r="P2538" s="2">
        <v>0</v>
      </c>
      <c r="Q2538" s="2" t="s">
        <v>12299</v>
      </c>
    </row>
    <row r="2539" spans="1:17" x14ac:dyDescent="0.3">
      <c r="A2539" s="3" t="str">
        <f>CONCATENATE([1]!Table2_2[[#This Row],[d]],"-",[1]!Table2_2[[#This Row],[m]],"-",[1]!Table2_2[[#This Row],[y]])</f>
        <v>28-4-2008</v>
      </c>
      <c r="B2539" s="4">
        <v>0.40138888888888885</v>
      </c>
      <c r="C2539" s="4" t="s">
        <v>12300</v>
      </c>
      <c r="D2539" s="4" t="s">
        <v>12301</v>
      </c>
      <c r="E2539" s="4"/>
      <c r="F2539" s="4"/>
      <c r="G2539" s="4" t="s">
        <v>5187</v>
      </c>
      <c r="H2539" s="4" t="s">
        <v>12302</v>
      </c>
      <c r="I2539" s="4">
        <v>98734295</v>
      </c>
      <c r="J2539" s="4">
        <v>20</v>
      </c>
      <c r="K2539" s="4">
        <v>18</v>
      </c>
      <c r="L2539" s="4">
        <v>2</v>
      </c>
      <c r="M2539" s="4">
        <v>20</v>
      </c>
      <c r="N2539" s="4">
        <v>18</v>
      </c>
      <c r="O2539" s="4">
        <v>2</v>
      </c>
      <c r="P2539" s="4">
        <v>0</v>
      </c>
      <c r="Q2539" s="4" t="s">
        <v>12303</v>
      </c>
    </row>
    <row r="2540" spans="1:17" x14ac:dyDescent="0.3">
      <c r="A2540" s="1" t="str">
        <f>CONCATENATE([1]!Table2_2[[#This Row],[d]],"-",[1]!Table2_2[[#This Row],[m]],"-",[1]!Table2_2[[#This Row],[y]])</f>
        <v>28-5-1935</v>
      </c>
      <c r="B2540" s="2">
        <v>0.93402777777777779</v>
      </c>
      <c r="C2540" s="2" t="s">
        <v>12304</v>
      </c>
      <c r="D2540" s="2" t="s">
        <v>6598</v>
      </c>
      <c r="E2540" s="2"/>
      <c r="F2540" s="2" t="s">
        <v>12305</v>
      </c>
      <c r="G2540" s="2" t="s">
        <v>12306</v>
      </c>
      <c r="H2540" s="2" t="s">
        <v>12307</v>
      </c>
      <c r="I2540" s="2">
        <v>5050</v>
      </c>
      <c r="J2540" s="2">
        <v>2</v>
      </c>
      <c r="K2540" s="2">
        <v>1</v>
      </c>
      <c r="L2540" s="2">
        <v>1</v>
      </c>
      <c r="M2540" s="2">
        <v>2</v>
      </c>
      <c r="N2540" s="2">
        <v>1</v>
      </c>
      <c r="O2540" s="2">
        <v>1</v>
      </c>
      <c r="P2540" s="2">
        <v>0</v>
      </c>
      <c r="Q2540" s="2" t="s">
        <v>12308</v>
      </c>
    </row>
    <row r="2541" spans="1:17" x14ac:dyDescent="0.3">
      <c r="A2541" s="3" t="str">
        <f>CONCATENATE([1]!Table2_2[[#This Row],[d]],"-",[1]!Table2_2[[#This Row],[m]],"-",[1]!Table2_2[[#This Row],[y]])</f>
        <v>28-5-1968</v>
      </c>
      <c r="B2541" s="4">
        <v>0.11388888888888889</v>
      </c>
      <c r="C2541" s="4" t="s">
        <v>69</v>
      </c>
      <c r="D2541" s="4" t="s">
        <v>672</v>
      </c>
      <c r="E2541" s="4"/>
      <c r="F2541" s="4" t="s">
        <v>12309</v>
      </c>
      <c r="G2541" s="4" t="s">
        <v>12310</v>
      </c>
      <c r="H2541" s="4" t="s">
        <v>12311</v>
      </c>
      <c r="I2541" s="4">
        <v>37924</v>
      </c>
      <c r="J2541" s="4">
        <v>29</v>
      </c>
      <c r="K2541" s="4">
        <v>15</v>
      </c>
      <c r="L2541" s="4">
        <v>14</v>
      </c>
      <c r="M2541" s="4">
        <v>29</v>
      </c>
      <c r="N2541" s="4">
        <v>15</v>
      </c>
      <c r="O2541" s="4">
        <v>14</v>
      </c>
      <c r="P2541" s="4">
        <v>1</v>
      </c>
      <c r="Q2541" s="4" t="s">
        <v>12312</v>
      </c>
    </row>
    <row r="2542" spans="1:17" x14ac:dyDescent="0.3">
      <c r="A2542" s="1" t="str">
        <f>CONCATENATE([1]!Table2_2[[#This Row],[d]],"-",[1]!Table2_2[[#This Row],[m]],"-",[1]!Table2_2[[#This Row],[y]])</f>
        <v>28-5-1971</v>
      </c>
      <c r="B2542" s="2">
        <v>0.46388888888888885</v>
      </c>
      <c r="C2542" s="2" t="s">
        <v>12313</v>
      </c>
      <c r="D2542" s="2" t="s">
        <v>799</v>
      </c>
      <c r="E2542" s="2"/>
      <c r="F2542" s="2" t="s">
        <v>12314</v>
      </c>
      <c r="G2542" s="2" t="s">
        <v>12315</v>
      </c>
      <c r="H2542" s="2" t="s">
        <v>12316</v>
      </c>
      <c r="I2542" s="2" t="s">
        <v>12317</v>
      </c>
      <c r="J2542" s="2">
        <v>6</v>
      </c>
      <c r="K2542" s="2">
        <v>5</v>
      </c>
      <c r="L2542" s="2">
        <v>1</v>
      </c>
      <c r="M2542" s="2">
        <v>6</v>
      </c>
      <c r="N2542" s="2">
        <v>5</v>
      </c>
      <c r="O2542" s="2">
        <v>1</v>
      </c>
      <c r="P2542" s="2">
        <v>0</v>
      </c>
      <c r="Q2542" s="2" t="s">
        <v>12318</v>
      </c>
    </row>
    <row r="2543" spans="1:17" x14ac:dyDescent="0.3">
      <c r="A2543" s="3" t="str">
        <f>CONCATENATE([1]!Table2_2[[#This Row],[d]],"-",[1]!Table2_2[[#This Row],[m]],"-",[1]!Table2_2[[#This Row],[y]])</f>
        <v>28-5-1982</v>
      </c>
      <c r="B2543" s="4"/>
      <c r="C2543" s="4" t="s">
        <v>12319</v>
      </c>
      <c r="D2543" s="4" t="s">
        <v>8308</v>
      </c>
      <c r="E2543" s="4"/>
      <c r="F2543" s="4"/>
      <c r="G2543" s="4" t="s">
        <v>12320</v>
      </c>
      <c r="H2543" s="4" t="s">
        <v>12321</v>
      </c>
      <c r="I2543" s="4">
        <v>1258</v>
      </c>
      <c r="J2543" s="4">
        <v>10</v>
      </c>
      <c r="K2543" s="4" t="s">
        <v>21</v>
      </c>
      <c r="L2543" s="4" t="s">
        <v>21</v>
      </c>
      <c r="M2543" s="4">
        <v>10</v>
      </c>
      <c r="N2543" s="4" t="s">
        <v>21</v>
      </c>
      <c r="O2543" s="4" t="s">
        <v>21</v>
      </c>
      <c r="P2543" s="4">
        <v>0</v>
      </c>
      <c r="Q2543" s="4" t="s">
        <v>3580</v>
      </c>
    </row>
    <row r="2544" spans="1:17" x14ac:dyDescent="0.3">
      <c r="A2544" s="1" t="str">
        <f>CONCATENATE([1]!Table2_2[[#This Row],[d]],"-",[1]!Table2_2[[#This Row],[m]],"-",[1]!Table2_2[[#This Row],[y]])</f>
        <v>28-5-1985</v>
      </c>
      <c r="B2544" s="2"/>
      <c r="C2544" s="2" t="s">
        <v>12322</v>
      </c>
      <c r="D2544" s="2" t="s">
        <v>2075</v>
      </c>
      <c r="E2544" s="2"/>
      <c r="F2544" s="2" t="s">
        <v>12323</v>
      </c>
      <c r="G2544" s="2" t="s">
        <v>808</v>
      </c>
      <c r="H2544" s="2" t="s">
        <v>12324</v>
      </c>
      <c r="I2544" s="2">
        <v>157</v>
      </c>
      <c r="J2544" s="2">
        <v>13</v>
      </c>
      <c r="K2544" s="2">
        <v>8</v>
      </c>
      <c r="L2544" s="2">
        <v>5</v>
      </c>
      <c r="M2544" s="2">
        <v>2</v>
      </c>
      <c r="N2544" s="2">
        <v>0</v>
      </c>
      <c r="O2544" s="2">
        <v>2</v>
      </c>
      <c r="P2544" s="2">
        <v>0</v>
      </c>
      <c r="Q2544" s="2" t="s">
        <v>12325</v>
      </c>
    </row>
    <row r="2545" spans="1:17" x14ac:dyDescent="0.3">
      <c r="A2545" s="3" t="str">
        <f>CONCATENATE([1]!Table2_2[[#This Row],[d]],"-",[1]!Table2_2[[#This Row],[m]],"-",[1]!Table2_2[[#This Row],[y]])</f>
        <v>28-5-1994</v>
      </c>
      <c r="B2545" s="4">
        <v>0.31805555555555554</v>
      </c>
      <c r="C2545" s="4" t="s">
        <v>12326</v>
      </c>
      <c r="D2545" s="4" t="s">
        <v>12327</v>
      </c>
      <c r="E2545" s="4"/>
      <c r="F2545" s="4" t="s">
        <v>12328</v>
      </c>
      <c r="G2545" s="4" t="s">
        <v>12329</v>
      </c>
      <c r="H2545" s="4" t="s">
        <v>12330</v>
      </c>
      <c r="I2545" s="4">
        <v>11752</v>
      </c>
      <c r="J2545" s="4">
        <v>29</v>
      </c>
      <c r="K2545" s="4">
        <v>26</v>
      </c>
      <c r="L2545" s="4">
        <v>3</v>
      </c>
      <c r="M2545" s="4">
        <v>7</v>
      </c>
      <c r="N2545" s="4">
        <v>4</v>
      </c>
      <c r="O2545" s="4">
        <v>3</v>
      </c>
      <c r="P2545" s="4">
        <v>0</v>
      </c>
      <c r="Q2545" s="4" t="s">
        <v>12331</v>
      </c>
    </row>
    <row r="2546" spans="1:17" x14ac:dyDescent="0.3">
      <c r="A2546" s="1" t="str">
        <f>CONCATENATE([1]!Table2_2[[#This Row],[d]],"-",[1]!Table2_2[[#This Row],[m]],"-",[1]!Table2_2[[#This Row],[y]])</f>
        <v>28-5-2003</v>
      </c>
      <c r="B2546" s="2">
        <v>0.5625</v>
      </c>
      <c r="C2546" s="2" t="s">
        <v>12332</v>
      </c>
      <c r="D2546" s="2" t="s">
        <v>12333</v>
      </c>
      <c r="E2546" s="2"/>
      <c r="F2546" s="2"/>
      <c r="G2546" s="2" t="s">
        <v>3881</v>
      </c>
      <c r="H2546" s="2" t="s">
        <v>12334</v>
      </c>
      <c r="I2546" s="2">
        <v>18502037</v>
      </c>
      <c r="J2546" s="2">
        <v>4</v>
      </c>
      <c r="K2546" s="2">
        <v>3</v>
      </c>
      <c r="L2546" s="2">
        <v>1</v>
      </c>
      <c r="M2546" s="2">
        <v>4</v>
      </c>
      <c r="N2546" s="2">
        <v>3</v>
      </c>
      <c r="O2546" s="2">
        <v>1</v>
      </c>
      <c r="P2546" s="2">
        <v>0</v>
      </c>
      <c r="Q2546" s="2" t="s">
        <v>12335</v>
      </c>
    </row>
    <row r="2547" spans="1:17" x14ac:dyDescent="0.3">
      <c r="A2547" s="3" t="str">
        <f>CONCATENATE([1]!Table2_2[[#This Row],[d]],"-",[1]!Table2_2[[#This Row],[m]],"-",[1]!Table2_2[[#This Row],[y]])</f>
        <v>28-6-1962</v>
      </c>
      <c r="B2547" s="4"/>
      <c r="C2547" s="4" t="s">
        <v>12336</v>
      </c>
      <c r="D2547" s="4" t="s">
        <v>41</v>
      </c>
      <c r="E2547" s="4"/>
      <c r="F2547" s="4" t="s">
        <v>12337</v>
      </c>
      <c r="G2547" s="4" t="s">
        <v>4756</v>
      </c>
      <c r="H2547" s="4" t="s">
        <v>12338</v>
      </c>
      <c r="I2547" s="4"/>
      <c r="J2547" s="4">
        <v>81</v>
      </c>
      <c r="K2547" s="4">
        <v>74</v>
      </c>
      <c r="L2547" s="4">
        <v>7</v>
      </c>
      <c r="M2547" s="4">
        <v>81</v>
      </c>
      <c r="N2547" s="4">
        <v>74</v>
      </c>
      <c r="O2547" s="4">
        <v>7</v>
      </c>
      <c r="P2547" s="4">
        <v>0</v>
      </c>
      <c r="Q2547" s="4" t="s">
        <v>12339</v>
      </c>
    </row>
    <row r="2548" spans="1:17" x14ac:dyDescent="0.3">
      <c r="A2548" s="1" t="str">
        <f>CONCATENATE([1]!Table2_2[[#This Row],[d]],"-",[1]!Table2_2[[#This Row],[m]],"-",[1]!Table2_2[[#This Row],[y]])</f>
        <v>28-6-1965</v>
      </c>
      <c r="B2548" s="2">
        <v>0.54861111111111105</v>
      </c>
      <c r="C2548" s="2" t="s">
        <v>12340</v>
      </c>
      <c r="D2548" s="2" t="s">
        <v>766</v>
      </c>
      <c r="E2548" s="2"/>
      <c r="F2548" s="2" t="s">
        <v>12341</v>
      </c>
      <c r="G2548" s="2" t="s">
        <v>3704</v>
      </c>
      <c r="H2548" s="2" t="s">
        <v>12342</v>
      </c>
      <c r="I2548" s="2">
        <v>18336</v>
      </c>
      <c r="J2548" s="2">
        <v>153</v>
      </c>
      <c r="K2548" s="2">
        <v>143</v>
      </c>
      <c r="L2548" s="2">
        <v>10</v>
      </c>
      <c r="M2548" s="2">
        <v>0</v>
      </c>
      <c r="N2548" s="2">
        <v>0</v>
      </c>
      <c r="O2548" s="2">
        <v>0</v>
      </c>
      <c r="P2548" s="2">
        <v>0</v>
      </c>
      <c r="Q2548" s="2" t="s">
        <v>12343</v>
      </c>
    </row>
    <row r="2549" spans="1:17" x14ac:dyDescent="0.3">
      <c r="A2549" s="3" t="str">
        <f>CONCATENATE([1]!Table2_2[[#This Row],[d]],"-",[1]!Table2_2[[#This Row],[m]],"-",[1]!Table2_2[[#This Row],[y]])</f>
        <v>28-6-1968</v>
      </c>
      <c r="B2549" s="4">
        <v>0.53194444444444444</v>
      </c>
      <c r="C2549" s="4" t="s">
        <v>12344</v>
      </c>
      <c r="D2549" s="4" t="s">
        <v>12345</v>
      </c>
      <c r="E2549" s="4"/>
      <c r="F2549" s="4"/>
      <c r="G2549" s="4" t="s">
        <v>1331</v>
      </c>
      <c r="H2549" s="4" t="s">
        <v>12346</v>
      </c>
      <c r="I2549" s="4">
        <v>20082</v>
      </c>
      <c r="J2549" s="4">
        <v>27</v>
      </c>
      <c r="K2549" s="4">
        <v>23</v>
      </c>
      <c r="L2549" s="4">
        <v>4</v>
      </c>
      <c r="M2549" s="4">
        <v>1</v>
      </c>
      <c r="N2549" s="4">
        <v>1</v>
      </c>
      <c r="O2549" s="4">
        <v>0</v>
      </c>
      <c r="P2549" s="4">
        <v>0</v>
      </c>
      <c r="Q2549" s="4" t="s">
        <v>12347</v>
      </c>
    </row>
    <row r="2550" spans="1:17" x14ac:dyDescent="0.3">
      <c r="A2550" s="1" t="str">
        <f>CONCATENATE([1]!Table2_2[[#This Row],[d]],"-",[1]!Table2_2[[#This Row],[m]],"-",[1]!Table2_2[[#This Row],[y]])</f>
        <v>28-6-1969</v>
      </c>
      <c r="B2550" s="2">
        <v>0.82638888888888884</v>
      </c>
      <c r="C2550" s="2" t="s">
        <v>12348</v>
      </c>
      <c r="D2550" s="2" t="s">
        <v>41</v>
      </c>
      <c r="E2550" s="2" t="s">
        <v>12349</v>
      </c>
      <c r="F2550" s="2" t="s">
        <v>12350</v>
      </c>
      <c r="G2550" s="2" t="s">
        <v>4557</v>
      </c>
      <c r="H2550" s="2" t="s">
        <v>12351</v>
      </c>
      <c r="I2550" s="2">
        <v>7343306</v>
      </c>
      <c r="J2550" s="2">
        <v>40</v>
      </c>
      <c r="K2550" s="2">
        <v>35</v>
      </c>
      <c r="L2550" s="2">
        <v>5</v>
      </c>
      <c r="M2550" s="2">
        <v>40</v>
      </c>
      <c r="N2550" s="2">
        <v>35</v>
      </c>
      <c r="O2550" s="2">
        <v>5</v>
      </c>
      <c r="P2550" s="2">
        <v>0</v>
      </c>
      <c r="Q2550" s="2" t="s">
        <v>12352</v>
      </c>
    </row>
    <row r="2551" spans="1:17" x14ac:dyDescent="0.3">
      <c r="A2551" s="3" t="str">
        <f>CONCATENATE([1]!Table2_2[[#This Row],[d]],"-",[1]!Table2_2[[#This Row],[m]],"-",[1]!Table2_2[[#This Row],[y]])</f>
        <v>28-6-1971</v>
      </c>
      <c r="B2551" s="4">
        <v>0.75</v>
      </c>
      <c r="C2551" s="4" t="s">
        <v>12353</v>
      </c>
      <c r="D2551" s="4" t="s">
        <v>12354</v>
      </c>
      <c r="E2551" s="4"/>
      <c r="F2551" s="4" t="s">
        <v>12355</v>
      </c>
      <c r="G2551" s="4" t="s">
        <v>38</v>
      </c>
      <c r="H2551" s="4" t="s">
        <v>12356</v>
      </c>
      <c r="I2551" s="4">
        <v>4642</v>
      </c>
      <c r="J2551" s="4">
        <v>24</v>
      </c>
      <c r="K2551" s="4">
        <v>21</v>
      </c>
      <c r="L2551" s="4">
        <v>3</v>
      </c>
      <c r="M2551" s="4">
        <v>17</v>
      </c>
      <c r="N2551" s="4">
        <v>15</v>
      </c>
      <c r="O2551" s="4">
        <v>2</v>
      </c>
      <c r="P2551" s="4">
        <v>0</v>
      </c>
      <c r="Q2551" s="4" t="s">
        <v>12357</v>
      </c>
    </row>
    <row r="2552" spans="1:17" x14ac:dyDescent="0.3">
      <c r="A2552" s="1" t="str">
        <f>CONCATENATE([1]!Table2_2[[#This Row],[d]],"-",[1]!Table2_2[[#This Row],[m]],"-",[1]!Table2_2[[#This Row],[y]])</f>
        <v>28-6-1982</v>
      </c>
      <c r="B2552" s="2">
        <v>0.45069444444444445</v>
      </c>
      <c r="C2552" s="2" t="s">
        <v>12358</v>
      </c>
      <c r="D2552" s="2" t="s">
        <v>41</v>
      </c>
      <c r="E2552" s="2">
        <v>8641</v>
      </c>
      <c r="F2552" s="2" t="s">
        <v>12359</v>
      </c>
      <c r="G2552" s="2" t="s">
        <v>1726</v>
      </c>
      <c r="H2552" s="2" t="s">
        <v>12360</v>
      </c>
      <c r="I2552" s="2">
        <v>8040104</v>
      </c>
      <c r="J2552" s="2">
        <v>132</v>
      </c>
      <c r="K2552" s="2">
        <v>124</v>
      </c>
      <c r="L2552" s="2">
        <v>8</v>
      </c>
      <c r="M2552" s="2">
        <v>132</v>
      </c>
      <c r="N2552" s="2">
        <v>124</v>
      </c>
      <c r="O2552" s="2">
        <v>8</v>
      </c>
      <c r="P2552" s="2">
        <v>0</v>
      </c>
      <c r="Q2552" s="2" t="s">
        <v>12361</v>
      </c>
    </row>
    <row r="2553" spans="1:17" x14ac:dyDescent="0.3">
      <c r="A2553" s="3" t="str">
        <f>CONCATENATE([1]!Table2_2[[#This Row],[d]],"-",[1]!Table2_2[[#This Row],[m]],"-",[1]!Table2_2[[#This Row],[y]])</f>
        <v>28-6-1983</v>
      </c>
      <c r="B2553" s="4">
        <v>0.50694444444444442</v>
      </c>
      <c r="C2553" s="4" t="s">
        <v>1876</v>
      </c>
      <c r="D2553" s="4" t="s">
        <v>187</v>
      </c>
      <c r="E2553" s="4"/>
      <c r="F2553" s="4" t="s">
        <v>31</v>
      </c>
      <c r="G2553" s="4" t="s">
        <v>415</v>
      </c>
      <c r="H2553" s="4" t="s">
        <v>12362</v>
      </c>
      <c r="I2553" s="4">
        <v>4694</v>
      </c>
      <c r="J2553" s="4">
        <v>6</v>
      </c>
      <c r="K2553" s="4">
        <v>1</v>
      </c>
      <c r="L2553" s="4">
        <v>5</v>
      </c>
      <c r="M2553" s="4">
        <v>6</v>
      </c>
      <c r="N2553" s="4">
        <v>1</v>
      </c>
      <c r="O2553" s="4">
        <v>5</v>
      </c>
      <c r="P2553" s="4">
        <v>0</v>
      </c>
      <c r="Q2553" s="4" t="s">
        <v>12363</v>
      </c>
    </row>
    <row r="2554" spans="1:17" x14ac:dyDescent="0.3">
      <c r="A2554" s="1" t="str">
        <f>CONCATENATE([1]!Table2_2[[#This Row],[d]],"-",[1]!Table2_2[[#This Row],[m]],"-",[1]!Table2_2[[#This Row],[y]])</f>
        <v>28-6-1984</v>
      </c>
      <c r="B2554" s="2"/>
      <c r="C2554" s="2" t="s">
        <v>12364</v>
      </c>
      <c r="D2554" s="2" t="s">
        <v>12365</v>
      </c>
      <c r="E2554" s="2"/>
      <c r="F2554" s="2" t="s">
        <v>12366</v>
      </c>
      <c r="G2554" s="2" t="s">
        <v>6352</v>
      </c>
      <c r="H2554" s="2" t="s">
        <v>12367</v>
      </c>
      <c r="I2554" s="2" t="s">
        <v>12368</v>
      </c>
      <c r="J2554" s="2">
        <v>18</v>
      </c>
      <c r="K2554" s="2">
        <v>16</v>
      </c>
      <c r="L2554" s="2">
        <v>2</v>
      </c>
      <c r="M2554" s="2">
        <v>18</v>
      </c>
      <c r="N2554" s="2">
        <v>16</v>
      </c>
      <c r="O2554" s="2">
        <v>2</v>
      </c>
      <c r="P2554" s="2">
        <v>0</v>
      </c>
      <c r="Q2554" s="2" t="s">
        <v>12369</v>
      </c>
    </row>
    <row r="2555" spans="1:17" x14ac:dyDescent="0.3">
      <c r="A2555" s="3" t="str">
        <f>CONCATENATE([1]!Table2_2[[#This Row],[d]],"-",[1]!Table2_2[[#This Row],[m]],"-",[1]!Table2_2[[#This Row],[y]])</f>
        <v>28-6-1989</v>
      </c>
      <c r="B2555" s="4">
        <v>0.8881944444444444</v>
      </c>
      <c r="C2555" s="4" t="s">
        <v>12370</v>
      </c>
      <c r="D2555" s="4" t="s">
        <v>12371</v>
      </c>
      <c r="E2555" s="4"/>
      <c r="F2555" s="4" t="s">
        <v>12372</v>
      </c>
      <c r="G2555" s="4" t="s">
        <v>12373</v>
      </c>
      <c r="H2555" s="4" t="s">
        <v>12374</v>
      </c>
      <c r="I2555" s="4">
        <v>1804</v>
      </c>
      <c r="J2555" s="4">
        <v>47</v>
      </c>
      <c r="K2555" s="4">
        <v>45</v>
      </c>
      <c r="L2555" s="4">
        <v>2</v>
      </c>
      <c r="M2555" s="4">
        <v>3</v>
      </c>
      <c r="N2555" s="4">
        <v>1</v>
      </c>
      <c r="O2555" s="4">
        <v>2</v>
      </c>
      <c r="P2555" s="4">
        <v>0</v>
      </c>
      <c r="Q2555" s="4" t="s">
        <v>12375</v>
      </c>
    </row>
    <row r="2556" spans="1:17" x14ac:dyDescent="0.3">
      <c r="A2556" s="1" t="str">
        <f>CONCATENATE([1]!Table2_2[[#This Row],[d]],"-",[1]!Table2_2[[#This Row],[m]],"-",[1]!Table2_2[[#This Row],[y]])</f>
        <v>28-6-1989</v>
      </c>
      <c r="B2556" s="2">
        <v>0.39583333333333331</v>
      </c>
      <c r="C2556" s="2" t="s">
        <v>12376</v>
      </c>
      <c r="D2556" s="2" t="s">
        <v>6425</v>
      </c>
      <c r="E2556" s="2"/>
      <c r="F2556" s="2" t="s">
        <v>12377</v>
      </c>
      <c r="G2556" s="2" t="s">
        <v>6427</v>
      </c>
      <c r="H2556" s="2" t="s">
        <v>12378</v>
      </c>
      <c r="I2556" s="2">
        <v>10559</v>
      </c>
      <c r="J2556" s="2">
        <v>30</v>
      </c>
      <c r="K2556" s="2">
        <v>24</v>
      </c>
      <c r="L2556" s="2">
        <v>6</v>
      </c>
      <c r="M2556" s="2">
        <v>30</v>
      </c>
      <c r="N2556" s="2">
        <v>24</v>
      </c>
      <c r="O2556" s="2">
        <v>6</v>
      </c>
      <c r="P2556" s="2">
        <v>0</v>
      </c>
      <c r="Q2556" s="2" t="s">
        <v>12379</v>
      </c>
    </row>
    <row r="2557" spans="1:17" x14ac:dyDescent="0.3">
      <c r="A2557" s="3" t="str">
        <f>CONCATENATE([1]!Table2_2[[#This Row],[d]],"-",[1]!Table2_2[[#This Row],[m]],"-",[1]!Table2_2[[#This Row],[y]])</f>
        <v>28-6-2004</v>
      </c>
      <c r="B2557" s="4">
        <v>0.38680555555555557</v>
      </c>
      <c r="C2557" s="4" t="s">
        <v>12380</v>
      </c>
      <c r="D2557" s="4" t="s">
        <v>12381</v>
      </c>
      <c r="E2557" s="4"/>
      <c r="F2557" s="4" t="s">
        <v>12382</v>
      </c>
      <c r="G2557" s="4" t="s">
        <v>12383</v>
      </c>
      <c r="H2557" s="4" t="s">
        <v>12384</v>
      </c>
      <c r="I2557" s="4"/>
      <c r="J2557" s="4">
        <v>24</v>
      </c>
      <c r="K2557" s="4">
        <v>21</v>
      </c>
      <c r="L2557" s="4">
        <v>3</v>
      </c>
      <c r="M2557" s="4">
        <v>24</v>
      </c>
      <c r="N2557" s="4">
        <v>21</v>
      </c>
      <c r="O2557" s="4">
        <v>3</v>
      </c>
      <c r="P2557" s="4">
        <v>0</v>
      </c>
      <c r="Q2557" s="4" t="s">
        <v>12385</v>
      </c>
    </row>
    <row r="2558" spans="1:17" x14ac:dyDescent="0.3">
      <c r="A2558" s="1" t="str">
        <f>CONCATENATE([1]!Table2_2[[#This Row],[d]],"-",[1]!Table2_2[[#This Row],[m]],"-",[1]!Table2_2[[#This Row],[y]])</f>
        <v>28-6-2007</v>
      </c>
      <c r="B2558" s="2">
        <v>0.56944444444444442</v>
      </c>
      <c r="C2558" s="2" t="s">
        <v>12386</v>
      </c>
      <c r="D2558" s="2" t="s">
        <v>1388</v>
      </c>
      <c r="E2558" s="2"/>
      <c r="F2558" s="2" t="s">
        <v>12387</v>
      </c>
      <c r="G2558" s="2" t="s">
        <v>12388</v>
      </c>
      <c r="H2558" s="2" t="s">
        <v>12389</v>
      </c>
      <c r="I2558" s="2" t="s">
        <v>12390</v>
      </c>
      <c r="J2558" s="2">
        <v>78</v>
      </c>
      <c r="K2558" s="2">
        <v>69</v>
      </c>
      <c r="L2558" s="2">
        <v>9</v>
      </c>
      <c r="M2558" s="2">
        <v>5</v>
      </c>
      <c r="N2558" s="2">
        <v>4</v>
      </c>
      <c r="O2558" s="2">
        <v>1</v>
      </c>
      <c r="P2558" s="2">
        <v>0</v>
      </c>
      <c r="Q2558" s="2" t="s">
        <v>12391</v>
      </c>
    </row>
    <row r="2559" spans="1:17" x14ac:dyDescent="0.3">
      <c r="A2559" s="3" t="str">
        <f>CONCATENATE([1]!Table2_2[[#This Row],[d]],"-",[1]!Table2_2[[#This Row],[m]],"-",[1]!Table2_2[[#This Row],[y]])</f>
        <v>28-6-2017</v>
      </c>
      <c r="B2559" s="4">
        <v>0.42708333333333331</v>
      </c>
      <c r="C2559" s="4" t="s">
        <v>12392</v>
      </c>
      <c r="D2559" s="4" t="s">
        <v>12393</v>
      </c>
      <c r="E2559" s="4"/>
      <c r="F2559" s="4" t="s">
        <v>12394</v>
      </c>
      <c r="G2559" s="4" t="s">
        <v>12395</v>
      </c>
      <c r="H2559" s="4" t="s">
        <v>12396</v>
      </c>
      <c r="I2559" s="4">
        <v>1518</v>
      </c>
      <c r="J2559" s="4">
        <v>3</v>
      </c>
      <c r="K2559" s="4">
        <v>2</v>
      </c>
      <c r="L2559" s="4">
        <v>1</v>
      </c>
      <c r="M2559" s="4">
        <v>3</v>
      </c>
      <c r="N2559" s="4">
        <v>2</v>
      </c>
      <c r="O2559" s="4">
        <v>1</v>
      </c>
      <c r="P2559" s="4">
        <v>0</v>
      </c>
      <c r="Q2559" s="4" t="s">
        <v>12397</v>
      </c>
    </row>
    <row r="2560" spans="1:17" x14ac:dyDescent="0.3">
      <c r="A2560" s="1" t="str">
        <f>CONCATENATE([1]!Table2_2[[#This Row],[d]],"-",[1]!Table2_2[[#This Row],[m]],"-",[1]!Table2_2[[#This Row],[y]])</f>
        <v>28-7-1916</v>
      </c>
      <c r="B2560" s="2"/>
      <c r="C2560" s="2" t="s">
        <v>12398</v>
      </c>
      <c r="D2560" s="2" t="s">
        <v>6640</v>
      </c>
      <c r="E2560" s="2"/>
      <c r="F2560" s="2"/>
      <c r="G2560" s="2" t="s">
        <v>12399</v>
      </c>
      <c r="H2560" s="2"/>
      <c r="I2560" s="2"/>
      <c r="J2560" s="2">
        <v>20</v>
      </c>
      <c r="K2560" s="2" t="s">
        <v>21</v>
      </c>
      <c r="L2560" s="2" t="s">
        <v>21</v>
      </c>
      <c r="M2560" s="2">
        <v>20</v>
      </c>
      <c r="N2560" s="2" t="s">
        <v>21</v>
      </c>
      <c r="O2560" s="2" t="s">
        <v>21</v>
      </c>
      <c r="P2560" s="2">
        <v>0</v>
      </c>
      <c r="Q2560" s="2" t="s">
        <v>12400</v>
      </c>
    </row>
    <row r="2561" spans="1:17" x14ac:dyDescent="0.3">
      <c r="A2561" s="3" t="str">
        <f>CONCATENATE([1]!Table2_2[[#This Row],[d]],"-",[1]!Table2_2[[#This Row],[m]],"-",[1]!Table2_2[[#This Row],[y]])</f>
        <v>28-7-1935</v>
      </c>
      <c r="B2561" s="4"/>
      <c r="C2561" s="4" t="s">
        <v>12401</v>
      </c>
      <c r="D2561" s="4" t="s">
        <v>12402</v>
      </c>
      <c r="E2561" s="4"/>
      <c r="F2561" s="4" t="s">
        <v>12403</v>
      </c>
      <c r="G2561" s="4" t="s">
        <v>1131</v>
      </c>
      <c r="H2561" s="4">
        <v>406</v>
      </c>
      <c r="I2561" s="4">
        <v>2779</v>
      </c>
      <c r="J2561" s="4">
        <v>5</v>
      </c>
      <c r="K2561" s="4">
        <v>3</v>
      </c>
      <c r="L2561" s="4">
        <v>2</v>
      </c>
      <c r="M2561" s="4">
        <v>5</v>
      </c>
      <c r="N2561" s="4">
        <v>3</v>
      </c>
      <c r="O2561" s="4">
        <v>2</v>
      </c>
      <c r="P2561" s="4">
        <v>0</v>
      </c>
      <c r="Q2561" s="4" t="s">
        <v>12404</v>
      </c>
    </row>
    <row r="2562" spans="1:17" x14ac:dyDescent="0.3">
      <c r="A2562" s="1" t="str">
        <f>CONCATENATE([1]!Table2_2[[#This Row],[d]],"-",[1]!Table2_2[[#This Row],[m]],"-",[1]!Table2_2[[#This Row],[y]])</f>
        <v>28-7-1936</v>
      </c>
      <c r="B2562" s="2"/>
      <c r="C2562" s="2" t="s">
        <v>12405</v>
      </c>
      <c r="D2562" s="2" t="s">
        <v>41</v>
      </c>
      <c r="E2562" s="2"/>
      <c r="F2562" s="2"/>
      <c r="G2562" s="2" t="s">
        <v>12406</v>
      </c>
      <c r="H2562" s="2"/>
      <c r="I2562" s="2"/>
      <c r="J2562" s="2">
        <v>6</v>
      </c>
      <c r="K2562" s="2">
        <v>4</v>
      </c>
      <c r="L2562" s="2">
        <v>2</v>
      </c>
      <c r="M2562" s="2">
        <v>6</v>
      </c>
      <c r="N2562" s="2">
        <v>4</v>
      </c>
      <c r="O2562" s="2">
        <v>2</v>
      </c>
      <c r="P2562" s="2">
        <v>0</v>
      </c>
      <c r="Q2562" s="2" t="s">
        <v>12407</v>
      </c>
    </row>
    <row r="2563" spans="1:17" x14ac:dyDescent="0.3">
      <c r="A2563" s="3" t="str">
        <f>CONCATENATE([1]!Table2_2[[#This Row],[d]],"-",[1]!Table2_2[[#This Row],[m]],"-",[1]!Table2_2[[#This Row],[y]])</f>
        <v>28-7-1937</v>
      </c>
      <c r="B2563" s="4">
        <v>0.44444444444444442</v>
      </c>
      <c r="C2563" s="4" t="s">
        <v>12408</v>
      </c>
      <c r="D2563" s="4" t="s">
        <v>949</v>
      </c>
      <c r="E2563" s="4"/>
      <c r="F2563" s="4" t="s">
        <v>10116</v>
      </c>
      <c r="G2563" s="4" t="s">
        <v>12409</v>
      </c>
      <c r="H2563" s="4" t="s">
        <v>12410</v>
      </c>
      <c r="I2563" s="4">
        <v>1585</v>
      </c>
      <c r="J2563" s="4">
        <v>15</v>
      </c>
      <c r="K2563" s="4">
        <v>10</v>
      </c>
      <c r="L2563" s="4">
        <v>5</v>
      </c>
      <c r="M2563" s="4">
        <v>15</v>
      </c>
      <c r="N2563" s="4">
        <v>10</v>
      </c>
      <c r="O2563" s="4">
        <v>5</v>
      </c>
      <c r="P2563" s="4">
        <v>0</v>
      </c>
      <c r="Q2563" s="4" t="s">
        <v>12411</v>
      </c>
    </row>
    <row r="2564" spans="1:17" x14ac:dyDescent="0.3">
      <c r="A2564" s="1" t="str">
        <f>CONCATENATE([1]!Table2_2[[#This Row],[d]],"-",[1]!Table2_2[[#This Row],[m]],"-",[1]!Table2_2[[#This Row],[y]])</f>
        <v>28-7-1943</v>
      </c>
      <c r="B2564" s="2">
        <v>0.22222222222222221</v>
      </c>
      <c r="C2564" s="2" t="s">
        <v>12412</v>
      </c>
      <c r="D2564" s="2" t="s">
        <v>438</v>
      </c>
      <c r="E2564" s="2"/>
      <c r="F2564" s="2" t="s">
        <v>12413</v>
      </c>
      <c r="G2564" s="2" t="s">
        <v>12414</v>
      </c>
      <c r="H2564" s="2" t="s">
        <v>12415</v>
      </c>
      <c r="I2564" s="2"/>
      <c r="J2564" s="2">
        <v>25</v>
      </c>
      <c r="K2564" s="2">
        <v>18</v>
      </c>
      <c r="L2564" s="2">
        <v>7</v>
      </c>
      <c r="M2564" s="2">
        <v>10</v>
      </c>
      <c r="N2564" s="2">
        <v>9</v>
      </c>
      <c r="O2564" s="2">
        <v>1</v>
      </c>
      <c r="P2564" s="2">
        <v>0</v>
      </c>
      <c r="Q2564" s="2" t="s">
        <v>12416</v>
      </c>
    </row>
    <row r="2565" spans="1:17" x14ac:dyDescent="0.3">
      <c r="A2565" s="3" t="str">
        <f>CONCATENATE([1]!Table2_2[[#This Row],[d]],"-",[1]!Table2_2[[#This Row],[m]],"-",[1]!Table2_2[[#This Row],[y]])</f>
        <v>28-7-1943</v>
      </c>
      <c r="B2565" s="4">
        <v>0.94652777777777775</v>
      </c>
      <c r="C2565" s="4" t="s">
        <v>12417</v>
      </c>
      <c r="D2565" s="4" t="s">
        <v>1022</v>
      </c>
      <c r="E2565" s="4">
        <v>63</v>
      </c>
      <c r="F2565" s="4" t="s">
        <v>12418</v>
      </c>
      <c r="G2565" s="4" t="s">
        <v>38</v>
      </c>
      <c r="H2565" s="4" t="s">
        <v>12419</v>
      </c>
      <c r="I2565" s="4">
        <v>1552</v>
      </c>
      <c r="J2565" s="4">
        <v>22</v>
      </c>
      <c r="K2565" s="4">
        <v>18</v>
      </c>
      <c r="L2565" s="4">
        <v>4</v>
      </c>
      <c r="M2565" s="4">
        <v>20</v>
      </c>
      <c r="N2565" s="4">
        <v>16</v>
      </c>
      <c r="O2565" s="4">
        <v>4</v>
      </c>
      <c r="P2565" s="4">
        <v>0</v>
      </c>
      <c r="Q2565" s="4" t="s">
        <v>12420</v>
      </c>
    </row>
    <row r="2566" spans="1:17" x14ac:dyDescent="0.3">
      <c r="A2566" s="1" t="str">
        <f>CONCATENATE([1]!Table2_2[[#This Row],[d]],"-",[1]!Table2_2[[#This Row],[m]],"-",[1]!Table2_2[[#This Row],[y]])</f>
        <v>28-7-1945</v>
      </c>
      <c r="B2566" s="2">
        <v>0.40902777777777777</v>
      </c>
      <c r="C2566" s="2" t="s">
        <v>2040</v>
      </c>
      <c r="D2566" s="2" t="s">
        <v>540</v>
      </c>
      <c r="E2566" s="2"/>
      <c r="F2566" s="2" t="s">
        <v>12421</v>
      </c>
      <c r="G2566" s="2" t="s">
        <v>12422</v>
      </c>
      <c r="H2566" s="2" t="s">
        <v>12423</v>
      </c>
      <c r="I2566" s="2" t="s">
        <v>12424</v>
      </c>
      <c r="J2566" s="2">
        <v>3</v>
      </c>
      <c r="K2566" s="2">
        <v>1</v>
      </c>
      <c r="L2566" s="2">
        <v>2</v>
      </c>
      <c r="M2566" s="2">
        <v>3</v>
      </c>
      <c r="N2566" s="2">
        <v>1</v>
      </c>
      <c r="O2566" s="2">
        <v>2</v>
      </c>
      <c r="P2566" s="2">
        <v>11</v>
      </c>
      <c r="Q2566" s="2" t="s">
        <v>12425</v>
      </c>
    </row>
    <row r="2567" spans="1:17" x14ac:dyDescent="0.3">
      <c r="A2567" s="3" t="str">
        <f>CONCATENATE([1]!Table2_2[[#This Row],[d]],"-",[1]!Table2_2[[#This Row],[m]],"-",[1]!Table2_2[[#This Row],[y]])</f>
        <v>28-7-1950</v>
      </c>
      <c r="B2567" s="4"/>
      <c r="C2567" s="4" t="s">
        <v>12426</v>
      </c>
      <c r="D2567" s="4" t="s">
        <v>1144</v>
      </c>
      <c r="E2567" s="4"/>
      <c r="F2567" s="4" t="s">
        <v>12427</v>
      </c>
      <c r="G2567" s="4" t="s">
        <v>7962</v>
      </c>
      <c r="H2567" s="4" t="s">
        <v>12428</v>
      </c>
      <c r="I2567" s="4">
        <v>2962</v>
      </c>
      <c r="J2567" s="4">
        <v>50</v>
      </c>
      <c r="K2567" s="4">
        <v>43</v>
      </c>
      <c r="L2567" s="4">
        <v>7</v>
      </c>
      <c r="M2567" s="4">
        <v>50</v>
      </c>
      <c r="N2567" s="4">
        <v>43</v>
      </c>
      <c r="O2567" s="4">
        <v>7</v>
      </c>
      <c r="P2567" s="4">
        <v>0</v>
      </c>
      <c r="Q2567" s="4" t="s">
        <v>12429</v>
      </c>
    </row>
    <row r="2568" spans="1:17" x14ac:dyDescent="0.3">
      <c r="A2568" s="1" t="str">
        <f>CONCATENATE([1]!Table2_2[[#This Row],[d]],"-",[1]!Table2_2[[#This Row],[m]],"-",[1]!Table2_2[[#This Row],[y]])</f>
        <v>28-7-1962</v>
      </c>
      <c r="B2568" s="2">
        <v>0.65347222222222223</v>
      </c>
      <c r="C2568" s="2" t="s">
        <v>9536</v>
      </c>
      <c r="D2568" s="2" t="s">
        <v>41</v>
      </c>
      <c r="E2568" s="2">
        <v>415</v>
      </c>
      <c r="F2568" s="2" t="s">
        <v>12430</v>
      </c>
      <c r="G2568" s="2" t="s">
        <v>12431</v>
      </c>
      <c r="H2568" s="2" t="s">
        <v>12432</v>
      </c>
      <c r="I2568" s="2">
        <v>402003</v>
      </c>
      <c r="J2568" s="2">
        <v>81</v>
      </c>
      <c r="K2568" s="2">
        <v>74</v>
      </c>
      <c r="L2568" s="2">
        <v>7</v>
      </c>
      <c r="M2568" s="2">
        <v>81</v>
      </c>
      <c r="N2568" s="2">
        <v>74</v>
      </c>
      <c r="O2568" s="2">
        <v>7</v>
      </c>
      <c r="P2568" s="2">
        <v>0</v>
      </c>
      <c r="Q2568" s="2" t="s">
        <v>12433</v>
      </c>
    </row>
    <row r="2569" spans="1:17" x14ac:dyDescent="0.3">
      <c r="A2569" s="3" t="str">
        <f>CONCATENATE([1]!Table2_2[[#This Row],[d]],"-",[1]!Table2_2[[#This Row],[m]],"-",[1]!Table2_2[[#This Row],[y]])</f>
        <v>28-7-1976</v>
      </c>
      <c r="B2569" s="4">
        <v>0.40069444444444446</v>
      </c>
      <c r="C2569" s="4" t="s">
        <v>12434</v>
      </c>
      <c r="D2569" s="4" t="s">
        <v>4388</v>
      </c>
      <c r="E2569" s="4">
        <v>1</v>
      </c>
      <c r="F2569" s="4" t="s">
        <v>8041</v>
      </c>
      <c r="G2569" s="4" t="s">
        <v>12435</v>
      </c>
      <c r="H2569" s="4" t="s">
        <v>12436</v>
      </c>
      <c r="I2569" s="4">
        <v>189001605</v>
      </c>
      <c r="J2569" s="4">
        <v>79</v>
      </c>
      <c r="K2569" s="4">
        <v>73</v>
      </c>
      <c r="L2569" s="4">
        <v>6</v>
      </c>
      <c r="M2569" s="4">
        <v>76</v>
      </c>
      <c r="N2569" s="4">
        <v>70</v>
      </c>
      <c r="O2569" s="4">
        <v>6</v>
      </c>
      <c r="P2569" s="4">
        <v>0</v>
      </c>
      <c r="Q2569" s="4" t="s">
        <v>12437</v>
      </c>
    </row>
    <row r="2570" spans="1:17" x14ac:dyDescent="0.3">
      <c r="A2570" s="1" t="str">
        <f>CONCATENATE([1]!Table2_2[[#This Row],[d]],"-",[1]!Table2_2[[#This Row],[m]],"-",[1]!Table2_2[[#This Row],[y]])</f>
        <v>28-7-1998</v>
      </c>
      <c r="B2570" s="2"/>
      <c r="C2570" s="2" t="s">
        <v>1430</v>
      </c>
      <c r="D2570" s="2" t="s">
        <v>12438</v>
      </c>
      <c r="E2570" s="2">
        <v>704</v>
      </c>
      <c r="F2570" s="2" t="s">
        <v>12439</v>
      </c>
      <c r="G2570" s="2" t="s">
        <v>11082</v>
      </c>
      <c r="H2570" s="2" t="s">
        <v>12440</v>
      </c>
      <c r="I2570" s="2" t="s">
        <v>12441</v>
      </c>
      <c r="J2570" s="2">
        <v>2</v>
      </c>
      <c r="K2570" s="2">
        <v>0</v>
      </c>
      <c r="L2570" s="2">
        <v>2</v>
      </c>
      <c r="M2570" s="2">
        <v>2</v>
      </c>
      <c r="N2570" s="2">
        <v>0</v>
      </c>
      <c r="O2570" s="2">
        <v>2</v>
      </c>
      <c r="P2570" s="2">
        <v>0</v>
      </c>
      <c r="Q2570" s="2" t="s">
        <v>12442</v>
      </c>
    </row>
    <row r="2571" spans="1:17" x14ac:dyDescent="0.3">
      <c r="A2571" s="3" t="str">
        <f>CONCATENATE([1]!Table2_2[[#This Row],[d]],"-",[1]!Table2_2[[#This Row],[m]],"-",[1]!Table2_2[[#This Row],[y]])</f>
        <v>28-7-2002</v>
      </c>
      <c r="B2571" s="4">
        <v>0.64236111111111105</v>
      </c>
      <c r="C2571" s="4" t="s">
        <v>2948</v>
      </c>
      <c r="D2571" s="4" t="s">
        <v>12443</v>
      </c>
      <c r="E2571" s="4"/>
      <c r="F2571" s="4" t="s">
        <v>12444</v>
      </c>
      <c r="G2571" s="4" t="s">
        <v>12445</v>
      </c>
      <c r="H2571" s="4" t="s">
        <v>12446</v>
      </c>
      <c r="I2571" s="4">
        <v>51483203027</v>
      </c>
      <c r="J2571" s="4">
        <v>16</v>
      </c>
      <c r="K2571" s="4">
        <v>0</v>
      </c>
      <c r="L2571" s="4">
        <v>16</v>
      </c>
      <c r="M2571" s="4">
        <v>14</v>
      </c>
      <c r="N2571" s="4">
        <v>0</v>
      </c>
      <c r="O2571" s="4">
        <v>14</v>
      </c>
      <c r="P2571" s="4">
        <v>0</v>
      </c>
      <c r="Q2571" s="4" t="s">
        <v>12447</v>
      </c>
    </row>
    <row r="2572" spans="1:17" x14ac:dyDescent="0.3">
      <c r="A2572" s="1" t="str">
        <f>CONCATENATE([1]!Table2_2[[#This Row],[d]],"-",[1]!Table2_2[[#This Row],[m]],"-",[1]!Table2_2[[#This Row],[y]])</f>
        <v>28-7-2010</v>
      </c>
      <c r="B2572" s="2">
        <v>0.40625</v>
      </c>
      <c r="C2572" s="2" t="s">
        <v>6271</v>
      </c>
      <c r="D2572" s="2" t="s">
        <v>12448</v>
      </c>
      <c r="E2572" s="2">
        <v>202</v>
      </c>
      <c r="F2572" s="2" t="s">
        <v>6273</v>
      </c>
      <c r="G2572" s="2" t="s">
        <v>12449</v>
      </c>
      <c r="H2572" s="2" t="s">
        <v>12450</v>
      </c>
      <c r="I2572" s="2">
        <v>1218</v>
      </c>
      <c r="J2572" s="2">
        <v>152</v>
      </c>
      <c r="K2572" s="2">
        <v>146</v>
      </c>
      <c r="L2572" s="2">
        <v>6</v>
      </c>
      <c r="M2572" s="2">
        <v>152</v>
      </c>
      <c r="N2572" s="2">
        <v>146</v>
      </c>
      <c r="O2572" s="2">
        <v>6</v>
      </c>
      <c r="P2572" s="2">
        <v>0</v>
      </c>
      <c r="Q2572" s="2" t="s">
        <v>12451</v>
      </c>
    </row>
    <row r="2573" spans="1:17" x14ac:dyDescent="0.3">
      <c r="A2573" s="3" t="str">
        <f>CONCATENATE([1]!Table2_2[[#This Row],[d]],"-",[1]!Table2_2[[#This Row],[m]],"-",[1]!Table2_2[[#This Row],[y]])</f>
        <v>28-7-2010</v>
      </c>
      <c r="B2573" s="4">
        <v>0.76527777777777783</v>
      </c>
      <c r="C2573" s="4" t="s">
        <v>12452</v>
      </c>
      <c r="D2573" s="4" t="s">
        <v>2156</v>
      </c>
      <c r="E2573" s="4"/>
      <c r="F2573" s="4" t="s">
        <v>12453</v>
      </c>
      <c r="G2573" s="4" t="s">
        <v>12454</v>
      </c>
      <c r="H2573" s="4" t="s">
        <v>12455</v>
      </c>
      <c r="I2573" s="4" t="s">
        <v>12456</v>
      </c>
      <c r="J2573" s="4">
        <v>4</v>
      </c>
      <c r="K2573" s="4">
        <v>0</v>
      </c>
      <c r="L2573" s="4">
        <v>4</v>
      </c>
      <c r="M2573" s="4">
        <v>4</v>
      </c>
      <c r="N2573" s="4">
        <v>0</v>
      </c>
      <c r="O2573" s="4">
        <v>4</v>
      </c>
      <c r="P2573" s="4">
        <v>0</v>
      </c>
      <c r="Q2573" s="4" t="s">
        <v>12457</v>
      </c>
    </row>
    <row r="2574" spans="1:17" x14ac:dyDescent="0.3">
      <c r="A2574" s="1" t="str">
        <f>CONCATENATE([1]!Table2_2[[#This Row],[d]],"-",[1]!Table2_2[[#This Row],[m]],"-",[1]!Table2_2[[#This Row],[y]])</f>
        <v>28-7-2011</v>
      </c>
      <c r="B2574" s="2">
        <v>0.17500000000000002</v>
      </c>
      <c r="C2574" s="2" t="s">
        <v>12458</v>
      </c>
      <c r="D2574" s="2" t="s">
        <v>10951</v>
      </c>
      <c r="E2574" s="2">
        <v>991</v>
      </c>
      <c r="F2574" s="2" t="s">
        <v>12459</v>
      </c>
      <c r="G2574" s="2" t="s">
        <v>12460</v>
      </c>
      <c r="H2574" s="2" t="s">
        <v>12461</v>
      </c>
      <c r="I2574" s="2" t="s">
        <v>12462</v>
      </c>
      <c r="J2574" s="2">
        <v>2</v>
      </c>
      <c r="K2574" s="2">
        <v>0</v>
      </c>
      <c r="L2574" s="2">
        <v>2</v>
      </c>
      <c r="M2574" s="2">
        <v>2</v>
      </c>
      <c r="N2574" s="2">
        <v>0</v>
      </c>
      <c r="O2574" s="2">
        <v>2</v>
      </c>
      <c r="P2574" s="2">
        <v>0</v>
      </c>
      <c r="Q2574" s="2" t="s">
        <v>12463</v>
      </c>
    </row>
    <row r="2575" spans="1:17" x14ac:dyDescent="0.3">
      <c r="A2575" s="3" t="str">
        <f>CONCATENATE([1]!Table2_2[[#This Row],[d]],"-",[1]!Table2_2[[#This Row],[m]],"-",[1]!Table2_2[[#This Row],[y]])</f>
        <v>28-8-1939</v>
      </c>
      <c r="B2575" s="4"/>
      <c r="C2575" s="4" t="s">
        <v>12464</v>
      </c>
      <c r="D2575" s="4" t="s">
        <v>12465</v>
      </c>
      <c r="E2575" s="4"/>
      <c r="F2575" s="4" t="s">
        <v>12466</v>
      </c>
      <c r="G2575" s="4" t="s">
        <v>12467</v>
      </c>
      <c r="H2575" s="4" t="s">
        <v>12468</v>
      </c>
      <c r="I2575" s="4">
        <v>6048</v>
      </c>
      <c r="J2575" s="4">
        <v>2</v>
      </c>
      <c r="K2575" s="4">
        <v>1</v>
      </c>
      <c r="L2575" s="4">
        <v>1</v>
      </c>
      <c r="M2575" s="4">
        <v>2</v>
      </c>
      <c r="N2575" s="4">
        <v>1</v>
      </c>
      <c r="O2575" s="4">
        <v>1</v>
      </c>
      <c r="P2575" s="4">
        <v>0</v>
      </c>
      <c r="Q2575" s="4" t="s">
        <v>12469</v>
      </c>
    </row>
    <row r="2576" spans="1:17" x14ac:dyDescent="0.3">
      <c r="A2576" s="1" t="str">
        <f>CONCATENATE([1]!Table2_2[[#This Row],[d]],"-",[1]!Table2_2[[#This Row],[m]],"-",[1]!Table2_2[[#This Row],[y]])</f>
        <v>28-8-1944</v>
      </c>
      <c r="B2576" s="2">
        <v>4.1666666666666664E-2</v>
      </c>
      <c r="C2576" s="2" t="s">
        <v>12470</v>
      </c>
      <c r="D2576" s="2" t="s">
        <v>540</v>
      </c>
      <c r="E2576" s="2"/>
      <c r="F2576" s="2" t="s">
        <v>12471</v>
      </c>
      <c r="G2576" s="2" t="s">
        <v>12472</v>
      </c>
      <c r="H2576" s="2" t="s">
        <v>12473</v>
      </c>
      <c r="I2576" s="2">
        <v>10276</v>
      </c>
      <c r="J2576" s="2">
        <v>20</v>
      </c>
      <c r="K2576" s="2">
        <v>14</v>
      </c>
      <c r="L2576" s="2">
        <v>6</v>
      </c>
      <c r="M2576" s="2">
        <v>20</v>
      </c>
      <c r="N2576" s="2">
        <v>14</v>
      </c>
      <c r="O2576" s="2">
        <v>6</v>
      </c>
      <c r="P2576" s="2">
        <v>5</v>
      </c>
      <c r="Q2576" s="2" t="s">
        <v>12474</v>
      </c>
    </row>
    <row r="2577" spans="1:17" x14ac:dyDescent="0.3">
      <c r="A2577" s="3" t="str">
        <f>CONCATENATE([1]!Table2_2[[#This Row],[d]],"-",[1]!Table2_2[[#This Row],[m]],"-",[1]!Table2_2[[#This Row],[y]])</f>
        <v>28-8-1947</v>
      </c>
      <c r="B2577" s="4">
        <v>0.375</v>
      </c>
      <c r="C2577" s="4" t="s">
        <v>12475</v>
      </c>
      <c r="D2577" s="4" t="s">
        <v>12476</v>
      </c>
      <c r="E2577" s="4"/>
      <c r="F2577" s="4" t="s">
        <v>12477</v>
      </c>
      <c r="G2577" s="4" t="s">
        <v>12478</v>
      </c>
      <c r="H2577" s="4" t="s">
        <v>12479</v>
      </c>
      <c r="I2577" s="4" t="s">
        <v>12480</v>
      </c>
      <c r="J2577" s="4">
        <v>35</v>
      </c>
      <c r="K2577" s="4">
        <v>27</v>
      </c>
      <c r="L2577" s="4">
        <v>8</v>
      </c>
      <c r="M2577" s="4">
        <v>35</v>
      </c>
      <c r="N2577" s="4">
        <v>27</v>
      </c>
      <c r="O2577" s="4">
        <v>8</v>
      </c>
      <c r="P2577" s="4">
        <v>0</v>
      </c>
      <c r="Q2577" s="4" t="s">
        <v>12481</v>
      </c>
    </row>
    <row r="2578" spans="1:17" x14ac:dyDescent="0.3">
      <c r="A2578" s="1" t="str">
        <f>CONCATENATE([1]!Table2_2[[#This Row],[d]],"-",[1]!Table2_2[[#This Row],[m]],"-",[1]!Table2_2[[#This Row],[y]])</f>
        <v>28-8-1963</v>
      </c>
      <c r="B2578" s="2">
        <v>0.52083333333333337</v>
      </c>
      <c r="C2578" s="2" t="s">
        <v>6824</v>
      </c>
      <c r="D2578" s="2" t="s">
        <v>12482</v>
      </c>
      <c r="E2578" s="2"/>
      <c r="F2578" s="2"/>
      <c r="G2578" s="2" t="s">
        <v>12483</v>
      </c>
      <c r="H2578" s="2" t="s">
        <v>12484</v>
      </c>
      <c r="I2578" s="2" t="s">
        <v>12485</v>
      </c>
      <c r="J2578" s="2">
        <v>11</v>
      </c>
      <c r="K2578" s="2">
        <v>0</v>
      </c>
      <c r="L2578" s="2">
        <v>11</v>
      </c>
      <c r="M2578" s="2">
        <v>11</v>
      </c>
      <c r="N2578" s="2">
        <v>0</v>
      </c>
      <c r="O2578" s="2">
        <v>11</v>
      </c>
      <c r="P2578" s="2">
        <v>0</v>
      </c>
      <c r="Q2578" s="2" t="s">
        <v>12486</v>
      </c>
    </row>
    <row r="2579" spans="1:17" x14ac:dyDescent="0.3">
      <c r="A2579" s="3" t="str">
        <f>CONCATENATE([1]!Table2_2[[#This Row],[d]],"-",[1]!Table2_2[[#This Row],[m]],"-",[1]!Table2_2[[#This Row],[y]])</f>
        <v>28-8-1971</v>
      </c>
      <c r="B2579" s="4">
        <v>0.78611111111111109</v>
      </c>
      <c r="C2579" s="4" t="s">
        <v>2533</v>
      </c>
      <c r="D2579" s="4" t="s">
        <v>1997</v>
      </c>
      <c r="E2579" s="4"/>
      <c r="F2579" s="4" t="s">
        <v>12487</v>
      </c>
      <c r="G2579" s="4" t="s">
        <v>1918</v>
      </c>
      <c r="H2579" s="4" t="s">
        <v>12488</v>
      </c>
      <c r="I2579" s="4">
        <v>181992903</v>
      </c>
      <c r="J2579" s="4">
        <v>34</v>
      </c>
      <c r="K2579" s="4">
        <v>25</v>
      </c>
      <c r="L2579" s="4">
        <v>9</v>
      </c>
      <c r="M2579" s="4">
        <v>32</v>
      </c>
      <c r="N2579" s="4">
        <v>23</v>
      </c>
      <c r="O2579" s="4">
        <v>9</v>
      </c>
      <c r="P2579" s="4">
        <v>0</v>
      </c>
      <c r="Q2579" s="4" t="s">
        <v>12489</v>
      </c>
    </row>
    <row r="2580" spans="1:17" x14ac:dyDescent="0.3">
      <c r="A2580" s="1" t="str">
        <f>CONCATENATE([1]!Table2_2[[#This Row],[d]],"-",[1]!Table2_2[[#This Row],[m]],"-",[1]!Table2_2[[#This Row],[y]])</f>
        <v>28-8-1972</v>
      </c>
      <c r="B2580" s="2">
        <v>0.60416666666666663</v>
      </c>
      <c r="C2580" s="2" t="s">
        <v>3731</v>
      </c>
      <c r="D2580" s="2" t="s">
        <v>772</v>
      </c>
      <c r="E2580" s="2"/>
      <c r="F2580" s="2" t="s">
        <v>12490</v>
      </c>
      <c r="G2580" s="2" t="s">
        <v>12491</v>
      </c>
      <c r="H2580" s="2" t="s">
        <v>12492</v>
      </c>
      <c r="I2580" s="2">
        <v>233</v>
      </c>
      <c r="J2580" s="2">
        <v>29</v>
      </c>
      <c r="K2580" s="2">
        <v>26</v>
      </c>
      <c r="L2580" s="2">
        <v>3</v>
      </c>
      <c r="M2580" s="2">
        <v>25</v>
      </c>
      <c r="N2580" s="2">
        <v>22</v>
      </c>
      <c r="O2580" s="2">
        <v>3</v>
      </c>
      <c r="P2580" s="2">
        <v>0</v>
      </c>
      <c r="Q2580" s="2" t="s">
        <v>12493</v>
      </c>
    </row>
    <row r="2581" spans="1:17" x14ac:dyDescent="0.3">
      <c r="A2581" s="3" t="str">
        <f>CONCATENATE([1]!Table2_2[[#This Row],[d]],"-",[1]!Table2_2[[#This Row],[m]],"-",[1]!Table2_2[[#This Row],[y]])</f>
        <v>28-8-1973</v>
      </c>
      <c r="B2581" s="4">
        <v>0.90625</v>
      </c>
      <c r="C2581" s="4" t="s">
        <v>12494</v>
      </c>
      <c r="D2581" s="4" t="s">
        <v>187</v>
      </c>
      <c r="E2581" s="4"/>
      <c r="F2581" s="4" t="s">
        <v>12495</v>
      </c>
      <c r="G2581" s="4" t="s">
        <v>12496</v>
      </c>
      <c r="H2581" s="4" t="s">
        <v>12497</v>
      </c>
      <c r="I2581" s="4">
        <v>6008</v>
      </c>
      <c r="J2581" s="4">
        <v>25</v>
      </c>
      <c r="K2581" s="4">
        <v>17</v>
      </c>
      <c r="L2581" s="4">
        <v>8</v>
      </c>
      <c r="M2581" s="4">
        <v>24</v>
      </c>
      <c r="N2581" s="4">
        <v>17</v>
      </c>
      <c r="O2581" s="4">
        <v>7</v>
      </c>
      <c r="P2581" s="4">
        <v>0</v>
      </c>
      <c r="Q2581" s="4" t="s">
        <v>12498</v>
      </c>
    </row>
    <row r="2582" spans="1:17" x14ac:dyDescent="0.3">
      <c r="A2582" s="1" t="str">
        <f>CONCATENATE([1]!Table2_2[[#This Row],[d]],"-",[1]!Table2_2[[#This Row],[m]],"-",[1]!Table2_2[[#This Row],[y]])</f>
        <v>28-8-1973</v>
      </c>
      <c r="B2582" s="2">
        <v>0.86805555555555547</v>
      </c>
      <c r="C2582" s="2" t="s">
        <v>12499</v>
      </c>
      <c r="D2582" s="2" t="s">
        <v>1483</v>
      </c>
      <c r="E2582" s="2">
        <v>742</v>
      </c>
      <c r="F2582" s="2" t="s">
        <v>12500</v>
      </c>
      <c r="G2582" s="2" t="s">
        <v>12501</v>
      </c>
      <c r="H2582" s="2" t="s">
        <v>12502</v>
      </c>
      <c r="I2582" s="2" t="s">
        <v>12503</v>
      </c>
      <c r="J2582" s="2">
        <v>149</v>
      </c>
      <c r="K2582" s="2">
        <v>141</v>
      </c>
      <c r="L2582" s="2">
        <v>8</v>
      </c>
      <c r="M2582" s="2">
        <v>1</v>
      </c>
      <c r="N2582" s="2">
        <v>1</v>
      </c>
      <c r="O2582" s="2">
        <v>0</v>
      </c>
      <c r="P2582" s="2">
        <v>0</v>
      </c>
      <c r="Q2582" s="2" t="s">
        <v>12504</v>
      </c>
    </row>
    <row r="2583" spans="1:17" x14ac:dyDescent="0.3">
      <c r="A2583" s="3" t="str">
        <f>CONCATENATE([1]!Table2_2[[#This Row],[d]],"-",[1]!Table2_2[[#This Row],[m]],"-",[1]!Table2_2[[#This Row],[y]])</f>
        <v>28-8-1976</v>
      </c>
      <c r="B2583" s="4"/>
      <c r="C2583" s="4" t="s">
        <v>12505</v>
      </c>
      <c r="D2583" s="4" t="s">
        <v>777</v>
      </c>
      <c r="E2583" s="4"/>
      <c r="F2583" s="4" t="s">
        <v>12506</v>
      </c>
      <c r="G2583" s="4" t="s">
        <v>12507</v>
      </c>
      <c r="H2583" s="4" t="s">
        <v>12508</v>
      </c>
      <c r="I2583" s="4">
        <v>83</v>
      </c>
      <c r="J2583" s="4">
        <v>20</v>
      </c>
      <c r="K2583" s="4">
        <v>15</v>
      </c>
      <c r="L2583" s="4">
        <v>5</v>
      </c>
      <c r="M2583" s="4">
        <v>1</v>
      </c>
      <c r="N2583" s="4">
        <v>1</v>
      </c>
      <c r="O2583" s="4">
        <v>0</v>
      </c>
      <c r="P2583" s="4">
        <v>0</v>
      </c>
      <c r="Q2583" s="4" t="s">
        <v>12509</v>
      </c>
    </row>
    <row r="2584" spans="1:17" x14ac:dyDescent="0.3">
      <c r="A2584" s="1" t="str">
        <f>CONCATENATE([1]!Table2_2[[#This Row],[d]],"-",[1]!Table2_2[[#This Row],[m]],"-",[1]!Table2_2[[#This Row],[y]])</f>
        <v>28-8-1976</v>
      </c>
      <c r="B2584" s="2">
        <v>0.52777777777777779</v>
      </c>
      <c r="C2584" s="2" t="s">
        <v>12510</v>
      </c>
      <c r="D2584" s="2" t="s">
        <v>187</v>
      </c>
      <c r="E2584" s="2"/>
      <c r="F2584" s="2" t="s">
        <v>12511</v>
      </c>
      <c r="G2584" s="2" t="s">
        <v>6185</v>
      </c>
      <c r="H2584" s="2" t="s">
        <v>12512</v>
      </c>
      <c r="I2584" s="2">
        <v>6257</v>
      </c>
      <c r="J2584" s="2">
        <v>18</v>
      </c>
      <c r="K2584" s="2">
        <v>4</v>
      </c>
      <c r="L2584" s="2">
        <v>14</v>
      </c>
      <c r="M2584" s="2">
        <v>18</v>
      </c>
      <c r="N2584" s="2">
        <v>4</v>
      </c>
      <c r="O2584" s="2">
        <v>14</v>
      </c>
      <c r="P2584" s="2">
        <v>0</v>
      </c>
      <c r="Q2584" s="2" t="s">
        <v>12513</v>
      </c>
    </row>
    <row r="2585" spans="1:17" x14ac:dyDescent="0.3">
      <c r="A2585" s="3" t="str">
        <f>CONCATENATE([1]!Table2_2[[#This Row],[d]],"-",[1]!Table2_2[[#This Row],[m]],"-",[1]!Table2_2[[#This Row],[y]])</f>
        <v>28-8-1986</v>
      </c>
      <c r="B2585" s="4">
        <v>0.28680555555555554</v>
      </c>
      <c r="C2585" s="4" t="s">
        <v>12514</v>
      </c>
      <c r="D2585" s="4" t="s">
        <v>12515</v>
      </c>
      <c r="E2585" s="4"/>
      <c r="F2585" s="4" t="s">
        <v>12516</v>
      </c>
      <c r="G2585" s="4" t="s">
        <v>12517</v>
      </c>
      <c r="H2585" s="4" t="s">
        <v>12518</v>
      </c>
      <c r="I2585" s="4">
        <v>2596</v>
      </c>
      <c r="J2585" s="4">
        <v>2</v>
      </c>
      <c r="K2585" s="4">
        <v>0</v>
      </c>
      <c r="L2585" s="4">
        <v>2</v>
      </c>
      <c r="M2585" s="4">
        <v>2</v>
      </c>
      <c r="N2585" s="4">
        <v>0</v>
      </c>
      <c r="O2585" s="4">
        <v>2</v>
      </c>
      <c r="P2585" s="4">
        <v>0</v>
      </c>
      <c r="Q2585" s="4" t="s">
        <v>12519</v>
      </c>
    </row>
    <row r="2586" spans="1:17" x14ac:dyDescent="0.3">
      <c r="A2586" s="1" t="str">
        <f>CONCATENATE([1]!Table2_2[[#This Row],[d]],"-",[1]!Table2_2[[#This Row],[m]],"-",[1]!Table2_2[[#This Row],[y]])</f>
        <v>28-8-1991</v>
      </c>
      <c r="B2586" s="2">
        <v>0.99930555555555556</v>
      </c>
      <c r="C2586" s="2" t="s">
        <v>12520</v>
      </c>
      <c r="D2586" s="2" t="s">
        <v>12521</v>
      </c>
      <c r="E2586" s="2"/>
      <c r="F2586" s="2"/>
      <c r="G2586" s="2" t="s">
        <v>12522</v>
      </c>
      <c r="H2586" s="2" t="s">
        <v>12523</v>
      </c>
      <c r="I2586" s="2"/>
      <c r="J2586" s="2">
        <v>3</v>
      </c>
      <c r="K2586" s="2">
        <v>2</v>
      </c>
      <c r="L2586" s="2">
        <v>1</v>
      </c>
      <c r="M2586" s="2">
        <v>3</v>
      </c>
      <c r="N2586" s="2">
        <v>2</v>
      </c>
      <c r="O2586" s="2">
        <v>1</v>
      </c>
      <c r="P2586" s="2">
        <v>0</v>
      </c>
      <c r="Q2586" s="2" t="s">
        <v>12524</v>
      </c>
    </row>
    <row r="2587" spans="1:17" x14ac:dyDescent="0.3">
      <c r="A2587" s="3" t="str">
        <f>CONCATENATE([1]!Table2_2[[#This Row],[d]],"-",[1]!Table2_2[[#This Row],[m]],"-",[1]!Table2_2[[#This Row],[y]])</f>
        <v>28-8-1993</v>
      </c>
      <c r="B2587" s="4">
        <v>0.44791666666666669</v>
      </c>
      <c r="C2587" s="4" t="s">
        <v>12525</v>
      </c>
      <c r="D2587" s="4" t="s">
        <v>2112</v>
      </c>
      <c r="E2587" s="4"/>
      <c r="F2587" s="4" t="s">
        <v>12526</v>
      </c>
      <c r="G2587" s="4" t="s">
        <v>285</v>
      </c>
      <c r="H2587" s="4" t="s">
        <v>12527</v>
      </c>
      <c r="I2587" s="4">
        <v>9541944</v>
      </c>
      <c r="J2587" s="4">
        <v>86</v>
      </c>
      <c r="K2587" s="4">
        <v>81</v>
      </c>
      <c r="L2587" s="4">
        <v>5</v>
      </c>
      <c r="M2587" s="4">
        <v>82</v>
      </c>
      <c r="N2587" s="4">
        <v>77</v>
      </c>
      <c r="O2587" s="4">
        <v>5</v>
      </c>
      <c r="P2587" s="4">
        <v>0</v>
      </c>
      <c r="Q2587" s="4" t="s">
        <v>12528</v>
      </c>
    </row>
    <row r="2588" spans="1:17" x14ac:dyDescent="0.3">
      <c r="A2588" s="1" t="str">
        <f>CONCATENATE([1]!Table2_2[[#This Row],[d]],"-",[1]!Table2_2[[#This Row],[m]],"-",[1]!Table2_2[[#This Row],[y]])</f>
        <v>28-9-1936</v>
      </c>
      <c r="B2588" s="2"/>
      <c r="C2588" s="2" t="s">
        <v>12529</v>
      </c>
      <c r="D2588" s="2" t="s">
        <v>2283</v>
      </c>
      <c r="E2588" s="2"/>
      <c r="F2588" s="2" t="s">
        <v>12530</v>
      </c>
      <c r="G2588" s="2" t="s">
        <v>12531</v>
      </c>
      <c r="H2588" s="2" t="s">
        <v>12532</v>
      </c>
      <c r="I2588" s="2">
        <v>129</v>
      </c>
      <c r="J2588" s="2">
        <v>3</v>
      </c>
      <c r="K2588" s="2">
        <v>1</v>
      </c>
      <c r="L2588" s="2">
        <v>2</v>
      </c>
      <c r="M2588" s="2">
        <v>3</v>
      </c>
      <c r="N2588" s="2">
        <v>1</v>
      </c>
      <c r="O2588" s="2">
        <v>2</v>
      </c>
      <c r="P2588" s="2">
        <v>0</v>
      </c>
      <c r="Q2588" s="2" t="s">
        <v>12533</v>
      </c>
    </row>
    <row r="2589" spans="1:17" x14ac:dyDescent="0.3">
      <c r="A2589" s="3" t="str">
        <f>CONCATENATE([1]!Table2_2[[#This Row],[d]],"-",[1]!Table2_2[[#This Row],[m]],"-",[1]!Table2_2[[#This Row],[y]])</f>
        <v>28-9-1936</v>
      </c>
      <c r="B2589" s="4"/>
      <c r="C2589" s="4" t="s">
        <v>12534</v>
      </c>
      <c r="D2589" s="4" t="s">
        <v>380</v>
      </c>
      <c r="E2589" s="4"/>
      <c r="F2589" s="4" t="s">
        <v>12535</v>
      </c>
      <c r="G2589" s="4" t="s">
        <v>12536</v>
      </c>
      <c r="H2589" s="4" t="s">
        <v>12537</v>
      </c>
      <c r="I2589" s="4">
        <v>301</v>
      </c>
      <c r="J2589" s="4">
        <v>10</v>
      </c>
      <c r="K2589" s="4">
        <v>7</v>
      </c>
      <c r="L2589" s="4">
        <v>3</v>
      </c>
      <c r="M2589" s="4">
        <v>9</v>
      </c>
      <c r="N2589" s="4">
        <v>7</v>
      </c>
      <c r="O2589" s="4">
        <v>2</v>
      </c>
      <c r="P2589" s="4">
        <v>0</v>
      </c>
      <c r="Q2589" s="4" t="s">
        <v>12538</v>
      </c>
    </row>
    <row r="2590" spans="1:17" x14ac:dyDescent="0.3">
      <c r="A2590" s="1" t="str">
        <f>CONCATENATE([1]!Table2_2[[#This Row],[d]],"-",[1]!Table2_2[[#This Row],[m]],"-",[1]!Table2_2[[#This Row],[y]])</f>
        <v>28-9-1942</v>
      </c>
      <c r="B2590" s="2">
        <v>0.375</v>
      </c>
      <c r="C2590" s="2" t="s">
        <v>4927</v>
      </c>
      <c r="D2590" s="2" t="s">
        <v>12539</v>
      </c>
      <c r="E2590" s="2"/>
      <c r="F2590" s="2" t="s">
        <v>7632</v>
      </c>
      <c r="G2590" s="2" t="s">
        <v>2144</v>
      </c>
      <c r="H2590" s="2" t="s">
        <v>12540</v>
      </c>
      <c r="I2590" s="2">
        <v>2081</v>
      </c>
      <c r="J2590" s="2">
        <v>15</v>
      </c>
      <c r="K2590" s="2">
        <v>11</v>
      </c>
      <c r="L2590" s="2">
        <v>4</v>
      </c>
      <c r="M2590" s="2">
        <v>15</v>
      </c>
      <c r="N2590" s="2">
        <v>11</v>
      </c>
      <c r="O2590" s="2">
        <v>4</v>
      </c>
      <c r="P2590" s="2">
        <v>0</v>
      </c>
      <c r="Q2590" s="2" t="s">
        <v>12541</v>
      </c>
    </row>
    <row r="2591" spans="1:17" x14ac:dyDescent="0.3">
      <c r="A2591" s="3" t="str">
        <f>CONCATENATE([1]!Table2_2[[#This Row],[d]],"-",[1]!Table2_2[[#This Row],[m]],"-",[1]!Table2_2[[#This Row],[y]])</f>
        <v>28-9-1945</v>
      </c>
      <c r="B2591" s="4"/>
      <c r="C2591" s="4" t="s">
        <v>12542</v>
      </c>
      <c r="D2591" s="4" t="s">
        <v>8448</v>
      </c>
      <c r="E2591" s="4"/>
      <c r="F2591" s="4"/>
      <c r="G2591" s="4" t="s">
        <v>657</v>
      </c>
      <c r="H2591" s="4" t="s">
        <v>12543</v>
      </c>
      <c r="I2591" s="4">
        <v>30638</v>
      </c>
      <c r="J2591" s="4">
        <v>20</v>
      </c>
      <c r="K2591" s="4">
        <v>17</v>
      </c>
      <c r="L2591" s="4">
        <v>3</v>
      </c>
      <c r="M2591" s="4">
        <v>20</v>
      </c>
      <c r="N2591" s="4">
        <v>17</v>
      </c>
      <c r="O2591" s="4">
        <v>3</v>
      </c>
      <c r="P2591" s="4">
        <v>0</v>
      </c>
      <c r="Q2591" s="4" t="s">
        <v>12544</v>
      </c>
    </row>
    <row r="2592" spans="1:17" x14ac:dyDescent="0.3">
      <c r="A2592" s="1" t="str">
        <f>CONCATENATE([1]!Table2_2[[#This Row],[d]],"-",[1]!Table2_2[[#This Row],[m]],"-",[1]!Table2_2[[#This Row],[y]])</f>
        <v>28-9-1953</v>
      </c>
      <c r="B2592" s="2">
        <v>0.6791666666666667</v>
      </c>
      <c r="C2592" s="2" t="s">
        <v>12545</v>
      </c>
      <c r="D2592" s="2" t="s">
        <v>12546</v>
      </c>
      <c r="E2592" s="2"/>
      <c r="F2592" s="2" t="s">
        <v>12547</v>
      </c>
      <c r="G2592" s="2" t="s">
        <v>1579</v>
      </c>
      <c r="H2592" s="2" t="s">
        <v>12548</v>
      </c>
      <c r="I2592" s="2">
        <v>22384</v>
      </c>
      <c r="J2592" s="2">
        <v>41</v>
      </c>
      <c r="K2592" s="2">
        <v>38</v>
      </c>
      <c r="L2592" s="2">
        <v>3</v>
      </c>
      <c r="M2592" s="2">
        <v>25</v>
      </c>
      <c r="N2592" s="2">
        <v>22</v>
      </c>
      <c r="O2592" s="2">
        <v>3</v>
      </c>
      <c r="P2592" s="2">
        <v>0</v>
      </c>
      <c r="Q2592" s="2" t="s">
        <v>12549</v>
      </c>
    </row>
    <row r="2593" spans="1:17" x14ac:dyDescent="0.3">
      <c r="A2593" s="3" t="str">
        <f>CONCATENATE([1]!Table2_2[[#This Row],[d]],"-",[1]!Table2_2[[#This Row],[m]],"-",[1]!Table2_2[[#This Row],[y]])</f>
        <v>28-9-1957</v>
      </c>
      <c r="B2593" s="4"/>
      <c r="C2593" s="4" t="s">
        <v>12550</v>
      </c>
      <c r="D2593" s="4" t="s">
        <v>494</v>
      </c>
      <c r="E2593" s="4"/>
      <c r="F2593" s="4" t="s">
        <v>12551</v>
      </c>
      <c r="G2593" s="4" t="s">
        <v>4133</v>
      </c>
      <c r="H2593" s="4" t="s">
        <v>12552</v>
      </c>
      <c r="I2593" s="4">
        <v>14099</v>
      </c>
      <c r="J2593" s="4">
        <v>3</v>
      </c>
      <c r="K2593" s="4">
        <v>0</v>
      </c>
      <c r="L2593" s="4">
        <v>3</v>
      </c>
      <c r="M2593" s="4">
        <v>3</v>
      </c>
      <c r="N2593" s="4">
        <v>0</v>
      </c>
      <c r="O2593" s="4">
        <v>3</v>
      </c>
      <c r="P2593" s="4">
        <v>0</v>
      </c>
      <c r="Q2593" s="4" t="s">
        <v>12553</v>
      </c>
    </row>
    <row r="2594" spans="1:17" x14ac:dyDescent="0.3">
      <c r="A2594" s="1" t="str">
        <f>CONCATENATE([1]!Table2_2[[#This Row],[d]],"-",[1]!Table2_2[[#This Row],[m]],"-",[1]!Table2_2[[#This Row],[y]])</f>
        <v>28-9-1960</v>
      </c>
      <c r="B2594" s="2"/>
      <c r="C2594" s="2" t="s">
        <v>12554</v>
      </c>
      <c r="D2594" s="2" t="s">
        <v>2890</v>
      </c>
      <c r="E2594" s="2"/>
      <c r="F2594" s="2" t="s">
        <v>12555</v>
      </c>
      <c r="G2594" s="2" t="s">
        <v>12556</v>
      </c>
      <c r="H2594" s="2" t="s">
        <v>12557</v>
      </c>
      <c r="I2594" s="2">
        <v>7388</v>
      </c>
      <c r="J2594" s="2">
        <v>18</v>
      </c>
      <c r="K2594" s="2">
        <v>15</v>
      </c>
      <c r="L2594" s="2">
        <v>3</v>
      </c>
      <c r="M2594" s="2">
        <v>8</v>
      </c>
      <c r="N2594" s="2">
        <v>5</v>
      </c>
      <c r="O2594" s="2">
        <v>3</v>
      </c>
      <c r="P2594" s="2">
        <v>0</v>
      </c>
      <c r="Q2594" s="2" t="s">
        <v>12558</v>
      </c>
    </row>
    <row r="2595" spans="1:17" x14ac:dyDescent="0.3">
      <c r="A2595" s="3" t="str">
        <f>CONCATENATE([1]!Table2_2[[#This Row],[d]],"-",[1]!Table2_2[[#This Row],[m]],"-",[1]!Table2_2[[#This Row],[y]])</f>
        <v>28-9-1968</v>
      </c>
      <c r="B2595" s="4"/>
      <c r="C2595" s="4" t="s">
        <v>12559</v>
      </c>
      <c r="D2595" s="4" t="s">
        <v>12560</v>
      </c>
      <c r="E2595" s="4"/>
      <c r="F2595" s="4" t="s">
        <v>12561</v>
      </c>
      <c r="G2595" s="4" t="s">
        <v>7856</v>
      </c>
      <c r="H2595" s="4" t="s">
        <v>12562</v>
      </c>
      <c r="I2595" s="4">
        <v>10445</v>
      </c>
      <c r="J2595" s="4">
        <v>57</v>
      </c>
      <c r="K2595" s="4">
        <v>55</v>
      </c>
      <c r="L2595" s="4">
        <v>2</v>
      </c>
      <c r="M2595" s="4">
        <v>57</v>
      </c>
      <c r="N2595" s="4">
        <v>55</v>
      </c>
      <c r="O2595" s="4">
        <v>2</v>
      </c>
      <c r="P2595" s="4">
        <v>1</v>
      </c>
      <c r="Q2595" s="4" t="s">
        <v>12563</v>
      </c>
    </row>
    <row r="2596" spans="1:17" x14ac:dyDescent="0.3">
      <c r="A2596" s="1" t="str">
        <f>CONCATENATE([1]!Table2_2[[#This Row],[d]],"-",[1]!Table2_2[[#This Row],[m]],"-",[1]!Table2_2[[#This Row],[y]])</f>
        <v>28-9-1971</v>
      </c>
      <c r="B2596" s="2">
        <v>0.5</v>
      </c>
      <c r="C2596" s="2" t="s">
        <v>12564</v>
      </c>
      <c r="D2596" s="2" t="s">
        <v>430</v>
      </c>
      <c r="E2596" s="2"/>
      <c r="F2596" s="2" t="s">
        <v>12565</v>
      </c>
      <c r="G2596" s="2" t="s">
        <v>38</v>
      </c>
      <c r="H2596" s="2" t="s">
        <v>12566</v>
      </c>
      <c r="I2596" s="2">
        <v>4977</v>
      </c>
      <c r="J2596" s="2">
        <v>32</v>
      </c>
      <c r="K2596" s="2">
        <v>28</v>
      </c>
      <c r="L2596" s="2">
        <v>4</v>
      </c>
      <c r="M2596" s="2">
        <v>32</v>
      </c>
      <c r="N2596" s="2">
        <v>28</v>
      </c>
      <c r="O2596" s="2">
        <v>4</v>
      </c>
      <c r="P2596" s="2">
        <v>0</v>
      </c>
      <c r="Q2596" s="2" t="s">
        <v>12567</v>
      </c>
    </row>
    <row r="2597" spans="1:17" x14ac:dyDescent="0.3">
      <c r="A2597" s="3" t="str">
        <f>CONCATENATE([1]!Table2_2[[#This Row],[d]],"-",[1]!Table2_2[[#This Row],[m]],"-",[1]!Table2_2[[#This Row],[y]])</f>
        <v>28-9-1983</v>
      </c>
      <c r="B2597" s="4"/>
      <c r="C2597" s="4" t="s">
        <v>12568</v>
      </c>
      <c r="D2597" s="4" t="s">
        <v>5251</v>
      </c>
      <c r="E2597" s="4"/>
      <c r="F2597" s="4" t="s">
        <v>12569</v>
      </c>
      <c r="G2597" s="4" t="s">
        <v>5253</v>
      </c>
      <c r="H2597" s="4" t="s">
        <v>12570</v>
      </c>
      <c r="I2597" s="4">
        <v>518</v>
      </c>
      <c r="J2597" s="4">
        <v>10</v>
      </c>
      <c r="K2597" s="4">
        <v>9</v>
      </c>
      <c r="L2597" s="4">
        <v>1</v>
      </c>
      <c r="M2597" s="4">
        <v>10</v>
      </c>
      <c r="N2597" s="4">
        <v>9</v>
      </c>
      <c r="O2597" s="4">
        <v>1</v>
      </c>
      <c r="P2597" s="4">
        <v>0</v>
      </c>
      <c r="Q2597" s="4" t="s">
        <v>2923</v>
      </c>
    </row>
    <row r="2598" spans="1:17" x14ac:dyDescent="0.3">
      <c r="A2598" s="1" t="str">
        <f>CONCATENATE([1]!Table2_2[[#This Row],[d]],"-",[1]!Table2_2[[#This Row],[m]],"-",[1]!Table2_2[[#This Row],[y]])</f>
        <v>28-9-1989</v>
      </c>
      <c r="B2598" s="2">
        <v>0.83888888888888891</v>
      </c>
      <c r="C2598" s="2" t="s">
        <v>12571</v>
      </c>
      <c r="D2598" s="2" t="s">
        <v>5090</v>
      </c>
      <c r="E2598" s="2"/>
      <c r="F2598" s="2" t="s">
        <v>12572</v>
      </c>
      <c r="G2598" s="2" t="s">
        <v>12573</v>
      </c>
      <c r="H2598" s="2" t="s">
        <v>12574</v>
      </c>
      <c r="I2598" s="2">
        <v>1705</v>
      </c>
      <c r="J2598" s="2">
        <v>9</v>
      </c>
      <c r="K2598" s="2">
        <v>4</v>
      </c>
      <c r="L2598" s="2">
        <v>5</v>
      </c>
      <c r="M2598" s="2">
        <v>9</v>
      </c>
      <c r="N2598" s="2">
        <v>4</v>
      </c>
      <c r="O2598" s="2">
        <v>5</v>
      </c>
      <c r="P2598" s="2">
        <v>0</v>
      </c>
      <c r="Q2598" s="2" t="s">
        <v>12575</v>
      </c>
    </row>
    <row r="2599" spans="1:17" x14ac:dyDescent="0.3">
      <c r="A2599" s="3" t="str">
        <f>CONCATENATE([1]!Table2_2[[#This Row],[d]],"-",[1]!Table2_2[[#This Row],[m]],"-",[1]!Table2_2[[#This Row],[y]])</f>
        <v>28-9-1992</v>
      </c>
      <c r="B2599" s="4">
        <v>0.60416666666666663</v>
      </c>
      <c r="C2599" s="4" t="s">
        <v>12576</v>
      </c>
      <c r="D2599" s="4" t="s">
        <v>1573</v>
      </c>
      <c r="E2599" s="4">
        <v>268</v>
      </c>
      <c r="F2599" s="4" t="s">
        <v>12577</v>
      </c>
      <c r="G2599" s="4" t="s">
        <v>12578</v>
      </c>
      <c r="H2599" s="4" t="s">
        <v>12579</v>
      </c>
      <c r="I2599" s="4">
        <v>25</v>
      </c>
      <c r="J2599" s="4">
        <v>167</v>
      </c>
      <c r="K2599" s="4">
        <v>155</v>
      </c>
      <c r="L2599" s="4">
        <v>12</v>
      </c>
      <c r="M2599" s="4">
        <v>167</v>
      </c>
      <c r="N2599" s="4">
        <v>155</v>
      </c>
      <c r="O2599" s="4">
        <v>12</v>
      </c>
      <c r="P2599" s="4">
        <v>0</v>
      </c>
      <c r="Q2599" s="4" t="s">
        <v>12580</v>
      </c>
    </row>
    <row r="2600" spans="1:17" x14ac:dyDescent="0.3">
      <c r="A2600" s="1" t="str">
        <f>CONCATENATE([1]!Table2_2[[#This Row],[d]],"-",[1]!Table2_2[[#This Row],[m]],"-",[1]!Table2_2[[#This Row],[y]])</f>
        <v>28-9-1994</v>
      </c>
      <c r="B2600" s="2"/>
      <c r="C2600" s="2" t="s">
        <v>12581</v>
      </c>
      <c r="D2600" s="2" t="s">
        <v>12582</v>
      </c>
      <c r="E2600" s="2"/>
      <c r="F2600" s="2" t="s">
        <v>12583</v>
      </c>
      <c r="G2600" s="2" t="s">
        <v>6239</v>
      </c>
      <c r="H2600" s="2" t="s">
        <v>12584</v>
      </c>
      <c r="I2600" s="2">
        <v>34346</v>
      </c>
      <c r="J2600" s="2">
        <v>27</v>
      </c>
      <c r="K2600" s="2">
        <v>25</v>
      </c>
      <c r="L2600" s="2">
        <v>2</v>
      </c>
      <c r="M2600" s="2">
        <v>1</v>
      </c>
      <c r="N2600" s="2">
        <v>0</v>
      </c>
      <c r="O2600" s="2">
        <v>1</v>
      </c>
      <c r="P2600" s="2">
        <v>0</v>
      </c>
      <c r="Q2600" s="2" t="s">
        <v>12585</v>
      </c>
    </row>
    <row r="2601" spans="1:17" x14ac:dyDescent="0.3">
      <c r="A2601" s="3" t="str">
        <f>CONCATENATE([1]!Table2_2[[#This Row],[d]],"-",[1]!Table2_2[[#This Row],[m]],"-",[1]!Table2_2[[#This Row],[y]])</f>
        <v>28-9-1998</v>
      </c>
      <c r="B2601" s="4">
        <v>0.5625</v>
      </c>
      <c r="C2601" s="4" t="s">
        <v>12586</v>
      </c>
      <c r="D2601" s="4" t="s">
        <v>12587</v>
      </c>
      <c r="E2601" s="4"/>
      <c r="F2601" s="4" t="s">
        <v>12588</v>
      </c>
      <c r="G2601" s="4" t="s">
        <v>853</v>
      </c>
      <c r="H2601" s="4" t="s">
        <v>12589</v>
      </c>
      <c r="I2601" s="4">
        <v>550</v>
      </c>
      <c r="J2601" s="4">
        <v>22</v>
      </c>
      <c r="K2601" s="4">
        <v>20</v>
      </c>
      <c r="L2601" s="4">
        <v>2</v>
      </c>
      <c r="M2601" s="4">
        <v>1</v>
      </c>
      <c r="N2601" s="4">
        <v>1</v>
      </c>
      <c r="O2601" s="4">
        <v>0</v>
      </c>
      <c r="P2601" s="4">
        <v>0</v>
      </c>
      <c r="Q2601" s="4" t="s">
        <v>12590</v>
      </c>
    </row>
    <row r="2602" spans="1:17" x14ac:dyDescent="0.3">
      <c r="A2602" s="1" t="str">
        <f>CONCATENATE([1]!Table2_2[[#This Row],[d]],"-",[1]!Table2_2[[#This Row],[m]],"-",[1]!Table2_2[[#This Row],[y]])</f>
        <v>28-9-2002</v>
      </c>
      <c r="B2602" s="2">
        <v>0.4826388888888889</v>
      </c>
      <c r="C2602" s="2" t="s">
        <v>12591</v>
      </c>
      <c r="D2602" s="2" t="s">
        <v>12592</v>
      </c>
      <c r="E2602" s="2"/>
      <c r="F2602" s="2" t="s">
        <v>12593</v>
      </c>
      <c r="G2602" s="2" t="s">
        <v>6302</v>
      </c>
      <c r="H2602" s="2" t="s">
        <v>12594</v>
      </c>
      <c r="I2602" s="2">
        <v>279</v>
      </c>
      <c r="J2602" s="2">
        <v>4</v>
      </c>
      <c r="K2602" s="2">
        <v>3</v>
      </c>
      <c r="L2602" s="2">
        <v>1</v>
      </c>
      <c r="M2602" s="2">
        <v>3</v>
      </c>
      <c r="N2602" s="2">
        <v>3</v>
      </c>
      <c r="O2602" s="2">
        <v>0</v>
      </c>
      <c r="P2602" s="2">
        <v>0</v>
      </c>
      <c r="Q2602" s="2" t="s">
        <v>12595</v>
      </c>
    </row>
    <row r="2603" spans="1:17" x14ac:dyDescent="0.3">
      <c r="A2603" s="3" t="str">
        <f>CONCATENATE([1]!Table2_2[[#This Row],[d]],"-",[1]!Table2_2[[#This Row],[m]],"-",[1]!Table2_2[[#This Row],[y]])</f>
        <v>28-9-2012</v>
      </c>
      <c r="B2603" s="4">
        <v>0.26041666666666669</v>
      </c>
      <c r="C2603" s="4" t="s">
        <v>2349</v>
      </c>
      <c r="D2603" s="4" t="s">
        <v>12596</v>
      </c>
      <c r="E2603" s="4"/>
      <c r="F2603" s="4"/>
      <c r="G2603" s="4" t="s">
        <v>12597</v>
      </c>
      <c r="H2603" s="4" t="s">
        <v>12598</v>
      </c>
      <c r="I2603" s="4">
        <v>8123</v>
      </c>
      <c r="J2603" s="4">
        <v>19</v>
      </c>
      <c r="K2603" s="4">
        <v>16</v>
      </c>
      <c r="L2603" s="4">
        <v>3</v>
      </c>
      <c r="M2603" s="4">
        <v>19</v>
      </c>
      <c r="N2603" s="4">
        <v>16</v>
      </c>
      <c r="O2603" s="4">
        <v>3</v>
      </c>
      <c r="P2603" s="4">
        <v>0</v>
      </c>
      <c r="Q2603" s="4" t="s">
        <v>12599</v>
      </c>
    </row>
    <row r="2604" spans="1:17" x14ac:dyDescent="0.3">
      <c r="A2604" s="1" t="str">
        <f>CONCATENATE([1]!Table2_2[[#This Row],[d]],"-",[1]!Table2_2[[#This Row],[m]],"-",[1]!Table2_2[[#This Row],[y]])</f>
        <v>28-9-2018</v>
      </c>
      <c r="B2604" s="2">
        <v>0.4236111111111111</v>
      </c>
      <c r="C2604" s="2" t="s">
        <v>12600</v>
      </c>
      <c r="D2604" s="2" t="s">
        <v>12601</v>
      </c>
      <c r="E2604" s="2"/>
      <c r="F2604" s="2" t="s">
        <v>12602</v>
      </c>
      <c r="G2604" s="2" t="s">
        <v>12603</v>
      </c>
      <c r="H2604" s="2" t="s">
        <v>12604</v>
      </c>
      <c r="I2604" s="2" t="s">
        <v>12605</v>
      </c>
      <c r="J2604" s="2">
        <v>47</v>
      </c>
      <c r="K2604" s="2">
        <v>35</v>
      </c>
      <c r="L2604" s="2">
        <v>12</v>
      </c>
      <c r="M2604" s="2">
        <v>1</v>
      </c>
      <c r="N2604" s="2">
        <v>1</v>
      </c>
      <c r="O2604" s="2">
        <v>0</v>
      </c>
      <c r="P2604" s="2">
        <v>0</v>
      </c>
      <c r="Q2604" s="2" t="s">
        <v>12606</v>
      </c>
    </row>
    <row r="2605" spans="1:17" x14ac:dyDescent="0.3">
      <c r="A2605" s="3" t="str">
        <f>CONCATENATE([1]!Table2_2[[#This Row],[d]],"-",[1]!Table2_2[[#This Row],[m]],"-",[1]!Table2_2[[#This Row],[y]])</f>
        <v>29-10-1929</v>
      </c>
      <c r="B2605" s="4"/>
      <c r="C2605" s="4" t="s">
        <v>12607</v>
      </c>
      <c r="D2605" s="4" t="s">
        <v>9772</v>
      </c>
      <c r="E2605" s="4"/>
      <c r="F2605" s="4" t="s">
        <v>9773</v>
      </c>
      <c r="G2605" s="4" t="s">
        <v>4365</v>
      </c>
      <c r="H2605" s="4"/>
      <c r="I2605" s="4"/>
      <c r="J2605" s="4">
        <v>1</v>
      </c>
      <c r="K2605" s="4">
        <v>0</v>
      </c>
      <c r="L2605" s="4">
        <v>1</v>
      </c>
      <c r="M2605" s="4">
        <v>1</v>
      </c>
      <c r="N2605" s="4">
        <v>0</v>
      </c>
      <c r="O2605" s="4">
        <v>1</v>
      </c>
      <c r="P2605" s="4">
        <v>0</v>
      </c>
      <c r="Q2605" s="4" t="s">
        <v>12608</v>
      </c>
    </row>
    <row r="2606" spans="1:17" x14ac:dyDescent="0.3">
      <c r="A2606" s="1" t="str">
        <f>CONCATENATE([1]!Table2_2[[#This Row],[d]],"-",[1]!Table2_2[[#This Row],[m]],"-",[1]!Table2_2[[#This Row],[y]])</f>
        <v>29-10-1932</v>
      </c>
      <c r="B2606" s="2"/>
      <c r="C2606" s="2" t="s">
        <v>12609</v>
      </c>
      <c r="D2606" s="2" t="s">
        <v>614</v>
      </c>
      <c r="E2606" s="2"/>
      <c r="F2606" s="2" t="s">
        <v>12610</v>
      </c>
      <c r="G2606" s="2" t="s">
        <v>12611</v>
      </c>
      <c r="H2606" s="2" t="s">
        <v>12612</v>
      </c>
      <c r="I2606" s="2"/>
      <c r="J2606" s="2">
        <v>2</v>
      </c>
      <c r="K2606" s="2">
        <v>0</v>
      </c>
      <c r="L2606" s="2">
        <v>2</v>
      </c>
      <c r="M2606" s="2">
        <v>2</v>
      </c>
      <c r="N2606" s="2">
        <v>0</v>
      </c>
      <c r="O2606" s="2">
        <v>2</v>
      </c>
      <c r="P2606" s="2">
        <v>0</v>
      </c>
      <c r="Q2606" s="2" t="s">
        <v>12613</v>
      </c>
    </row>
    <row r="2607" spans="1:17" x14ac:dyDescent="0.3">
      <c r="A2607" s="3" t="str">
        <f>CONCATENATE([1]!Table2_2[[#This Row],[d]],"-",[1]!Table2_2[[#This Row],[m]],"-",[1]!Table2_2[[#This Row],[y]])</f>
        <v>29-10-1940</v>
      </c>
      <c r="B2607" s="4"/>
      <c r="C2607" s="4" t="s">
        <v>12614</v>
      </c>
      <c r="D2607" s="4" t="s">
        <v>425</v>
      </c>
      <c r="E2607" s="4"/>
      <c r="F2607" s="4" t="s">
        <v>12615</v>
      </c>
      <c r="G2607" s="4" t="s">
        <v>5324</v>
      </c>
      <c r="H2607" s="4" t="s">
        <v>12616</v>
      </c>
      <c r="I2607" s="4">
        <v>1369</v>
      </c>
      <c r="J2607" s="4">
        <v>14</v>
      </c>
      <c r="K2607" s="4">
        <v>10</v>
      </c>
      <c r="L2607" s="4">
        <v>4</v>
      </c>
      <c r="M2607" s="4">
        <v>9</v>
      </c>
      <c r="N2607" s="4">
        <v>8</v>
      </c>
      <c r="O2607" s="4">
        <v>1</v>
      </c>
      <c r="P2607" s="4">
        <v>0</v>
      </c>
      <c r="Q2607" s="4" t="s">
        <v>12617</v>
      </c>
    </row>
    <row r="2608" spans="1:17" x14ac:dyDescent="0.3">
      <c r="A2608" s="1" t="str">
        <f>CONCATENATE([1]!Table2_2[[#This Row],[d]],"-",[1]!Table2_2[[#This Row],[m]],"-",[1]!Table2_2[[#This Row],[y]])</f>
        <v>29-10-1940</v>
      </c>
      <c r="B2608" s="2"/>
      <c r="C2608" s="2" t="s">
        <v>2210</v>
      </c>
      <c r="D2608" s="2" t="s">
        <v>614</v>
      </c>
      <c r="E2608" s="2"/>
      <c r="F2608" s="2"/>
      <c r="G2608" s="2" t="s">
        <v>38</v>
      </c>
      <c r="H2608" s="2" t="s">
        <v>12618</v>
      </c>
      <c r="I2608" s="2">
        <v>1973</v>
      </c>
      <c r="J2608" s="2">
        <v>15</v>
      </c>
      <c r="K2608" s="2">
        <v>12</v>
      </c>
      <c r="L2608" s="2">
        <v>3</v>
      </c>
      <c r="M2608" s="2">
        <v>2</v>
      </c>
      <c r="N2608" s="2">
        <v>0</v>
      </c>
      <c r="O2608" s="2">
        <v>2</v>
      </c>
      <c r="P2608" s="2">
        <v>0</v>
      </c>
      <c r="Q2608" s="2" t="s">
        <v>12619</v>
      </c>
    </row>
    <row r="2609" spans="1:17" x14ac:dyDescent="0.3">
      <c r="A2609" s="3" t="str">
        <f>CONCATENATE([1]!Table2_2[[#This Row],[d]],"-",[1]!Table2_2[[#This Row],[m]],"-",[1]!Table2_2[[#This Row],[y]])</f>
        <v>29-10-1952</v>
      </c>
      <c r="B2609" s="4">
        <v>0.35416666666666669</v>
      </c>
      <c r="C2609" s="4" t="s">
        <v>12620</v>
      </c>
      <c r="D2609" s="4" t="s">
        <v>187</v>
      </c>
      <c r="E2609" s="4"/>
      <c r="F2609" s="4"/>
      <c r="G2609" s="4" t="s">
        <v>12621</v>
      </c>
      <c r="H2609" s="4" t="s">
        <v>12622</v>
      </c>
      <c r="I2609" s="4">
        <v>16733</v>
      </c>
      <c r="J2609" s="4">
        <v>16</v>
      </c>
      <c r="K2609" s="4" t="s">
        <v>21</v>
      </c>
      <c r="L2609" s="4" t="s">
        <v>21</v>
      </c>
      <c r="M2609" s="4">
        <v>16</v>
      </c>
      <c r="N2609" s="4" t="s">
        <v>21</v>
      </c>
      <c r="O2609" s="4" t="s">
        <v>21</v>
      </c>
      <c r="P2609" s="4">
        <v>0</v>
      </c>
      <c r="Q2609" s="4" t="s">
        <v>12623</v>
      </c>
    </row>
    <row r="2610" spans="1:17" x14ac:dyDescent="0.3">
      <c r="A2610" s="1" t="str">
        <f>CONCATENATE([1]!Table2_2[[#This Row],[d]],"-",[1]!Table2_2[[#This Row],[m]],"-",[1]!Table2_2[[#This Row],[y]])</f>
        <v>29-10-1953</v>
      </c>
      <c r="B2610" s="2">
        <v>0.36388888888888887</v>
      </c>
      <c r="C2610" s="2" t="s">
        <v>12624</v>
      </c>
      <c r="D2610" s="2" t="s">
        <v>12625</v>
      </c>
      <c r="E2610" s="2" t="s">
        <v>12626</v>
      </c>
      <c r="F2610" s="2" t="s">
        <v>12627</v>
      </c>
      <c r="G2610" s="2" t="s">
        <v>393</v>
      </c>
      <c r="H2610" s="2" t="s">
        <v>12628</v>
      </c>
      <c r="I2610" s="2" t="s">
        <v>12629</v>
      </c>
      <c r="J2610" s="2">
        <v>19</v>
      </c>
      <c r="K2610" s="2">
        <v>11</v>
      </c>
      <c r="L2610" s="2">
        <v>8</v>
      </c>
      <c r="M2610" s="2">
        <v>19</v>
      </c>
      <c r="N2610" s="2">
        <v>11</v>
      </c>
      <c r="O2610" s="2">
        <v>8</v>
      </c>
      <c r="P2610" s="2">
        <v>0</v>
      </c>
      <c r="Q2610" s="2" t="s">
        <v>12630</v>
      </c>
    </row>
    <row r="2611" spans="1:17" x14ac:dyDescent="0.3">
      <c r="A2611" s="3" t="str">
        <f>CONCATENATE([1]!Table2_2[[#This Row],[d]],"-",[1]!Table2_2[[#This Row],[m]],"-",[1]!Table2_2[[#This Row],[y]])</f>
        <v>29-10-1960</v>
      </c>
      <c r="B2611" s="4">
        <v>0.91805555555555562</v>
      </c>
      <c r="C2611" s="4" t="s">
        <v>2182</v>
      </c>
      <c r="D2611" s="4" t="s">
        <v>12631</v>
      </c>
      <c r="E2611" s="4"/>
      <c r="F2611" s="4" t="s">
        <v>12632</v>
      </c>
      <c r="G2611" s="4" t="s">
        <v>1579</v>
      </c>
      <c r="H2611" s="4" t="s">
        <v>12633</v>
      </c>
      <c r="I2611" s="4">
        <v>22458</v>
      </c>
      <c r="J2611" s="4">
        <v>48</v>
      </c>
      <c r="K2611" s="4">
        <v>45</v>
      </c>
      <c r="L2611" s="4">
        <v>3</v>
      </c>
      <c r="M2611" s="4">
        <v>22</v>
      </c>
      <c r="N2611" s="4">
        <v>20</v>
      </c>
      <c r="O2611" s="4">
        <v>2</v>
      </c>
      <c r="P2611" s="4">
        <v>0</v>
      </c>
      <c r="Q2611" s="4" t="s">
        <v>12634</v>
      </c>
    </row>
    <row r="2612" spans="1:17" x14ac:dyDescent="0.3">
      <c r="A2612" s="1" t="str">
        <f>CONCATENATE([1]!Table2_2[[#This Row],[d]],"-",[1]!Table2_2[[#This Row],[m]],"-",[1]!Table2_2[[#This Row],[y]])</f>
        <v>29-10-1960</v>
      </c>
      <c r="B2612" s="2"/>
      <c r="C2612" s="2" t="s">
        <v>4621</v>
      </c>
      <c r="D2612" s="2" t="s">
        <v>5239</v>
      </c>
      <c r="E2612" s="2"/>
      <c r="F2612" s="2" t="s">
        <v>12635</v>
      </c>
      <c r="G2612" s="2" t="s">
        <v>38</v>
      </c>
      <c r="H2612" s="2"/>
      <c r="I2612" s="2"/>
      <c r="J2612" s="2">
        <v>37</v>
      </c>
      <c r="K2612" s="2">
        <v>34</v>
      </c>
      <c r="L2612" s="2">
        <v>3</v>
      </c>
      <c r="M2612" s="2">
        <v>1</v>
      </c>
      <c r="N2612" s="2">
        <v>1</v>
      </c>
      <c r="O2612" s="2">
        <v>0</v>
      </c>
      <c r="P2612" s="2">
        <v>0</v>
      </c>
      <c r="Q2612" s="2" t="s">
        <v>12636</v>
      </c>
    </row>
    <row r="2613" spans="1:17" x14ac:dyDescent="0.3">
      <c r="A2613" s="3" t="str">
        <f>CONCATENATE([1]!Table2_2[[#This Row],[d]],"-",[1]!Table2_2[[#This Row],[m]],"-",[1]!Table2_2[[#This Row],[y]])</f>
        <v>29-10-1992</v>
      </c>
      <c r="B2613" s="4"/>
      <c r="C2613" s="4" t="s">
        <v>12637</v>
      </c>
      <c r="D2613" s="4" t="s">
        <v>41</v>
      </c>
      <c r="E2613" s="4"/>
      <c r="F2613" s="4" t="s">
        <v>12638</v>
      </c>
      <c r="G2613" s="4" t="s">
        <v>5537</v>
      </c>
      <c r="H2613" s="4" t="s">
        <v>12639</v>
      </c>
      <c r="I2613" s="4" t="s">
        <v>12640</v>
      </c>
      <c r="J2613" s="4">
        <v>14</v>
      </c>
      <c r="K2613" s="4">
        <v>9</v>
      </c>
      <c r="L2613" s="4">
        <v>5</v>
      </c>
      <c r="M2613" s="4">
        <v>13</v>
      </c>
      <c r="N2613" s="4">
        <v>8</v>
      </c>
      <c r="O2613" s="4">
        <v>5</v>
      </c>
      <c r="P2613" s="4">
        <v>0</v>
      </c>
      <c r="Q2613" s="4" t="s">
        <v>12641</v>
      </c>
    </row>
    <row r="2614" spans="1:17" x14ac:dyDescent="0.3">
      <c r="A2614" s="1" t="str">
        <f>CONCATENATE([1]!Table2_2[[#This Row],[d]],"-",[1]!Table2_2[[#This Row],[m]],"-",[1]!Table2_2[[#This Row],[y]])</f>
        <v>29-10-1994</v>
      </c>
      <c r="B2614" s="2">
        <v>0.89583333333333337</v>
      </c>
      <c r="C2614" s="2" t="s">
        <v>12642</v>
      </c>
      <c r="D2614" s="2" t="s">
        <v>6253</v>
      </c>
      <c r="E2614" s="2"/>
      <c r="F2614" s="2" t="s">
        <v>12643</v>
      </c>
      <c r="G2614" s="2" t="s">
        <v>12644</v>
      </c>
      <c r="H2614" s="2" t="s">
        <v>12645</v>
      </c>
      <c r="I2614" s="2">
        <v>1340302</v>
      </c>
      <c r="J2614" s="2">
        <v>23</v>
      </c>
      <c r="K2614" s="2">
        <v>16</v>
      </c>
      <c r="L2614" s="2">
        <v>7</v>
      </c>
      <c r="M2614" s="2">
        <v>23</v>
      </c>
      <c r="N2614" s="2">
        <v>16</v>
      </c>
      <c r="O2614" s="2">
        <v>7</v>
      </c>
      <c r="P2614" s="2">
        <v>0</v>
      </c>
      <c r="Q2614" s="2" t="s">
        <v>12646</v>
      </c>
    </row>
    <row r="2615" spans="1:17" x14ac:dyDescent="0.3">
      <c r="A2615" s="3" t="str">
        <f>CONCATENATE([1]!Table2_2[[#This Row],[d]],"-",[1]!Table2_2[[#This Row],[m]],"-",[1]!Table2_2[[#This Row],[y]])</f>
        <v>29-10-1994</v>
      </c>
      <c r="B2615" s="4">
        <v>0.43888888888888888</v>
      </c>
      <c r="C2615" s="4" t="s">
        <v>12647</v>
      </c>
      <c r="D2615" s="4" t="s">
        <v>7375</v>
      </c>
      <c r="E2615" s="4"/>
      <c r="F2615" s="4"/>
      <c r="G2615" s="4" t="s">
        <v>291</v>
      </c>
      <c r="H2615" s="4" t="s">
        <v>12648</v>
      </c>
      <c r="I2615" s="4" t="s">
        <v>12649</v>
      </c>
      <c r="J2615" s="4">
        <v>19</v>
      </c>
      <c r="K2615" s="4">
        <v>17</v>
      </c>
      <c r="L2615" s="4">
        <v>2</v>
      </c>
      <c r="M2615" s="4">
        <v>7</v>
      </c>
      <c r="N2615" s="4">
        <v>7</v>
      </c>
      <c r="O2615" s="4">
        <v>0</v>
      </c>
      <c r="P2615" s="4">
        <v>0</v>
      </c>
      <c r="Q2615" s="4" t="s">
        <v>12650</v>
      </c>
    </row>
    <row r="2616" spans="1:17" x14ac:dyDescent="0.3">
      <c r="A2616" s="1" t="str">
        <f>CONCATENATE([1]!Table2_2[[#This Row],[d]],"-",[1]!Table2_2[[#This Row],[m]],"-",[1]!Table2_2[[#This Row],[y]])</f>
        <v>29-10-1997</v>
      </c>
      <c r="B2616" s="2"/>
      <c r="C2616" s="2" t="s">
        <v>12651</v>
      </c>
      <c r="D2616" s="2" t="s">
        <v>4846</v>
      </c>
      <c r="E2616" s="2"/>
      <c r="F2616" s="2"/>
      <c r="G2616" s="2" t="s">
        <v>285</v>
      </c>
      <c r="H2616" s="2" t="s">
        <v>12652</v>
      </c>
      <c r="I2616" s="2">
        <v>9441037</v>
      </c>
      <c r="J2616" s="2">
        <v>26</v>
      </c>
      <c r="K2616" s="2">
        <v>20</v>
      </c>
      <c r="L2616" s="2">
        <v>6</v>
      </c>
      <c r="M2616" s="2">
        <v>2</v>
      </c>
      <c r="N2616" s="2">
        <v>2</v>
      </c>
      <c r="O2616" s="2">
        <v>0</v>
      </c>
      <c r="P2616" s="2">
        <v>0</v>
      </c>
      <c r="Q2616" s="2" t="s">
        <v>10858</v>
      </c>
    </row>
    <row r="2617" spans="1:17" x14ac:dyDescent="0.3">
      <c r="A2617" s="3" t="str">
        <f>CONCATENATE([1]!Table2_2[[#This Row],[d]],"-",[1]!Table2_2[[#This Row],[m]],"-",[1]!Table2_2[[#This Row],[y]])</f>
        <v>29-10-2003</v>
      </c>
      <c r="B2617" s="4">
        <v>0.36874999999999997</v>
      </c>
      <c r="C2617" s="4" t="s">
        <v>12653</v>
      </c>
      <c r="D2617" s="4" t="s">
        <v>8524</v>
      </c>
      <c r="E2617" s="4">
        <v>8773</v>
      </c>
      <c r="F2617" s="4" t="s">
        <v>12654</v>
      </c>
      <c r="G2617" s="4" t="s">
        <v>3753</v>
      </c>
      <c r="H2617" s="4" t="s">
        <v>12655</v>
      </c>
      <c r="I2617" s="4" t="s">
        <v>12656</v>
      </c>
      <c r="J2617" s="4">
        <v>1</v>
      </c>
      <c r="K2617" s="4">
        <v>0</v>
      </c>
      <c r="L2617" s="4">
        <v>1</v>
      </c>
      <c r="M2617" s="4">
        <v>1</v>
      </c>
      <c r="N2617" s="4">
        <v>0</v>
      </c>
      <c r="O2617" s="4">
        <v>1</v>
      </c>
      <c r="P2617" s="4">
        <v>0</v>
      </c>
      <c r="Q2617" s="4" t="s">
        <v>12657</v>
      </c>
    </row>
    <row r="2618" spans="1:17" x14ac:dyDescent="0.3">
      <c r="A2618" s="1" t="str">
        <f>CONCATENATE([1]!Table2_2[[#This Row],[d]],"-",[1]!Table2_2[[#This Row],[m]],"-",[1]!Table2_2[[#This Row],[y]])</f>
        <v>29-10-2006</v>
      </c>
      <c r="B2618" s="2">
        <v>0.47916666666666669</v>
      </c>
      <c r="C2618" s="2" t="s">
        <v>850</v>
      </c>
      <c r="D2618" s="2" t="s">
        <v>12658</v>
      </c>
      <c r="E2618" s="2">
        <v>53</v>
      </c>
      <c r="F2618" s="2" t="s">
        <v>12659</v>
      </c>
      <c r="G2618" s="2" t="s">
        <v>12660</v>
      </c>
      <c r="H2618" s="2" t="s">
        <v>12661</v>
      </c>
      <c r="I2618" s="2" t="s">
        <v>12662</v>
      </c>
      <c r="J2618" s="2">
        <v>105</v>
      </c>
      <c r="K2618" s="2">
        <v>100</v>
      </c>
      <c r="L2618" s="2">
        <v>5</v>
      </c>
      <c r="M2618" s="2">
        <v>96</v>
      </c>
      <c r="N2618" s="2">
        <v>92</v>
      </c>
      <c r="O2618" s="2">
        <v>4</v>
      </c>
      <c r="P2618" s="2">
        <v>0</v>
      </c>
      <c r="Q2618" s="2" t="s">
        <v>12663</v>
      </c>
    </row>
    <row r="2619" spans="1:17" x14ac:dyDescent="0.3">
      <c r="A2619" s="3" t="str">
        <f>CONCATENATE([1]!Table2_2[[#This Row],[d]],"-",[1]!Table2_2[[#This Row],[m]],"-",[1]!Table2_2[[#This Row],[y]])</f>
        <v>29-10-2018</v>
      </c>
      <c r="B2619" s="4">
        <v>0.27152777777777776</v>
      </c>
      <c r="C2619" s="4" t="s">
        <v>12664</v>
      </c>
      <c r="D2619" s="4" t="s">
        <v>527</v>
      </c>
      <c r="E2619" s="4">
        <v>610</v>
      </c>
      <c r="F2619" s="4" t="s">
        <v>12665</v>
      </c>
      <c r="G2619" s="4" t="s">
        <v>12666</v>
      </c>
      <c r="H2619" s="4" t="s">
        <v>12667</v>
      </c>
      <c r="I2619" s="4" t="s">
        <v>12668</v>
      </c>
      <c r="J2619" s="4">
        <v>189</v>
      </c>
      <c r="K2619" s="4">
        <v>181</v>
      </c>
      <c r="L2619" s="4">
        <v>8</v>
      </c>
      <c r="M2619" s="4">
        <v>189</v>
      </c>
      <c r="N2619" s="4">
        <v>181</v>
      </c>
      <c r="O2619" s="4">
        <v>8</v>
      </c>
      <c r="P2619" s="4">
        <v>0</v>
      </c>
      <c r="Q2619" s="4" t="s">
        <v>12669</v>
      </c>
    </row>
    <row r="2620" spans="1:17" x14ac:dyDescent="0.3">
      <c r="A2620" s="1" t="str">
        <f>CONCATENATE([1]!Table2_2[[#This Row],[d]],"-",[1]!Table2_2[[#This Row],[m]],"-",[1]!Table2_2[[#This Row],[y]])</f>
        <v>29-10-2023</v>
      </c>
      <c r="B2620" s="2">
        <v>0.27083333333333331</v>
      </c>
      <c r="C2620" s="2" t="s">
        <v>12670</v>
      </c>
      <c r="D2620" s="2" t="s">
        <v>12671</v>
      </c>
      <c r="E2620" s="2"/>
      <c r="F2620" s="2" t="s">
        <v>12672</v>
      </c>
      <c r="G2620" s="2" t="s">
        <v>1941</v>
      </c>
      <c r="H2620" s="2" t="s">
        <v>12673</v>
      </c>
      <c r="I2620" s="2" t="s">
        <v>12674</v>
      </c>
      <c r="J2620" s="2">
        <v>12</v>
      </c>
      <c r="K2620" s="2">
        <v>10</v>
      </c>
      <c r="L2620" s="2">
        <v>2</v>
      </c>
      <c r="M2620" s="2">
        <v>12</v>
      </c>
      <c r="N2620" s="2">
        <v>10</v>
      </c>
      <c r="O2620" s="2">
        <v>2</v>
      </c>
      <c r="P2620" s="2">
        <v>0</v>
      </c>
      <c r="Q2620" s="2" t="s">
        <v>12675</v>
      </c>
    </row>
    <row r="2621" spans="1:17" x14ac:dyDescent="0.3">
      <c r="A2621" s="3" t="str">
        <f>CONCATENATE([1]!Table2_2[[#This Row],[d]],"-",[1]!Table2_2[[#This Row],[m]],"-",[1]!Table2_2[[#This Row],[y]])</f>
        <v>29-11-1927</v>
      </c>
      <c r="B2621" s="4"/>
      <c r="C2621" s="4" t="s">
        <v>12676</v>
      </c>
      <c r="D2621" s="4" t="s">
        <v>4253</v>
      </c>
      <c r="E2621" s="4"/>
      <c r="F2621" s="4"/>
      <c r="G2621" s="4" t="s">
        <v>4254</v>
      </c>
      <c r="H2621" s="4" t="s">
        <v>12677</v>
      </c>
      <c r="I2621" s="4" t="s">
        <v>12678</v>
      </c>
      <c r="J2621" s="4">
        <v>1</v>
      </c>
      <c r="K2621" s="4">
        <v>0</v>
      </c>
      <c r="L2621" s="4">
        <v>1</v>
      </c>
      <c r="M2621" s="4">
        <v>1</v>
      </c>
      <c r="N2621" s="4">
        <v>0</v>
      </c>
      <c r="O2621" s="4">
        <v>1</v>
      </c>
      <c r="P2621" s="4">
        <v>0</v>
      </c>
      <c r="Q2621" s="4" t="s">
        <v>12679</v>
      </c>
    </row>
    <row r="2622" spans="1:17" x14ac:dyDescent="0.3">
      <c r="A2622" s="1" t="str">
        <f>CONCATENATE([1]!Table2_2[[#This Row],[d]],"-",[1]!Table2_2[[#This Row],[m]],"-",[1]!Table2_2[[#This Row],[y]])</f>
        <v>29-11-1938</v>
      </c>
      <c r="B2622" s="2">
        <v>0.22916666666666666</v>
      </c>
      <c r="C2622" s="2" t="s">
        <v>12680</v>
      </c>
      <c r="D2622" s="2" t="s">
        <v>3348</v>
      </c>
      <c r="E2622" s="2">
        <v>6</v>
      </c>
      <c r="F2622" s="2" t="s">
        <v>12681</v>
      </c>
      <c r="G2622" s="2" t="s">
        <v>12682</v>
      </c>
      <c r="H2622" s="2" t="s">
        <v>12683</v>
      </c>
      <c r="I2622" s="2">
        <v>1907</v>
      </c>
      <c r="J2622" s="2">
        <v>7</v>
      </c>
      <c r="K2622" s="2">
        <v>4</v>
      </c>
      <c r="L2622" s="2">
        <v>3</v>
      </c>
      <c r="M2622" s="2">
        <v>5</v>
      </c>
      <c r="N2622" s="2">
        <v>3</v>
      </c>
      <c r="O2622" s="2">
        <v>2</v>
      </c>
      <c r="P2622" s="2">
        <v>0</v>
      </c>
      <c r="Q2622" s="2" t="s">
        <v>12684</v>
      </c>
    </row>
    <row r="2623" spans="1:17" x14ac:dyDescent="0.3">
      <c r="A2623" s="3" t="str">
        <f>CONCATENATE([1]!Table2_2[[#This Row],[d]],"-",[1]!Table2_2[[#This Row],[m]],"-",[1]!Table2_2[[#This Row],[y]])</f>
        <v>29-11-1941</v>
      </c>
      <c r="B2623" s="4">
        <v>0.24652777777777779</v>
      </c>
      <c r="C2623" s="4" t="s">
        <v>12685</v>
      </c>
      <c r="D2623" s="4" t="s">
        <v>41</v>
      </c>
      <c r="E2623" s="4"/>
      <c r="F2623" s="4" t="s">
        <v>12686</v>
      </c>
      <c r="G2623" s="4" t="s">
        <v>10581</v>
      </c>
      <c r="H2623" s="4" t="s">
        <v>12687</v>
      </c>
      <c r="I2623" s="4">
        <v>61</v>
      </c>
      <c r="J2623" s="4">
        <v>36</v>
      </c>
      <c r="K2623" s="4">
        <v>31</v>
      </c>
      <c r="L2623" s="4">
        <v>5</v>
      </c>
      <c r="M2623" s="4">
        <v>7</v>
      </c>
      <c r="N2623" s="4">
        <v>5</v>
      </c>
      <c r="O2623" s="4">
        <v>2</v>
      </c>
      <c r="P2623" s="4">
        <v>0</v>
      </c>
      <c r="Q2623" s="4" t="s">
        <v>12688</v>
      </c>
    </row>
    <row r="2624" spans="1:17" x14ac:dyDescent="0.3">
      <c r="A2624" s="1" t="str">
        <f>CONCATENATE([1]!Table2_2[[#This Row],[d]],"-",[1]!Table2_2[[#This Row],[m]],"-",[1]!Table2_2[[#This Row],[y]])</f>
        <v>29-11-1944</v>
      </c>
      <c r="B2624" s="2"/>
      <c r="C2624" s="2" t="s">
        <v>1377</v>
      </c>
      <c r="D2624" s="2" t="s">
        <v>1564</v>
      </c>
      <c r="E2624" s="2"/>
      <c r="F2624" s="2" t="s">
        <v>12689</v>
      </c>
      <c r="G2624" s="2" t="s">
        <v>4929</v>
      </c>
      <c r="H2624" s="2" t="s">
        <v>12690</v>
      </c>
      <c r="I2624" s="2"/>
      <c r="J2624" s="2">
        <v>11</v>
      </c>
      <c r="K2624" s="2">
        <v>7</v>
      </c>
      <c r="L2624" s="2">
        <v>4</v>
      </c>
      <c r="M2624" s="2">
        <v>11</v>
      </c>
      <c r="N2624" s="2">
        <v>7</v>
      </c>
      <c r="O2624" s="2">
        <v>4</v>
      </c>
      <c r="P2624" s="2">
        <v>0</v>
      </c>
      <c r="Q2624" s="2" t="s">
        <v>12691</v>
      </c>
    </row>
    <row r="2625" spans="1:17" x14ac:dyDescent="0.3">
      <c r="A2625" s="3" t="str">
        <f>CONCATENATE([1]!Table2_2[[#This Row],[d]],"-",[1]!Table2_2[[#This Row],[m]],"-",[1]!Table2_2[[#This Row],[y]])</f>
        <v>29-11-1944</v>
      </c>
      <c r="B2625" s="4">
        <v>0.625</v>
      </c>
      <c r="C2625" s="4" t="s">
        <v>12692</v>
      </c>
      <c r="D2625" s="4" t="s">
        <v>2026</v>
      </c>
      <c r="E2625" s="4"/>
      <c r="F2625" s="4" t="s">
        <v>12693</v>
      </c>
      <c r="G2625" s="4" t="s">
        <v>9373</v>
      </c>
      <c r="H2625" s="4" t="s">
        <v>12694</v>
      </c>
      <c r="I2625" s="4"/>
      <c r="J2625" s="4">
        <v>16</v>
      </c>
      <c r="K2625" s="4">
        <v>14</v>
      </c>
      <c r="L2625" s="4">
        <v>2</v>
      </c>
      <c r="M2625" s="4">
        <v>16</v>
      </c>
      <c r="N2625" s="4">
        <v>14</v>
      </c>
      <c r="O2625" s="4">
        <v>2</v>
      </c>
      <c r="P2625" s="4">
        <v>0</v>
      </c>
      <c r="Q2625" s="4" t="s">
        <v>12695</v>
      </c>
    </row>
    <row r="2626" spans="1:17" x14ac:dyDescent="0.3">
      <c r="A2626" s="1" t="str">
        <f>CONCATENATE([1]!Table2_2[[#This Row],[d]],"-",[1]!Table2_2[[#This Row],[m]],"-",[1]!Table2_2[[#This Row],[y]])</f>
        <v>29-11-1944</v>
      </c>
      <c r="B2626" s="2">
        <v>0.43402777777777773</v>
      </c>
      <c r="C2626" s="2" t="s">
        <v>12696</v>
      </c>
      <c r="D2626" s="2" t="s">
        <v>614</v>
      </c>
      <c r="E2626" s="2"/>
      <c r="F2626" s="2" t="s">
        <v>12697</v>
      </c>
      <c r="G2626" s="2" t="s">
        <v>7115</v>
      </c>
      <c r="H2626" s="2" t="s">
        <v>12698</v>
      </c>
      <c r="I2626" s="2">
        <v>2994</v>
      </c>
      <c r="J2626" s="2">
        <v>10</v>
      </c>
      <c r="K2626" s="2">
        <v>6</v>
      </c>
      <c r="L2626" s="2">
        <v>4</v>
      </c>
      <c r="M2626" s="2">
        <v>10</v>
      </c>
      <c r="N2626" s="2">
        <v>6</v>
      </c>
      <c r="O2626" s="2">
        <v>4</v>
      </c>
      <c r="P2626" s="2">
        <v>0</v>
      </c>
      <c r="Q2626" s="2" t="s">
        <v>12699</v>
      </c>
    </row>
    <row r="2627" spans="1:17" x14ac:dyDescent="0.3">
      <c r="A2627" s="3" t="str">
        <f>CONCATENATE([1]!Table2_2[[#This Row],[d]],"-",[1]!Table2_2[[#This Row],[m]],"-",[1]!Table2_2[[#This Row],[y]])</f>
        <v>29-11-1949</v>
      </c>
      <c r="B2627" s="4">
        <v>0.24236111111111111</v>
      </c>
      <c r="C2627" s="4" t="s">
        <v>12700</v>
      </c>
      <c r="D2627" s="4" t="s">
        <v>1022</v>
      </c>
      <c r="E2627" s="4">
        <v>157</v>
      </c>
      <c r="F2627" s="4" t="s">
        <v>12701</v>
      </c>
      <c r="G2627" s="4" t="s">
        <v>393</v>
      </c>
      <c r="H2627" s="4" t="s">
        <v>12702</v>
      </c>
      <c r="I2627" s="4" t="s">
        <v>12703</v>
      </c>
      <c r="J2627" s="4">
        <v>46</v>
      </c>
      <c r="K2627" s="4">
        <v>41</v>
      </c>
      <c r="L2627" s="4">
        <v>5</v>
      </c>
      <c r="M2627" s="4">
        <v>28</v>
      </c>
      <c r="N2627" s="4">
        <v>26</v>
      </c>
      <c r="O2627" s="4">
        <v>2</v>
      </c>
      <c r="P2627" s="4">
        <v>0</v>
      </c>
      <c r="Q2627" s="4" t="s">
        <v>12704</v>
      </c>
    </row>
    <row r="2628" spans="1:17" x14ac:dyDescent="0.3">
      <c r="A2628" s="1" t="str">
        <f>CONCATENATE([1]!Table2_2[[#This Row],[d]],"-",[1]!Table2_2[[#This Row],[m]],"-",[1]!Table2_2[[#This Row],[y]])</f>
        <v>29-11-1949</v>
      </c>
      <c r="B2628" s="2">
        <v>0.69791666666666663</v>
      </c>
      <c r="C2628" s="2" t="s">
        <v>12705</v>
      </c>
      <c r="D2628" s="2" t="s">
        <v>777</v>
      </c>
      <c r="E2628" s="2"/>
      <c r="F2628" s="2" t="s">
        <v>12706</v>
      </c>
      <c r="G2628" s="2" t="s">
        <v>568</v>
      </c>
      <c r="H2628" s="2" t="s">
        <v>12707</v>
      </c>
      <c r="I2628" s="2">
        <v>10391</v>
      </c>
      <c r="J2628" s="2">
        <v>38</v>
      </c>
      <c r="K2628" s="2">
        <v>33</v>
      </c>
      <c r="L2628" s="2">
        <v>5</v>
      </c>
      <c r="M2628" s="2">
        <v>5</v>
      </c>
      <c r="N2628" s="2">
        <v>1</v>
      </c>
      <c r="O2628" s="2">
        <v>4</v>
      </c>
      <c r="P2628" s="2">
        <v>0</v>
      </c>
      <c r="Q2628" s="2" t="s">
        <v>12708</v>
      </c>
    </row>
    <row r="2629" spans="1:17" x14ac:dyDescent="0.3">
      <c r="A2629" s="3" t="str">
        <f>CONCATENATE([1]!Table2_2[[#This Row],[d]],"-",[1]!Table2_2[[#This Row],[m]],"-",[1]!Table2_2[[#This Row],[y]])</f>
        <v>29-11-1963</v>
      </c>
      <c r="B2629" s="4">
        <v>0.7729166666666667</v>
      </c>
      <c r="C2629" s="4" t="s">
        <v>12709</v>
      </c>
      <c r="D2629" s="4" t="s">
        <v>4302</v>
      </c>
      <c r="E2629" s="4">
        <v>831</v>
      </c>
      <c r="F2629" s="4" t="s">
        <v>12710</v>
      </c>
      <c r="G2629" s="4" t="s">
        <v>12711</v>
      </c>
      <c r="H2629" s="4" t="s">
        <v>12712</v>
      </c>
      <c r="I2629" s="4" t="s">
        <v>12713</v>
      </c>
      <c r="J2629" s="4">
        <v>118</v>
      </c>
      <c r="K2629" s="4">
        <v>111</v>
      </c>
      <c r="L2629" s="4">
        <v>7</v>
      </c>
      <c r="M2629" s="4">
        <v>118</v>
      </c>
      <c r="N2629" s="4">
        <v>111</v>
      </c>
      <c r="O2629" s="4">
        <v>7</v>
      </c>
      <c r="P2629" s="4">
        <v>0</v>
      </c>
      <c r="Q2629" s="4" t="s">
        <v>12714</v>
      </c>
    </row>
    <row r="2630" spans="1:17" x14ac:dyDescent="0.3">
      <c r="A2630" s="1" t="str">
        <f>CONCATENATE([1]!Table2_2[[#This Row],[d]],"-",[1]!Table2_2[[#This Row],[m]],"-",[1]!Table2_2[[#This Row],[y]])</f>
        <v>29-11-1964</v>
      </c>
      <c r="B2630" s="2">
        <v>0.80555555555555547</v>
      </c>
      <c r="C2630" s="2" t="s">
        <v>12715</v>
      </c>
      <c r="D2630" s="2" t="s">
        <v>12716</v>
      </c>
      <c r="E2630" s="2"/>
      <c r="F2630" s="2" t="s">
        <v>12717</v>
      </c>
      <c r="G2630" s="2" t="s">
        <v>568</v>
      </c>
      <c r="H2630" s="2" t="s">
        <v>12718</v>
      </c>
      <c r="I2630" s="2">
        <v>18384</v>
      </c>
      <c r="J2630" s="2">
        <v>14</v>
      </c>
      <c r="K2630" s="2">
        <v>11</v>
      </c>
      <c r="L2630" s="2">
        <v>3</v>
      </c>
      <c r="M2630" s="2">
        <v>6</v>
      </c>
      <c r="N2630" s="2">
        <v>3</v>
      </c>
      <c r="O2630" s="2">
        <v>3</v>
      </c>
      <c r="P2630" s="2">
        <v>0</v>
      </c>
      <c r="Q2630" s="2" t="s">
        <v>12719</v>
      </c>
    </row>
    <row r="2631" spans="1:17" x14ac:dyDescent="0.3">
      <c r="A2631" s="3" t="str">
        <f>CONCATENATE([1]!Table2_2[[#This Row],[d]],"-",[1]!Table2_2[[#This Row],[m]],"-",[1]!Table2_2[[#This Row],[y]])</f>
        <v>29-11-1970</v>
      </c>
      <c r="B2631" s="4">
        <v>0.60416666666666663</v>
      </c>
      <c r="C2631" s="4" t="s">
        <v>12720</v>
      </c>
      <c r="D2631" s="4" t="s">
        <v>187</v>
      </c>
      <c r="E2631" s="4"/>
      <c r="F2631" s="4" t="s">
        <v>12721</v>
      </c>
      <c r="G2631" s="4" t="s">
        <v>11210</v>
      </c>
      <c r="H2631" s="4" t="s">
        <v>12722</v>
      </c>
      <c r="I2631" s="4"/>
      <c r="J2631" s="4">
        <v>44</v>
      </c>
      <c r="K2631" s="4">
        <v>39</v>
      </c>
      <c r="L2631" s="4">
        <v>5</v>
      </c>
      <c r="M2631" s="4">
        <v>42</v>
      </c>
      <c r="N2631" s="4">
        <v>37</v>
      </c>
      <c r="O2631" s="4">
        <v>5</v>
      </c>
      <c r="P2631" s="4">
        <v>0</v>
      </c>
      <c r="Q2631" s="4" t="s">
        <v>12723</v>
      </c>
    </row>
    <row r="2632" spans="1:17" x14ac:dyDescent="0.3">
      <c r="A2632" s="1" t="str">
        <f>CONCATENATE([1]!Table2_2[[#This Row],[d]],"-",[1]!Table2_2[[#This Row],[m]],"-",[1]!Table2_2[[#This Row],[y]])</f>
        <v>29-11-1975</v>
      </c>
      <c r="B2632" s="2"/>
      <c r="C2632" s="2" t="s">
        <v>12724</v>
      </c>
      <c r="D2632" s="2" t="s">
        <v>799</v>
      </c>
      <c r="E2632" s="2"/>
      <c r="F2632" s="2"/>
      <c r="G2632" s="2" t="s">
        <v>12725</v>
      </c>
      <c r="H2632" s="2" t="s">
        <v>12726</v>
      </c>
      <c r="I2632" s="2" t="s">
        <v>12727</v>
      </c>
      <c r="J2632" s="2">
        <v>6</v>
      </c>
      <c r="K2632" s="2">
        <v>5</v>
      </c>
      <c r="L2632" s="2">
        <v>1</v>
      </c>
      <c r="M2632" s="2">
        <v>6</v>
      </c>
      <c r="N2632" s="2">
        <v>5</v>
      </c>
      <c r="O2632" s="2">
        <v>1</v>
      </c>
      <c r="P2632" s="2">
        <v>0</v>
      </c>
      <c r="Q2632" s="2" t="s">
        <v>12728</v>
      </c>
    </row>
    <row r="2633" spans="1:17" x14ac:dyDescent="0.3">
      <c r="A2633" s="3" t="str">
        <f>CONCATENATE([1]!Table2_2[[#This Row],[d]],"-",[1]!Table2_2[[#This Row],[m]],"-",[1]!Table2_2[[#This Row],[y]])</f>
        <v>29-11-1982</v>
      </c>
      <c r="B2633" s="4"/>
      <c r="C2633" s="4" t="s">
        <v>12729</v>
      </c>
      <c r="D2633" s="4" t="s">
        <v>1388</v>
      </c>
      <c r="E2633" s="4"/>
      <c r="F2633" s="4"/>
      <c r="G2633" s="4" t="s">
        <v>848</v>
      </c>
      <c r="H2633" s="4" t="s">
        <v>12730</v>
      </c>
      <c r="I2633" s="4">
        <v>4607</v>
      </c>
      <c r="J2633" s="4">
        <v>15</v>
      </c>
      <c r="K2633" s="4">
        <v>9</v>
      </c>
      <c r="L2633" s="4">
        <v>6</v>
      </c>
      <c r="M2633" s="4">
        <v>15</v>
      </c>
      <c r="N2633" s="4">
        <v>9</v>
      </c>
      <c r="O2633" s="4">
        <v>6</v>
      </c>
      <c r="P2633" s="4">
        <v>0</v>
      </c>
      <c r="Q2633" s="4" t="s">
        <v>12731</v>
      </c>
    </row>
    <row r="2634" spans="1:17" x14ac:dyDescent="0.3">
      <c r="A2634" s="1" t="str">
        <f>CONCATENATE([1]!Table2_2[[#This Row],[d]],"-",[1]!Table2_2[[#This Row],[m]],"-",[1]!Table2_2[[#This Row],[y]])</f>
        <v>29-11-1982</v>
      </c>
      <c r="B2634" s="2"/>
      <c r="C2634" s="2" t="s">
        <v>12732</v>
      </c>
      <c r="D2634" s="2" t="s">
        <v>8320</v>
      </c>
      <c r="E2634" s="2"/>
      <c r="F2634" s="2" t="s">
        <v>12733</v>
      </c>
      <c r="G2634" s="2" t="s">
        <v>12734</v>
      </c>
      <c r="H2634" s="2" t="s">
        <v>12735</v>
      </c>
      <c r="I2634" s="2">
        <v>713</v>
      </c>
      <c r="J2634" s="2">
        <v>22</v>
      </c>
      <c r="K2634" s="2">
        <v>20</v>
      </c>
      <c r="L2634" s="2">
        <v>2</v>
      </c>
      <c r="M2634" s="2">
        <v>22</v>
      </c>
      <c r="N2634" s="2">
        <v>20</v>
      </c>
      <c r="O2634" s="2">
        <v>2</v>
      </c>
      <c r="P2634" s="2">
        <v>0</v>
      </c>
      <c r="Q2634" s="2" t="s">
        <v>12736</v>
      </c>
    </row>
    <row r="2635" spans="1:17" x14ac:dyDescent="0.3">
      <c r="A2635" s="3" t="str">
        <f>CONCATENATE([1]!Table2_2[[#This Row],[d]],"-",[1]!Table2_2[[#This Row],[m]],"-",[1]!Table2_2[[#This Row],[y]])</f>
        <v>29-11-1987</v>
      </c>
      <c r="B2635" s="4">
        <v>0.47916666666666669</v>
      </c>
      <c r="C2635" s="4" t="s">
        <v>12737</v>
      </c>
      <c r="D2635" s="4" t="s">
        <v>5175</v>
      </c>
      <c r="E2635" s="4">
        <v>858</v>
      </c>
      <c r="F2635" s="4" t="s">
        <v>12738</v>
      </c>
      <c r="G2635" s="4" t="s">
        <v>12739</v>
      </c>
      <c r="H2635" s="4" t="s">
        <v>12740</v>
      </c>
      <c r="I2635" s="4" t="s">
        <v>12741</v>
      </c>
      <c r="J2635" s="4">
        <v>115</v>
      </c>
      <c r="K2635" s="4">
        <v>104</v>
      </c>
      <c r="L2635" s="4">
        <v>11</v>
      </c>
      <c r="M2635" s="4">
        <v>115</v>
      </c>
      <c r="N2635" s="4">
        <v>104</v>
      </c>
      <c r="O2635" s="4">
        <v>11</v>
      </c>
      <c r="P2635" s="4">
        <v>0</v>
      </c>
      <c r="Q2635" s="4" t="s">
        <v>12742</v>
      </c>
    </row>
    <row r="2636" spans="1:17" x14ac:dyDescent="0.3">
      <c r="A2636" s="1" t="str">
        <f>CONCATENATE([1]!Table2_2[[#This Row],[d]],"-",[1]!Table2_2[[#This Row],[m]],"-",[1]!Table2_2[[#This Row],[y]])</f>
        <v>29-11-1991</v>
      </c>
      <c r="B2636" s="2">
        <v>0.34375</v>
      </c>
      <c r="C2636" s="2" t="s">
        <v>12743</v>
      </c>
      <c r="D2636" s="2" t="s">
        <v>12744</v>
      </c>
      <c r="E2636" s="2"/>
      <c r="F2636" s="2" t="s">
        <v>12745</v>
      </c>
      <c r="G2636" s="2" t="s">
        <v>12746</v>
      </c>
      <c r="H2636" s="2" t="s">
        <v>12747</v>
      </c>
      <c r="I2636" s="2">
        <v>110473</v>
      </c>
      <c r="J2636" s="2">
        <v>16</v>
      </c>
      <c r="K2636" s="2">
        <v>13</v>
      </c>
      <c r="L2636" s="2">
        <v>3</v>
      </c>
      <c r="M2636" s="2">
        <v>16</v>
      </c>
      <c r="N2636" s="2">
        <v>13</v>
      </c>
      <c r="O2636" s="2">
        <v>3</v>
      </c>
      <c r="P2636" s="2">
        <v>0</v>
      </c>
      <c r="Q2636" s="2" t="s">
        <v>12748</v>
      </c>
    </row>
    <row r="2637" spans="1:17" x14ac:dyDescent="0.3">
      <c r="A2637" s="3" t="str">
        <f>CONCATENATE([1]!Table2_2[[#This Row],[d]],"-",[1]!Table2_2[[#This Row],[m]],"-",[1]!Table2_2[[#This Row],[y]])</f>
        <v>29-11-1995</v>
      </c>
      <c r="B2637" s="4">
        <v>0.42708333333333331</v>
      </c>
      <c r="C2637" s="4" t="s">
        <v>12749</v>
      </c>
      <c r="D2637" s="4" t="s">
        <v>12750</v>
      </c>
      <c r="E2637" s="4"/>
      <c r="F2637" s="4"/>
      <c r="G2637" s="4" t="s">
        <v>12751</v>
      </c>
      <c r="H2637" s="4" t="s">
        <v>12752</v>
      </c>
      <c r="I2637" s="4">
        <v>33171</v>
      </c>
      <c r="J2637" s="4">
        <v>10</v>
      </c>
      <c r="K2637" s="4">
        <v>8</v>
      </c>
      <c r="L2637" s="4">
        <v>2</v>
      </c>
      <c r="M2637" s="4">
        <v>10</v>
      </c>
      <c r="N2637" s="4">
        <v>8</v>
      </c>
      <c r="O2637" s="4">
        <v>2</v>
      </c>
      <c r="P2637" s="4">
        <v>0</v>
      </c>
      <c r="Q2637" s="4" t="s">
        <v>12753</v>
      </c>
    </row>
    <row r="2638" spans="1:17" x14ac:dyDescent="0.3">
      <c r="A2638" s="1" t="str">
        <f>CONCATENATE([1]!Table2_2[[#This Row],[d]],"-",[1]!Table2_2[[#This Row],[m]],"-",[1]!Table2_2[[#This Row],[y]])</f>
        <v>29-11-2003</v>
      </c>
      <c r="B2638" s="2">
        <v>0.33402777777777781</v>
      </c>
      <c r="C2638" s="2" t="s">
        <v>477</v>
      </c>
      <c r="D2638" s="2" t="s">
        <v>2799</v>
      </c>
      <c r="E2638" s="2">
        <v>1996</v>
      </c>
      <c r="F2638" s="2" t="s">
        <v>12754</v>
      </c>
      <c r="G2638" s="2" t="s">
        <v>12755</v>
      </c>
      <c r="H2638" s="2" t="s">
        <v>12756</v>
      </c>
      <c r="I2638" s="2" t="s">
        <v>12757</v>
      </c>
      <c r="J2638" s="2">
        <v>1</v>
      </c>
      <c r="K2638" s="2">
        <v>0</v>
      </c>
      <c r="L2638" s="2">
        <v>1</v>
      </c>
      <c r="M2638" s="2">
        <v>1</v>
      </c>
      <c r="N2638" s="2">
        <v>0</v>
      </c>
      <c r="O2638" s="2">
        <v>1</v>
      </c>
      <c r="P2638" s="2">
        <v>0</v>
      </c>
      <c r="Q2638" s="2" t="s">
        <v>12758</v>
      </c>
    </row>
    <row r="2639" spans="1:17" x14ac:dyDescent="0.3">
      <c r="A2639" s="3" t="str">
        <f>CONCATENATE([1]!Table2_2[[#This Row],[d]],"-",[1]!Table2_2[[#This Row],[m]],"-",[1]!Table2_2[[#This Row],[y]])</f>
        <v>29-11-2003</v>
      </c>
      <c r="B2639" s="4">
        <v>0.63888888888888895</v>
      </c>
      <c r="C2639" s="4" t="s">
        <v>12759</v>
      </c>
      <c r="D2639" s="4" t="s">
        <v>11292</v>
      </c>
      <c r="E2639" s="4"/>
      <c r="F2639" s="4" t="s">
        <v>12760</v>
      </c>
      <c r="G2639" s="4" t="s">
        <v>848</v>
      </c>
      <c r="H2639" s="4" t="s">
        <v>12761</v>
      </c>
      <c r="I2639" s="4"/>
      <c r="J2639" s="4">
        <v>24</v>
      </c>
      <c r="K2639" s="4">
        <v>18</v>
      </c>
      <c r="L2639" s="4">
        <v>6</v>
      </c>
      <c r="M2639" s="4">
        <v>20</v>
      </c>
      <c r="N2639" s="4">
        <v>14</v>
      </c>
      <c r="O2639" s="4">
        <v>6</v>
      </c>
      <c r="P2639" s="4">
        <v>13</v>
      </c>
      <c r="Q2639" s="4" t="s">
        <v>12762</v>
      </c>
    </row>
    <row r="2640" spans="1:17" x14ac:dyDescent="0.3">
      <c r="A2640" s="1" t="str">
        <f>CONCATENATE([1]!Table2_2[[#This Row],[d]],"-",[1]!Table2_2[[#This Row],[m]],"-",[1]!Table2_2[[#This Row],[y]])</f>
        <v>29-11-2009</v>
      </c>
      <c r="B2640" s="2">
        <v>0.67361111111111116</v>
      </c>
      <c r="C2640" s="2" t="s">
        <v>12763</v>
      </c>
      <c r="D2640" s="2" t="s">
        <v>12764</v>
      </c>
      <c r="E2640" s="2"/>
      <c r="F2640" s="2" t="s">
        <v>12765</v>
      </c>
      <c r="G2640" s="2" t="s">
        <v>12766</v>
      </c>
      <c r="H2640" s="2" t="s">
        <v>12767</v>
      </c>
      <c r="I2640" s="2">
        <v>1171</v>
      </c>
      <c r="J2640" s="2">
        <v>8</v>
      </c>
      <c r="K2640" s="2">
        <v>7</v>
      </c>
      <c r="L2640" s="2">
        <v>1</v>
      </c>
      <c r="M2640" s="2">
        <v>6</v>
      </c>
      <c r="N2640" s="2">
        <v>6</v>
      </c>
      <c r="O2640" s="2">
        <v>0</v>
      </c>
      <c r="P2640" s="2">
        <v>0</v>
      </c>
      <c r="Q2640" s="2" t="s">
        <v>12768</v>
      </c>
    </row>
    <row r="2641" spans="1:17" x14ac:dyDescent="0.3">
      <c r="A2641" s="3" t="str">
        <f>CONCATENATE([1]!Table2_2[[#This Row],[d]],"-",[1]!Table2_2[[#This Row],[m]],"-",[1]!Table2_2[[#This Row],[y]])</f>
        <v>29-11-2013</v>
      </c>
      <c r="B2641" s="4">
        <v>0.85069444444444453</v>
      </c>
      <c r="C2641" s="4" t="s">
        <v>12769</v>
      </c>
      <c r="D2641" s="4" t="s">
        <v>12770</v>
      </c>
      <c r="E2641" s="4"/>
      <c r="F2641" s="4"/>
      <c r="G2641" s="4" t="s">
        <v>12771</v>
      </c>
      <c r="H2641" s="4" t="s">
        <v>12772</v>
      </c>
      <c r="I2641" s="4">
        <v>546</v>
      </c>
      <c r="J2641" s="4">
        <v>3</v>
      </c>
      <c r="K2641" s="4">
        <v>2</v>
      </c>
      <c r="L2641" s="4">
        <v>1</v>
      </c>
      <c r="M2641" s="4">
        <v>3</v>
      </c>
      <c r="N2641" s="4">
        <v>2</v>
      </c>
      <c r="O2641" s="4">
        <v>1</v>
      </c>
      <c r="P2641" s="4">
        <v>5</v>
      </c>
      <c r="Q2641" s="4" t="s">
        <v>12773</v>
      </c>
    </row>
    <row r="2642" spans="1:17" x14ac:dyDescent="0.3">
      <c r="A2642" s="1" t="str">
        <f>CONCATENATE([1]!Table2_2[[#This Row],[d]],"-",[1]!Table2_2[[#This Row],[m]],"-",[1]!Table2_2[[#This Row],[y]])</f>
        <v>29-11-2013</v>
      </c>
      <c r="B2642" s="2">
        <v>0.5625</v>
      </c>
      <c r="C2642" s="2" t="s">
        <v>12774</v>
      </c>
      <c r="D2642" s="2" t="s">
        <v>12775</v>
      </c>
      <c r="E2642" s="2">
        <v>470</v>
      </c>
      <c r="F2642" s="2" t="s">
        <v>12776</v>
      </c>
      <c r="G2642" s="2" t="s">
        <v>12777</v>
      </c>
      <c r="H2642" s="2" t="s">
        <v>12778</v>
      </c>
      <c r="I2642" s="2">
        <v>19000581</v>
      </c>
      <c r="J2642" s="2">
        <v>33</v>
      </c>
      <c r="K2642" s="2">
        <v>27</v>
      </c>
      <c r="L2642" s="2">
        <v>6</v>
      </c>
      <c r="M2642" s="2">
        <v>33</v>
      </c>
      <c r="N2642" s="2">
        <v>27</v>
      </c>
      <c r="O2642" s="2">
        <v>6</v>
      </c>
      <c r="P2642" s="2">
        <v>0</v>
      </c>
      <c r="Q2642" s="2" t="s">
        <v>12779</v>
      </c>
    </row>
    <row r="2643" spans="1:17" x14ac:dyDescent="0.3">
      <c r="A2643" s="3" t="str">
        <f>CONCATENATE([1]!Table2_2[[#This Row],[d]],"-",[1]!Table2_2[[#This Row],[m]],"-",[1]!Table2_2[[#This Row],[y]])</f>
        <v>29-1-1932</v>
      </c>
      <c r="B2643" s="4">
        <v>0.66666666666666663</v>
      </c>
      <c r="C2643" s="4" t="s">
        <v>98</v>
      </c>
      <c r="D2643" s="4" t="s">
        <v>12780</v>
      </c>
      <c r="E2643" s="4"/>
      <c r="F2643" s="4" t="s">
        <v>12781</v>
      </c>
      <c r="G2643" s="4" t="s">
        <v>12782</v>
      </c>
      <c r="H2643" s="4" t="s">
        <v>12783</v>
      </c>
      <c r="I2643" s="4">
        <v>5034</v>
      </c>
      <c r="J2643" s="4">
        <v>8</v>
      </c>
      <c r="K2643" s="4">
        <v>7</v>
      </c>
      <c r="L2643" s="4">
        <v>1</v>
      </c>
      <c r="M2643" s="4">
        <v>8</v>
      </c>
      <c r="N2643" s="4">
        <v>7</v>
      </c>
      <c r="O2643" s="4">
        <v>1</v>
      </c>
      <c r="P2643" s="4">
        <v>0</v>
      </c>
      <c r="Q2643" s="4" t="s">
        <v>12784</v>
      </c>
    </row>
    <row r="2644" spans="1:17" x14ac:dyDescent="0.3">
      <c r="A2644" s="1" t="str">
        <f>CONCATENATE([1]!Table2_2[[#This Row],[d]],"-",[1]!Table2_2[[#This Row],[m]],"-",[1]!Table2_2[[#This Row],[y]])</f>
        <v>29-1-1936</v>
      </c>
      <c r="B2644" s="2"/>
      <c r="C2644" s="2" t="s">
        <v>12785</v>
      </c>
      <c r="D2644" s="2" t="s">
        <v>1022</v>
      </c>
      <c r="E2644" s="2"/>
      <c r="F2644" s="2" t="s">
        <v>12786</v>
      </c>
      <c r="G2644" s="2" t="s">
        <v>12787</v>
      </c>
      <c r="H2644" s="2" t="s">
        <v>12788</v>
      </c>
      <c r="I2644" s="2">
        <v>5</v>
      </c>
      <c r="J2644" s="2">
        <v>6</v>
      </c>
      <c r="K2644" s="2">
        <v>5</v>
      </c>
      <c r="L2644" s="2">
        <v>1</v>
      </c>
      <c r="M2644" s="2">
        <v>1</v>
      </c>
      <c r="N2644" s="2">
        <v>0</v>
      </c>
      <c r="O2644" s="2">
        <v>1</v>
      </c>
      <c r="P2644" s="2">
        <v>0</v>
      </c>
      <c r="Q2644" s="2" t="s">
        <v>12789</v>
      </c>
    </row>
    <row r="2645" spans="1:17" x14ac:dyDescent="0.3">
      <c r="A2645" s="3" t="str">
        <f>CONCATENATE([1]!Table2_2[[#This Row],[d]],"-",[1]!Table2_2[[#This Row],[m]],"-",[1]!Table2_2[[#This Row],[y]])</f>
        <v>29-1-1957</v>
      </c>
      <c r="B2645" s="4">
        <v>0.80833333333333324</v>
      </c>
      <c r="C2645" s="4" t="s">
        <v>1005</v>
      </c>
      <c r="D2645" s="4" t="s">
        <v>777</v>
      </c>
      <c r="E2645" s="4"/>
      <c r="F2645" s="4" t="s">
        <v>12790</v>
      </c>
      <c r="G2645" s="4" t="s">
        <v>12791</v>
      </c>
      <c r="H2645" s="4" t="s">
        <v>12792</v>
      </c>
      <c r="I2645" s="4">
        <v>6</v>
      </c>
      <c r="J2645" s="4">
        <v>70</v>
      </c>
      <c r="K2645" s="4">
        <v>60</v>
      </c>
      <c r="L2645" s="4">
        <v>10</v>
      </c>
      <c r="M2645" s="4">
        <v>2</v>
      </c>
      <c r="N2645" s="4">
        <v>1</v>
      </c>
      <c r="O2645" s="4">
        <v>1</v>
      </c>
      <c r="P2645" s="4">
        <v>0</v>
      </c>
      <c r="Q2645" s="4" t="s">
        <v>12793</v>
      </c>
    </row>
    <row r="2646" spans="1:17" x14ac:dyDescent="0.3">
      <c r="A2646" s="1" t="str">
        <f>CONCATENATE([1]!Table2_2[[#This Row],[d]],"-",[1]!Table2_2[[#This Row],[m]],"-",[1]!Table2_2[[#This Row],[y]])</f>
        <v>29-1-1963</v>
      </c>
      <c r="B2646" s="2">
        <v>0.9472222222222223</v>
      </c>
      <c r="C2646" s="2" t="s">
        <v>2980</v>
      </c>
      <c r="D2646" s="2" t="s">
        <v>1909</v>
      </c>
      <c r="E2646" s="2">
        <v>290</v>
      </c>
      <c r="F2646" s="2" t="s">
        <v>12794</v>
      </c>
      <c r="G2646" s="2" t="s">
        <v>11004</v>
      </c>
      <c r="H2646" s="2" t="s">
        <v>12795</v>
      </c>
      <c r="I2646" s="2">
        <v>356</v>
      </c>
      <c r="J2646" s="2">
        <v>8</v>
      </c>
      <c r="K2646" s="2">
        <v>5</v>
      </c>
      <c r="L2646" s="2">
        <v>3</v>
      </c>
      <c r="M2646" s="2">
        <v>8</v>
      </c>
      <c r="N2646" s="2">
        <v>5</v>
      </c>
      <c r="O2646" s="2">
        <v>3</v>
      </c>
      <c r="P2646" s="2">
        <v>0</v>
      </c>
      <c r="Q2646" s="2" t="s">
        <v>12796</v>
      </c>
    </row>
    <row r="2647" spans="1:17" x14ac:dyDescent="0.3">
      <c r="A2647" s="3" t="str">
        <f>CONCATENATE([1]!Table2_2[[#This Row],[d]],"-",[1]!Table2_2[[#This Row],[m]],"-",[1]!Table2_2[[#This Row],[y]])</f>
        <v>29-1-1970</v>
      </c>
      <c r="B2647" s="4">
        <v>0.81041666666666667</v>
      </c>
      <c r="C2647" s="4" t="s">
        <v>6243</v>
      </c>
      <c r="D2647" s="4" t="s">
        <v>41</v>
      </c>
      <c r="E2647" s="4">
        <v>145</v>
      </c>
      <c r="F2647" s="4" t="s">
        <v>12797</v>
      </c>
      <c r="G2647" s="4" t="s">
        <v>2912</v>
      </c>
      <c r="H2647" s="4" t="s">
        <v>12798</v>
      </c>
      <c r="I2647" s="4">
        <v>5351706</v>
      </c>
      <c r="J2647" s="4">
        <v>11</v>
      </c>
      <c r="K2647" s="4">
        <v>32</v>
      </c>
      <c r="L2647" s="4">
        <v>6</v>
      </c>
      <c r="M2647" s="4">
        <v>11</v>
      </c>
      <c r="N2647" s="4">
        <v>8</v>
      </c>
      <c r="O2647" s="4">
        <v>3</v>
      </c>
      <c r="P2647" s="4">
        <v>0</v>
      </c>
      <c r="Q2647" s="4" t="s">
        <v>12799</v>
      </c>
    </row>
    <row r="2648" spans="1:17" x14ac:dyDescent="0.3">
      <c r="A2648" s="1" t="str">
        <f>CONCATENATE([1]!Table2_2[[#This Row],[d]],"-",[1]!Table2_2[[#This Row],[m]],"-",[1]!Table2_2[[#This Row],[y]])</f>
        <v>29-1-1973</v>
      </c>
      <c r="B2648" s="2"/>
      <c r="C2648" s="2" t="s">
        <v>12800</v>
      </c>
      <c r="D2648" s="2" t="s">
        <v>5435</v>
      </c>
      <c r="E2648" s="2">
        <v>741</v>
      </c>
      <c r="F2648" s="2" t="s">
        <v>12801</v>
      </c>
      <c r="G2648" s="2" t="s">
        <v>1918</v>
      </c>
      <c r="H2648" s="2" t="s">
        <v>12802</v>
      </c>
      <c r="I2648" s="2">
        <v>188011101</v>
      </c>
      <c r="J2648" s="2">
        <v>37</v>
      </c>
      <c r="K2648" s="2">
        <v>30</v>
      </c>
      <c r="L2648" s="2">
        <v>7</v>
      </c>
      <c r="M2648" s="2">
        <v>37</v>
      </c>
      <c r="N2648" s="2">
        <v>30</v>
      </c>
      <c r="O2648" s="2">
        <v>7</v>
      </c>
      <c r="P2648" s="2">
        <v>0</v>
      </c>
      <c r="Q2648" s="2" t="s">
        <v>12803</v>
      </c>
    </row>
    <row r="2649" spans="1:17" x14ac:dyDescent="0.3">
      <c r="A2649" s="3" t="str">
        <f>CONCATENATE([1]!Table2_2[[#This Row],[d]],"-",[1]!Table2_2[[#This Row],[m]],"-",[1]!Table2_2[[#This Row],[y]])</f>
        <v>29-1-1986</v>
      </c>
      <c r="B2649" s="4"/>
      <c r="C2649" s="4" t="s">
        <v>12804</v>
      </c>
      <c r="D2649" s="4" t="s">
        <v>12805</v>
      </c>
      <c r="E2649" s="4"/>
      <c r="F2649" s="4" t="s">
        <v>12806</v>
      </c>
      <c r="G2649" s="4" t="s">
        <v>12807</v>
      </c>
      <c r="H2649" s="4" t="s">
        <v>12808</v>
      </c>
      <c r="I2649" s="4">
        <v>1547</v>
      </c>
      <c r="J2649" s="4">
        <v>21</v>
      </c>
      <c r="K2649" s="4">
        <v>18</v>
      </c>
      <c r="L2649" s="4">
        <v>3</v>
      </c>
      <c r="M2649" s="4">
        <v>21</v>
      </c>
      <c r="N2649" s="4">
        <v>18</v>
      </c>
      <c r="O2649" s="4">
        <v>3</v>
      </c>
      <c r="P2649" s="4">
        <v>0</v>
      </c>
      <c r="Q2649" s="4" t="s">
        <v>12809</v>
      </c>
    </row>
    <row r="2650" spans="1:17" x14ac:dyDescent="0.3">
      <c r="A2650" s="1" t="str">
        <f>CONCATENATE([1]!Table2_2[[#This Row],[d]],"-",[1]!Table2_2[[#This Row],[m]],"-",[1]!Table2_2[[#This Row],[y]])</f>
        <v>29-1-1990</v>
      </c>
      <c r="B2650" s="2">
        <v>8.3333333333333329E-2</v>
      </c>
      <c r="C2650" s="2" t="s">
        <v>12810</v>
      </c>
      <c r="D2650" s="2" t="s">
        <v>7688</v>
      </c>
      <c r="E2650" s="2"/>
      <c r="F2650" s="2" t="s">
        <v>12811</v>
      </c>
      <c r="G2650" s="2" t="s">
        <v>12812</v>
      </c>
      <c r="H2650" s="2" t="s">
        <v>12813</v>
      </c>
      <c r="I2650" s="2" t="s">
        <v>12814</v>
      </c>
      <c r="J2650" s="2">
        <v>2</v>
      </c>
      <c r="K2650" s="2">
        <v>1</v>
      </c>
      <c r="L2650" s="2">
        <v>1</v>
      </c>
      <c r="M2650" s="2">
        <v>2</v>
      </c>
      <c r="N2650" s="2">
        <v>1</v>
      </c>
      <c r="O2650" s="2">
        <v>1</v>
      </c>
      <c r="P2650" s="2">
        <v>0</v>
      </c>
      <c r="Q2650" s="2" t="s">
        <v>12815</v>
      </c>
    </row>
    <row r="2651" spans="1:17" x14ac:dyDescent="0.3">
      <c r="A2651" s="3" t="str">
        <f>CONCATENATE([1]!Table2_2[[#This Row],[d]],"-",[1]!Table2_2[[#This Row],[m]],"-",[1]!Table2_2[[#This Row],[y]])</f>
        <v>29-1-1990</v>
      </c>
      <c r="B2651" s="4">
        <v>0.85625000000000007</v>
      </c>
      <c r="C2651" s="4" t="s">
        <v>12816</v>
      </c>
      <c r="D2651" s="4" t="s">
        <v>4869</v>
      </c>
      <c r="E2651" s="4"/>
      <c r="F2651" s="4" t="s">
        <v>12817</v>
      </c>
      <c r="G2651" s="4" t="s">
        <v>3753</v>
      </c>
      <c r="H2651" s="4" t="s">
        <v>12818</v>
      </c>
      <c r="I2651" s="4" t="s">
        <v>12819</v>
      </c>
      <c r="J2651" s="4">
        <v>1</v>
      </c>
      <c r="K2651" s="4">
        <v>0</v>
      </c>
      <c r="L2651" s="4">
        <v>1</v>
      </c>
      <c r="M2651" s="4">
        <v>1</v>
      </c>
      <c r="N2651" s="4">
        <v>0</v>
      </c>
      <c r="O2651" s="4">
        <v>1</v>
      </c>
      <c r="P2651" s="4">
        <v>0</v>
      </c>
      <c r="Q2651" s="4" t="s">
        <v>12820</v>
      </c>
    </row>
    <row r="2652" spans="1:17" x14ac:dyDescent="0.3">
      <c r="A2652" s="1" t="str">
        <f>CONCATENATE([1]!Table2_2[[#This Row],[d]],"-",[1]!Table2_2[[#This Row],[m]],"-",[1]!Table2_2[[#This Row],[y]])</f>
        <v>29-1-1997</v>
      </c>
      <c r="B2652" s="2">
        <v>0.96527777777777779</v>
      </c>
      <c r="C2652" s="2" t="s">
        <v>12821</v>
      </c>
      <c r="D2652" s="2" t="s">
        <v>12822</v>
      </c>
      <c r="E2652" s="2"/>
      <c r="F2652" s="2" t="s">
        <v>12823</v>
      </c>
      <c r="G2652" s="2" t="s">
        <v>10137</v>
      </c>
      <c r="H2652" s="2" t="s">
        <v>12824</v>
      </c>
      <c r="I2652" s="2">
        <v>126</v>
      </c>
      <c r="J2652" s="2">
        <v>2</v>
      </c>
      <c r="K2652" s="2">
        <v>0</v>
      </c>
      <c r="L2652" s="2">
        <v>2</v>
      </c>
      <c r="M2652" s="2">
        <v>1</v>
      </c>
      <c r="N2652" s="2">
        <v>0</v>
      </c>
      <c r="O2652" s="2">
        <v>1</v>
      </c>
      <c r="P2652" s="2">
        <v>0</v>
      </c>
      <c r="Q2652" s="2" t="s">
        <v>12825</v>
      </c>
    </row>
    <row r="2653" spans="1:17" x14ac:dyDescent="0.3">
      <c r="A2653" s="3" t="str">
        <f>CONCATENATE([1]!Table2_2[[#This Row],[d]],"-",[1]!Table2_2[[#This Row],[m]],"-",[1]!Table2_2[[#This Row],[y]])</f>
        <v>29-1-2013</v>
      </c>
      <c r="B2653" s="4">
        <v>0.55069444444444449</v>
      </c>
      <c r="C2653" s="4" t="s">
        <v>12826</v>
      </c>
      <c r="D2653" s="4" t="s">
        <v>12827</v>
      </c>
      <c r="E2653" s="4">
        <v>760</v>
      </c>
      <c r="F2653" s="4" t="s">
        <v>12828</v>
      </c>
      <c r="G2653" s="4" t="s">
        <v>11798</v>
      </c>
      <c r="H2653" s="4" t="s">
        <v>12829</v>
      </c>
      <c r="I2653" s="4">
        <v>7431</v>
      </c>
      <c r="J2653" s="4">
        <v>21</v>
      </c>
      <c r="K2653" s="4">
        <v>16</v>
      </c>
      <c r="L2653" s="4">
        <v>5</v>
      </c>
      <c r="M2653" s="4">
        <v>21</v>
      </c>
      <c r="N2653" s="4">
        <v>16</v>
      </c>
      <c r="O2653" s="4">
        <v>5</v>
      </c>
      <c r="P2653" s="4">
        <v>0</v>
      </c>
      <c r="Q2653" s="4" t="s">
        <v>12830</v>
      </c>
    </row>
    <row r="2654" spans="1:17" x14ac:dyDescent="0.3">
      <c r="A2654" s="1" t="str">
        <f>CONCATENATE([1]!Table2_2[[#This Row],[d]],"-",[1]!Table2_2[[#This Row],[m]],"-",[1]!Table2_2[[#This Row],[y]])</f>
        <v>29-1-2018</v>
      </c>
      <c r="B2654" s="2"/>
      <c r="C2654" s="2" t="s">
        <v>12831</v>
      </c>
      <c r="D2654" s="2" t="s">
        <v>12832</v>
      </c>
      <c r="E2654" s="2"/>
      <c r="F2654" s="2" t="s">
        <v>31</v>
      </c>
      <c r="G2654" s="2" t="s">
        <v>12833</v>
      </c>
      <c r="H2654" s="2">
        <v>30513</v>
      </c>
      <c r="I2654" s="2"/>
      <c r="J2654" s="2">
        <v>12</v>
      </c>
      <c r="K2654" s="2">
        <v>7</v>
      </c>
      <c r="L2654" s="2">
        <v>5</v>
      </c>
      <c r="M2654" s="2">
        <v>12</v>
      </c>
      <c r="N2654" s="2">
        <v>7</v>
      </c>
      <c r="O2654" s="2">
        <v>5</v>
      </c>
      <c r="P2654" s="2">
        <v>0</v>
      </c>
      <c r="Q2654" s="2" t="s">
        <v>12834</v>
      </c>
    </row>
    <row r="2655" spans="1:17" x14ac:dyDescent="0.3">
      <c r="A2655" s="3" t="str">
        <f>CONCATENATE([1]!Table2_2[[#This Row],[d]],"-",[1]!Table2_2[[#This Row],[m]],"-",[1]!Table2_2[[#This Row],[y]])</f>
        <v>29-12-1941</v>
      </c>
      <c r="B2655" s="4"/>
      <c r="C2655" s="4" t="s">
        <v>12835</v>
      </c>
      <c r="D2655" s="4" t="s">
        <v>1564</v>
      </c>
      <c r="E2655" s="4"/>
      <c r="F2655" s="4"/>
      <c r="G2655" s="4" t="s">
        <v>12836</v>
      </c>
      <c r="H2655" s="4" t="s">
        <v>12837</v>
      </c>
      <c r="I2655" s="4" t="s">
        <v>12838</v>
      </c>
      <c r="J2655" s="4">
        <v>4</v>
      </c>
      <c r="K2655" s="4">
        <v>0</v>
      </c>
      <c r="L2655" s="4">
        <v>4</v>
      </c>
      <c r="M2655" s="4">
        <v>4</v>
      </c>
      <c r="N2655" s="4">
        <v>0</v>
      </c>
      <c r="O2655" s="4">
        <v>4</v>
      </c>
      <c r="P2655" s="4">
        <v>0</v>
      </c>
      <c r="Q2655" s="4" t="s">
        <v>12839</v>
      </c>
    </row>
    <row r="2656" spans="1:17" x14ac:dyDescent="0.3">
      <c r="A2656" s="1" t="str">
        <f>CONCATENATE([1]!Table2_2[[#This Row],[d]],"-",[1]!Table2_2[[#This Row],[m]],"-",[1]!Table2_2[[#This Row],[y]])</f>
        <v>29-12-1943</v>
      </c>
      <c r="B2656" s="2">
        <v>0.625</v>
      </c>
      <c r="C2656" s="2" t="s">
        <v>12840</v>
      </c>
      <c r="D2656" s="2" t="s">
        <v>12841</v>
      </c>
      <c r="E2656" s="2"/>
      <c r="F2656" s="2" t="s">
        <v>12842</v>
      </c>
      <c r="G2656" s="2" t="s">
        <v>12843</v>
      </c>
      <c r="H2656" s="2" t="s">
        <v>12844</v>
      </c>
      <c r="I2656" s="2"/>
      <c r="J2656" s="2">
        <v>25</v>
      </c>
      <c r="K2656" s="2">
        <v>0</v>
      </c>
      <c r="L2656" s="2">
        <v>25</v>
      </c>
      <c r="M2656" s="2">
        <v>25</v>
      </c>
      <c r="N2656" s="2">
        <v>0</v>
      </c>
      <c r="O2656" s="2">
        <v>25</v>
      </c>
      <c r="P2656" s="2">
        <v>0</v>
      </c>
      <c r="Q2656" s="2" t="s">
        <v>12845</v>
      </c>
    </row>
    <row r="2657" spans="1:17" x14ac:dyDescent="0.3">
      <c r="A2657" s="3" t="str">
        <f>CONCATENATE([1]!Table2_2[[#This Row],[d]],"-",[1]!Table2_2[[#This Row],[m]],"-",[1]!Table2_2[[#This Row],[y]])</f>
        <v>29-12-1951</v>
      </c>
      <c r="B2657" s="4">
        <v>0.93402777777777779</v>
      </c>
      <c r="C2657" s="4" t="s">
        <v>12846</v>
      </c>
      <c r="D2657" s="4" t="s">
        <v>12847</v>
      </c>
      <c r="E2657" s="4" t="s">
        <v>12848</v>
      </c>
      <c r="F2657" s="4" t="s">
        <v>12849</v>
      </c>
      <c r="G2657" s="4" t="s">
        <v>2836</v>
      </c>
      <c r="H2657" s="4" t="s">
        <v>12850</v>
      </c>
      <c r="I2657" s="4">
        <v>30466</v>
      </c>
      <c r="J2657" s="4">
        <v>40</v>
      </c>
      <c r="K2657" s="4">
        <v>36</v>
      </c>
      <c r="L2657" s="4">
        <v>4</v>
      </c>
      <c r="M2657" s="4">
        <v>26</v>
      </c>
      <c r="N2657" s="4">
        <v>23</v>
      </c>
      <c r="O2657" s="4">
        <v>3</v>
      </c>
      <c r="P2657" s="4">
        <v>0</v>
      </c>
      <c r="Q2657" s="4" t="s">
        <v>12851</v>
      </c>
    </row>
    <row r="2658" spans="1:17" x14ac:dyDescent="0.3">
      <c r="A2658" s="1" t="str">
        <f>CONCATENATE([1]!Table2_2[[#This Row],[d]],"-",[1]!Table2_2[[#This Row],[m]],"-",[1]!Table2_2[[#This Row],[y]])</f>
        <v>29-12-1961</v>
      </c>
      <c r="B2658" s="2"/>
      <c r="C2658" s="2" t="s">
        <v>3532</v>
      </c>
      <c r="D2658" s="2" t="s">
        <v>672</v>
      </c>
      <c r="E2658" s="2"/>
      <c r="F2658" s="2" t="s">
        <v>12852</v>
      </c>
      <c r="G2658" s="2" t="s">
        <v>38</v>
      </c>
      <c r="H2658" s="2" t="s">
        <v>12853</v>
      </c>
      <c r="I2658" s="2">
        <v>12514</v>
      </c>
      <c r="J2658" s="2">
        <v>14</v>
      </c>
      <c r="K2658" s="2" t="s">
        <v>21</v>
      </c>
      <c r="L2658" s="2" t="s">
        <v>21</v>
      </c>
      <c r="M2658" s="2">
        <v>14</v>
      </c>
      <c r="N2658" s="2" t="s">
        <v>21</v>
      </c>
      <c r="O2658" s="2" t="s">
        <v>21</v>
      </c>
      <c r="P2658" s="2">
        <v>0</v>
      </c>
      <c r="Q2658" s="2" t="s">
        <v>12854</v>
      </c>
    </row>
    <row r="2659" spans="1:17" x14ac:dyDescent="0.3">
      <c r="A2659" s="3" t="str">
        <f>CONCATENATE([1]!Table2_2[[#This Row],[d]],"-",[1]!Table2_2[[#This Row],[m]],"-",[1]!Table2_2[[#This Row],[y]])</f>
        <v>29-12-1962</v>
      </c>
      <c r="B2659" s="4">
        <v>4.9305555555555554E-2</v>
      </c>
      <c r="C2659" s="4" t="s">
        <v>12855</v>
      </c>
      <c r="D2659" s="4" t="s">
        <v>12856</v>
      </c>
      <c r="E2659" s="4"/>
      <c r="F2659" s="4" t="s">
        <v>12857</v>
      </c>
      <c r="G2659" s="4" t="s">
        <v>12858</v>
      </c>
      <c r="H2659" s="4" t="s">
        <v>12859</v>
      </c>
      <c r="I2659" s="4">
        <v>2001</v>
      </c>
      <c r="J2659" s="4">
        <v>25</v>
      </c>
      <c r="K2659" s="4">
        <v>22</v>
      </c>
      <c r="L2659" s="4">
        <v>3</v>
      </c>
      <c r="M2659" s="4">
        <v>25</v>
      </c>
      <c r="N2659" s="4">
        <v>22</v>
      </c>
      <c r="O2659" s="4">
        <v>3</v>
      </c>
      <c r="P2659" s="4">
        <v>0</v>
      </c>
      <c r="Q2659" s="4" t="s">
        <v>12860</v>
      </c>
    </row>
    <row r="2660" spans="1:17" x14ac:dyDescent="0.3">
      <c r="A2660" s="1" t="str">
        <f>CONCATENATE([1]!Table2_2[[#This Row],[d]],"-",[1]!Table2_2[[#This Row],[m]],"-",[1]!Table2_2[[#This Row],[y]])</f>
        <v>29-12-1964</v>
      </c>
      <c r="B2660" s="2"/>
      <c r="C2660" s="2" t="s">
        <v>12861</v>
      </c>
      <c r="D2660" s="2" t="s">
        <v>12862</v>
      </c>
      <c r="E2660" s="2"/>
      <c r="F2660" s="2" t="s">
        <v>12863</v>
      </c>
      <c r="G2660" s="2" t="s">
        <v>690</v>
      </c>
      <c r="H2660" s="2" t="s">
        <v>12864</v>
      </c>
      <c r="I2660" s="2"/>
      <c r="J2660" s="2">
        <v>5</v>
      </c>
      <c r="K2660" s="2">
        <v>0</v>
      </c>
      <c r="L2660" s="2">
        <v>5</v>
      </c>
      <c r="M2660" s="2">
        <v>5</v>
      </c>
      <c r="N2660" s="2">
        <v>0</v>
      </c>
      <c r="O2660" s="2">
        <v>5</v>
      </c>
      <c r="P2660" s="2">
        <v>0</v>
      </c>
      <c r="Q2660" s="2" t="s">
        <v>12865</v>
      </c>
    </row>
    <row r="2661" spans="1:17" x14ac:dyDescent="0.3">
      <c r="A2661" s="3" t="str">
        <f>CONCATENATE([1]!Table2_2[[#This Row],[d]],"-",[1]!Table2_2[[#This Row],[m]],"-",[1]!Table2_2[[#This Row],[y]])</f>
        <v>29-12-1972</v>
      </c>
      <c r="B2661" s="4">
        <v>0.98749999999999993</v>
      </c>
      <c r="C2661" s="4" t="s">
        <v>12866</v>
      </c>
      <c r="D2661" s="4" t="s">
        <v>175</v>
      </c>
      <c r="E2661" s="4">
        <v>401</v>
      </c>
      <c r="F2661" s="4" t="s">
        <v>12867</v>
      </c>
      <c r="G2661" s="4" t="s">
        <v>12868</v>
      </c>
      <c r="H2661" s="4" t="s">
        <v>12869</v>
      </c>
      <c r="I2661" s="4">
        <v>1011</v>
      </c>
      <c r="J2661" s="4">
        <v>176</v>
      </c>
      <c r="K2661" s="4">
        <v>163</v>
      </c>
      <c r="L2661" s="4">
        <v>13</v>
      </c>
      <c r="M2661" s="4">
        <v>103</v>
      </c>
      <c r="N2661" s="4">
        <v>97</v>
      </c>
      <c r="O2661" s="4">
        <v>6</v>
      </c>
      <c r="P2661" s="4">
        <v>0</v>
      </c>
      <c r="Q2661" s="4" t="s">
        <v>12870</v>
      </c>
    </row>
    <row r="2662" spans="1:17" x14ac:dyDescent="0.3">
      <c r="A2662" s="1" t="str">
        <f>CONCATENATE([1]!Table2_2[[#This Row],[d]],"-",[1]!Table2_2[[#This Row],[m]],"-",[1]!Table2_2[[#This Row],[y]])</f>
        <v>29-12-1974</v>
      </c>
      <c r="B2662" s="2"/>
      <c r="C2662" s="2" t="s">
        <v>12871</v>
      </c>
      <c r="D2662" s="2" t="s">
        <v>1620</v>
      </c>
      <c r="E2662" s="2"/>
      <c r="F2662" s="2" t="s">
        <v>12872</v>
      </c>
      <c r="G2662" s="2" t="s">
        <v>421</v>
      </c>
      <c r="H2662" s="2" t="s">
        <v>12873</v>
      </c>
      <c r="I2662" s="2">
        <v>27307606</v>
      </c>
      <c r="J2662" s="2">
        <v>33</v>
      </c>
      <c r="K2662" s="2">
        <v>28</v>
      </c>
      <c r="L2662" s="2">
        <v>5</v>
      </c>
      <c r="M2662" s="2">
        <v>33</v>
      </c>
      <c r="N2662" s="2">
        <v>28</v>
      </c>
      <c r="O2662" s="2">
        <v>5</v>
      </c>
      <c r="P2662" s="2">
        <v>0</v>
      </c>
      <c r="Q2662" s="2" t="s">
        <v>12874</v>
      </c>
    </row>
    <row r="2663" spans="1:17" x14ac:dyDescent="0.3">
      <c r="A2663" s="3" t="str">
        <f>CONCATENATE([1]!Table2_2[[#This Row],[d]],"-",[1]!Table2_2[[#This Row],[m]],"-",[1]!Table2_2[[#This Row],[y]])</f>
        <v>29-12-1974</v>
      </c>
      <c r="B2663" s="4"/>
      <c r="C2663" s="4" t="s">
        <v>12875</v>
      </c>
      <c r="D2663" s="4" t="s">
        <v>12876</v>
      </c>
      <c r="E2663" s="4"/>
      <c r="F2663" s="4" t="s">
        <v>12877</v>
      </c>
      <c r="G2663" s="4" t="s">
        <v>4929</v>
      </c>
      <c r="H2663" s="4" t="s">
        <v>12878</v>
      </c>
      <c r="I2663" s="4">
        <v>582</v>
      </c>
      <c r="J2663" s="4">
        <v>24</v>
      </c>
      <c r="K2663" s="4">
        <v>21</v>
      </c>
      <c r="L2663" s="4">
        <v>3</v>
      </c>
      <c r="M2663" s="4">
        <v>24</v>
      </c>
      <c r="N2663" s="4">
        <v>213</v>
      </c>
      <c r="O2663" s="4">
        <v>3</v>
      </c>
      <c r="P2663" s="4">
        <v>0</v>
      </c>
      <c r="Q2663" s="4" t="s">
        <v>12879</v>
      </c>
    </row>
    <row r="2664" spans="1:17" x14ac:dyDescent="0.3">
      <c r="A2664" s="1" t="str">
        <f>CONCATENATE([1]!Table2_2[[#This Row],[d]],"-",[1]!Table2_2[[#This Row],[m]],"-",[1]!Table2_2[[#This Row],[y]])</f>
        <v>29-12-1977</v>
      </c>
      <c r="B2664" s="2"/>
      <c r="C2664" s="2" t="s">
        <v>4037</v>
      </c>
      <c r="D2664" s="2" t="s">
        <v>12880</v>
      </c>
      <c r="E2664" s="2"/>
      <c r="F2664" s="2" t="s">
        <v>4039</v>
      </c>
      <c r="G2664" s="2" t="s">
        <v>12881</v>
      </c>
      <c r="H2664" s="2" t="s">
        <v>12882</v>
      </c>
      <c r="I2664" s="2">
        <v>183</v>
      </c>
      <c r="J2664" s="2">
        <v>24</v>
      </c>
      <c r="K2664" s="2">
        <v>20</v>
      </c>
      <c r="L2664" s="2">
        <v>4</v>
      </c>
      <c r="M2664" s="2">
        <v>24</v>
      </c>
      <c r="N2664" s="2">
        <v>20</v>
      </c>
      <c r="O2664" s="2">
        <v>4</v>
      </c>
      <c r="P2664" s="2">
        <v>0</v>
      </c>
      <c r="Q2664" s="2" t="s">
        <v>12883</v>
      </c>
    </row>
    <row r="2665" spans="1:17" x14ac:dyDescent="0.3">
      <c r="A2665" s="3" t="str">
        <f>CONCATENATE([1]!Table2_2[[#This Row],[d]],"-",[1]!Table2_2[[#This Row],[m]],"-",[1]!Table2_2[[#This Row],[y]])</f>
        <v>29-12-1991</v>
      </c>
      <c r="B2665" s="4">
        <v>0.62847222222222221</v>
      </c>
      <c r="C2665" s="4" t="s">
        <v>12884</v>
      </c>
      <c r="D2665" s="4" t="s">
        <v>2974</v>
      </c>
      <c r="E2665" s="4">
        <v>358</v>
      </c>
      <c r="F2665" s="4" t="s">
        <v>12885</v>
      </c>
      <c r="G2665" s="4" t="s">
        <v>12886</v>
      </c>
      <c r="H2665" s="4" t="s">
        <v>12887</v>
      </c>
      <c r="I2665" s="4">
        <v>22390</v>
      </c>
      <c r="J2665" s="4">
        <v>5</v>
      </c>
      <c r="K2665" s="4">
        <v>0</v>
      </c>
      <c r="L2665" s="4">
        <v>5</v>
      </c>
      <c r="M2665" s="4">
        <v>5</v>
      </c>
      <c r="N2665" s="4">
        <v>0</v>
      </c>
      <c r="O2665" s="4">
        <v>5</v>
      </c>
      <c r="P2665" s="4">
        <v>0</v>
      </c>
      <c r="Q2665" s="4" t="s">
        <v>12888</v>
      </c>
    </row>
    <row r="2666" spans="1:17" x14ac:dyDescent="0.3">
      <c r="A2666" s="1" t="str">
        <f>CONCATENATE([1]!Table2_2[[#This Row],[d]],"-",[1]!Table2_2[[#This Row],[m]],"-",[1]!Table2_2[[#This Row],[y]])</f>
        <v>29-12-1994</v>
      </c>
      <c r="B2666" s="2">
        <v>0.64583333333333337</v>
      </c>
      <c r="C2666" s="2" t="s">
        <v>12889</v>
      </c>
      <c r="D2666" s="2" t="s">
        <v>2854</v>
      </c>
      <c r="E2666" s="2">
        <v>278</v>
      </c>
      <c r="F2666" s="2" t="s">
        <v>10353</v>
      </c>
      <c r="G2666" s="2" t="s">
        <v>12890</v>
      </c>
      <c r="H2666" s="2" t="s">
        <v>12891</v>
      </c>
      <c r="I2666" s="2" t="s">
        <v>12892</v>
      </c>
      <c r="J2666" s="2">
        <v>76</v>
      </c>
      <c r="K2666" s="2">
        <v>69</v>
      </c>
      <c r="L2666" s="2">
        <v>7</v>
      </c>
      <c r="M2666" s="2">
        <v>57</v>
      </c>
      <c r="N2666" s="2">
        <v>52</v>
      </c>
      <c r="O2666" s="2">
        <v>5</v>
      </c>
      <c r="P2666" s="2">
        <v>0</v>
      </c>
      <c r="Q2666" s="2" t="s">
        <v>12893</v>
      </c>
    </row>
    <row r="2667" spans="1:17" x14ac:dyDescent="0.3">
      <c r="A2667" s="3" t="str">
        <f>CONCATENATE([1]!Table2_2[[#This Row],[d]],"-",[1]!Table2_2[[#This Row],[m]],"-",[1]!Table2_2[[#This Row],[y]])</f>
        <v>29-12-1999</v>
      </c>
      <c r="B2667" s="4"/>
      <c r="C2667" s="4" t="s">
        <v>12894</v>
      </c>
      <c r="D2667" s="4" t="s">
        <v>12895</v>
      </c>
      <c r="E2667" s="4"/>
      <c r="F2667" s="4" t="s">
        <v>12896</v>
      </c>
      <c r="G2667" s="4" t="s">
        <v>8839</v>
      </c>
      <c r="H2667" s="4" t="s">
        <v>12897</v>
      </c>
      <c r="I2667" s="4"/>
      <c r="J2667" s="4">
        <v>6</v>
      </c>
      <c r="K2667" s="4">
        <v>4</v>
      </c>
      <c r="L2667" s="4">
        <v>2</v>
      </c>
      <c r="M2667" s="4">
        <v>6</v>
      </c>
      <c r="N2667" s="4">
        <v>4</v>
      </c>
      <c r="O2667" s="4">
        <v>2</v>
      </c>
      <c r="P2667" s="4">
        <v>0</v>
      </c>
      <c r="Q2667" s="4" t="s">
        <v>12898</v>
      </c>
    </row>
    <row r="2668" spans="1:17" x14ac:dyDescent="0.3">
      <c r="A2668" s="1" t="str">
        <f>CONCATENATE([1]!Table2_2[[#This Row],[d]],"-",[1]!Table2_2[[#This Row],[m]],"-",[1]!Table2_2[[#This Row],[y]])</f>
        <v>29-12-2012</v>
      </c>
      <c r="B2668" s="2">
        <v>0.68958333333333333</v>
      </c>
      <c r="C2668" s="2" t="s">
        <v>2948</v>
      </c>
      <c r="D2668" s="2" t="s">
        <v>12899</v>
      </c>
      <c r="E2668" s="2">
        <v>9268</v>
      </c>
      <c r="F2668" s="2" t="s">
        <v>12900</v>
      </c>
      <c r="G2668" s="2" t="s">
        <v>12901</v>
      </c>
      <c r="H2668" s="2" t="s">
        <v>12902</v>
      </c>
      <c r="I2668" s="2">
        <v>1450000000000</v>
      </c>
      <c r="J2668" s="2">
        <v>8</v>
      </c>
      <c r="K2668" s="2">
        <v>0</v>
      </c>
      <c r="L2668" s="2">
        <v>8</v>
      </c>
      <c r="M2668" s="2">
        <v>5</v>
      </c>
      <c r="N2668" s="2">
        <v>0</v>
      </c>
      <c r="O2668" s="2">
        <v>5</v>
      </c>
      <c r="P2668" s="2">
        <v>0</v>
      </c>
      <c r="Q2668" s="2" t="s">
        <v>12903</v>
      </c>
    </row>
    <row r="2669" spans="1:17" x14ac:dyDescent="0.3">
      <c r="A2669" s="3" t="str">
        <f>CONCATENATE([1]!Table2_2[[#This Row],[d]],"-",[1]!Table2_2[[#This Row],[m]],"-",[1]!Table2_2[[#This Row],[y]])</f>
        <v>29-2-1964</v>
      </c>
      <c r="B2669" s="4">
        <v>0.61388888888888882</v>
      </c>
      <c r="C2669" s="4" t="s">
        <v>12904</v>
      </c>
      <c r="D2669" s="4" t="s">
        <v>12905</v>
      </c>
      <c r="E2669" s="4">
        <v>802</v>
      </c>
      <c r="F2669" s="4" t="s">
        <v>12906</v>
      </c>
      <c r="G2669" s="4" t="s">
        <v>12907</v>
      </c>
      <c r="H2669" s="4" t="s">
        <v>12908</v>
      </c>
      <c r="I2669" s="4">
        <v>13423</v>
      </c>
      <c r="J2669" s="4">
        <v>83</v>
      </c>
      <c r="K2669" s="4">
        <v>75</v>
      </c>
      <c r="L2669" s="4">
        <v>8</v>
      </c>
      <c r="M2669" s="4">
        <v>83</v>
      </c>
      <c r="N2669" s="4">
        <v>75</v>
      </c>
      <c r="O2669" s="4">
        <v>8</v>
      </c>
      <c r="P2669" s="4">
        <v>0</v>
      </c>
      <c r="Q2669" s="4" t="s">
        <v>12909</v>
      </c>
    </row>
    <row r="2670" spans="1:17" x14ac:dyDescent="0.3">
      <c r="A2670" s="1" t="str">
        <f>CONCATENATE([1]!Table2_2[[#This Row],[d]],"-",[1]!Table2_2[[#This Row],[m]],"-",[1]!Table2_2[[#This Row],[y]])</f>
        <v>29-2-1968</v>
      </c>
      <c r="B2670" s="2">
        <v>0.94652777777777775</v>
      </c>
      <c r="C2670" s="2" t="s">
        <v>12910</v>
      </c>
      <c r="D2670" s="2" t="s">
        <v>41</v>
      </c>
      <c r="E2670" s="2">
        <v>15</v>
      </c>
      <c r="F2670" s="2" t="s">
        <v>12911</v>
      </c>
      <c r="G2670" s="2" t="s">
        <v>1918</v>
      </c>
      <c r="H2670" s="2" t="s">
        <v>12912</v>
      </c>
      <c r="I2670" s="2">
        <v>187010601</v>
      </c>
      <c r="J2670" s="2">
        <v>84</v>
      </c>
      <c r="K2670" s="2">
        <v>75</v>
      </c>
      <c r="L2670" s="2">
        <v>9</v>
      </c>
      <c r="M2670" s="2">
        <v>83</v>
      </c>
      <c r="N2670" s="2">
        <v>74</v>
      </c>
      <c r="O2670" s="2">
        <v>9</v>
      </c>
      <c r="P2670" s="2">
        <v>0</v>
      </c>
      <c r="Q2670" s="2" t="s">
        <v>12913</v>
      </c>
    </row>
    <row r="2671" spans="1:17" x14ac:dyDescent="0.3">
      <c r="A2671" s="3" t="str">
        <f>CONCATENATE([1]!Table2_2[[#This Row],[d]],"-",[1]!Table2_2[[#This Row],[m]],"-",[1]!Table2_2[[#This Row],[y]])</f>
        <v>29-2-1996</v>
      </c>
      <c r="B2671" s="4">
        <v>0.85069444444444453</v>
      </c>
      <c r="C2671" s="4" t="s">
        <v>12914</v>
      </c>
      <c r="D2671" s="4" t="s">
        <v>12915</v>
      </c>
      <c r="E2671" s="4">
        <v>251</v>
      </c>
      <c r="F2671" s="4" t="s">
        <v>12916</v>
      </c>
      <c r="G2671" s="4" t="s">
        <v>224</v>
      </c>
      <c r="H2671" s="4" t="s">
        <v>12917</v>
      </c>
      <c r="I2671" s="4" t="s">
        <v>12918</v>
      </c>
      <c r="J2671" s="4">
        <v>123</v>
      </c>
      <c r="K2671" s="4">
        <v>117</v>
      </c>
      <c r="L2671" s="4">
        <v>6</v>
      </c>
      <c r="M2671" s="4">
        <v>123</v>
      </c>
      <c r="N2671" s="4">
        <v>117</v>
      </c>
      <c r="O2671" s="4">
        <v>6</v>
      </c>
      <c r="P2671" s="4">
        <v>0</v>
      </c>
      <c r="Q2671" s="4" t="s">
        <v>12919</v>
      </c>
    </row>
    <row r="2672" spans="1:17" x14ac:dyDescent="0.3">
      <c r="A2672" s="1" t="str">
        <f>CONCATENATE([1]!Table2_2[[#This Row],[d]],"-",[1]!Table2_2[[#This Row],[m]],"-",[1]!Table2_2[[#This Row],[y]])</f>
        <v>29-3-1932</v>
      </c>
      <c r="B2672" s="2"/>
      <c r="C2672" s="2" t="s">
        <v>12920</v>
      </c>
      <c r="D2672" s="2" t="s">
        <v>158</v>
      </c>
      <c r="E2672" s="2"/>
      <c r="F2672" s="2" t="s">
        <v>12921</v>
      </c>
      <c r="G2672" s="2" t="s">
        <v>12922</v>
      </c>
      <c r="H2672" s="2" t="s">
        <v>12923</v>
      </c>
      <c r="I2672" s="2">
        <v>7120</v>
      </c>
      <c r="J2672" s="2">
        <v>3</v>
      </c>
      <c r="K2672" s="2">
        <v>1</v>
      </c>
      <c r="L2672" s="2">
        <v>2</v>
      </c>
      <c r="M2672" s="2">
        <v>3</v>
      </c>
      <c r="N2672" s="2">
        <v>1</v>
      </c>
      <c r="O2672" s="2">
        <v>2</v>
      </c>
      <c r="P2672" s="2">
        <v>0</v>
      </c>
      <c r="Q2672" s="2" t="s">
        <v>12924</v>
      </c>
    </row>
    <row r="2673" spans="1:17" x14ac:dyDescent="0.3">
      <c r="A2673" s="3" t="str">
        <f>CONCATENATE([1]!Table2_2[[#This Row],[d]],"-",[1]!Table2_2[[#This Row],[m]],"-",[1]!Table2_2[[#This Row],[y]])</f>
        <v>29-3-1935</v>
      </c>
      <c r="B2673" s="4"/>
      <c r="C2673" s="4" t="s">
        <v>12925</v>
      </c>
      <c r="D2673" s="4" t="s">
        <v>614</v>
      </c>
      <c r="E2673" s="4"/>
      <c r="F2673" s="4" t="s">
        <v>31</v>
      </c>
      <c r="G2673" s="4" t="s">
        <v>2606</v>
      </c>
      <c r="H2673" s="4" t="s">
        <v>12926</v>
      </c>
      <c r="I2673" s="4"/>
      <c r="J2673" s="4">
        <v>5</v>
      </c>
      <c r="K2673" s="4">
        <v>0</v>
      </c>
      <c r="L2673" s="4">
        <v>5</v>
      </c>
      <c r="M2673" s="4">
        <v>5</v>
      </c>
      <c r="N2673" s="4">
        <v>0</v>
      </c>
      <c r="O2673" s="4">
        <v>5</v>
      </c>
      <c r="P2673" s="4">
        <v>0</v>
      </c>
      <c r="Q2673" s="4" t="s">
        <v>12927</v>
      </c>
    </row>
    <row r="2674" spans="1:17" x14ac:dyDescent="0.3">
      <c r="A2674" s="1" t="str">
        <f>CONCATENATE([1]!Table2_2[[#This Row],[d]],"-",[1]!Table2_2[[#This Row],[m]],"-",[1]!Table2_2[[#This Row],[y]])</f>
        <v>29-3-1952</v>
      </c>
      <c r="B2674" s="2"/>
      <c r="C2674" s="2" t="s">
        <v>12928</v>
      </c>
      <c r="D2674" s="2" t="s">
        <v>2026</v>
      </c>
      <c r="E2674" s="2"/>
      <c r="F2674" s="2" t="s">
        <v>12929</v>
      </c>
      <c r="G2674" s="2" t="s">
        <v>38</v>
      </c>
      <c r="H2674" s="2" t="s">
        <v>12930</v>
      </c>
      <c r="I2674" s="2"/>
      <c r="J2674" s="2">
        <v>12</v>
      </c>
      <c r="K2674" s="2">
        <v>9</v>
      </c>
      <c r="L2674" s="2">
        <v>3</v>
      </c>
      <c r="M2674" s="2">
        <v>12</v>
      </c>
      <c r="N2674" s="2">
        <v>9</v>
      </c>
      <c r="O2674" s="2">
        <v>3</v>
      </c>
      <c r="P2674" s="2">
        <v>0</v>
      </c>
      <c r="Q2674" s="2" t="s">
        <v>12931</v>
      </c>
    </row>
    <row r="2675" spans="1:17" x14ac:dyDescent="0.3">
      <c r="A2675" s="3" t="str">
        <f>CONCATENATE([1]!Table2_2[[#This Row],[d]],"-",[1]!Table2_2[[#This Row],[m]],"-",[1]!Table2_2[[#This Row],[y]])</f>
        <v>29-3-1953</v>
      </c>
      <c r="B2675" s="4"/>
      <c r="C2675" s="4" t="s">
        <v>12932</v>
      </c>
      <c r="D2675" s="4" t="s">
        <v>8459</v>
      </c>
      <c r="E2675" s="4"/>
      <c r="F2675" s="4" t="s">
        <v>12933</v>
      </c>
      <c r="G2675" s="4" t="s">
        <v>12934</v>
      </c>
      <c r="H2675" s="4" t="s">
        <v>12935</v>
      </c>
      <c r="I2675" s="4">
        <v>168</v>
      </c>
      <c r="J2675" s="4">
        <v>13</v>
      </c>
      <c r="K2675" s="4">
        <v>8</v>
      </c>
      <c r="L2675" s="4">
        <v>5</v>
      </c>
      <c r="M2675" s="4">
        <v>13</v>
      </c>
      <c r="N2675" s="4">
        <v>8</v>
      </c>
      <c r="O2675" s="4">
        <v>5</v>
      </c>
      <c r="P2675" s="4">
        <v>0</v>
      </c>
      <c r="Q2675" s="4" t="s">
        <v>12936</v>
      </c>
    </row>
    <row r="2676" spans="1:17" x14ac:dyDescent="0.3">
      <c r="A2676" s="1" t="str">
        <f>CONCATENATE([1]!Table2_2[[#This Row],[d]],"-",[1]!Table2_2[[#This Row],[m]],"-",[1]!Table2_2[[#This Row],[y]])</f>
        <v>29-3-1959</v>
      </c>
      <c r="B2676" s="2"/>
      <c r="C2676" s="2" t="s">
        <v>12937</v>
      </c>
      <c r="D2676" s="2" t="s">
        <v>10585</v>
      </c>
      <c r="E2676" s="2"/>
      <c r="F2676" s="2" t="s">
        <v>12938</v>
      </c>
      <c r="G2676" s="2" t="s">
        <v>6154</v>
      </c>
      <c r="H2676" s="2" t="s">
        <v>12939</v>
      </c>
      <c r="I2676" s="2">
        <v>2</v>
      </c>
      <c r="J2676" s="2">
        <v>9</v>
      </c>
      <c r="K2676" s="2">
        <v>5</v>
      </c>
      <c r="L2676" s="2">
        <v>4</v>
      </c>
      <c r="M2676" s="2">
        <v>9</v>
      </c>
      <c r="N2676" s="2">
        <v>5</v>
      </c>
      <c r="O2676" s="2">
        <v>4</v>
      </c>
      <c r="P2676" s="2">
        <v>0</v>
      </c>
      <c r="Q2676" s="2" t="s">
        <v>12940</v>
      </c>
    </row>
    <row r="2677" spans="1:17" x14ac:dyDescent="0.3">
      <c r="A2677" s="3" t="str">
        <f>CONCATENATE([1]!Table2_2[[#This Row],[d]],"-",[1]!Table2_2[[#This Row],[m]],"-",[1]!Table2_2[[#This Row],[y]])</f>
        <v>29-3-1959</v>
      </c>
      <c r="B2677" s="4">
        <v>0.44791666666666669</v>
      </c>
      <c r="C2677" s="4" t="s">
        <v>12941</v>
      </c>
      <c r="D2677" s="4" t="s">
        <v>70</v>
      </c>
      <c r="E2677" s="4"/>
      <c r="F2677" s="4" t="s">
        <v>12942</v>
      </c>
      <c r="G2677" s="4" t="s">
        <v>38</v>
      </c>
      <c r="H2677" s="4" t="s">
        <v>12943</v>
      </c>
      <c r="I2677" s="4">
        <v>20176</v>
      </c>
      <c r="J2677" s="4">
        <v>24</v>
      </c>
      <c r="K2677" s="4">
        <v>20</v>
      </c>
      <c r="L2677" s="4">
        <v>4</v>
      </c>
      <c r="M2677" s="4">
        <v>24</v>
      </c>
      <c r="N2677" s="4">
        <v>20</v>
      </c>
      <c r="O2677" s="4">
        <v>4</v>
      </c>
      <c r="P2677" s="4">
        <v>0</v>
      </c>
      <c r="Q2677" s="4" t="s">
        <v>12944</v>
      </c>
    </row>
    <row r="2678" spans="1:17" x14ac:dyDescent="0.3">
      <c r="A2678" s="1" t="str">
        <f>CONCATENATE([1]!Table2_2[[#This Row],[d]],"-",[1]!Table2_2[[#This Row],[m]],"-",[1]!Table2_2[[#This Row],[y]])</f>
        <v>29-3-1977</v>
      </c>
      <c r="B2678" s="2"/>
      <c r="C2678" s="2" t="s">
        <v>12945</v>
      </c>
      <c r="D2678" s="2" t="s">
        <v>2666</v>
      </c>
      <c r="E2678" s="2"/>
      <c r="F2678" s="2" t="s">
        <v>12946</v>
      </c>
      <c r="G2678" s="2" t="s">
        <v>853</v>
      </c>
      <c r="H2678" s="2" t="s">
        <v>12947</v>
      </c>
      <c r="I2678" s="2">
        <v>486</v>
      </c>
      <c r="J2678" s="2">
        <v>23</v>
      </c>
      <c r="K2678" s="2">
        <v>20</v>
      </c>
      <c r="L2678" s="2">
        <v>3</v>
      </c>
      <c r="M2678" s="2">
        <v>15</v>
      </c>
      <c r="N2678" s="2">
        <v>13</v>
      </c>
      <c r="O2678" s="2">
        <v>2</v>
      </c>
      <c r="P2678" s="2">
        <v>0</v>
      </c>
      <c r="Q2678" s="2" t="s">
        <v>12948</v>
      </c>
    </row>
    <row r="2679" spans="1:17" x14ac:dyDescent="0.3">
      <c r="A2679" s="3" t="str">
        <f>CONCATENATE([1]!Table2_2[[#This Row],[d]],"-",[1]!Table2_2[[#This Row],[m]],"-",[1]!Table2_2[[#This Row],[y]])</f>
        <v>29-3-1979</v>
      </c>
      <c r="B2679" s="4"/>
      <c r="C2679" s="4" t="s">
        <v>12949</v>
      </c>
      <c r="D2679" s="4" t="s">
        <v>3620</v>
      </c>
      <c r="E2679" s="4">
        <v>255</v>
      </c>
      <c r="F2679" s="4" t="s">
        <v>12950</v>
      </c>
      <c r="G2679" s="4" t="s">
        <v>3627</v>
      </c>
      <c r="H2679" s="4" t="s">
        <v>12951</v>
      </c>
      <c r="I2679" s="4">
        <v>47</v>
      </c>
      <c r="J2679" s="4">
        <v>24</v>
      </c>
      <c r="K2679" s="4">
        <v>21</v>
      </c>
      <c r="L2679" s="4">
        <v>3</v>
      </c>
      <c r="M2679" s="4">
        <v>17</v>
      </c>
      <c r="N2679" s="4">
        <v>14</v>
      </c>
      <c r="O2679" s="4">
        <v>3</v>
      </c>
      <c r="P2679" s="4">
        <v>0</v>
      </c>
      <c r="Q2679" s="4" t="s">
        <v>12952</v>
      </c>
    </row>
    <row r="2680" spans="1:17" x14ac:dyDescent="0.3">
      <c r="A2680" s="1" t="str">
        <f>CONCATENATE([1]!Table2_2[[#This Row],[d]],"-",[1]!Table2_2[[#This Row],[m]],"-",[1]!Table2_2[[#This Row],[y]])</f>
        <v>29-3-2001</v>
      </c>
      <c r="B2680" s="2">
        <v>0.79236111111111107</v>
      </c>
      <c r="C2680" s="2" t="s">
        <v>12953</v>
      </c>
      <c r="D2680" s="2" t="s">
        <v>12954</v>
      </c>
      <c r="E2680" s="2" t="s">
        <v>1701</v>
      </c>
      <c r="F2680" s="2" t="s">
        <v>12955</v>
      </c>
      <c r="G2680" s="2" t="s">
        <v>12956</v>
      </c>
      <c r="H2680" s="2" t="s">
        <v>12957</v>
      </c>
      <c r="I2680" s="2">
        <v>303</v>
      </c>
      <c r="J2680" s="2">
        <v>18</v>
      </c>
      <c r="K2680" s="2">
        <v>15</v>
      </c>
      <c r="L2680" s="2">
        <v>3</v>
      </c>
      <c r="M2680" s="2">
        <v>18</v>
      </c>
      <c r="N2680" s="2">
        <v>15</v>
      </c>
      <c r="O2680" s="2">
        <v>3</v>
      </c>
      <c r="P2680" s="2">
        <v>0</v>
      </c>
      <c r="Q2680" s="2" t="s">
        <v>12958</v>
      </c>
    </row>
    <row r="2681" spans="1:17" x14ac:dyDescent="0.3">
      <c r="A2681" s="3" t="str">
        <f>CONCATENATE([1]!Table2_2[[#This Row],[d]],"-",[1]!Table2_2[[#This Row],[m]],"-",[1]!Table2_2[[#This Row],[y]])</f>
        <v>29-3-2016</v>
      </c>
      <c r="B2681" s="4">
        <v>0.4861111111111111</v>
      </c>
      <c r="C2681" s="4" t="s">
        <v>12959</v>
      </c>
      <c r="D2681" s="4" t="s">
        <v>12960</v>
      </c>
      <c r="E2681" s="4"/>
      <c r="F2681" s="4" t="s">
        <v>12961</v>
      </c>
      <c r="G2681" s="4" t="s">
        <v>12962</v>
      </c>
      <c r="H2681" s="4" t="s">
        <v>12963</v>
      </c>
      <c r="I2681" s="4" t="s">
        <v>12964</v>
      </c>
      <c r="J2681" s="4">
        <v>7</v>
      </c>
      <c r="K2681" s="4">
        <v>5</v>
      </c>
      <c r="L2681" s="4">
        <v>2</v>
      </c>
      <c r="M2681" s="4">
        <v>7</v>
      </c>
      <c r="N2681" s="4">
        <v>5</v>
      </c>
      <c r="O2681" s="4">
        <v>2</v>
      </c>
      <c r="P2681" s="4">
        <v>0</v>
      </c>
      <c r="Q2681" s="4" t="s">
        <v>12965</v>
      </c>
    </row>
    <row r="2682" spans="1:17" x14ac:dyDescent="0.3">
      <c r="A2682" s="1" t="str">
        <f>CONCATENATE([1]!Table2_2[[#This Row],[d]],"-",[1]!Table2_2[[#This Row],[m]],"-",[1]!Table2_2[[#This Row],[y]])</f>
        <v>29-3-2020</v>
      </c>
      <c r="B2682" s="2">
        <v>0.83333333333333337</v>
      </c>
      <c r="C2682" s="2" t="s">
        <v>1888</v>
      </c>
      <c r="D2682" s="2" t="s">
        <v>12966</v>
      </c>
      <c r="E2682" s="2"/>
      <c r="F2682" s="2" t="s">
        <v>12967</v>
      </c>
      <c r="G2682" s="2" t="s">
        <v>12968</v>
      </c>
      <c r="H2682" s="2" t="s">
        <v>12969</v>
      </c>
      <c r="I2682" s="2">
        <v>353</v>
      </c>
      <c r="J2682" s="2">
        <v>8</v>
      </c>
      <c r="K2682" s="2">
        <v>5</v>
      </c>
      <c r="L2682" s="2">
        <v>3</v>
      </c>
      <c r="M2682" s="2">
        <v>8</v>
      </c>
      <c r="N2682" s="2">
        <v>5</v>
      </c>
      <c r="O2682" s="2">
        <v>3</v>
      </c>
      <c r="P2682" s="2">
        <v>0</v>
      </c>
      <c r="Q2682" s="2" t="s">
        <v>12970</v>
      </c>
    </row>
    <row r="2683" spans="1:17" x14ac:dyDescent="0.3">
      <c r="A2683" s="3" t="str">
        <f>CONCATENATE([1]!Table2_2[[#This Row],[d]],"-",[1]!Table2_2[[#This Row],[m]],"-",[1]!Table2_2[[#This Row],[y]])</f>
        <v>29-4-1921</v>
      </c>
      <c r="B2683" s="4"/>
      <c r="C2683" s="4" t="s">
        <v>3787</v>
      </c>
      <c r="D2683" s="4" t="s">
        <v>870</v>
      </c>
      <c r="E2683" s="4"/>
      <c r="F2683" s="4"/>
      <c r="G2683" s="4" t="s">
        <v>1774</v>
      </c>
      <c r="H2683" s="4">
        <v>196</v>
      </c>
      <c r="I2683" s="4"/>
      <c r="J2683" s="4">
        <v>1</v>
      </c>
      <c r="K2683" s="4">
        <v>0</v>
      </c>
      <c r="L2683" s="4">
        <v>1</v>
      </c>
      <c r="M2683" s="4">
        <v>1</v>
      </c>
      <c r="N2683" s="4">
        <v>0</v>
      </c>
      <c r="O2683" s="4">
        <v>1</v>
      </c>
      <c r="P2683" s="4">
        <v>0</v>
      </c>
      <c r="Q2683" s="4" t="s">
        <v>12971</v>
      </c>
    </row>
    <row r="2684" spans="1:17" x14ac:dyDescent="0.3">
      <c r="A2684" s="1" t="str">
        <f>CONCATENATE([1]!Table2_2[[#This Row],[d]],"-",[1]!Table2_2[[#This Row],[m]],"-",[1]!Table2_2[[#This Row],[y]])</f>
        <v>29-4-1933</v>
      </c>
      <c r="B2684" s="2"/>
      <c r="C2684" s="2" t="s">
        <v>12972</v>
      </c>
      <c r="D2684" s="2" t="s">
        <v>12973</v>
      </c>
      <c r="E2684" s="2"/>
      <c r="F2684" s="2"/>
      <c r="G2684" s="2" t="s">
        <v>1131</v>
      </c>
      <c r="H2684" s="2" t="s">
        <v>12974</v>
      </c>
      <c r="I2684" s="2">
        <v>2737</v>
      </c>
      <c r="J2684" s="2">
        <v>4</v>
      </c>
      <c r="K2684" s="2">
        <v>2</v>
      </c>
      <c r="L2684" s="2">
        <v>2</v>
      </c>
      <c r="M2684" s="2">
        <v>4</v>
      </c>
      <c r="N2684" s="2">
        <v>2</v>
      </c>
      <c r="O2684" s="2">
        <v>2</v>
      </c>
      <c r="P2684" s="2">
        <v>0</v>
      </c>
      <c r="Q2684" s="2" t="s">
        <v>12975</v>
      </c>
    </row>
    <row r="2685" spans="1:17" x14ac:dyDescent="0.3">
      <c r="A2685" s="3" t="str">
        <f>CONCATENATE([1]!Table2_2[[#This Row],[d]],"-",[1]!Table2_2[[#This Row],[m]],"-",[1]!Table2_2[[#This Row],[y]])</f>
        <v>29-4-1949</v>
      </c>
      <c r="B2685" s="4">
        <v>0.51388888888888895</v>
      </c>
      <c r="C2685" s="4" t="s">
        <v>12976</v>
      </c>
      <c r="D2685" s="4" t="s">
        <v>41</v>
      </c>
      <c r="E2685" s="4"/>
      <c r="F2685" s="4" t="s">
        <v>12977</v>
      </c>
      <c r="G2685" s="4" t="s">
        <v>784</v>
      </c>
      <c r="H2685" s="4" t="s">
        <v>12978</v>
      </c>
      <c r="I2685" s="4"/>
      <c r="J2685" s="4">
        <v>24</v>
      </c>
      <c r="K2685" s="4">
        <v>18</v>
      </c>
      <c r="L2685" s="4">
        <v>6</v>
      </c>
      <c r="M2685" s="4">
        <v>14</v>
      </c>
      <c r="N2685" s="4">
        <v>11</v>
      </c>
      <c r="O2685" s="4">
        <v>3</v>
      </c>
      <c r="P2685" s="4">
        <v>0</v>
      </c>
      <c r="Q2685" s="4" t="s">
        <v>12979</v>
      </c>
    </row>
    <row r="2686" spans="1:17" x14ac:dyDescent="0.3">
      <c r="A2686" s="1" t="str">
        <f>CONCATENATE([1]!Table2_2[[#This Row],[d]],"-",[1]!Table2_2[[#This Row],[m]],"-",[1]!Table2_2[[#This Row],[y]])</f>
        <v>29-4-1952</v>
      </c>
      <c r="B2686" s="2">
        <v>0.19444444444444445</v>
      </c>
      <c r="C2686" s="2" t="s">
        <v>12980</v>
      </c>
      <c r="D2686" s="2" t="s">
        <v>766</v>
      </c>
      <c r="E2686" s="2">
        <v>202</v>
      </c>
      <c r="F2686" s="2" t="s">
        <v>12981</v>
      </c>
      <c r="G2686" s="2" t="s">
        <v>12982</v>
      </c>
      <c r="H2686" s="2" t="s">
        <v>12983</v>
      </c>
      <c r="I2686" s="2" t="s">
        <v>12984</v>
      </c>
      <c r="J2686" s="2">
        <v>50</v>
      </c>
      <c r="K2686" s="2">
        <v>41</v>
      </c>
      <c r="L2686" s="2">
        <v>9</v>
      </c>
      <c r="M2686" s="2">
        <v>50</v>
      </c>
      <c r="N2686" s="2">
        <v>41</v>
      </c>
      <c r="O2686" s="2">
        <v>9</v>
      </c>
      <c r="P2686" s="2">
        <v>0</v>
      </c>
      <c r="Q2686" s="2" t="s">
        <v>12985</v>
      </c>
    </row>
    <row r="2687" spans="1:17" x14ac:dyDescent="0.3">
      <c r="A2687" s="3" t="str">
        <f>CONCATENATE([1]!Table2_2[[#This Row],[d]],"-",[1]!Table2_2[[#This Row],[m]],"-",[1]!Table2_2[[#This Row],[y]])</f>
        <v>29-4-1959</v>
      </c>
      <c r="B2687" s="4">
        <v>0.70833333333333337</v>
      </c>
      <c r="C2687" s="4" t="s">
        <v>12986</v>
      </c>
      <c r="D2687" s="4" t="s">
        <v>3417</v>
      </c>
      <c r="E2687" s="4"/>
      <c r="F2687" s="4" t="s">
        <v>5475</v>
      </c>
      <c r="G2687" s="4" t="s">
        <v>38</v>
      </c>
      <c r="H2687" s="4" t="s">
        <v>12987</v>
      </c>
      <c r="I2687" s="4">
        <v>19334</v>
      </c>
      <c r="J2687" s="4">
        <v>28</v>
      </c>
      <c r="K2687" s="4">
        <v>25</v>
      </c>
      <c r="L2687" s="4">
        <v>3</v>
      </c>
      <c r="M2687" s="4">
        <v>28</v>
      </c>
      <c r="N2687" s="4">
        <v>25</v>
      </c>
      <c r="O2687" s="4">
        <v>3</v>
      </c>
      <c r="P2687" s="4">
        <v>0</v>
      </c>
      <c r="Q2687" s="4" t="s">
        <v>12988</v>
      </c>
    </row>
    <row r="2688" spans="1:17" x14ac:dyDescent="0.3">
      <c r="A2688" s="1" t="str">
        <f>CONCATENATE([1]!Table2_2[[#This Row],[d]],"-",[1]!Table2_2[[#This Row],[m]],"-",[1]!Table2_2[[#This Row],[y]])</f>
        <v>29-4-1978</v>
      </c>
      <c r="B2688" s="2"/>
      <c r="C2688" s="2" t="s">
        <v>4488</v>
      </c>
      <c r="D2688" s="2" t="s">
        <v>12989</v>
      </c>
      <c r="E2688" s="2"/>
      <c r="F2688" s="2" t="s">
        <v>2071</v>
      </c>
      <c r="G2688" s="2" t="s">
        <v>703</v>
      </c>
      <c r="H2688" s="2" t="s">
        <v>12990</v>
      </c>
      <c r="I2688" s="2" t="s">
        <v>12991</v>
      </c>
      <c r="J2688" s="2">
        <v>12</v>
      </c>
      <c r="K2688" s="2">
        <v>9</v>
      </c>
      <c r="L2688" s="2">
        <v>3</v>
      </c>
      <c r="M2688" s="2">
        <v>8</v>
      </c>
      <c r="N2688" s="2">
        <v>5</v>
      </c>
      <c r="O2688" s="2">
        <v>3</v>
      </c>
      <c r="P2688" s="2">
        <v>0</v>
      </c>
      <c r="Q2688" s="2" t="s">
        <v>12992</v>
      </c>
    </row>
    <row r="2689" spans="1:17" x14ac:dyDescent="0.3">
      <c r="A2689" s="3" t="str">
        <f>CONCATENATE([1]!Table2_2[[#This Row],[d]],"-",[1]!Table2_2[[#This Row],[m]],"-",[1]!Table2_2[[#This Row],[y]])</f>
        <v>29-4-1983</v>
      </c>
      <c r="B2689" s="4">
        <v>0.63194444444444442</v>
      </c>
      <c r="C2689" s="4" t="s">
        <v>12993</v>
      </c>
      <c r="D2689" s="4" t="s">
        <v>12994</v>
      </c>
      <c r="E2689" s="4">
        <v>832</v>
      </c>
      <c r="F2689" s="4" t="s">
        <v>12995</v>
      </c>
      <c r="G2689" s="4" t="s">
        <v>12996</v>
      </c>
      <c r="H2689" s="4" t="s">
        <v>12997</v>
      </c>
      <c r="I2689" s="4">
        <v>125</v>
      </c>
      <c r="J2689" s="4">
        <v>100</v>
      </c>
      <c r="K2689" s="4">
        <v>94</v>
      </c>
      <c r="L2689" s="4">
        <v>6</v>
      </c>
      <c r="M2689" s="4">
        <v>8</v>
      </c>
      <c r="N2689" s="4">
        <v>7</v>
      </c>
      <c r="O2689" s="4">
        <v>1</v>
      </c>
      <c r="P2689" s="4">
        <v>0</v>
      </c>
      <c r="Q2689" s="4" t="s">
        <v>12998</v>
      </c>
    </row>
    <row r="2690" spans="1:17" x14ac:dyDescent="0.3">
      <c r="A2690" s="1" t="str">
        <f>CONCATENATE([1]!Table2_2[[#This Row],[d]],"-",[1]!Table2_2[[#This Row],[m]],"-",[1]!Table2_2[[#This Row],[y]])</f>
        <v>29-4-1995</v>
      </c>
      <c r="B2690" s="2"/>
      <c r="C2690" s="2" t="s">
        <v>12999</v>
      </c>
      <c r="D2690" s="2" t="s">
        <v>2601</v>
      </c>
      <c r="E2690" s="2"/>
      <c r="F2690" s="2" t="s">
        <v>13000</v>
      </c>
      <c r="G2690" s="2" t="s">
        <v>13001</v>
      </c>
      <c r="H2690" s="2" t="s">
        <v>13002</v>
      </c>
      <c r="I2690" s="2">
        <v>1768</v>
      </c>
      <c r="J2690" s="2">
        <v>52</v>
      </c>
      <c r="K2690" s="2">
        <v>49</v>
      </c>
      <c r="L2690" s="2">
        <v>3</v>
      </c>
      <c r="M2690" s="2">
        <v>52</v>
      </c>
      <c r="N2690" s="2">
        <v>49</v>
      </c>
      <c r="O2690" s="2">
        <v>3</v>
      </c>
      <c r="P2690" s="2">
        <v>0</v>
      </c>
      <c r="Q2690" s="2" t="s">
        <v>13003</v>
      </c>
    </row>
    <row r="2691" spans="1:17" x14ac:dyDescent="0.3">
      <c r="A2691" s="3" t="str">
        <f>CONCATENATE([1]!Table2_2[[#This Row],[d]],"-",[1]!Table2_2[[#This Row],[m]],"-",[1]!Table2_2[[#This Row],[y]])</f>
        <v>29-4-2000</v>
      </c>
      <c r="B2691" s="4"/>
      <c r="C2691" s="4" t="s">
        <v>13004</v>
      </c>
      <c r="D2691" s="4" t="s">
        <v>13005</v>
      </c>
      <c r="E2691" s="4"/>
      <c r="F2691" s="4"/>
      <c r="G2691" s="4" t="s">
        <v>13006</v>
      </c>
      <c r="H2691" s="4" t="s">
        <v>13007</v>
      </c>
      <c r="I2691" s="4">
        <v>703</v>
      </c>
      <c r="J2691" s="4">
        <v>4</v>
      </c>
      <c r="K2691" s="4">
        <v>1</v>
      </c>
      <c r="L2691" s="4">
        <v>3</v>
      </c>
      <c r="M2691" s="4">
        <v>4</v>
      </c>
      <c r="N2691" s="4">
        <v>1</v>
      </c>
      <c r="O2691" s="4">
        <v>3</v>
      </c>
      <c r="P2691" s="4">
        <v>0</v>
      </c>
      <c r="Q2691" s="4" t="s">
        <v>13008</v>
      </c>
    </row>
    <row r="2692" spans="1:17" x14ac:dyDescent="0.3">
      <c r="A2692" s="1" t="str">
        <f>CONCATENATE([1]!Table2_2[[#This Row],[d]],"-",[1]!Table2_2[[#This Row],[m]],"-",[1]!Table2_2[[#This Row],[y]])</f>
        <v>29-4-2009</v>
      </c>
      <c r="B2692" s="2">
        <v>0.25</v>
      </c>
      <c r="C2692" s="2" t="s">
        <v>13009</v>
      </c>
      <c r="D2692" s="2" t="s">
        <v>13010</v>
      </c>
      <c r="E2692" s="2"/>
      <c r="F2692" s="2" t="s">
        <v>13011</v>
      </c>
      <c r="G2692" s="2" t="s">
        <v>2316</v>
      </c>
      <c r="H2692" s="2" t="s">
        <v>13012</v>
      </c>
      <c r="I2692" s="2" t="s">
        <v>13013</v>
      </c>
      <c r="J2692" s="2">
        <v>7</v>
      </c>
      <c r="K2692" s="2">
        <v>5</v>
      </c>
      <c r="L2692" s="2">
        <v>2</v>
      </c>
      <c r="M2692" s="2">
        <v>7</v>
      </c>
      <c r="N2692" s="2">
        <v>5</v>
      </c>
      <c r="O2692" s="2">
        <v>2</v>
      </c>
      <c r="P2692" s="2">
        <v>0</v>
      </c>
      <c r="Q2692" s="2" t="s">
        <v>13014</v>
      </c>
    </row>
    <row r="2693" spans="1:17" x14ac:dyDescent="0.3">
      <c r="A2693" s="3" t="str">
        <f>CONCATENATE([1]!Table2_2[[#This Row],[d]],"-",[1]!Table2_2[[#This Row],[m]],"-",[1]!Table2_2[[#This Row],[y]])</f>
        <v>29-4-2013</v>
      </c>
      <c r="B2693" s="4">
        <v>0.64236111111111105</v>
      </c>
      <c r="C2693" s="4" t="s">
        <v>13015</v>
      </c>
      <c r="D2693" s="4" t="s">
        <v>13016</v>
      </c>
      <c r="E2693" s="4">
        <v>102</v>
      </c>
      <c r="F2693" s="4" t="s">
        <v>13017</v>
      </c>
      <c r="G2693" s="4" t="s">
        <v>13018</v>
      </c>
      <c r="H2693" s="4" t="s">
        <v>13019</v>
      </c>
      <c r="I2693" s="4" t="s">
        <v>13020</v>
      </c>
      <c r="J2693" s="4">
        <v>7</v>
      </c>
      <c r="K2693" s="4">
        <v>0</v>
      </c>
      <c r="L2693" s="4">
        <v>7</v>
      </c>
      <c r="M2693" s="4">
        <v>7</v>
      </c>
      <c r="N2693" s="4">
        <v>0</v>
      </c>
      <c r="O2693" s="4">
        <v>7</v>
      </c>
      <c r="P2693" s="4">
        <v>0</v>
      </c>
      <c r="Q2693" s="4" t="s">
        <v>13021</v>
      </c>
    </row>
    <row r="2694" spans="1:17" x14ac:dyDescent="0.3">
      <c r="A2694" s="1" t="str">
        <f>CONCATENATE([1]!Table2_2[[#This Row],[d]],"-",[1]!Table2_2[[#This Row],[m]],"-",[1]!Table2_2[[#This Row],[y]])</f>
        <v>29-4-2016</v>
      </c>
      <c r="B2694" s="2">
        <v>0.49305555555555558</v>
      </c>
      <c r="C2694" s="2" t="s">
        <v>13022</v>
      </c>
      <c r="D2694" s="2" t="s">
        <v>13023</v>
      </c>
      <c r="E2694" s="2"/>
      <c r="F2694" s="2" t="s">
        <v>13024</v>
      </c>
      <c r="G2694" s="2" t="s">
        <v>13025</v>
      </c>
      <c r="H2694" s="2" t="s">
        <v>13026</v>
      </c>
      <c r="I2694" s="2">
        <v>2721</v>
      </c>
      <c r="J2694" s="2">
        <v>13</v>
      </c>
      <c r="K2694" s="2">
        <v>11</v>
      </c>
      <c r="L2694" s="2">
        <v>2</v>
      </c>
      <c r="M2694" s="2">
        <v>13</v>
      </c>
      <c r="N2694" s="2">
        <v>11</v>
      </c>
      <c r="O2694" s="2">
        <v>2</v>
      </c>
      <c r="P2694" s="2">
        <v>0</v>
      </c>
      <c r="Q2694" s="2" t="s">
        <v>13027</v>
      </c>
    </row>
    <row r="2695" spans="1:17" x14ac:dyDescent="0.3">
      <c r="A2695" s="3" t="str">
        <f>CONCATENATE([1]!Table2_2[[#This Row],[d]],"-",[1]!Table2_2[[#This Row],[m]],"-",[1]!Table2_2[[#This Row],[y]])</f>
        <v>29-5-1935</v>
      </c>
      <c r="B2695" s="4"/>
      <c r="C2695" s="4" t="s">
        <v>13028</v>
      </c>
      <c r="D2695" s="4"/>
      <c r="E2695" s="4"/>
      <c r="F2695" s="4"/>
      <c r="G2695" s="4" t="s">
        <v>21</v>
      </c>
      <c r="H2695" s="4"/>
      <c r="I2695" s="4"/>
      <c r="J2695" s="4">
        <v>9</v>
      </c>
      <c r="K2695" s="4" t="s">
        <v>21</v>
      </c>
      <c r="L2695" s="4" t="s">
        <v>21</v>
      </c>
      <c r="M2695" s="4">
        <v>6</v>
      </c>
      <c r="N2695" s="4" t="s">
        <v>21</v>
      </c>
      <c r="O2695" s="4" t="s">
        <v>21</v>
      </c>
      <c r="P2695" s="4">
        <v>0</v>
      </c>
      <c r="Q2695" s="4" t="s">
        <v>13029</v>
      </c>
    </row>
    <row r="2696" spans="1:17" x14ac:dyDescent="0.3">
      <c r="A2696" s="1" t="str">
        <f>CONCATENATE([1]!Table2_2[[#This Row],[d]],"-",[1]!Table2_2[[#This Row],[m]],"-",[1]!Table2_2[[#This Row],[y]])</f>
        <v>29-5-1947</v>
      </c>
      <c r="B2696" s="2">
        <v>0.79513888888888884</v>
      </c>
      <c r="C2696" s="2" t="s">
        <v>13030</v>
      </c>
      <c r="D2696" s="2" t="s">
        <v>3348</v>
      </c>
      <c r="E2696" s="2">
        <v>521</v>
      </c>
      <c r="F2696" s="2" t="s">
        <v>7809</v>
      </c>
      <c r="G2696" s="2" t="s">
        <v>7856</v>
      </c>
      <c r="H2696" s="2" t="s">
        <v>13031</v>
      </c>
      <c r="I2696" s="2">
        <v>18324</v>
      </c>
      <c r="J2696" s="2">
        <v>48</v>
      </c>
      <c r="K2696" s="2">
        <v>44</v>
      </c>
      <c r="L2696" s="2">
        <v>4</v>
      </c>
      <c r="M2696" s="2">
        <v>43</v>
      </c>
      <c r="N2696" s="2">
        <v>41</v>
      </c>
      <c r="O2696" s="2">
        <v>2</v>
      </c>
      <c r="P2696" s="2">
        <v>0</v>
      </c>
      <c r="Q2696" s="2" t="s">
        <v>13032</v>
      </c>
    </row>
    <row r="2697" spans="1:17" x14ac:dyDescent="0.3">
      <c r="A2697" s="3" t="str">
        <f>CONCATENATE([1]!Table2_2[[#This Row],[d]],"-",[1]!Table2_2[[#This Row],[m]],"-",[1]!Table2_2[[#This Row],[y]])</f>
        <v>29-5-1947</v>
      </c>
      <c r="B2697" s="4">
        <v>0.94791666666666663</v>
      </c>
      <c r="C2697" s="4" t="s">
        <v>13033</v>
      </c>
      <c r="D2697" s="4" t="s">
        <v>540</v>
      </c>
      <c r="E2697" s="4"/>
      <c r="F2697" s="4" t="s">
        <v>13034</v>
      </c>
      <c r="G2697" s="4" t="s">
        <v>10525</v>
      </c>
      <c r="H2697" s="4" t="s">
        <v>13035</v>
      </c>
      <c r="I2697" s="4">
        <v>10658</v>
      </c>
      <c r="J2697" s="4">
        <v>40</v>
      </c>
      <c r="K2697" s="4">
        <v>33</v>
      </c>
      <c r="L2697" s="4">
        <v>7</v>
      </c>
      <c r="M2697" s="4">
        <v>40</v>
      </c>
      <c r="N2697" s="4">
        <v>33</v>
      </c>
      <c r="O2697" s="4">
        <v>7</v>
      </c>
      <c r="P2697" s="4">
        <v>0</v>
      </c>
      <c r="Q2697" s="4" t="s">
        <v>13036</v>
      </c>
    </row>
    <row r="2698" spans="1:17" x14ac:dyDescent="0.3">
      <c r="A2698" s="1" t="str">
        <f>CONCATENATE([1]!Table2_2[[#This Row],[d]],"-",[1]!Table2_2[[#This Row],[m]],"-",[1]!Table2_2[[#This Row],[y]])</f>
        <v>29-5-1947</v>
      </c>
      <c r="B2698" s="2">
        <v>0.53333333333333333</v>
      </c>
      <c r="C2698" s="2" t="s">
        <v>13037</v>
      </c>
      <c r="D2698" s="2" t="s">
        <v>13038</v>
      </c>
      <c r="E2698" s="2"/>
      <c r="F2698" s="2" t="s">
        <v>13039</v>
      </c>
      <c r="G2698" s="2" t="s">
        <v>38</v>
      </c>
      <c r="H2698" s="2" t="s">
        <v>13040</v>
      </c>
      <c r="I2698" s="2">
        <v>13389</v>
      </c>
      <c r="J2698" s="2">
        <v>25</v>
      </c>
      <c r="K2698" s="2">
        <v>21</v>
      </c>
      <c r="L2698" s="2">
        <v>4</v>
      </c>
      <c r="M2698" s="2">
        <v>25</v>
      </c>
      <c r="N2698" s="2">
        <v>21</v>
      </c>
      <c r="O2698" s="2">
        <v>4</v>
      </c>
      <c r="P2698" s="2">
        <v>0</v>
      </c>
      <c r="Q2698" s="2" t="s">
        <v>13041</v>
      </c>
    </row>
    <row r="2699" spans="1:17" x14ac:dyDescent="0.3">
      <c r="A2699" s="3" t="str">
        <f>CONCATENATE([1]!Table2_2[[#This Row],[d]],"-",[1]!Table2_2[[#This Row],[m]],"-",[1]!Table2_2[[#This Row],[y]])</f>
        <v>29-5-1961</v>
      </c>
      <c r="B2699" s="4">
        <v>0.60833333333333328</v>
      </c>
      <c r="C2699" s="4" t="s">
        <v>13042</v>
      </c>
      <c r="D2699" s="4" t="s">
        <v>1554</v>
      </c>
      <c r="E2699" s="4"/>
      <c r="F2699" s="4" t="s">
        <v>13043</v>
      </c>
      <c r="G2699" s="4" t="s">
        <v>13044</v>
      </c>
      <c r="H2699" s="4" t="s">
        <v>13045</v>
      </c>
      <c r="I2699" s="4">
        <v>125</v>
      </c>
      <c r="J2699" s="4">
        <v>13</v>
      </c>
      <c r="K2699" s="4">
        <v>8</v>
      </c>
      <c r="L2699" s="4">
        <v>5</v>
      </c>
      <c r="M2699" s="4">
        <v>13</v>
      </c>
      <c r="N2699" s="4">
        <v>8</v>
      </c>
      <c r="O2699" s="4">
        <v>5</v>
      </c>
      <c r="P2699" s="4">
        <v>0</v>
      </c>
      <c r="Q2699" s="4" t="s">
        <v>13046</v>
      </c>
    </row>
    <row r="2700" spans="1:17" x14ac:dyDescent="0.3">
      <c r="A2700" s="1" t="str">
        <f>CONCATENATE([1]!Table2_2[[#This Row],[d]],"-",[1]!Table2_2[[#This Row],[m]],"-",[1]!Table2_2[[#This Row],[y]])</f>
        <v>29-5-1972</v>
      </c>
      <c r="B2700" s="2">
        <v>0.25277777777777777</v>
      </c>
      <c r="C2700" s="2" t="s">
        <v>13047</v>
      </c>
      <c r="D2700" s="2" t="s">
        <v>13048</v>
      </c>
      <c r="E2700" s="2"/>
      <c r="F2700" s="2" t="s">
        <v>13049</v>
      </c>
      <c r="G2700" s="2" t="s">
        <v>13050</v>
      </c>
      <c r="H2700" s="2" t="s">
        <v>13051</v>
      </c>
      <c r="I2700" s="2"/>
      <c r="J2700" s="2">
        <v>11</v>
      </c>
      <c r="K2700" s="2">
        <v>10</v>
      </c>
      <c r="L2700" s="2">
        <v>1</v>
      </c>
      <c r="M2700" s="2">
        <v>11</v>
      </c>
      <c r="N2700" s="2">
        <v>10</v>
      </c>
      <c r="O2700" s="2">
        <v>1</v>
      </c>
      <c r="P2700" s="2">
        <v>0</v>
      </c>
      <c r="Q2700" s="2" t="s">
        <v>13052</v>
      </c>
    </row>
    <row r="2701" spans="1:17" x14ac:dyDescent="0.3">
      <c r="A2701" s="3" t="str">
        <f>CONCATENATE([1]!Table2_2[[#This Row],[d]],"-",[1]!Table2_2[[#This Row],[m]],"-",[1]!Table2_2[[#This Row],[y]])</f>
        <v>29-5-1972</v>
      </c>
      <c r="B2701" s="4"/>
      <c r="C2701" s="4" t="s">
        <v>13053</v>
      </c>
      <c r="D2701" s="4" t="s">
        <v>13054</v>
      </c>
      <c r="E2701" s="4"/>
      <c r="F2701" s="4" t="s">
        <v>13055</v>
      </c>
      <c r="G2701" s="4" t="s">
        <v>7962</v>
      </c>
      <c r="H2701" s="4" t="s">
        <v>13056</v>
      </c>
      <c r="I2701" s="4">
        <v>2037</v>
      </c>
      <c r="J2701" s="4">
        <v>18</v>
      </c>
      <c r="K2701" s="4">
        <v>15</v>
      </c>
      <c r="L2701" s="4">
        <v>3</v>
      </c>
      <c r="M2701" s="4">
        <v>9</v>
      </c>
      <c r="N2701" s="4">
        <v>6</v>
      </c>
      <c r="O2701" s="4">
        <v>3</v>
      </c>
      <c r="P2701" s="4">
        <v>0</v>
      </c>
      <c r="Q2701" s="4" t="s">
        <v>13057</v>
      </c>
    </row>
    <row r="2702" spans="1:17" x14ac:dyDescent="0.3">
      <c r="A2702" s="1" t="str">
        <f>CONCATENATE([1]!Table2_2[[#This Row],[d]],"-",[1]!Table2_2[[#This Row],[m]],"-",[1]!Table2_2[[#This Row],[y]])</f>
        <v>29-5-1973</v>
      </c>
      <c r="B2702" s="2"/>
      <c r="C2702" s="2" t="s">
        <v>13058</v>
      </c>
      <c r="D2702" s="2" t="s">
        <v>13059</v>
      </c>
      <c r="E2702" s="2"/>
      <c r="F2702" s="2"/>
      <c r="G2702" s="2" t="s">
        <v>38</v>
      </c>
      <c r="H2702" s="2" t="s">
        <v>13060</v>
      </c>
      <c r="I2702" s="2">
        <v>10081</v>
      </c>
      <c r="J2702" s="2">
        <v>4</v>
      </c>
      <c r="K2702" s="2">
        <v>1</v>
      </c>
      <c r="L2702" s="2">
        <v>3</v>
      </c>
      <c r="M2702" s="2">
        <v>4</v>
      </c>
      <c r="N2702" s="2">
        <v>1</v>
      </c>
      <c r="O2702" s="2">
        <v>3</v>
      </c>
      <c r="P2702" s="2">
        <v>0</v>
      </c>
      <c r="Q2702" s="2" t="s">
        <v>13061</v>
      </c>
    </row>
    <row r="2703" spans="1:17" x14ac:dyDescent="0.3">
      <c r="A2703" s="3" t="str">
        <f>CONCATENATE([1]!Table2_2[[#This Row],[d]],"-",[1]!Table2_2[[#This Row],[m]],"-",[1]!Table2_2[[#This Row],[y]])</f>
        <v>29-5-1981</v>
      </c>
      <c r="B2703" s="4"/>
      <c r="C2703" s="4" t="s">
        <v>2095</v>
      </c>
      <c r="D2703" s="4" t="s">
        <v>11907</v>
      </c>
      <c r="E2703" s="4"/>
      <c r="F2703" s="4"/>
      <c r="G2703" s="4" t="s">
        <v>415</v>
      </c>
      <c r="H2703" s="4" t="s">
        <v>13062</v>
      </c>
      <c r="I2703" s="4">
        <v>4792</v>
      </c>
      <c r="J2703" s="4">
        <v>17</v>
      </c>
      <c r="K2703" s="4">
        <v>11</v>
      </c>
      <c r="L2703" s="4">
        <v>6</v>
      </c>
      <c r="M2703" s="4">
        <v>17</v>
      </c>
      <c r="N2703" s="4">
        <v>11</v>
      </c>
      <c r="O2703" s="4">
        <v>6</v>
      </c>
      <c r="P2703" s="4">
        <v>0</v>
      </c>
      <c r="Q2703" s="4" t="s">
        <v>13063</v>
      </c>
    </row>
    <row r="2704" spans="1:17" x14ac:dyDescent="0.3">
      <c r="A2704" s="1" t="str">
        <f>CONCATENATE([1]!Table2_2[[#This Row],[d]],"-",[1]!Table2_2[[#This Row],[m]],"-",[1]!Table2_2[[#This Row],[y]])</f>
        <v>29-5-1995</v>
      </c>
      <c r="B2704" s="2"/>
      <c r="C2704" s="2" t="s">
        <v>13064</v>
      </c>
      <c r="D2704" s="2" t="s">
        <v>13065</v>
      </c>
      <c r="E2704" s="2"/>
      <c r="F2704" s="2"/>
      <c r="G2704" s="2" t="s">
        <v>13066</v>
      </c>
      <c r="H2704" s="2" t="s">
        <v>13067</v>
      </c>
      <c r="I2704" s="2" t="s">
        <v>13068</v>
      </c>
      <c r="J2704" s="2">
        <v>10</v>
      </c>
      <c r="K2704" s="2">
        <v>8</v>
      </c>
      <c r="L2704" s="2">
        <v>2</v>
      </c>
      <c r="M2704" s="2">
        <v>6</v>
      </c>
      <c r="N2704" s="2">
        <v>4</v>
      </c>
      <c r="O2704" s="2">
        <v>2</v>
      </c>
      <c r="P2704" s="2">
        <v>0</v>
      </c>
      <c r="Q2704" s="2" t="s">
        <v>13069</v>
      </c>
    </row>
    <row r="2705" spans="1:17" x14ac:dyDescent="0.3">
      <c r="A2705" s="3" t="str">
        <f>CONCATENATE([1]!Table2_2[[#This Row],[d]],"-",[1]!Table2_2[[#This Row],[m]],"-",[1]!Table2_2[[#This Row],[y]])</f>
        <v>29-5-1999</v>
      </c>
      <c r="B2705" s="4">
        <v>0.60416666666666663</v>
      </c>
      <c r="C2705" s="4" t="s">
        <v>13070</v>
      </c>
      <c r="D2705" s="4" t="s">
        <v>13071</v>
      </c>
      <c r="E2705" s="4"/>
      <c r="F2705" s="4" t="s">
        <v>13072</v>
      </c>
      <c r="G2705" s="4" t="s">
        <v>738</v>
      </c>
      <c r="H2705" s="4" t="s">
        <v>13073</v>
      </c>
      <c r="I2705" s="4">
        <v>912620</v>
      </c>
      <c r="J2705" s="4">
        <v>2</v>
      </c>
      <c r="K2705" s="4">
        <v>0</v>
      </c>
      <c r="L2705" s="4">
        <v>2</v>
      </c>
      <c r="M2705" s="4">
        <v>2</v>
      </c>
      <c r="N2705" s="4">
        <v>0</v>
      </c>
      <c r="O2705" s="4">
        <v>2</v>
      </c>
      <c r="P2705" s="4">
        <v>0</v>
      </c>
      <c r="Q2705" s="4" t="s">
        <v>13074</v>
      </c>
    </row>
    <row r="2706" spans="1:17" x14ac:dyDescent="0.3">
      <c r="A2706" s="1" t="str">
        <f>CONCATENATE([1]!Table2_2[[#This Row],[d]],"-",[1]!Table2_2[[#This Row],[m]],"-",[1]!Table2_2[[#This Row],[y]])</f>
        <v>29-5-2008</v>
      </c>
      <c r="B2706" s="2">
        <v>0.59236111111111112</v>
      </c>
      <c r="C2706" s="2" t="s">
        <v>13075</v>
      </c>
      <c r="D2706" s="2" t="s">
        <v>13076</v>
      </c>
      <c r="E2706" s="2"/>
      <c r="F2706" s="2" t="s">
        <v>13077</v>
      </c>
      <c r="G2706" s="2" t="s">
        <v>13078</v>
      </c>
      <c r="H2706" s="2" t="s">
        <v>13079</v>
      </c>
      <c r="I2706" s="2"/>
      <c r="J2706" s="2">
        <v>12</v>
      </c>
      <c r="K2706" s="2">
        <v>9</v>
      </c>
      <c r="L2706" s="2">
        <v>3</v>
      </c>
      <c r="M2706" s="2">
        <v>11</v>
      </c>
      <c r="N2706" s="2">
        <v>9</v>
      </c>
      <c r="O2706" s="2">
        <v>2</v>
      </c>
      <c r="P2706" s="2">
        <v>0</v>
      </c>
      <c r="Q2706" s="2" t="s">
        <v>13080</v>
      </c>
    </row>
    <row r="2707" spans="1:17" x14ac:dyDescent="0.3">
      <c r="A2707" s="3" t="str">
        <f>CONCATENATE([1]!Table2_2[[#This Row],[d]],"-",[1]!Table2_2[[#This Row],[m]],"-",[1]!Table2_2[[#This Row],[y]])</f>
        <v>29-5-2022</v>
      </c>
      <c r="B2707" s="4">
        <v>0.4236111111111111</v>
      </c>
      <c r="C2707" s="4" t="s">
        <v>13081</v>
      </c>
      <c r="D2707" s="4" t="s">
        <v>2125</v>
      </c>
      <c r="E2707" s="4"/>
      <c r="F2707" s="4" t="s">
        <v>1420</v>
      </c>
      <c r="G2707" s="4" t="s">
        <v>853</v>
      </c>
      <c r="H2707" s="4" t="s">
        <v>13082</v>
      </c>
      <c r="I2707" s="4">
        <v>619</v>
      </c>
      <c r="J2707" s="4">
        <v>22</v>
      </c>
      <c r="K2707" s="4">
        <v>19</v>
      </c>
      <c r="L2707" s="4">
        <v>3</v>
      </c>
      <c r="M2707" s="4">
        <v>22</v>
      </c>
      <c r="N2707" s="4">
        <v>19</v>
      </c>
      <c r="O2707" s="4">
        <v>3</v>
      </c>
      <c r="P2707" s="4">
        <v>0</v>
      </c>
      <c r="Q2707" s="4" t="s">
        <v>13083</v>
      </c>
    </row>
    <row r="2708" spans="1:17" x14ac:dyDescent="0.3">
      <c r="A2708" s="1" t="str">
        <f>CONCATENATE([1]!Table2_2[[#This Row],[d]],"-",[1]!Table2_2[[#This Row],[m]],"-",[1]!Table2_2[[#This Row],[y]])</f>
        <v>29-6-1929</v>
      </c>
      <c r="B2708" s="2">
        <v>0.875</v>
      </c>
      <c r="C2708" s="2" t="s">
        <v>13084</v>
      </c>
      <c r="D2708" s="2" t="s">
        <v>13085</v>
      </c>
      <c r="E2708" s="2"/>
      <c r="F2708" s="2"/>
      <c r="G2708" s="2" t="s">
        <v>13086</v>
      </c>
      <c r="H2708" s="2" t="s">
        <v>13087</v>
      </c>
      <c r="I2708" s="2">
        <v>151</v>
      </c>
      <c r="J2708" s="2">
        <v>5</v>
      </c>
      <c r="K2708" s="2">
        <v>4</v>
      </c>
      <c r="L2708" s="2">
        <v>1</v>
      </c>
      <c r="M2708" s="2">
        <v>5</v>
      </c>
      <c r="N2708" s="2">
        <v>4</v>
      </c>
      <c r="O2708" s="2">
        <v>1</v>
      </c>
      <c r="P2708" s="2">
        <v>0</v>
      </c>
      <c r="Q2708" s="2" t="s">
        <v>13088</v>
      </c>
    </row>
    <row r="2709" spans="1:17" x14ac:dyDescent="0.3">
      <c r="A2709" s="3" t="str">
        <f>CONCATENATE([1]!Table2_2[[#This Row],[d]],"-",[1]!Table2_2[[#This Row],[m]],"-",[1]!Table2_2[[#This Row],[y]])</f>
        <v>29-6-1929</v>
      </c>
      <c r="B2709" s="4"/>
      <c r="C2709" s="4" t="s">
        <v>3157</v>
      </c>
      <c r="D2709" s="4" t="s">
        <v>9772</v>
      </c>
      <c r="E2709" s="4"/>
      <c r="F2709" s="4"/>
      <c r="G2709" s="4" t="s">
        <v>9774</v>
      </c>
      <c r="H2709" s="4" t="s">
        <v>13089</v>
      </c>
      <c r="I2709" s="4">
        <v>524</v>
      </c>
      <c r="J2709" s="4">
        <v>1</v>
      </c>
      <c r="K2709" s="4">
        <v>0</v>
      </c>
      <c r="L2709" s="4">
        <v>1</v>
      </c>
      <c r="M2709" s="4">
        <v>1</v>
      </c>
      <c r="N2709" s="4">
        <v>0</v>
      </c>
      <c r="O2709" s="4">
        <v>1</v>
      </c>
      <c r="P2709" s="4">
        <v>0</v>
      </c>
      <c r="Q2709" s="4" t="s">
        <v>13090</v>
      </c>
    </row>
    <row r="2710" spans="1:17" x14ac:dyDescent="0.3">
      <c r="A2710" s="1" t="str">
        <f>CONCATENATE([1]!Table2_2[[#This Row],[d]],"-",[1]!Table2_2[[#This Row],[m]],"-",[1]!Table2_2[[#This Row],[y]])</f>
        <v>29-6-1945</v>
      </c>
      <c r="B2710" s="2"/>
      <c r="C2710" s="2" t="s">
        <v>2620</v>
      </c>
      <c r="D2710" s="2" t="s">
        <v>13091</v>
      </c>
      <c r="E2710" s="2"/>
      <c r="F2710" s="2"/>
      <c r="G2710" s="2" t="s">
        <v>21</v>
      </c>
      <c r="H2710" s="2"/>
      <c r="I2710" s="2"/>
      <c r="J2710" s="2">
        <v>2</v>
      </c>
      <c r="K2710" s="2" t="s">
        <v>21</v>
      </c>
      <c r="L2710" s="2" t="s">
        <v>21</v>
      </c>
      <c r="M2710" s="2">
        <v>2</v>
      </c>
      <c r="N2710" s="2" t="s">
        <v>21</v>
      </c>
      <c r="O2710" s="2" t="s">
        <v>21</v>
      </c>
      <c r="P2710" s="2">
        <v>36</v>
      </c>
      <c r="Q2710" s="2" t="s">
        <v>13092</v>
      </c>
    </row>
    <row r="2711" spans="1:17" x14ac:dyDescent="0.3">
      <c r="A2711" s="3" t="str">
        <f>CONCATENATE([1]!Table2_2[[#This Row],[d]],"-",[1]!Table2_2[[#This Row],[m]],"-",[1]!Table2_2[[#This Row],[y]])</f>
        <v>29-6-1946</v>
      </c>
      <c r="B2711" s="4"/>
      <c r="C2711" s="4" t="s">
        <v>13093</v>
      </c>
      <c r="D2711" s="4" t="s">
        <v>1554</v>
      </c>
      <c r="E2711" s="4"/>
      <c r="F2711" s="4"/>
      <c r="G2711" s="4" t="s">
        <v>1358</v>
      </c>
      <c r="H2711" s="4" t="s">
        <v>13094</v>
      </c>
      <c r="I2711" s="4" t="s">
        <v>13095</v>
      </c>
      <c r="J2711" s="4">
        <v>18</v>
      </c>
      <c r="K2711" s="4" t="s">
        <v>21</v>
      </c>
      <c r="L2711" s="4" t="s">
        <v>21</v>
      </c>
      <c r="M2711" s="4">
        <v>18</v>
      </c>
      <c r="N2711" s="4" t="s">
        <v>21</v>
      </c>
      <c r="O2711" s="4" t="s">
        <v>21</v>
      </c>
      <c r="P2711" s="4">
        <v>0</v>
      </c>
      <c r="Q2711" s="4" t="s">
        <v>13096</v>
      </c>
    </row>
    <row r="2712" spans="1:17" x14ac:dyDescent="0.3">
      <c r="A2712" s="1" t="str">
        <f>CONCATENATE([1]!Table2_2[[#This Row],[d]],"-",[1]!Table2_2[[#This Row],[m]],"-",[1]!Table2_2[[#This Row],[y]])</f>
        <v>29-6-1946</v>
      </c>
      <c r="B2712" s="2"/>
      <c r="C2712" s="2" t="s">
        <v>9884</v>
      </c>
      <c r="D2712" s="2" t="s">
        <v>777</v>
      </c>
      <c r="E2712" s="2"/>
      <c r="F2712" s="2"/>
      <c r="G2712" s="2" t="s">
        <v>111</v>
      </c>
      <c r="H2712" s="2" t="s">
        <v>13097</v>
      </c>
      <c r="I2712" s="2" t="s">
        <v>13098</v>
      </c>
      <c r="J2712" s="2">
        <v>3</v>
      </c>
      <c r="K2712" s="2">
        <v>0</v>
      </c>
      <c r="L2712" s="2">
        <v>3</v>
      </c>
      <c r="M2712" s="2">
        <v>2</v>
      </c>
      <c r="N2712" s="2">
        <v>0</v>
      </c>
      <c r="O2712" s="2">
        <v>2</v>
      </c>
      <c r="P2712" s="2">
        <v>0</v>
      </c>
      <c r="Q2712" s="2" t="s">
        <v>13099</v>
      </c>
    </row>
    <row r="2713" spans="1:17" x14ac:dyDescent="0.3">
      <c r="A2713" s="3" t="str">
        <f>CONCATENATE([1]!Table2_2[[#This Row],[d]],"-",[1]!Table2_2[[#This Row],[m]],"-",[1]!Table2_2[[#This Row],[y]])</f>
        <v>29-6-1951</v>
      </c>
      <c r="B2713" s="4"/>
      <c r="C2713" s="4" t="s">
        <v>8601</v>
      </c>
      <c r="D2713" s="4" t="s">
        <v>7348</v>
      </c>
      <c r="E2713" s="4"/>
      <c r="F2713" s="4" t="s">
        <v>13100</v>
      </c>
      <c r="G2713" s="4" t="s">
        <v>8445</v>
      </c>
      <c r="H2713" s="4" t="s">
        <v>13101</v>
      </c>
      <c r="I2713" s="4">
        <v>316</v>
      </c>
      <c r="J2713" s="4">
        <v>14</v>
      </c>
      <c r="K2713" s="4">
        <v>11</v>
      </c>
      <c r="L2713" s="4">
        <v>3</v>
      </c>
      <c r="M2713" s="4">
        <v>14</v>
      </c>
      <c r="N2713" s="4">
        <v>11</v>
      </c>
      <c r="O2713" s="4">
        <v>3</v>
      </c>
      <c r="P2713" s="4">
        <v>0</v>
      </c>
      <c r="Q2713" s="4" t="s">
        <v>13102</v>
      </c>
    </row>
    <row r="2714" spans="1:17" x14ac:dyDescent="0.3">
      <c r="A2714" s="1" t="str">
        <f>CONCATENATE([1]!Table2_2[[#This Row],[d]],"-",[1]!Table2_2[[#This Row],[m]],"-",[1]!Table2_2[[#This Row],[y]])</f>
        <v>29-6-1966</v>
      </c>
      <c r="B2714" s="2">
        <v>0.50277777777777777</v>
      </c>
      <c r="C2714" s="2" t="s">
        <v>13103</v>
      </c>
      <c r="D2714" s="2" t="s">
        <v>331</v>
      </c>
      <c r="E2714" s="2">
        <v>785</v>
      </c>
      <c r="F2714" s="2" t="s">
        <v>13104</v>
      </c>
      <c r="G2714" s="2" t="s">
        <v>38</v>
      </c>
      <c r="H2714" s="2" t="s">
        <v>13105</v>
      </c>
      <c r="I2714" s="2">
        <v>20573</v>
      </c>
      <c r="J2714" s="2">
        <v>26</v>
      </c>
      <c r="K2714" s="2">
        <v>24</v>
      </c>
      <c r="L2714" s="2">
        <v>2</v>
      </c>
      <c r="M2714" s="2">
        <v>24</v>
      </c>
      <c r="N2714" s="2">
        <v>22</v>
      </c>
      <c r="O2714" s="2">
        <v>2</v>
      </c>
      <c r="P2714" s="2">
        <v>0</v>
      </c>
      <c r="Q2714" s="2" t="s">
        <v>13106</v>
      </c>
    </row>
    <row r="2715" spans="1:17" x14ac:dyDescent="0.3">
      <c r="A2715" s="3" t="str">
        <f>CONCATENATE([1]!Table2_2[[#This Row],[d]],"-",[1]!Table2_2[[#This Row],[m]],"-",[1]!Table2_2[[#This Row],[y]])</f>
        <v>29-6-1972</v>
      </c>
      <c r="B2715" s="4">
        <v>0.40069444444444446</v>
      </c>
      <c r="C2715" s="4" t="s">
        <v>13107</v>
      </c>
      <c r="D2715" s="4" t="s">
        <v>13108</v>
      </c>
      <c r="E2715" s="4" t="s">
        <v>13109</v>
      </c>
      <c r="F2715" s="4" t="s">
        <v>13110</v>
      </c>
      <c r="G2715" s="4" t="s">
        <v>13111</v>
      </c>
      <c r="H2715" s="4" t="s">
        <v>13112</v>
      </c>
      <c r="I2715" s="4" t="s">
        <v>13113</v>
      </c>
      <c r="J2715" s="4">
        <v>13</v>
      </c>
      <c r="K2715" s="4">
        <v>8</v>
      </c>
      <c r="L2715" s="4">
        <v>5</v>
      </c>
      <c r="M2715" s="4">
        <v>13</v>
      </c>
      <c r="N2715" s="4">
        <v>8</v>
      </c>
      <c r="O2715" s="4">
        <v>5</v>
      </c>
      <c r="P2715" s="4">
        <v>0</v>
      </c>
      <c r="Q2715" s="4" t="s">
        <v>13114</v>
      </c>
    </row>
    <row r="2716" spans="1:17" x14ac:dyDescent="0.3">
      <c r="A2716" s="1" t="str">
        <f>CONCATENATE([1]!Table2_2[[#This Row],[d]],"-",[1]!Table2_2[[#This Row],[m]],"-",[1]!Table2_2[[#This Row],[y]])</f>
        <v>29-6-1989</v>
      </c>
      <c r="B2716" s="2">
        <v>2.7777777777777779E-3</v>
      </c>
      <c r="C2716" s="2" t="s">
        <v>13115</v>
      </c>
      <c r="D2716" s="2" t="s">
        <v>13116</v>
      </c>
      <c r="E2716" s="2"/>
      <c r="F2716" s="2" t="s">
        <v>13117</v>
      </c>
      <c r="G2716" s="2" t="s">
        <v>13118</v>
      </c>
      <c r="H2716" s="2" t="s">
        <v>13119</v>
      </c>
      <c r="I2716" s="2">
        <v>208</v>
      </c>
      <c r="J2716" s="2">
        <v>2</v>
      </c>
      <c r="K2716" s="2">
        <v>0</v>
      </c>
      <c r="L2716" s="2">
        <v>2</v>
      </c>
      <c r="M2716" s="2">
        <v>2</v>
      </c>
      <c r="N2716" s="2">
        <v>0</v>
      </c>
      <c r="O2716" s="2">
        <v>2</v>
      </c>
      <c r="P2716" s="2">
        <v>0</v>
      </c>
      <c r="Q2716" s="2" t="s">
        <v>13120</v>
      </c>
    </row>
    <row r="2717" spans="1:17" x14ac:dyDescent="0.3">
      <c r="A2717" s="3" t="str">
        <f>CONCATENATE([1]!Table2_2[[#This Row],[d]],"-",[1]!Table2_2[[#This Row],[m]],"-",[1]!Table2_2[[#This Row],[y]])</f>
        <v>29-6-1994</v>
      </c>
      <c r="B2717" s="4"/>
      <c r="C2717" s="4" t="s">
        <v>13121</v>
      </c>
      <c r="D2717" s="4" t="s">
        <v>13122</v>
      </c>
      <c r="E2717" s="4"/>
      <c r="F2717" s="4"/>
      <c r="G2717" s="4" t="s">
        <v>7508</v>
      </c>
      <c r="H2717" s="4"/>
      <c r="I2717" s="4"/>
      <c r="J2717" s="4">
        <v>70</v>
      </c>
      <c r="K2717" s="4" t="s">
        <v>21</v>
      </c>
      <c r="L2717" s="4" t="s">
        <v>21</v>
      </c>
      <c r="M2717" s="4">
        <v>50</v>
      </c>
      <c r="N2717" s="4" t="s">
        <v>21</v>
      </c>
      <c r="O2717" s="4" t="s">
        <v>21</v>
      </c>
      <c r="P2717" s="4">
        <v>0</v>
      </c>
      <c r="Q2717" s="4" t="s">
        <v>13123</v>
      </c>
    </row>
    <row r="2718" spans="1:17" x14ac:dyDescent="0.3">
      <c r="A2718" s="1" t="str">
        <f>CONCATENATE([1]!Table2_2[[#This Row],[d]],"-",[1]!Table2_2[[#This Row],[m]],"-",[1]!Table2_2[[#This Row],[y]])</f>
        <v>29-6-2008</v>
      </c>
      <c r="B2718" s="2">
        <v>0.65833333333333333</v>
      </c>
      <c r="C2718" s="2" t="s">
        <v>13124</v>
      </c>
      <c r="D2718" s="2" t="s">
        <v>13125</v>
      </c>
      <c r="E2718" s="2"/>
      <c r="F2718" s="2" t="s">
        <v>13126</v>
      </c>
      <c r="G2718" s="2" t="s">
        <v>13127</v>
      </c>
      <c r="H2718" s="2" t="s">
        <v>13128</v>
      </c>
      <c r="I2718" s="2" t="s">
        <v>13129</v>
      </c>
      <c r="J2718" s="2">
        <v>7</v>
      </c>
      <c r="K2718" s="2">
        <v>5</v>
      </c>
      <c r="L2718" s="2">
        <v>2</v>
      </c>
      <c r="M2718" s="2">
        <v>6</v>
      </c>
      <c r="N2718" s="2">
        <v>4</v>
      </c>
      <c r="O2718" s="2">
        <v>2</v>
      </c>
      <c r="P2718" s="2">
        <v>0</v>
      </c>
      <c r="Q2718" s="2" t="s">
        <v>13130</v>
      </c>
    </row>
    <row r="2719" spans="1:17" x14ac:dyDescent="0.3">
      <c r="A2719" s="3" t="str">
        <f>CONCATENATE([1]!Table2_2[[#This Row],[d]],"-",[1]!Table2_2[[#This Row],[m]],"-",[1]!Table2_2[[#This Row],[y]])</f>
        <v>29-6-2009</v>
      </c>
      <c r="B2719" s="4">
        <v>0.66736111111111107</v>
      </c>
      <c r="C2719" s="4" t="s">
        <v>2579</v>
      </c>
      <c r="D2719" s="4" t="s">
        <v>13131</v>
      </c>
      <c r="E2719" s="4"/>
      <c r="F2719" s="4" t="s">
        <v>13132</v>
      </c>
      <c r="G2719" s="4" t="s">
        <v>853</v>
      </c>
      <c r="H2719" s="4" t="s">
        <v>13133</v>
      </c>
      <c r="I2719" s="4">
        <v>756</v>
      </c>
      <c r="J2719" s="4">
        <v>3</v>
      </c>
      <c r="K2719" s="4">
        <v>0</v>
      </c>
      <c r="L2719" s="4">
        <v>3</v>
      </c>
      <c r="M2719" s="4">
        <v>3</v>
      </c>
      <c r="N2719" s="4">
        <v>0</v>
      </c>
      <c r="O2719" s="4">
        <v>3</v>
      </c>
      <c r="P2719" s="4">
        <v>0</v>
      </c>
      <c r="Q2719" s="4" t="s">
        <v>13134</v>
      </c>
    </row>
    <row r="2720" spans="1:17" x14ac:dyDescent="0.3">
      <c r="A2720" s="1" t="str">
        <f>CONCATENATE([1]!Table2_2[[#This Row],[d]],"-",[1]!Table2_2[[#This Row],[m]],"-",[1]!Table2_2[[#This Row],[y]])</f>
        <v>29-7-1938</v>
      </c>
      <c r="B2720" s="2">
        <v>0.17430555555555557</v>
      </c>
      <c r="C2720" s="2" t="s">
        <v>13135</v>
      </c>
      <c r="D2720" s="2" t="s">
        <v>766</v>
      </c>
      <c r="E2720" s="2">
        <v>229</v>
      </c>
      <c r="F2720" s="2" t="s">
        <v>13136</v>
      </c>
      <c r="G2720" s="2" t="s">
        <v>6747</v>
      </c>
      <c r="H2720" s="2" t="s">
        <v>13137</v>
      </c>
      <c r="I2720" s="2">
        <v>556</v>
      </c>
      <c r="J2720" s="2">
        <v>15</v>
      </c>
      <c r="K2720" s="2">
        <v>6</v>
      </c>
      <c r="L2720" s="2">
        <v>9</v>
      </c>
      <c r="M2720" s="2">
        <v>15</v>
      </c>
      <c r="N2720" s="2">
        <v>6</v>
      </c>
      <c r="O2720" s="2">
        <v>9</v>
      </c>
      <c r="P2720" s="2">
        <v>0</v>
      </c>
      <c r="Q2720" s="2" t="s">
        <v>13138</v>
      </c>
    </row>
    <row r="2721" spans="1:17" x14ac:dyDescent="0.3">
      <c r="A2721" s="3" t="str">
        <f>CONCATENATE([1]!Table2_2[[#This Row],[d]],"-",[1]!Table2_2[[#This Row],[m]],"-",[1]!Table2_2[[#This Row],[y]])</f>
        <v>29-7-1948</v>
      </c>
      <c r="B2721" s="4"/>
      <c r="C2721" s="4" t="s">
        <v>13139</v>
      </c>
      <c r="D2721" s="4" t="s">
        <v>2959</v>
      </c>
      <c r="E2721" s="4"/>
      <c r="F2721" s="4" t="s">
        <v>13140</v>
      </c>
      <c r="G2721" s="4" t="s">
        <v>9791</v>
      </c>
      <c r="H2721" s="4" t="s">
        <v>13141</v>
      </c>
      <c r="I2721" s="4">
        <v>22355</v>
      </c>
      <c r="J2721" s="4">
        <v>19</v>
      </c>
      <c r="K2721" s="4">
        <v>16</v>
      </c>
      <c r="L2721" s="4">
        <v>3</v>
      </c>
      <c r="M2721" s="4">
        <v>19</v>
      </c>
      <c r="N2721" s="4">
        <v>16</v>
      </c>
      <c r="O2721" s="4">
        <v>3</v>
      </c>
      <c r="P2721" s="4">
        <v>0</v>
      </c>
      <c r="Q2721" s="4" t="s">
        <v>13142</v>
      </c>
    </row>
    <row r="2722" spans="1:17" x14ac:dyDescent="0.3">
      <c r="A2722" s="1" t="str">
        <f>CONCATENATE([1]!Table2_2[[#This Row],[d]],"-",[1]!Table2_2[[#This Row],[m]],"-",[1]!Table2_2[[#This Row],[y]])</f>
        <v>29-7-1948</v>
      </c>
      <c r="B2722" s="2">
        <v>0.38541666666666669</v>
      </c>
      <c r="C2722" s="2" t="s">
        <v>10446</v>
      </c>
      <c r="D2722" s="2" t="s">
        <v>13143</v>
      </c>
      <c r="E2722" s="2">
        <v>343</v>
      </c>
      <c r="F2722" s="2" t="s">
        <v>13144</v>
      </c>
      <c r="G2722" s="2" t="s">
        <v>13145</v>
      </c>
      <c r="H2722" s="2" t="s">
        <v>13146</v>
      </c>
      <c r="I2722" s="2" t="s">
        <v>13147</v>
      </c>
      <c r="J2722" s="2">
        <v>24</v>
      </c>
      <c r="K2722" s="2">
        <v>18</v>
      </c>
      <c r="L2722" s="2">
        <v>6</v>
      </c>
      <c r="M2722" s="2">
        <v>18</v>
      </c>
      <c r="N2722" s="2">
        <v>16</v>
      </c>
      <c r="O2722" s="2">
        <v>2</v>
      </c>
      <c r="P2722" s="2">
        <v>0</v>
      </c>
      <c r="Q2722" s="2" t="s">
        <v>13148</v>
      </c>
    </row>
    <row r="2723" spans="1:17" x14ac:dyDescent="0.3">
      <c r="A2723" s="3" t="str">
        <f>CONCATENATE([1]!Table2_2[[#This Row],[d]],"-",[1]!Table2_2[[#This Row],[m]],"-",[1]!Table2_2[[#This Row],[y]])</f>
        <v>29-7-1950</v>
      </c>
      <c r="B2723" s="4"/>
      <c r="C2723" s="4" t="s">
        <v>13149</v>
      </c>
      <c r="D2723" s="4" t="s">
        <v>13150</v>
      </c>
      <c r="E2723" s="4"/>
      <c r="F2723" s="4" t="s">
        <v>13151</v>
      </c>
      <c r="G2723" s="4" t="s">
        <v>11394</v>
      </c>
      <c r="H2723" s="4" t="s">
        <v>13152</v>
      </c>
      <c r="I2723" s="4">
        <v>12738</v>
      </c>
      <c r="J2723" s="4">
        <v>26</v>
      </c>
      <c r="K2723" s="4">
        <v>22</v>
      </c>
      <c r="L2723" s="4">
        <v>4</v>
      </c>
      <c r="M2723" s="4">
        <v>26</v>
      </c>
      <c r="N2723" s="4">
        <v>22</v>
      </c>
      <c r="O2723" s="4">
        <v>4</v>
      </c>
      <c r="P2723" s="4">
        <v>0</v>
      </c>
      <c r="Q2723" s="4" t="s">
        <v>13153</v>
      </c>
    </row>
    <row r="2724" spans="1:17" x14ac:dyDescent="0.3">
      <c r="A2724" s="1" t="str">
        <f>CONCATENATE([1]!Table2_2[[#This Row],[d]],"-",[1]!Table2_2[[#This Row],[m]],"-",[1]!Table2_2[[#This Row],[y]])</f>
        <v>29-7-1951</v>
      </c>
      <c r="B2724" s="2"/>
      <c r="C2724" s="2" t="s">
        <v>228</v>
      </c>
      <c r="D2724" s="2" t="s">
        <v>9316</v>
      </c>
      <c r="E2724" s="2"/>
      <c r="F2724" s="2" t="s">
        <v>13154</v>
      </c>
      <c r="G2724" s="2" t="s">
        <v>405</v>
      </c>
      <c r="H2724" s="2" t="s">
        <v>13155</v>
      </c>
      <c r="I2724" s="2">
        <v>26488</v>
      </c>
      <c r="J2724" s="2">
        <v>7</v>
      </c>
      <c r="K2724" s="2">
        <v>4</v>
      </c>
      <c r="L2724" s="2">
        <v>3</v>
      </c>
      <c r="M2724" s="2">
        <v>7</v>
      </c>
      <c r="N2724" s="2">
        <v>4</v>
      </c>
      <c r="O2724" s="2">
        <v>3</v>
      </c>
      <c r="P2724" s="2">
        <v>0</v>
      </c>
      <c r="Q2724" s="2" t="s">
        <v>13156</v>
      </c>
    </row>
    <row r="2725" spans="1:17" x14ac:dyDescent="0.3">
      <c r="A2725" s="3" t="str">
        <f>CONCATENATE([1]!Table2_2[[#This Row],[d]],"-",[1]!Table2_2[[#This Row],[m]],"-",[1]!Table2_2[[#This Row],[y]])</f>
        <v>29-7-1972</v>
      </c>
      <c r="B2725" s="4">
        <v>0.28680555555555554</v>
      </c>
      <c r="C2725" s="4" t="s">
        <v>13157</v>
      </c>
      <c r="D2725" s="4" t="s">
        <v>13158</v>
      </c>
      <c r="E2725" s="4"/>
      <c r="F2725" s="4"/>
      <c r="G2725" s="4" t="s">
        <v>13159</v>
      </c>
      <c r="H2725" s="4" t="s">
        <v>13160</v>
      </c>
      <c r="I2725" s="4" t="s">
        <v>13161</v>
      </c>
      <c r="J2725" s="4">
        <v>38</v>
      </c>
      <c r="K2725" s="4">
        <v>32</v>
      </c>
      <c r="L2725" s="4">
        <v>6</v>
      </c>
      <c r="M2725" s="4">
        <v>38</v>
      </c>
      <c r="N2725" s="4">
        <v>32</v>
      </c>
      <c r="O2725" s="4">
        <v>6</v>
      </c>
      <c r="P2725" s="4">
        <v>0</v>
      </c>
      <c r="Q2725" s="4" t="s">
        <v>13162</v>
      </c>
    </row>
    <row r="2726" spans="1:17" x14ac:dyDescent="0.3">
      <c r="A2726" s="1" t="str">
        <f>CONCATENATE([1]!Table2_2[[#This Row],[d]],"-",[1]!Table2_2[[#This Row],[m]],"-",[1]!Table2_2[[#This Row],[y]])</f>
        <v>29-7-1997</v>
      </c>
      <c r="B2726" s="2"/>
      <c r="C2726" s="2" t="s">
        <v>13163</v>
      </c>
      <c r="D2726" s="2" t="s">
        <v>12658</v>
      </c>
      <c r="E2726" s="2"/>
      <c r="F2726" s="2" t="s">
        <v>13164</v>
      </c>
      <c r="G2726" s="2" t="s">
        <v>13165</v>
      </c>
      <c r="H2726" s="2" t="s">
        <v>13166</v>
      </c>
      <c r="I2726" s="2">
        <v>41</v>
      </c>
      <c r="J2726" s="2">
        <v>55</v>
      </c>
      <c r="K2726" s="2">
        <v>49</v>
      </c>
      <c r="L2726" s="2">
        <v>6</v>
      </c>
      <c r="M2726" s="2">
        <v>1</v>
      </c>
      <c r="N2726" s="2">
        <v>0</v>
      </c>
      <c r="O2726" s="2">
        <v>1</v>
      </c>
      <c r="P2726" s="2">
        <v>0</v>
      </c>
      <c r="Q2726" s="2" t="s">
        <v>13167</v>
      </c>
    </row>
    <row r="2727" spans="1:17" x14ac:dyDescent="0.3">
      <c r="A2727" s="3" t="str">
        <f>CONCATENATE([1]!Table2_2[[#This Row],[d]],"-",[1]!Table2_2[[#This Row],[m]],"-",[1]!Table2_2[[#This Row],[y]])</f>
        <v>29-7-1998</v>
      </c>
      <c r="B2727" s="4">
        <v>0.66666666666666663</v>
      </c>
      <c r="C2727" s="4" t="s">
        <v>13168</v>
      </c>
      <c r="D2727" s="4" t="s">
        <v>13169</v>
      </c>
      <c r="E2727" s="4"/>
      <c r="F2727" s="4" t="s">
        <v>13170</v>
      </c>
      <c r="G2727" s="4" t="s">
        <v>1752</v>
      </c>
      <c r="H2727" s="4" t="s">
        <v>13171</v>
      </c>
      <c r="I2727" s="4">
        <v>110343</v>
      </c>
      <c r="J2727" s="4">
        <v>24</v>
      </c>
      <c r="K2727" s="4">
        <v>22</v>
      </c>
      <c r="L2727" s="4">
        <v>2</v>
      </c>
      <c r="M2727" s="4">
        <v>5</v>
      </c>
      <c r="N2727" s="4">
        <v>4</v>
      </c>
      <c r="O2727" s="4">
        <v>1</v>
      </c>
      <c r="P2727" s="4">
        <v>0</v>
      </c>
      <c r="Q2727" s="4" t="s">
        <v>13172</v>
      </c>
    </row>
    <row r="2728" spans="1:17" x14ac:dyDescent="0.3">
      <c r="A2728" s="1" t="str">
        <f>CONCATENATE([1]!Table2_2[[#This Row],[d]],"-",[1]!Table2_2[[#This Row],[m]],"-",[1]!Table2_2[[#This Row],[y]])</f>
        <v>29-7-2004</v>
      </c>
      <c r="B2728" s="2">
        <v>0.4375</v>
      </c>
      <c r="C2728" s="2" t="s">
        <v>13173</v>
      </c>
      <c r="D2728" s="2" t="s">
        <v>13174</v>
      </c>
      <c r="E2728" s="2"/>
      <c r="F2728" s="2" t="s">
        <v>13175</v>
      </c>
      <c r="G2728" s="2" t="s">
        <v>2033</v>
      </c>
      <c r="H2728" s="2" t="s">
        <v>13176</v>
      </c>
      <c r="I2728" s="2">
        <v>353</v>
      </c>
      <c r="J2728" s="2">
        <v>3</v>
      </c>
      <c r="K2728" s="2">
        <v>0</v>
      </c>
      <c r="L2728" s="2">
        <v>3</v>
      </c>
      <c r="M2728" s="2">
        <v>2</v>
      </c>
      <c r="N2728" s="2">
        <v>0</v>
      </c>
      <c r="O2728" s="2">
        <v>2</v>
      </c>
      <c r="P2728" s="2">
        <v>0</v>
      </c>
      <c r="Q2728" s="2" t="s">
        <v>13177</v>
      </c>
    </row>
    <row r="2729" spans="1:17" x14ac:dyDescent="0.3">
      <c r="A2729" s="3" t="str">
        <f>CONCATENATE([1]!Table2_2[[#This Row],[d]],"-",[1]!Table2_2[[#This Row],[m]],"-",[1]!Table2_2[[#This Row],[y]])</f>
        <v>29-7-2007</v>
      </c>
      <c r="B2729" s="4">
        <v>0.17847222222222223</v>
      </c>
      <c r="C2729" s="4" t="s">
        <v>2948</v>
      </c>
      <c r="D2729" s="4" t="s">
        <v>13178</v>
      </c>
      <c r="E2729" s="4">
        <v>9655</v>
      </c>
      <c r="F2729" s="4" t="s">
        <v>1662</v>
      </c>
      <c r="G2729" s="4" t="s">
        <v>259</v>
      </c>
      <c r="H2729" s="4" t="s">
        <v>13179</v>
      </c>
      <c r="I2729" s="4">
        <v>4341709</v>
      </c>
      <c r="J2729" s="4">
        <v>9</v>
      </c>
      <c r="K2729" s="4">
        <v>0</v>
      </c>
      <c r="L2729" s="4">
        <v>9</v>
      </c>
      <c r="M2729" s="4">
        <v>9</v>
      </c>
      <c r="N2729" s="4">
        <v>0</v>
      </c>
      <c r="O2729" s="4">
        <v>9</v>
      </c>
      <c r="P2729" s="4">
        <v>0</v>
      </c>
      <c r="Q2729" s="4" t="s">
        <v>13180</v>
      </c>
    </row>
    <row r="2730" spans="1:17" x14ac:dyDescent="0.3">
      <c r="A2730" s="1" t="str">
        <f>CONCATENATE([1]!Table2_2[[#This Row],[d]],"-",[1]!Table2_2[[#This Row],[m]],"-",[1]!Table2_2[[#This Row],[y]])</f>
        <v>29-8-1933</v>
      </c>
      <c r="B2730" s="2">
        <v>4.1666666666666664E-2</v>
      </c>
      <c r="C2730" s="2" t="s">
        <v>13181</v>
      </c>
      <c r="D2730" s="2" t="s">
        <v>1120</v>
      </c>
      <c r="E2730" s="2"/>
      <c r="F2730" s="2" t="s">
        <v>13182</v>
      </c>
      <c r="G2730" s="2" t="s">
        <v>3795</v>
      </c>
      <c r="H2730" s="2" t="s">
        <v>13183</v>
      </c>
      <c r="I2730" s="2" t="s">
        <v>13184</v>
      </c>
      <c r="J2730" s="2">
        <v>5</v>
      </c>
      <c r="K2730" s="2">
        <v>3</v>
      </c>
      <c r="L2730" s="2">
        <v>2</v>
      </c>
      <c r="M2730" s="2">
        <v>5</v>
      </c>
      <c r="N2730" s="2">
        <v>3</v>
      </c>
      <c r="O2730" s="2">
        <v>2</v>
      </c>
      <c r="P2730" s="2">
        <v>0</v>
      </c>
      <c r="Q2730" s="2" t="s">
        <v>13185</v>
      </c>
    </row>
    <row r="2731" spans="1:17" x14ac:dyDescent="0.3">
      <c r="A2731" s="3" t="str">
        <f>CONCATENATE([1]!Table2_2[[#This Row],[d]],"-",[1]!Table2_2[[#This Row],[m]],"-",[1]!Table2_2[[#This Row],[y]])</f>
        <v>29-8-1938</v>
      </c>
      <c r="B2731" s="4">
        <v>0.95833333333333337</v>
      </c>
      <c r="C2731" s="4" t="s">
        <v>13186</v>
      </c>
      <c r="D2731" s="4" t="s">
        <v>13187</v>
      </c>
      <c r="E2731" s="4"/>
      <c r="F2731" s="4" t="s">
        <v>13188</v>
      </c>
      <c r="G2731" s="4" t="s">
        <v>13189</v>
      </c>
      <c r="H2731" s="4" t="s">
        <v>13190</v>
      </c>
      <c r="I2731" s="4">
        <v>410</v>
      </c>
      <c r="J2731" s="4">
        <v>11</v>
      </c>
      <c r="K2731" s="4">
        <v>8</v>
      </c>
      <c r="L2731" s="4">
        <v>3</v>
      </c>
      <c r="M2731" s="4">
        <v>0</v>
      </c>
      <c r="N2731" s="4">
        <v>0</v>
      </c>
      <c r="O2731" s="4">
        <v>0</v>
      </c>
      <c r="P2731" s="4">
        <v>0</v>
      </c>
      <c r="Q2731" s="4" t="s">
        <v>13191</v>
      </c>
    </row>
    <row r="2732" spans="1:17" x14ac:dyDescent="0.3">
      <c r="A2732" s="1" t="str">
        <f>CONCATENATE([1]!Table2_2[[#This Row],[d]],"-",[1]!Table2_2[[#This Row],[m]],"-",[1]!Table2_2[[#This Row],[y]])</f>
        <v>29-8-1938</v>
      </c>
      <c r="B2732" s="2">
        <v>0.39583333333333331</v>
      </c>
      <c r="C2732" s="2" t="s">
        <v>13192</v>
      </c>
      <c r="D2732" s="2" t="s">
        <v>13193</v>
      </c>
      <c r="E2732" s="2"/>
      <c r="F2732" s="2" t="s">
        <v>13194</v>
      </c>
      <c r="G2732" s="2" t="s">
        <v>13195</v>
      </c>
      <c r="H2732" s="2" t="s">
        <v>13196</v>
      </c>
      <c r="I2732" s="2">
        <v>6053</v>
      </c>
      <c r="J2732" s="2">
        <v>9</v>
      </c>
      <c r="K2732" s="2">
        <v>8</v>
      </c>
      <c r="L2732" s="2">
        <v>1</v>
      </c>
      <c r="M2732" s="2">
        <v>5</v>
      </c>
      <c r="N2732" s="2">
        <v>4</v>
      </c>
      <c r="O2732" s="2">
        <v>1</v>
      </c>
      <c r="P2732" s="2">
        <v>0</v>
      </c>
      <c r="Q2732" s="2" t="s">
        <v>13197</v>
      </c>
    </row>
    <row r="2733" spans="1:17" x14ac:dyDescent="0.3">
      <c r="A2733" s="3" t="str">
        <f>CONCATENATE([1]!Table2_2[[#This Row],[d]],"-",[1]!Table2_2[[#This Row],[m]],"-",[1]!Table2_2[[#This Row],[y]])</f>
        <v>29-8-1944</v>
      </c>
      <c r="B2733" s="4">
        <v>1.3888888888888889E-3</v>
      </c>
      <c r="C2733" s="4" t="s">
        <v>13198</v>
      </c>
      <c r="D2733" s="4" t="s">
        <v>438</v>
      </c>
      <c r="E2733" s="4"/>
      <c r="F2733" s="4" t="s">
        <v>3669</v>
      </c>
      <c r="G2733" s="4" t="s">
        <v>13199</v>
      </c>
      <c r="H2733" s="4" t="s">
        <v>13200</v>
      </c>
      <c r="I2733" s="4">
        <v>2491</v>
      </c>
      <c r="J2733" s="4">
        <v>15</v>
      </c>
      <c r="K2733" s="4">
        <v>12</v>
      </c>
      <c r="L2733" s="4">
        <v>3</v>
      </c>
      <c r="M2733" s="4">
        <v>11</v>
      </c>
      <c r="N2733" s="4">
        <v>8</v>
      </c>
      <c r="O2733" s="4">
        <v>3</v>
      </c>
      <c r="P2733" s="4">
        <v>0</v>
      </c>
      <c r="Q2733" s="4" t="s">
        <v>13201</v>
      </c>
    </row>
    <row r="2734" spans="1:17" x14ac:dyDescent="0.3">
      <c r="A2734" s="1" t="str">
        <f>CONCATENATE([1]!Table2_2[[#This Row],[d]],"-",[1]!Table2_2[[#This Row],[m]],"-",[1]!Table2_2[[#This Row],[y]])</f>
        <v>29-8-1948</v>
      </c>
      <c r="B2734" s="2">
        <v>0.71180555555555547</v>
      </c>
      <c r="C2734" s="2" t="s">
        <v>13202</v>
      </c>
      <c r="D2734" s="2" t="s">
        <v>30</v>
      </c>
      <c r="E2734" s="2">
        <v>421</v>
      </c>
      <c r="F2734" s="2" t="s">
        <v>13203</v>
      </c>
      <c r="G2734" s="2" t="s">
        <v>32</v>
      </c>
      <c r="H2734" s="2" t="s">
        <v>13204</v>
      </c>
      <c r="I2734" s="2">
        <v>9165</v>
      </c>
      <c r="J2734" s="2">
        <v>37</v>
      </c>
      <c r="K2734" s="2">
        <v>33</v>
      </c>
      <c r="L2734" s="2">
        <v>4</v>
      </c>
      <c r="M2734" s="2">
        <v>37</v>
      </c>
      <c r="N2734" s="2">
        <v>33</v>
      </c>
      <c r="O2734" s="2">
        <v>4</v>
      </c>
      <c r="P2734" s="2">
        <v>0</v>
      </c>
      <c r="Q2734" s="2" t="s">
        <v>13205</v>
      </c>
    </row>
    <row r="2735" spans="1:17" x14ac:dyDescent="0.3">
      <c r="A2735" s="3" t="str">
        <f>CONCATENATE([1]!Table2_2[[#This Row],[d]],"-",[1]!Table2_2[[#This Row],[m]],"-",[1]!Table2_2[[#This Row],[y]])</f>
        <v>29-8-1952</v>
      </c>
      <c r="B2735" s="4">
        <v>0.87847222222222221</v>
      </c>
      <c r="C2735" s="4" t="s">
        <v>13206</v>
      </c>
      <c r="D2735" s="4" t="s">
        <v>13207</v>
      </c>
      <c r="E2735" s="4"/>
      <c r="F2735" s="4" t="s">
        <v>13208</v>
      </c>
      <c r="G2735" s="4" t="s">
        <v>13209</v>
      </c>
      <c r="H2735" s="4" t="s">
        <v>13210</v>
      </c>
      <c r="I2735" s="4">
        <v>1322</v>
      </c>
      <c r="J2735" s="4">
        <v>4</v>
      </c>
      <c r="K2735" s="4">
        <v>0</v>
      </c>
      <c r="L2735" s="4">
        <v>4</v>
      </c>
      <c r="M2735" s="4">
        <v>2</v>
      </c>
      <c r="N2735" s="4">
        <v>0</v>
      </c>
      <c r="O2735" s="4">
        <v>2</v>
      </c>
      <c r="P2735" s="4">
        <v>0</v>
      </c>
      <c r="Q2735" s="4" t="s">
        <v>13211</v>
      </c>
    </row>
    <row r="2736" spans="1:17" x14ac:dyDescent="0.3">
      <c r="A2736" s="1" t="str">
        <f>CONCATENATE([1]!Table2_2[[#This Row],[d]],"-",[1]!Table2_2[[#This Row],[m]],"-",[1]!Table2_2[[#This Row],[y]])</f>
        <v>29-8-1956</v>
      </c>
      <c r="B2736" s="2">
        <v>0.86458333333333337</v>
      </c>
      <c r="C2736" s="2" t="s">
        <v>13212</v>
      </c>
      <c r="D2736" s="2" t="s">
        <v>6051</v>
      </c>
      <c r="E2736" s="2">
        <v>307</v>
      </c>
      <c r="F2736" s="2" t="s">
        <v>13213</v>
      </c>
      <c r="G2736" s="2" t="s">
        <v>2230</v>
      </c>
      <c r="H2736" s="2" t="s">
        <v>13214</v>
      </c>
      <c r="I2736" s="2" t="s">
        <v>13215</v>
      </c>
      <c r="J2736" s="2">
        <v>22</v>
      </c>
      <c r="K2736" s="2">
        <v>14</v>
      </c>
      <c r="L2736" s="2">
        <v>8</v>
      </c>
      <c r="M2736" s="2">
        <v>15</v>
      </c>
      <c r="N2736" s="2">
        <v>11</v>
      </c>
      <c r="O2736" s="2">
        <v>4</v>
      </c>
      <c r="P2736" s="2">
        <v>0</v>
      </c>
      <c r="Q2736" s="2" t="s">
        <v>13216</v>
      </c>
    </row>
    <row r="2737" spans="1:17" x14ac:dyDescent="0.3">
      <c r="A2737" s="3" t="str">
        <f>CONCATENATE([1]!Table2_2[[#This Row],[d]],"-",[1]!Table2_2[[#This Row],[m]],"-",[1]!Table2_2[[#This Row],[y]])</f>
        <v>29-8-1957</v>
      </c>
      <c r="B2737" s="4"/>
      <c r="C2737" s="4" t="s">
        <v>13217</v>
      </c>
      <c r="D2737" s="4" t="s">
        <v>6112</v>
      </c>
      <c r="E2737" s="4"/>
      <c r="F2737" s="4" t="s">
        <v>13218</v>
      </c>
      <c r="G2737" s="4" t="s">
        <v>38</v>
      </c>
      <c r="H2737" s="4" t="s">
        <v>13219</v>
      </c>
      <c r="I2737" s="4" t="s">
        <v>13220</v>
      </c>
      <c r="J2737" s="4">
        <v>12</v>
      </c>
      <c r="K2737" s="4">
        <v>9</v>
      </c>
      <c r="L2737" s="4">
        <v>3</v>
      </c>
      <c r="M2737" s="4">
        <v>12</v>
      </c>
      <c r="N2737" s="4">
        <v>9</v>
      </c>
      <c r="O2737" s="4">
        <v>3</v>
      </c>
      <c r="P2737" s="4">
        <v>0</v>
      </c>
      <c r="Q2737" s="4" t="s">
        <v>13221</v>
      </c>
    </row>
    <row r="2738" spans="1:17" x14ac:dyDescent="0.3">
      <c r="A2738" s="1" t="str">
        <f>CONCATENATE([1]!Table2_2[[#This Row],[d]],"-",[1]!Table2_2[[#This Row],[m]],"-",[1]!Table2_2[[#This Row],[y]])</f>
        <v>29-8-1960</v>
      </c>
      <c r="B2738" s="2">
        <v>0.28263888888888888</v>
      </c>
      <c r="C2738" s="2" t="s">
        <v>487</v>
      </c>
      <c r="D2738" s="2" t="s">
        <v>777</v>
      </c>
      <c r="E2738" s="2">
        <v>343</v>
      </c>
      <c r="F2738" s="2" t="s">
        <v>13222</v>
      </c>
      <c r="G2738" s="2" t="s">
        <v>13223</v>
      </c>
      <c r="H2738" s="2" t="s">
        <v>13224</v>
      </c>
      <c r="I2738" s="2">
        <v>4622</v>
      </c>
      <c r="J2738" s="2">
        <v>63</v>
      </c>
      <c r="K2738" s="2">
        <v>55</v>
      </c>
      <c r="L2738" s="2">
        <v>8</v>
      </c>
      <c r="M2738" s="2">
        <v>63</v>
      </c>
      <c r="N2738" s="2">
        <v>55</v>
      </c>
      <c r="O2738" s="2">
        <v>8</v>
      </c>
      <c r="P2738" s="2">
        <v>0</v>
      </c>
      <c r="Q2738" s="2" t="s">
        <v>13225</v>
      </c>
    </row>
    <row r="2739" spans="1:17" x14ac:dyDescent="0.3">
      <c r="A2739" s="3" t="str">
        <f>CONCATENATE([1]!Table2_2[[#This Row],[d]],"-",[1]!Table2_2[[#This Row],[m]],"-",[1]!Table2_2[[#This Row],[y]])</f>
        <v>29-8-1961</v>
      </c>
      <c r="B2739" s="4">
        <v>0.76527777777777783</v>
      </c>
      <c r="C2739" s="4" t="s">
        <v>13226</v>
      </c>
      <c r="D2739" s="4" t="s">
        <v>3820</v>
      </c>
      <c r="E2739" s="4"/>
      <c r="F2739" s="4"/>
      <c r="G2739" s="4" t="s">
        <v>6302</v>
      </c>
      <c r="H2739" s="4" t="s">
        <v>13227</v>
      </c>
      <c r="I2739" s="4"/>
      <c r="J2739" s="4">
        <v>6</v>
      </c>
      <c r="K2739" s="4">
        <v>4</v>
      </c>
      <c r="L2739" s="4">
        <v>2</v>
      </c>
      <c r="M2739" s="4">
        <v>1</v>
      </c>
      <c r="N2739" s="4">
        <v>0</v>
      </c>
      <c r="O2739" s="4">
        <v>1</v>
      </c>
      <c r="P2739" s="4">
        <v>0</v>
      </c>
      <c r="Q2739" s="4" t="s">
        <v>13228</v>
      </c>
    </row>
    <row r="2740" spans="1:17" x14ac:dyDescent="0.3">
      <c r="A2740" s="1" t="str">
        <f>CONCATENATE([1]!Table2_2[[#This Row],[d]],"-",[1]!Table2_2[[#This Row],[m]],"-",[1]!Table2_2[[#This Row],[y]])</f>
        <v>29-8-1970</v>
      </c>
      <c r="B2740" s="2">
        <v>0.61458333333333337</v>
      </c>
      <c r="C2740" s="2" t="s">
        <v>12941</v>
      </c>
      <c r="D2740" s="2" t="s">
        <v>70</v>
      </c>
      <c r="E2740" s="2"/>
      <c r="F2740" s="2" t="s">
        <v>5101</v>
      </c>
      <c r="G2740" s="2" t="s">
        <v>11511</v>
      </c>
      <c r="H2740" s="2" t="s">
        <v>13229</v>
      </c>
      <c r="I2740" s="2">
        <v>10336</v>
      </c>
      <c r="J2740" s="2">
        <v>39</v>
      </c>
      <c r="K2740" s="2">
        <v>34</v>
      </c>
      <c r="L2740" s="2">
        <v>5</v>
      </c>
      <c r="M2740" s="2">
        <v>39</v>
      </c>
      <c r="N2740" s="2">
        <v>34</v>
      </c>
      <c r="O2740" s="2">
        <v>5</v>
      </c>
      <c r="P2740" s="2">
        <v>0</v>
      </c>
      <c r="Q2740" s="2" t="s">
        <v>13230</v>
      </c>
    </row>
    <row r="2741" spans="1:17" x14ac:dyDescent="0.3">
      <c r="A2741" s="3" t="str">
        <f>CONCATENATE([1]!Table2_2[[#This Row],[d]],"-",[1]!Table2_2[[#This Row],[m]],"-",[1]!Table2_2[[#This Row],[y]])</f>
        <v>29-8-1979</v>
      </c>
      <c r="B2741" s="4">
        <v>1.8055555555555557E-2</v>
      </c>
      <c r="C2741" s="4" t="s">
        <v>13231</v>
      </c>
      <c r="D2741" s="4" t="s">
        <v>41</v>
      </c>
      <c r="E2741" s="4"/>
      <c r="F2741" s="4" t="s">
        <v>13232</v>
      </c>
      <c r="G2741" s="4" t="s">
        <v>2912</v>
      </c>
      <c r="H2741" s="4" t="s">
        <v>13233</v>
      </c>
      <c r="I2741" s="4">
        <v>3351003</v>
      </c>
      <c r="J2741" s="4">
        <v>63</v>
      </c>
      <c r="K2741" s="4">
        <v>58</v>
      </c>
      <c r="L2741" s="4">
        <v>5</v>
      </c>
      <c r="M2741" s="4">
        <v>63</v>
      </c>
      <c r="N2741" s="4">
        <v>58</v>
      </c>
      <c r="O2741" s="4">
        <v>5</v>
      </c>
      <c r="P2741" s="4">
        <v>0</v>
      </c>
      <c r="Q2741" s="4" t="s">
        <v>13234</v>
      </c>
    </row>
    <row r="2742" spans="1:17" x14ac:dyDescent="0.3">
      <c r="A2742" s="1" t="str">
        <f>CONCATENATE([1]!Table2_2[[#This Row],[d]],"-",[1]!Table2_2[[#This Row],[m]],"-",[1]!Table2_2[[#This Row],[y]])</f>
        <v>29-8-1981</v>
      </c>
      <c r="B2742" s="2">
        <v>0.85416666666666663</v>
      </c>
      <c r="C2742" s="2" t="s">
        <v>13235</v>
      </c>
      <c r="D2742" s="2" t="s">
        <v>41</v>
      </c>
      <c r="E2742" s="2">
        <v>674</v>
      </c>
      <c r="F2742" s="2" t="s">
        <v>13236</v>
      </c>
      <c r="G2742" s="2" t="s">
        <v>285</v>
      </c>
      <c r="H2742" s="2" t="s">
        <v>13237</v>
      </c>
      <c r="I2742" s="2">
        <v>9511539</v>
      </c>
      <c r="J2742" s="2">
        <v>34</v>
      </c>
      <c r="K2742" s="2">
        <v>29</v>
      </c>
      <c r="L2742" s="2">
        <v>5</v>
      </c>
      <c r="M2742" s="2">
        <v>3</v>
      </c>
      <c r="N2742" s="2">
        <v>1</v>
      </c>
      <c r="O2742" s="2">
        <v>2</v>
      </c>
      <c r="P2742" s="2">
        <v>0</v>
      </c>
      <c r="Q2742" s="2" t="s">
        <v>13238</v>
      </c>
    </row>
    <row r="2743" spans="1:17" x14ac:dyDescent="0.3">
      <c r="A2743" s="3" t="str">
        <f>CONCATENATE([1]!Table2_2[[#This Row],[d]],"-",[1]!Table2_2[[#This Row],[m]],"-",[1]!Table2_2[[#This Row],[y]])</f>
        <v>29-8-1990</v>
      </c>
      <c r="B2743" s="4">
        <v>2.361111111111111E-2</v>
      </c>
      <c r="C2743" s="4" t="s">
        <v>13239</v>
      </c>
      <c r="D2743" s="4" t="s">
        <v>187</v>
      </c>
      <c r="E2743" s="4"/>
      <c r="F2743" s="4" t="s">
        <v>13240</v>
      </c>
      <c r="G2743" s="4" t="s">
        <v>13241</v>
      </c>
      <c r="H2743" s="4" t="s">
        <v>13242</v>
      </c>
      <c r="I2743" s="4">
        <v>31</v>
      </c>
      <c r="J2743" s="4">
        <v>17</v>
      </c>
      <c r="K2743" s="4">
        <v>9</v>
      </c>
      <c r="L2743" s="4">
        <v>8</v>
      </c>
      <c r="M2743" s="4">
        <v>13</v>
      </c>
      <c r="N2743" s="4">
        <v>6</v>
      </c>
      <c r="O2743" s="4">
        <v>7</v>
      </c>
      <c r="P2743" s="4">
        <v>0</v>
      </c>
      <c r="Q2743" s="4" t="s">
        <v>13243</v>
      </c>
    </row>
    <row r="2744" spans="1:17" x14ac:dyDescent="0.3">
      <c r="A2744" s="1" t="str">
        <f>CONCATENATE([1]!Table2_2[[#This Row],[d]],"-",[1]!Table2_2[[#This Row],[m]],"-",[1]!Table2_2[[#This Row],[y]])</f>
        <v>29-8-1996</v>
      </c>
      <c r="B2744" s="2">
        <v>0.43194444444444446</v>
      </c>
      <c r="C2744" s="2" t="s">
        <v>13244</v>
      </c>
      <c r="D2744" s="2" t="s">
        <v>13245</v>
      </c>
      <c r="E2744" s="2">
        <v>2801</v>
      </c>
      <c r="F2744" s="2" t="s">
        <v>13246</v>
      </c>
      <c r="G2744" s="2" t="s">
        <v>13247</v>
      </c>
      <c r="H2744" s="2" t="s">
        <v>13248</v>
      </c>
      <c r="I2744" s="2" t="s">
        <v>13249</v>
      </c>
      <c r="J2744" s="2">
        <v>141</v>
      </c>
      <c r="K2744" s="2">
        <v>129</v>
      </c>
      <c r="L2744" s="2">
        <v>12</v>
      </c>
      <c r="M2744" s="2">
        <v>141</v>
      </c>
      <c r="N2744" s="2">
        <v>129</v>
      </c>
      <c r="O2744" s="2">
        <v>12</v>
      </c>
      <c r="P2744" s="2">
        <v>0</v>
      </c>
      <c r="Q2744" s="2" t="s">
        <v>13250</v>
      </c>
    </row>
    <row r="2745" spans="1:17" x14ac:dyDescent="0.3">
      <c r="A2745" s="3" t="str">
        <f>CONCATENATE([1]!Table2_2[[#This Row],[d]],"-",[1]!Table2_2[[#This Row],[m]],"-",[1]!Table2_2[[#This Row],[y]])</f>
        <v>29-8-1997</v>
      </c>
      <c r="B2745" s="4"/>
      <c r="C2745" s="4" t="s">
        <v>13251</v>
      </c>
      <c r="D2745" s="4" t="s">
        <v>4338</v>
      </c>
      <c r="E2745" s="4"/>
      <c r="F2745" s="4" t="s">
        <v>13252</v>
      </c>
      <c r="G2745" s="4" t="s">
        <v>13253</v>
      </c>
      <c r="H2745" s="4" t="s">
        <v>13254</v>
      </c>
      <c r="I2745" s="4">
        <v>820</v>
      </c>
      <c r="J2745" s="4">
        <v>12</v>
      </c>
      <c r="K2745" s="4">
        <v>10</v>
      </c>
      <c r="L2745" s="4">
        <v>2</v>
      </c>
      <c r="M2745" s="4">
        <v>12</v>
      </c>
      <c r="N2745" s="4">
        <v>10</v>
      </c>
      <c r="O2745" s="4">
        <v>2</v>
      </c>
      <c r="P2745" s="4">
        <v>0</v>
      </c>
      <c r="Q2745" s="4" t="s">
        <v>13255</v>
      </c>
    </row>
    <row r="2746" spans="1:17" x14ac:dyDescent="0.3">
      <c r="A2746" s="1" t="str">
        <f>CONCATENATE([1]!Table2_2[[#This Row],[d]],"-",[1]!Table2_2[[#This Row],[m]],"-",[1]!Table2_2[[#This Row],[y]])</f>
        <v>29-8-1998</v>
      </c>
      <c r="B2746" s="2">
        <v>0.54375000000000007</v>
      </c>
      <c r="C2746" s="2" t="s">
        <v>5016</v>
      </c>
      <c r="D2746" s="2" t="s">
        <v>5239</v>
      </c>
      <c r="E2746" s="2">
        <v>389</v>
      </c>
      <c r="F2746" s="2" t="s">
        <v>13256</v>
      </c>
      <c r="G2746" s="2" t="s">
        <v>13247</v>
      </c>
      <c r="H2746" s="2" t="s">
        <v>13257</v>
      </c>
      <c r="I2746" s="2">
        <v>720</v>
      </c>
      <c r="J2746" s="2">
        <v>91</v>
      </c>
      <c r="K2746" s="2">
        <v>77</v>
      </c>
      <c r="L2746" s="2">
        <v>14</v>
      </c>
      <c r="M2746" s="2">
        <v>70</v>
      </c>
      <c r="N2746" s="2">
        <v>56</v>
      </c>
      <c r="O2746" s="2">
        <v>14</v>
      </c>
      <c r="P2746" s="2">
        <v>10</v>
      </c>
      <c r="Q2746" s="2" t="s">
        <v>13258</v>
      </c>
    </row>
    <row r="2747" spans="1:17" x14ac:dyDescent="0.3">
      <c r="A2747" s="3" t="str">
        <f>CONCATENATE([1]!Table2_2[[#This Row],[d]],"-",[1]!Table2_2[[#This Row],[m]],"-",[1]!Table2_2[[#This Row],[y]])</f>
        <v>29-8-2001</v>
      </c>
      <c r="B2747" s="4">
        <v>0.42708333333333331</v>
      </c>
      <c r="C2747" s="4" t="s">
        <v>839</v>
      </c>
      <c r="D2747" s="4" t="s">
        <v>13259</v>
      </c>
      <c r="E2747" s="4">
        <v>8261</v>
      </c>
      <c r="F2747" s="4" t="s">
        <v>13260</v>
      </c>
      <c r="G2747" s="4" t="s">
        <v>13261</v>
      </c>
      <c r="H2747" s="4" t="s">
        <v>13262</v>
      </c>
      <c r="I2747" s="4" t="s">
        <v>13263</v>
      </c>
      <c r="J2747" s="4">
        <v>47</v>
      </c>
      <c r="K2747" s="4">
        <v>44</v>
      </c>
      <c r="L2747" s="4">
        <v>3</v>
      </c>
      <c r="M2747" s="4">
        <v>4</v>
      </c>
      <c r="N2747" s="4">
        <v>3</v>
      </c>
      <c r="O2747" s="4">
        <v>1</v>
      </c>
      <c r="P2747" s="4">
        <v>0</v>
      </c>
      <c r="Q2747" s="4" t="s">
        <v>13264</v>
      </c>
    </row>
    <row r="2748" spans="1:17" x14ac:dyDescent="0.3">
      <c r="A2748" s="1" t="str">
        <f>CONCATENATE([1]!Table2_2[[#This Row],[d]],"-",[1]!Table2_2[[#This Row],[m]],"-",[1]!Table2_2[[#This Row],[y]])</f>
        <v>29-8-2002</v>
      </c>
      <c r="B2748" s="2">
        <v>0.49861111111111112</v>
      </c>
      <c r="C2748" s="2" t="s">
        <v>13265</v>
      </c>
      <c r="D2748" s="2" t="s">
        <v>13266</v>
      </c>
      <c r="E2748" s="2" t="s">
        <v>13267</v>
      </c>
      <c r="F2748" s="2" t="s">
        <v>13268</v>
      </c>
      <c r="G2748" s="2" t="s">
        <v>5115</v>
      </c>
      <c r="H2748" s="2" t="s">
        <v>13269</v>
      </c>
      <c r="I2748" s="2" t="s">
        <v>13270</v>
      </c>
      <c r="J2748" s="2">
        <v>16</v>
      </c>
      <c r="K2748" s="2">
        <v>14</v>
      </c>
      <c r="L2748" s="2">
        <v>2</v>
      </c>
      <c r="M2748" s="2">
        <v>16</v>
      </c>
      <c r="N2748" s="2">
        <v>14</v>
      </c>
      <c r="O2748" s="2">
        <v>2</v>
      </c>
      <c r="P2748" s="2">
        <v>0</v>
      </c>
      <c r="Q2748" s="2" t="s">
        <v>13271</v>
      </c>
    </row>
    <row r="2749" spans="1:17" x14ac:dyDescent="0.3">
      <c r="A2749" s="3" t="str">
        <f>CONCATENATE([1]!Table2_2[[#This Row],[d]],"-",[1]!Table2_2[[#This Row],[m]],"-",[1]!Table2_2[[#This Row],[y]])</f>
        <v>29-9-1936</v>
      </c>
      <c r="B2749" s="4"/>
      <c r="C2749" s="4" t="s">
        <v>13272</v>
      </c>
      <c r="D2749" s="4" t="s">
        <v>13273</v>
      </c>
      <c r="E2749" s="4"/>
      <c r="F2749" s="4"/>
      <c r="G2749" s="4" t="s">
        <v>13274</v>
      </c>
      <c r="H2749" s="4" t="s">
        <v>13275</v>
      </c>
      <c r="I2749" s="4">
        <v>170</v>
      </c>
      <c r="J2749" s="4">
        <v>4</v>
      </c>
      <c r="K2749" s="4">
        <v>3</v>
      </c>
      <c r="L2749" s="4">
        <v>1</v>
      </c>
      <c r="M2749" s="4">
        <v>4</v>
      </c>
      <c r="N2749" s="4">
        <v>3</v>
      </c>
      <c r="O2749" s="4">
        <v>1</v>
      </c>
      <c r="P2749" s="4">
        <v>0</v>
      </c>
      <c r="Q2749" s="4" t="s">
        <v>13276</v>
      </c>
    </row>
    <row r="2750" spans="1:17" x14ac:dyDescent="0.3">
      <c r="A2750" s="1" t="str">
        <f>CONCATENATE([1]!Table2_2[[#This Row],[d]],"-",[1]!Table2_2[[#This Row],[m]],"-",[1]!Table2_2[[#This Row],[y]])</f>
        <v>29-9-1951</v>
      </c>
      <c r="B2750" s="2"/>
      <c r="C2750" s="2" t="s">
        <v>13277</v>
      </c>
      <c r="D2750" s="2" t="s">
        <v>13278</v>
      </c>
      <c r="E2750" s="2"/>
      <c r="F2750" s="2"/>
      <c r="G2750" s="2" t="s">
        <v>13279</v>
      </c>
      <c r="H2750" s="2" t="s">
        <v>13280</v>
      </c>
      <c r="I2750" s="2">
        <v>33346</v>
      </c>
      <c r="J2750" s="2">
        <v>27</v>
      </c>
      <c r="K2750" s="2">
        <v>24</v>
      </c>
      <c r="L2750" s="2">
        <v>3</v>
      </c>
      <c r="M2750" s="2">
        <v>27</v>
      </c>
      <c r="N2750" s="2">
        <v>24</v>
      </c>
      <c r="O2750" s="2">
        <v>3</v>
      </c>
      <c r="P2750" s="2">
        <v>0</v>
      </c>
      <c r="Q2750" s="2" t="s">
        <v>13281</v>
      </c>
    </row>
    <row r="2751" spans="1:17" x14ac:dyDescent="0.3">
      <c r="A2751" s="3" t="str">
        <f>CONCATENATE([1]!Table2_2[[#This Row],[d]],"-",[1]!Table2_2[[#This Row],[m]],"-",[1]!Table2_2[[#This Row],[y]])</f>
        <v>29-9-1955</v>
      </c>
      <c r="B2751" s="4">
        <v>0.54861111111111105</v>
      </c>
      <c r="C2751" s="4" t="s">
        <v>13282</v>
      </c>
      <c r="D2751" s="4" t="s">
        <v>10808</v>
      </c>
      <c r="E2751" s="4"/>
      <c r="F2751" s="4" t="s">
        <v>13283</v>
      </c>
      <c r="G2751" s="4" t="s">
        <v>4545</v>
      </c>
      <c r="H2751" s="4" t="s">
        <v>13284</v>
      </c>
      <c r="I2751" s="4"/>
      <c r="J2751" s="4">
        <v>2</v>
      </c>
      <c r="K2751" s="4">
        <v>0</v>
      </c>
      <c r="L2751" s="4">
        <v>2</v>
      </c>
      <c r="M2751" s="4">
        <v>1</v>
      </c>
      <c r="N2751" s="4">
        <v>0</v>
      </c>
      <c r="O2751" s="4">
        <v>1</v>
      </c>
      <c r="P2751" s="4">
        <v>0</v>
      </c>
      <c r="Q2751" s="4" t="s">
        <v>13285</v>
      </c>
    </row>
    <row r="2752" spans="1:17" x14ac:dyDescent="0.3">
      <c r="A2752" s="1" t="str">
        <f>CONCATENATE([1]!Table2_2[[#This Row],[d]],"-",[1]!Table2_2[[#This Row],[m]],"-",[1]!Table2_2[[#This Row],[y]])</f>
        <v>29-9-1958</v>
      </c>
      <c r="B2752" s="2"/>
      <c r="C2752" s="2" t="s">
        <v>8343</v>
      </c>
      <c r="D2752" s="2" t="s">
        <v>2235</v>
      </c>
      <c r="E2752" s="2"/>
      <c r="F2752" s="2" t="s">
        <v>13286</v>
      </c>
      <c r="G2752" s="2" t="s">
        <v>490</v>
      </c>
      <c r="H2752" s="2" t="s">
        <v>13287</v>
      </c>
      <c r="I2752" s="2">
        <v>1307</v>
      </c>
      <c r="J2752" s="2">
        <v>5</v>
      </c>
      <c r="K2752" s="2">
        <v>0</v>
      </c>
      <c r="L2752" s="2">
        <v>5</v>
      </c>
      <c r="M2752" s="2">
        <v>5</v>
      </c>
      <c r="N2752" s="2">
        <v>0</v>
      </c>
      <c r="O2752" s="2">
        <v>5</v>
      </c>
      <c r="P2752" s="2">
        <v>0</v>
      </c>
      <c r="Q2752" s="2" t="s">
        <v>13288</v>
      </c>
    </row>
    <row r="2753" spans="1:17" x14ac:dyDescent="0.3">
      <c r="A2753" s="3" t="str">
        <f>CONCATENATE([1]!Table2_2[[#This Row],[d]],"-",[1]!Table2_2[[#This Row],[m]],"-",[1]!Table2_2[[#This Row],[y]])</f>
        <v>29-9-1959</v>
      </c>
      <c r="B2753" s="4">
        <v>0.96458333333333324</v>
      </c>
      <c r="C2753" s="4" t="s">
        <v>13289</v>
      </c>
      <c r="D2753" s="4" t="s">
        <v>4052</v>
      </c>
      <c r="E2753" s="4">
        <v>542</v>
      </c>
      <c r="F2753" s="4" t="s">
        <v>13290</v>
      </c>
      <c r="G2753" s="4" t="s">
        <v>9124</v>
      </c>
      <c r="H2753" s="4" t="s">
        <v>13291</v>
      </c>
      <c r="I2753" s="4">
        <v>1090</v>
      </c>
      <c r="J2753" s="4">
        <v>34</v>
      </c>
      <c r="K2753" s="4">
        <v>28</v>
      </c>
      <c r="L2753" s="4">
        <v>6</v>
      </c>
      <c r="M2753" s="4">
        <v>34</v>
      </c>
      <c r="N2753" s="4">
        <v>28</v>
      </c>
      <c r="O2753" s="4">
        <v>6</v>
      </c>
      <c r="P2753" s="4">
        <v>0</v>
      </c>
      <c r="Q2753" s="4" t="s">
        <v>13292</v>
      </c>
    </row>
    <row r="2754" spans="1:17" x14ac:dyDescent="0.3">
      <c r="A2754" s="1" t="str">
        <f>CONCATENATE([1]!Table2_2[[#This Row],[d]],"-",[1]!Table2_2[[#This Row],[m]],"-",[1]!Table2_2[[#This Row],[y]])</f>
        <v>29-9-1960</v>
      </c>
      <c r="B2754" s="2">
        <v>0.51041666666666663</v>
      </c>
      <c r="C2754" s="2" t="s">
        <v>13293</v>
      </c>
      <c r="D2754" s="2" t="s">
        <v>1992</v>
      </c>
      <c r="E2754" s="2">
        <v>738</v>
      </c>
      <c r="F2754" s="2" t="s">
        <v>13294</v>
      </c>
      <c r="G2754" s="2" t="s">
        <v>13295</v>
      </c>
      <c r="H2754" s="2" t="s">
        <v>13296</v>
      </c>
      <c r="I2754" s="2">
        <v>427</v>
      </c>
      <c r="J2754" s="2">
        <v>21</v>
      </c>
      <c r="K2754" s="2">
        <v>17</v>
      </c>
      <c r="L2754" s="2">
        <v>4</v>
      </c>
      <c r="M2754" s="2">
        <v>21</v>
      </c>
      <c r="N2754" s="2">
        <v>17</v>
      </c>
      <c r="O2754" s="2">
        <v>4</v>
      </c>
      <c r="P2754" s="2">
        <v>0</v>
      </c>
      <c r="Q2754" s="2" t="s">
        <v>13297</v>
      </c>
    </row>
    <row r="2755" spans="1:17" x14ac:dyDescent="0.3">
      <c r="A2755" s="3" t="str">
        <f>CONCATENATE([1]!Table2_2[[#This Row],[d]],"-",[1]!Table2_2[[#This Row],[m]],"-",[1]!Table2_2[[#This Row],[y]])</f>
        <v>29-9-1981</v>
      </c>
      <c r="B2755" s="4">
        <v>0.79166666666666663</v>
      </c>
      <c r="C2755" s="4" t="s">
        <v>1671</v>
      </c>
      <c r="D2755" s="4" t="s">
        <v>483</v>
      </c>
      <c r="E2755" s="4" t="s">
        <v>13298</v>
      </c>
      <c r="F2755" s="4" t="s">
        <v>13299</v>
      </c>
      <c r="G2755" s="4" t="s">
        <v>510</v>
      </c>
      <c r="H2755" s="4" t="s">
        <v>13300</v>
      </c>
      <c r="I2755" s="4">
        <v>4594</v>
      </c>
      <c r="J2755" s="4">
        <v>80</v>
      </c>
      <c r="K2755" s="4">
        <v>75</v>
      </c>
      <c r="L2755" s="4">
        <v>5</v>
      </c>
      <c r="M2755" s="4">
        <v>60</v>
      </c>
      <c r="N2755" s="4">
        <v>75</v>
      </c>
      <c r="O2755" s="4">
        <v>5</v>
      </c>
      <c r="P2755" s="4">
        <v>20</v>
      </c>
      <c r="Q2755" s="4" t="s">
        <v>13301</v>
      </c>
    </row>
    <row r="2756" spans="1:17" x14ac:dyDescent="0.3">
      <c r="A2756" s="1" t="str">
        <f>CONCATENATE([1]!Table2_2[[#This Row],[d]],"-",[1]!Table2_2[[#This Row],[m]],"-",[1]!Table2_2[[#This Row],[y]])</f>
        <v>29-9-1982</v>
      </c>
      <c r="B2756" s="2">
        <v>0.80763888888888891</v>
      </c>
      <c r="C2756" s="2" t="s">
        <v>13302</v>
      </c>
      <c r="D2756" s="2" t="s">
        <v>41</v>
      </c>
      <c r="E2756" s="2">
        <v>343</v>
      </c>
      <c r="F2756" s="2" t="s">
        <v>13303</v>
      </c>
      <c r="G2756" s="2" t="s">
        <v>11587</v>
      </c>
      <c r="H2756" s="2" t="s">
        <v>13304</v>
      </c>
      <c r="I2756" s="2">
        <v>72503</v>
      </c>
      <c r="J2756" s="2">
        <v>77</v>
      </c>
      <c r="K2756" s="2">
        <v>66</v>
      </c>
      <c r="L2756" s="2">
        <v>11</v>
      </c>
      <c r="M2756" s="2">
        <v>7</v>
      </c>
      <c r="N2756" s="2" t="s">
        <v>21</v>
      </c>
      <c r="O2756" s="2" t="s">
        <v>21</v>
      </c>
      <c r="P2756" s="2">
        <v>0</v>
      </c>
      <c r="Q2756" s="2" t="s">
        <v>13305</v>
      </c>
    </row>
    <row r="2757" spans="1:17" x14ac:dyDescent="0.3">
      <c r="A2757" s="3" t="str">
        <f>CONCATENATE([1]!Table2_2[[#This Row],[d]],"-",[1]!Table2_2[[#This Row],[m]],"-",[1]!Table2_2[[#This Row],[y]])</f>
        <v>29-9-1985</v>
      </c>
      <c r="B2757" s="4">
        <v>0.52083333333333337</v>
      </c>
      <c r="C2757" s="4" t="s">
        <v>13306</v>
      </c>
      <c r="D2757" s="4" t="s">
        <v>13307</v>
      </c>
      <c r="E2757" s="4"/>
      <c r="F2757" s="4" t="s">
        <v>13308</v>
      </c>
      <c r="G2757" s="4" t="s">
        <v>13309</v>
      </c>
      <c r="H2757" s="4" t="s">
        <v>13310</v>
      </c>
      <c r="I2757" s="4" t="s">
        <v>13311</v>
      </c>
      <c r="J2757" s="4">
        <v>17</v>
      </c>
      <c r="K2757" s="4">
        <v>16</v>
      </c>
      <c r="L2757" s="4">
        <v>1</v>
      </c>
      <c r="M2757" s="4">
        <v>17</v>
      </c>
      <c r="N2757" s="4">
        <v>16</v>
      </c>
      <c r="O2757" s="4">
        <v>1</v>
      </c>
      <c r="P2757" s="4">
        <v>0</v>
      </c>
      <c r="Q2757" s="4" t="s">
        <v>13312</v>
      </c>
    </row>
    <row r="2758" spans="1:17" x14ac:dyDescent="0.3">
      <c r="A2758" s="1" t="str">
        <f>CONCATENATE([1]!Table2_2[[#This Row],[d]],"-",[1]!Table2_2[[#This Row],[m]],"-",[1]!Table2_2[[#This Row],[y]])</f>
        <v>29-9-1991</v>
      </c>
      <c r="B2758" s="2">
        <v>0.49305555555555558</v>
      </c>
      <c r="C2758" s="2" t="s">
        <v>13313</v>
      </c>
      <c r="D2758" s="2" t="s">
        <v>13314</v>
      </c>
      <c r="E2758" s="2"/>
      <c r="F2758" s="2" t="s">
        <v>13315</v>
      </c>
      <c r="G2758" s="2" t="s">
        <v>405</v>
      </c>
      <c r="H2758" s="2" t="s">
        <v>13316</v>
      </c>
      <c r="I2758" s="2">
        <v>30268</v>
      </c>
      <c r="J2758" s="2">
        <v>10</v>
      </c>
      <c r="K2758" s="2">
        <v>6</v>
      </c>
      <c r="L2758" s="2">
        <v>4</v>
      </c>
      <c r="M2758" s="2">
        <v>1</v>
      </c>
      <c r="N2758" s="2">
        <v>1</v>
      </c>
      <c r="O2758" s="2">
        <v>0</v>
      </c>
      <c r="P2758" s="2">
        <v>0</v>
      </c>
      <c r="Q2758" s="2" t="s">
        <v>13317</v>
      </c>
    </row>
    <row r="2759" spans="1:17" x14ac:dyDescent="0.3">
      <c r="A2759" s="3" t="str">
        <f>CONCATENATE([1]!Table2_2[[#This Row],[d]],"-",[1]!Table2_2[[#This Row],[m]],"-",[1]!Table2_2[[#This Row],[y]])</f>
        <v>29-9-1998</v>
      </c>
      <c r="B2759" s="4">
        <v>0.57638888888888895</v>
      </c>
      <c r="C2759" s="4" t="s">
        <v>13318</v>
      </c>
      <c r="D2759" s="4" t="s">
        <v>13319</v>
      </c>
      <c r="E2759" s="4">
        <v>602</v>
      </c>
      <c r="F2759" s="4" t="s">
        <v>13320</v>
      </c>
      <c r="G2759" s="4" t="s">
        <v>421</v>
      </c>
      <c r="H2759" s="4" t="s">
        <v>13321</v>
      </c>
      <c r="I2759" s="4">
        <v>27307901</v>
      </c>
      <c r="J2759" s="4">
        <v>55</v>
      </c>
      <c r="K2759" s="4">
        <v>48</v>
      </c>
      <c r="L2759" s="4">
        <v>7</v>
      </c>
      <c r="M2759" s="4">
        <v>55</v>
      </c>
      <c r="N2759" s="4">
        <v>48</v>
      </c>
      <c r="O2759" s="4">
        <v>7</v>
      </c>
      <c r="P2759" s="4">
        <v>0</v>
      </c>
      <c r="Q2759" s="4" t="s">
        <v>13322</v>
      </c>
    </row>
    <row r="2760" spans="1:17" x14ac:dyDescent="0.3">
      <c r="A2760" s="1" t="str">
        <f>CONCATENATE([1]!Table2_2[[#This Row],[d]],"-",[1]!Table2_2[[#This Row],[m]],"-",[1]!Table2_2[[#This Row],[y]])</f>
        <v>29-9-2004</v>
      </c>
      <c r="B2760" s="2">
        <v>0.7909722222222223</v>
      </c>
      <c r="C2760" s="2" t="s">
        <v>13323</v>
      </c>
      <c r="D2760" s="2" t="s">
        <v>13324</v>
      </c>
      <c r="E2760" s="2"/>
      <c r="F2760" s="2" t="s">
        <v>13325</v>
      </c>
      <c r="G2760" s="2" t="s">
        <v>13326</v>
      </c>
      <c r="H2760" s="2" t="s">
        <v>13327</v>
      </c>
      <c r="I2760" s="2">
        <v>905</v>
      </c>
      <c r="J2760" s="2">
        <v>1</v>
      </c>
      <c r="K2760" s="2">
        <v>0</v>
      </c>
      <c r="L2760" s="2">
        <v>1</v>
      </c>
      <c r="M2760" s="2">
        <v>1</v>
      </c>
      <c r="N2760" s="2">
        <v>0</v>
      </c>
      <c r="O2760" s="2">
        <v>1</v>
      </c>
      <c r="P2760" s="2">
        <v>0</v>
      </c>
      <c r="Q2760" s="2" t="s">
        <v>13328</v>
      </c>
    </row>
    <row r="2761" spans="1:17" x14ac:dyDescent="0.3">
      <c r="A2761" s="3" t="str">
        <f>CONCATENATE([1]!Table2_2[[#This Row],[d]],"-",[1]!Table2_2[[#This Row],[m]],"-",[1]!Table2_2[[#This Row],[y]])</f>
        <v>29-9-2006</v>
      </c>
      <c r="B2761" s="4">
        <v>0.66597222222222219</v>
      </c>
      <c r="C2761" s="4" t="s">
        <v>13329</v>
      </c>
      <c r="D2761" s="4" t="s">
        <v>13330</v>
      </c>
      <c r="E2761" s="4">
        <v>1907</v>
      </c>
      <c r="F2761" s="4" t="s">
        <v>13331</v>
      </c>
      <c r="G2761" s="4" t="s">
        <v>13332</v>
      </c>
      <c r="H2761" s="4" t="s">
        <v>13333</v>
      </c>
      <c r="I2761" s="4" t="s">
        <v>13334</v>
      </c>
      <c r="J2761" s="4">
        <v>161</v>
      </c>
      <c r="K2761" s="4">
        <v>153</v>
      </c>
      <c r="L2761" s="4">
        <v>8</v>
      </c>
      <c r="M2761" s="4">
        <v>154</v>
      </c>
      <c r="N2761" s="4">
        <v>148</v>
      </c>
      <c r="O2761" s="4">
        <v>6</v>
      </c>
      <c r="P2761" s="4">
        <v>0</v>
      </c>
      <c r="Q2761" s="4" t="s">
        <v>13335</v>
      </c>
    </row>
    <row r="2762" spans="1:17" x14ac:dyDescent="0.3">
      <c r="A2762" s="1" t="str">
        <f>CONCATENATE([1]!Table2_2[[#This Row],[d]],"-",[1]!Table2_2[[#This Row],[m]],"-",[1]!Table2_2[[#This Row],[y]])</f>
        <v>29-9-2011</v>
      </c>
      <c r="B2762" s="2">
        <v>0.31805555555555554</v>
      </c>
      <c r="C2762" s="2" t="s">
        <v>13336</v>
      </c>
      <c r="D2762" s="2" t="s">
        <v>13337</v>
      </c>
      <c r="E2762" s="2"/>
      <c r="F2762" s="2" t="s">
        <v>13338</v>
      </c>
      <c r="G2762" s="2" t="s">
        <v>13339</v>
      </c>
      <c r="H2762" s="2" t="s">
        <v>13340</v>
      </c>
      <c r="I2762" s="2"/>
      <c r="J2762" s="2">
        <v>18</v>
      </c>
      <c r="K2762" s="2">
        <v>14</v>
      </c>
      <c r="L2762" s="2">
        <v>4</v>
      </c>
      <c r="M2762" s="2">
        <v>18</v>
      </c>
      <c r="N2762" s="2">
        <v>14</v>
      </c>
      <c r="O2762" s="2">
        <v>4</v>
      </c>
      <c r="P2762" s="2">
        <v>0</v>
      </c>
      <c r="Q2762" s="2" t="s">
        <v>13341</v>
      </c>
    </row>
    <row r="2763" spans="1:17" x14ac:dyDescent="0.3">
      <c r="A2763" s="3" t="str">
        <f>CONCATENATE([1]!Table2_2[[#This Row],[d]],"-",[1]!Table2_2[[#This Row],[m]],"-",[1]!Table2_2[[#This Row],[y]])</f>
        <v>30-10-1919</v>
      </c>
      <c r="B2763" s="4"/>
      <c r="C2763" s="4" t="s">
        <v>13342</v>
      </c>
      <c r="D2763" s="4" t="s">
        <v>870</v>
      </c>
      <c r="E2763" s="4"/>
      <c r="F2763" s="4"/>
      <c r="G2763" s="4" t="s">
        <v>13343</v>
      </c>
      <c r="H2763" s="4">
        <v>77</v>
      </c>
      <c r="I2763" s="4">
        <v>77</v>
      </c>
      <c r="J2763" s="4">
        <v>1</v>
      </c>
      <c r="K2763" s="4">
        <v>0</v>
      </c>
      <c r="L2763" s="4">
        <v>1</v>
      </c>
      <c r="M2763" s="4">
        <v>1</v>
      </c>
      <c r="N2763" s="4">
        <v>0</v>
      </c>
      <c r="O2763" s="4">
        <v>1</v>
      </c>
      <c r="P2763" s="4">
        <v>0</v>
      </c>
      <c r="Q2763" s="4" t="s">
        <v>13344</v>
      </c>
    </row>
    <row r="2764" spans="1:17" x14ac:dyDescent="0.3">
      <c r="A2764" s="1" t="str">
        <f>CONCATENATE([1]!Table2_2[[#This Row],[d]],"-",[1]!Table2_2[[#This Row],[m]],"-",[1]!Table2_2[[#This Row],[y]])</f>
        <v>30-10-1927</v>
      </c>
      <c r="B2764" s="2"/>
      <c r="C2764" s="2" t="s">
        <v>13345</v>
      </c>
      <c r="D2764" s="2" t="s">
        <v>4179</v>
      </c>
      <c r="E2764" s="2"/>
      <c r="F2764" s="2"/>
      <c r="G2764" s="2" t="s">
        <v>1242</v>
      </c>
      <c r="H2764" s="2"/>
      <c r="I2764" s="2">
        <v>20</v>
      </c>
      <c r="J2764" s="2">
        <v>4</v>
      </c>
      <c r="K2764" s="2">
        <v>3</v>
      </c>
      <c r="L2764" s="2">
        <v>1</v>
      </c>
      <c r="M2764" s="2">
        <v>4</v>
      </c>
      <c r="N2764" s="2">
        <v>3</v>
      </c>
      <c r="O2764" s="2">
        <v>1</v>
      </c>
      <c r="P2764" s="2">
        <v>0</v>
      </c>
      <c r="Q2764" s="2" t="s">
        <v>13346</v>
      </c>
    </row>
    <row r="2765" spans="1:17" x14ac:dyDescent="0.3">
      <c r="A2765" s="3" t="str">
        <f>CONCATENATE([1]!Table2_2[[#This Row],[d]],"-",[1]!Table2_2[[#This Row],[m]],"-",[1]!Table2_2[[#This Row],[y]])</f>
        <v>30-10-1930</v>
      </c>
      <c r="B2765" s="4"/>
      <c r="C2765" s="4" t="s">
        <v>13347</v>
      </c>
      <c r="D2765" s="4" t="s">
        <v>683</v>
      </c>
      <c r="E2765" s="4"/>
      <c r="F2765" s="4" t="s">
        <v>13348</v>
      </c>
      <c r="G2765" s="4" t="s">
        <v>13349</v>
      </c>
      <c r="H2765" s="4" t="s">
        <v>13350</v>
      </c>
      <c r="I2765" s="4" t="s">
        <v>13351</v>
      </c>
      <c r="J2765" s="4">
        <v>6</v>
      </c>
      <c r="K2765" s="4">
        <v>3</v>
      </c>
      <c r="L2765" s="4">
        <v>3</v>
      </c>
      <c r="M2765" s="4">
        <v>3</v>
      </c>
      <c r="N2765" s="4">
        <v>2</v>
      </c>
      <c r="O2765" s="4">
        <v>1</v>
      </c>
      <c r="P2765" s="4">
        <v>0</v>
      </c>
      <c r="Q2765" s="4" t="s">
        <v>13352</v>
      </c>
    </row>
    <row r="2766" spans="1:17" x14ac:dyDescent="0.3">
      <c r="A2766" s="1" t="str">
        <f>CONCATENATE([1]!Table2_2[[#This Row],[d]],"-",[1]!Table2_2[[#This Row],[m]],"-",[1]!Table2_2[[#This Row],[y]])</f>
        <v>30-10-1930</v>
      </c>
      <c r="B2766" s="2"/>
      <c r="C2766" s="2" t="s">
        <v>13353</v>
      </c>
      <c r="D2766" s="2" t="s">
        <v>13354</v>
      </c>
      <c r="E2766" s="2"/>
      <c r="F2766" s="2"/>
      <c r="G2766" s="2" t="s">
        <v>4180</v>
      </c>
      <c r="H2766" s="2"/>
      <c r="I2766" s="2"/>
      <c r="J2766" s="2">
        <v>1</v>
      </c>
      <c r="K2766" s="2">
        <v>0</v>
      </c>
      <c r="L2766" s="2">
        <v>1</v>
      </c>
      <c r="M2766" s="2">
        <v>1</v>
      </c>
      <c r="N2766" s="2">
        <v>0</v>
      </c>
      <c r="O2766" s="2">
        <v>1</v>
      </c>
      <c r="P2766" s="2">
        <v>0</v>
      </c>
      <c r="Q2766" s="2" t="s">
        <v>13355</v>
      </c>
    </row>
    <row r="2767" spans="1:17" x14ac:dyDescent="0.3">
      <c r="A2767" s="3" t="str">
        <f>CONCATENATE([1]!Table2_2[[#This Row],[d]],"-",[1]!Table2_2[[#This Row],[m]],"-",[1]!Table2_2[[#This Row],[y]])</f>
        <v>30-10-1935</v>
      </c>
      <c r="B2767" s="4">
        <v>0.81944444444444453</v>
      </c>
      <c r="C2767" s="4" t="s">
        <v>4361</v>
      </c>
      <c r="D2767" s="4" t="s">
        <v>3348</v>
      </c>
      <c r="E2767" s="4"/>
      <c r="F2767" s="4" t="s">
        <v>1013</v>
      </c>
      <c r="G2767" s="4" t="s">
        <v>13356</v>
      </c>
      <c r="H2767" s="4" t="s">
        <v>13357</v>
      </c>
      <c r="I2767" s="4">
        <v>1704</v>
      </c>
      <c r="J2767" s="4">
        <v>4</v>
      </c>
      <c r="K2767" s="4">
        <v>0</v>
      </c>
      <c r="L2767" s="4">
        <v>4</v>
      </c>
      <c r="M2767" s="4">
        <v>4</v>
      </c>
      <c r="N2767" s="4">
        <v>0</v>
      </c>
      <c r="O2767" s="4">
        <v>4</v>
      </c>
      <c r="P2767" s="4">
        <v>0</v>
      </c>
      <c r="Q2767" s="4" t="s">
        <v>13358</v>
      </c>
    </row>
    <row r="2768" spans="1:17" x14ac:dyDescent="0.3">
      <c r="A2768" s="1" t="str">
        <f>CONCATENATE([1]!Table2_2[[#This Row],[d]],"-",[1]!Table2_2[[#This Row],[m]],"-",[1]!Table2_2[[#This Row],[y]])</f>
        <v>30-10-1941</v>
      </c>
      <c r="B2768" s="2">
        <v>8.6111111111111124E-2</v>
      </c>
      <c r="C2768" s="2" t="s">
        <v>13359</v>
      </c>
      <c r="D2768" s="2" t="s">
        <v>30</v>
      </c>
      <c r="E2768" s="2">
        <v>5</v>
      </c>
      <c r="F2768" s="2" t="s">
        <v>13360</v>
      </c>
      <c r="G2768" s="2" t="s">
        <v>38</v>
      </c>
      <c r="H2768" s="2" t="s">
        <v>13361</v>
      </c>
      <c r="I2768" s="2">
        <v>2124</v>
      </c>
      <c r="J2768" s="2">
        <v>15</v>
      </c>
      <c r="K2768" s="2">
        <v>13</v>
      </c>
      <c r="L2768" s="2">
        <v>2</v>
      </c>
      <c r="M2768" s="2">
        <v>14</v>
      </c>
      <c r="N2768" s="2">
        <v>13</v>
      </c>
      <c r="O2768" s="2">
        <v>1</v>
      </c>
      <c r="P2768" s="2">
        <v>0</v>
      </c>
      <c r="Q2768" s="2" t="s">
        <v>13362</v>
      </c>
    </row>
    <row r="2769" spans="1:17" x14ac:dyDescent="0.3">
      <c r="A2769" s="3" t="str">
        <f>CONCATENATE([1]!Table2_2[[#This Row],[d]],"-",[1]!Table2_2[[#This Row],[m]],"-",[1]!Table2_2[[#This Row],[y]])</f>
        <v>30-10-1941</v>
      </c>
      <c r="B2769" s="4">
        <v>0.92361111111111116</v>
      </c>
      <c r="C2769" s="4" t="s">
        <v>13363</v>
      </c>
      <c r="D2769" s="4" t="s">
        <v>1022</v>
      </c>
      <c r="E2769" s="4">
        <v>1</v>
      </c>
      <c r="F2769" s="4" t="s">
        <v>13364</v>
      </c>
      <c r="G2769" s="4" t="s">
        <v>38</v>
      </c>
      <c r="H2769" s="4" t="s">
        <v>13365</v>
      </c>
      <c r="I2769" s="4">
        <v>2207</v>
      </c>
      <c r="J2769" s="4">
        <v>20</v>
      </c>
      <c r="K2769" s="4">
        <v>17</v>
      </c>
      <c r="L2769" s="4">
        <v>3</v>
      </c>
      <c r="M2769" s="4">
        <v>20</v>
      </c>
      <c r="N2769" s="4">
        <v>17</v>
      </c>
      <c r="O2769" s="4">
        <v>3</v>
      </c>
      <c r="P2769" s="4">
        <v>0</v>
      </c>
      <c r="Q2769" s="4" t="s">
        <v>13366</v>
      </c>
    </row>
    <row r="2770" spans="1:17" x14ac:dyDescent="0.3">
      <c r="A2770" s="1" t="str">
        <f>CONCATENATE([1]!Table2_2[[#This Row],[d]],"-",[1]!Table2_2[[#This Row],[m]],"-",[1]!Table2_2[[#This Row],[y]])</f>
        <v>30-10-1942</v>
      </c>
      <c r="B2770" s="2"/>
      <c r="C2770" s="2" t="s">
        <v>13367</v>
      </c>
      <c r="D2770" s="2" t="s">
        <v>1554</v>
      </c>
      <c r="E2770" s="2"/>
      <c r="F2770" s="2"/>
      <c r="G2770" s="2" t="s">
        <v>13368</v>
      </c>
      <c r="H2770" s="2" t="s">
        <v>13369</v>
      </c>
      <c r="I2770" s="2"/>
      <c r="J2770" s="2">
        <v>10</v>
      </c>
      <c r="K2770" s="2">
        <v>7</v>
      </c>
      <c r="L2770" s="2">
        <v>3</v>
      </c>
      <c r="M2770" s="2">
        <v>10</v>
      </c>
      <c r="N2770" s="2">
        <v>7</v>
      </c>
      <c r="O2770" s="2">
        <v>3</v>
      </c>
      <c r="P2770" s="2">
        <v>0</v>
      </c>
      <c r="Q2770" s="2" t="s">
        <v>13370</v>
      </c>
    </row>
    <row r="2771" spans="1:17" x14ac:dyDescent="0.3">
      <c r="A2771" s="3" t="str">
        <f>CONCATENATE([1]!Table2_2[[#This Row],[d]],"-",[1]!Table2_2[[#This Row],[m]],"-",[1]!Table2_2[[#This Row],[y]])</f>
        <v>30-10-1945</v>
      </c>
      <c r="B2771" s="4">
        <v>0.80208333333333337</v>
      </c>
      <c r="C2771" s="4" t="s">
        <v>13371</v>
      </c>
      <c r="D2771" s="4" t="s">
        <v>540</v>
      </c>
      <c r="E2771" s="4"/>
      <c r="F2771" s="4" t="s">
        <v>13372</v>
      </c>
      <c r="G2771" s="4" t="s">
        <v>13373</v>
      </c>
      <c r="H2771" s="4" t="s">
        <v>13374</v>
      </c>
      <c r="I2771" s="4">
        <v>299</v>
      </c>
      <c r="J2771" s="4">
        <v>50</v>
      </c>
      <c r="K2771" s="4">
        <v>46</v>
      </c>
      <c r="L2771" s="4">
        <v>4</v>
      </c>
      <c r="M2771" s="4">
        <v>45</v>
      </c>
      <c r="N2771" s="4">
        <v>44</v>
      </c>
      <c r="O2771" s="4">
        <v>1</v>
      </c>
      <c r="P2771" s="4">
        <v>0</v>
      </c>
      <c r="Q2771" s="4" t="s">
        <v>13375</v>
      </c>
    </row>
    <row r="2772" spans="1:17" x14ac:dyDescent="0.3">
      <c r="A2772" s="1" t="str">
        <f>CONCATENATE([1]!Table2_2[[#This Row],[d]],"-",[1]!Table2_2[[#This Row],[m]],"-",[1]!Table2_2[[#This Row],[y]])</f>
        <v>30-10-1954</v>
      </c>
      <c r="B2772" s="2">
        <v>4.1666666666666664E-2</v>
      </c>
      <c r="C2772" s="2" t="s">
        <v>13376</v>
      </c>
      <c r="D2772" s="2" t="s">
        <v>386</v>
      </c>
      <c r="E2772" s="2">
        <v>57</v>
      </c>
      <c r="F2772" s="2" t="s">
        <v>13377</v>
      </c>
      <c r="G2772" s="2" t="s">
        <v>13378</v>
      </c>
      <c r="H2772" s="2">
        <v>128441</v>
      </c>
      <c r="I2772" s="2">
        <v>4108</v>
      </c>
      <c r="J2772" s="2">
        <v>42</v>
      </c>
      <c r="K2772" s="2">
        <v>21</v>
      </c>
      <c r="L2772" s="2">
        <v>21</v>
      </c>
      <c r="M2772" s="2">
        <v>42</v>
      </c>
      <c r="N2772" s="2">
        <v>21</v>
      </c>
      <c r="O2772" s="2">
        <v>21</v>
      </c>
      <c r="P2772" s="2">
        <v>0</v>
      </c>
      <c r="Q2772" s="2" t="s">
        <v>13379</v>
      </c>
    </row>
    <row r="2773" spans="1:17" x14ac:dyDescent="0.3">
      <c r="A2773" s="3" t="str">
        <f>CONCATENATE([1]!Table2_2[[#This Row],[d]],"-",[1]!Table2_2[[#This Row],[m]],"-",[1]!Table2_2[[#This Row],[y]])</f>
        <v>30-10-1957</v>
      </c>
      <c r="B2773" s="4"/>
      <c r="C2773" s="4" t="s">
        <v>13380</v>
      </c>
      <c r="D2773" s="4" t="s">
        <v>13381</v>
      </c>
      <c r="E2773" s="4"/>
      <c r="F2773" s="4" t="s">
        <v>13382</v>
      </c>
      <c r="G2773" s="4" t="s">
        <v>2830</v>
      </c>
      <c r="H2773" s="4" t="s">
        <v>13383</v>
      </c>
      <c r="I2773" s="4"/>
      <c r="J2773" s="4">
        <v>3</v>
      </c>
      <c r="K2773" s="4">
        <v>0</v>
      </c>
      <c r="L2773" s="4">
        <v>3</v>
      </c>
      <c r="M2773" s="4">
        <v>3</v>
      </c>
      <c r="N2773" s="4">
        <v>0</v>
      </c>
      <c r="O2773" s="4">
        <v>3</v>
      </c>
      <c r="P2773" s="4">
        <v>0</v>
      </c>
      <c r="Q2773" s="4" t="s">
        <v>13384</v>
      </c>
    </row>
    <row r="2774" spans="1:17" x14ac:dyDescent="0.3">
      <c r="A2774" s="1" t="str">
        <f>CONCATENATE([1]!Table2_2[[#This Row],[d]],"-",[1]!Table2_2[[#This Row],[m]],"-",[1]!Table2_2[[#This Row],[y]])</f>
        <v>30-10-1959</v>
      </c>
      <c r="B2774" s="2">
        <v>0.86111111111111116</v>
      </c>
      <c r="C2774" s="2" t="s">
        <v>13385</v>
      </c>
      <c r="D2774" s="2" t="s">
        <v>5900</v>
      </c>
      <c r="E2774" s="2">
        <v>1349</v>
      </c>
      <c r="F2774" s="2" t="s">
        <v>13386</v>
      </c>
      <c r="G2774" s="2" t="s">
        <v>38</v>
      </c>
      <c r="H2774" s="2" t="s">
        <v>13387</v>
      </c>
      <c r="I2774" s="2">
        <v>20447</v>
      </c>
      <c r="J2774" s="2">
        <v>27</v>
      </c>
      <c r="K2774" s="2">
        <v>24</v>
      </c>
      <c r="L2774" s="2">
        <v>3</v>
      </c>
      <c r="M2774" s="2">
        <v>26</v>
      </c>
      <c r="N2774" s="2">
        <v>23</v>
      </c>
      <c r="O2774" s="2">
        <v>3</v>
      </c>
      <c r="P2774" s="2">
        <v>0</v>
      </c>
      <c r="Q2774" s="2" t="s">
        <v>13388</v>
      </c>
    </row>
    <row r="2775" spans="1:17" x14ac:dyDescent="0.3">
      <c r="A2775" s="3" t="str">
        <f>CONCATENATE([1]!Table2_2[[#This Row],[d]],"-",[1]!Table2_2[[#This Row],[m]],"-",[1]!Table2_2[[#This Row],[y]])</f>
        <v>30-10-1959</v>
      </c>
      <c r="B2775" s="4">
        <v>0.64236111111111105</v>
      </c>
      <c r="C2775" s="4" t="s">
        <v>1482</v>
      </c>
      <c r="D2775" s="4" t="s">
        <v>6604</v>
      </c>
      <c r="E2775" s="4">
        <v>214</v>
      </c>
      <c r="F2775" s="4" t="s">
        <v>13389</v>
      </c>
      <c r="G2775" s="4" t="s">
        <v>38</v>
      </c>
      <c r="H2775" s="4" t="s">
        <v>13390</v>
      </c>
      <c r="I2775" s="4">
        <v>9491</v>
      </c>
      <c r="J2775" s="4">
        <v>18</v>
      </c>
      <c r="K2775" s="4">
        <v>15</v>
      </c>
      <c r="L2775" s="4">
        <v>3</v>
      </c>
      <c r="M2775" s="4">
        <v>18</v>
      </c>
      <c r="N2775" s="4">
        <v>15</v>
      </c>
      <c r="O2775" s="4">
        <v>3</v>
      </c>
      <c r="P2775" s="4">
        <v>0</v>
      </c>
      <c r="Q2775" s="4" t="s">
        <v>13391</v>
      </c>
    </row>
    <row r="2776" spans="1:17" x14ac:dyDescent="0.3">
      <c r="A2776" s="1" t="str">
        <f>CONCATENATE([1]!Table2_2[[#This Row],[d]],"-",[1]!Table2_2[[#This Row],[m]],"-",[1]!Table2_2[[#This Row],[y]])</f>
        <v>30-10-1972</v>
      </c>
      <c r="B2776" s="2">
        <v>0.86111111111111116</v>
      </c>
      <c r="C2776" s="2" t="s">
        <v>13392</v>
      </c>
      <c r="D2776" s="2" t="s">
        <v>1707</v>
      </c>
      <c r="E2776" s="2"/>
      <c r="F2776" s="2" t="s">
        <v>13393</v>
      </c>
      <c r="G2776" s="2" t="s">
        <v>1696</v>
      </c>
      <c r="H2776" s="2" t="s">
        <v>13394</v>
      </c>
      <c r="I2776" s="2">
        <v>10301</v>
      </c>
      <c r="J2776" s="2">
        <v>27</v>
      </c>
      <c r="K2776" s="2">
        <v>24</v>
      </c>
      <c r="L2776" s="2">
        <v>3</v>
      </c>
      <c r="M2776" s="2">
        <v>27</v>
      </c>
      <c r="N2776" s="2">
        <v>24</v>
      </c>
      <c r="O2776" s="2">
        <v>3</v>
      </c>
      <c r="P2776" s="2">
        <v>0</v>
      </c>
      <c r="Q2776" s="2" t="s">
        <v>13395</v>
      </c>
    </row>
    <row r="2777" spans="1:17" x14ac:dyDescent="0.3">
      <c r="A2777" s="3" t="str">
        <f>CONCATENATE([1]!Table2_2[[#This Row],[d]],"-",[1]!Table2_2[[#This Row],[m]],"-",[1]!Table2_2[[#This Row],[y]])</f>
        <v>30-10-1975</v>
      </c>
      <c r="B2777" s="4">
        <v>0.3888888888888889</v>
      </c>
      <c r="C2777" s="4" t="s">
        <v>11386</v>
      </c>
      <c r="D2777" s="4" t="s">
        <v>13396</v>
      </c>
      <c r="E2777" s="4"/>
      <c r="F2777" s="4" t="s">
        <v>13397</v>
      </c>
      <c r="G2777" s="4" t="s">
        <v>984</v>
      </c>
      <c r="H2777" s="4" t="s">
        <v>13398</v>
      </c>
      <c r="I2777" s="4" t="s">
        <v>13399</v>
      </c>
      <c r="J2777" s="4">
        <v>120</v>
      </c>
      <c r="K2777" s="4">
        <v>115</v>
      </c>
      <c r="L2777" s="4">
        <v>5</v>
      </c>
      <c r="M2777" s="4">
        <v>75</v>
      </c>
      <c r="N2777" s="4">
        <v>71</v>
      </c>
      <c r="O2777" s="4">
        <v>4</v>
      </c>
      <c r="P2777" s="4">
        <v>0</v>
      </c>
      <c r="Q2777" s="4" t="s">
        <v>13400</v>
      </c>
    </row>
    <row r="2778" spans="1:17" x14ac:dyDescent="0.3">
      <c r="A2778" s="1" t="str">
        <f>CONCATENATE([1]!Table2_2[[#This Row],[d]],"-",[1]!Table2_2[[#This Row],[m]],"-",[1]!Table2_2[[#This Row],[y]])</f>
        <v>30-10-1986</v>
      </c>
      <c r="B2778" s="2">
        <v>0.70833333333333337</v>
      </c>
      <c r="C2778" s="2" t="s">
        <v>1602</v>
      </c>
      <c r="D2778" s="2" t="s">
        <v>1603</v>
      </c>
      <c r="E2778" s="2"/>
      <c r="F2778" s="2"/>
      <c r="G2778" s="2" t="s">
        <v>7598</v>
      </c>
      <c r="H2778" s="2">
        <v>294</v>
      </c>
      <c r="I2778" s="2"/>
      <c r="J2778" s="2">
        <v>23</v>
      </c>
      <c r="K2778" s="2">
        <v>20</v>
      </c>
      <c r="L2778" s="2">
        <v>3</v>
      </c>
      <c r="M2778" s="2">
        <v>21</v>
      </c>
      <c r="N2778" s="2">
        <v>19</v>
      </c>
      <c r="O2778" s="2">
        <v>2</v>
      </c>
      <c r="P2778" s="2">
        <v>0</v>
      </c>
      <c r="Q2778" s="2" t="s">
        <v>13401</v>
      </c>
    </row>
    <row r="2779" spans="1:17" x14ac:dyDescent="0.3">
      <c r="A2779" s="3" t="str">
        <f>CONCATENATE([1]!Table2_2[[#This Row],[d]],"-",[1]!Table2_2[[#This Row],[m]],"-",[1]!Table2_2[[#This Row],[y]])</f>
        <v>30-10-1991</v>
      </c>
      <c r="B2779" s="4">
        <v>0.60416666666666663</v>
      </c>
      <c r="C2779" s="4" t="s">
        <v>13402</v>
      </c>
      <c r="D2779" s="4" t="s">
        <v>2354</v>
      </c>
      <c r="E2779" s="4"/>
      <c r="F2779" s="4" t="s">
        <v>13403</v>
      </c>
      <c r="G2779" s="4" t="s">
        <v>13404</v>
      </c>
      <c r="H2779" s="4">
        <v>130322</v>
      </c>
      <c r="I2779" s="4">
        <v>4192</v>
      </c>
      <c r="J2779" s="4">
        <v>18</v>
      </c>
      <c r="K2779" s="4">
        <v>13</v>
      </c>
      <c r="L2779" s="4">
        <v>5</v>
      </c>
      <c r="M2779" s="4">
        <v>5</v>
      </c>
      <c r="N2779" s="4">
        <v>3</v>
      </c>
      <c r="O2779" s="4">
        <v>2</v>
      </c>
      <c r="P2779" s="4">
        <v>0</v>
      </c>
      <c r="Q2779" s="4" t="s">
        <v>13405</v>
      </c>
    </row>
    <row r="2780" spans="1:17" x14ac:dyDescent="0.3">
      <c r="A2780" s="1" t="str">
        <f>CONCATENATE([1]!Table2_2[[#This Row],[d]],"-",[1]!Table2_2[[#This Row],[m]],"-",[1]!Table2_2[[#This Row],[y]])</f>
        <v>30-11-1929</v>
      </c>
      <c r="B2780" s="2"/>
      <c r="C2780" s="2" t="s">
        <v>13406</v>
      </c>
      <c r="D2780" s="2" t="s">
        <v>2283</v>
      </c>
      <c r="E2780" s="2"/>
      <c r="F2780" s="2"/>
      <c r="G2780" s="2" t="s">
        <v>13407</v>
      </c>
      <c r="H2780" s="2" t="s">
        <v>13408</v>
      </c>
      <c r="I2780" s="2">
        <v>1006</v>
      </c>
      <c r="J2780" s="2">
        <v>1</v>
      </c>
      <c r="K2780" s="2">
        <v>0</v>
      </c>
      <c r="L2780" s="2">
        <v>1</v>
      </c>
      <c r="M2780" s="2">
        <v>1</v>
      </c>
      <c r="N2780" s="2">
        <v>0</v>
      </c>
      <c r="O2780" s="2">
        <v>1</v>
      </c>
      <c r="P2780" s="2">
        <v>0</v>
      </c>
      <c r="Q2780" s="2" t="s">
        <v>13409</v>
      </c>
    </row>
    <row r="2781" spans="1:17" x14ac:dyDescent="0.3">
      <c r="A2781" s="3" t="str">
        <f>CONCATENATE([1]!Table2_2[[#This Row],[d]],"-",[1]!Table2_2[[#This Row],[m]],"-",[1]!Table2_2[[#This Row],[y]])</f>
        <v>30-11-1944</v>
      </c>
      <c r="B2781" s="4"/>
      <c r="C2781" s="4" t="s">
        <v>13410</v>
      </c>
      <c r="D2781" s="4" t="s">
        <v>425</v>
      </c>
      <c r="E2781" s="4"/>
      <c r="F2781" s="4"/>
      <c r="G2781" s="4" t="s">
        <v>789</v>
      </c>
      <c r="H2781" s="4">
        <v>56</v>
      </c>
      <c r="I2781" s="4"/>
      <c r="J2781" s="4">
        <v>3</v>
      </c>
      <c r="K2781" s="4">
        <v>0</v>
      </c>
      <c r="L2781" s="4">
        <v>3</v>
      </c>
      <c r="M2781" s="4">
        <v>3</v>
      </c>
      <c r="N2781" s="4">
        <v>0</v>
      </c>
      <c r="O2781" s="4">
        <v>3</v>
      </c>
      <c r="P2781" s="4">
        <v>0</v>
      </c>
      <c r="Q2781" s="4" t="s">
        <v>13411</v>
      </c>
    </row>
    <row r="2782" spans="1:17" x14ac:dyDescent="0.3">
      <c r="A2782" s="1" t="str">
        <f>CONCATENATE([1]!Table2_2[[#This Row],[d]],"-",[1]!Table2_2[[#This Row],[m]],"-",[1]!Table2_2[[#This Row],[y]])</f>
        <v>30-11-1946</v>
      </c>
      <c r="B2782" s="2"/>
      <c r="C2782" s="2" t="s">
        <v>13412</v>
      </c>
      <c r="D2782" s="2" t="s">
        <v>3942</v>
      </c>
      <c r="E2782" s="2"/>
      <c r="F2782" s="2"/>
      <c r="G2782" s="2" t="s">
        <v>13413</v>
      </c>
      <c r="H2782" s="2" t="s">
        <v>13414</v>
      </c>
      <c r="I2782" s="2">
        <v>113</v>
      </c>
      <c r="J2782" s="2">
        <v>18</v>
      </c>
      <c r="K2782" s="2">
        <v>15</v>
      </c>
      <c r="L2782" s="2">
        <v>3</v>
      </c>
      <c r="M2782" s="2">
        <v>5</v>
      </c>
      <c r="N2782" s="2">
        <v>2</v>
      </c>
      <c r="O2782" s="2">
        <v>3</v>
      </c>
      <c r="P2782" s="2">
        <v>0</v>
      </c>
      <c r="Q2782" s="2" t="s">
        <v>13415</v>
      </c>
    </row>
    <row r="2783" spans="1:17" x14ac:dyDescent="0.3">
      <c r="A2783" s="3" t="str">
        <f>CONCATENATE([1]!Table2_2[[#This Row],[d]],"-",[1]!Table2_2[[#This Row],[m]],"-",[1]!Table2_2[[#This Row],[y]])</f>
        <v>30-11-1947</v>
      </c>
      <c r="B2783" s="4">
        <v>0.60069444444444442</v>
      </c>
      <c r="C2783" s="4" t="s">
        <v>4537</v>
      </c>
      <c r="D2783" s="4" t="s">
        <v>5973</v>
      </c>
      <c r="E2783" s="4">
        <v>9</v>
      </c>
      <c r="F2783" s="4" t="s">
        <v>13416</v>
      </c>
      <c r="G2783" s="4" t="s">
        <v>1955</v>
      </c>
      <c r="H2783" s="4" t="s">
        <v>13417</v>
      </c>
      <c r="I2783" s="4">
        <v>7453</v>
      </c>
      <c r="J2783" s="4">
        <v>28</v>
      </c>
      <c r="K2783" s="4">
        <v>25</v>
      </c>
      <c r="L2783" s="4">
        <v>3</v>
      </c>
      <c r="M2783" s="4">
        <v>8</v>
      </c>
      <c r="N2783" s="4">
        <v>7</v>
      </c>
      <c r="O2783" s="4">
        <v>1</v>
      </c>
      <c r="P2783" s="4">
        <v>1</v>
      </c>
      <c r="Q2783" s="4" t="s">
        <v>13418</v>
      </c>
    </row>
    <row r="2784" spans="1:17" x14ac:dyDescent="0.3">
      <c r="A2784" s="1" t="str">
        <f>CONCATENATE([1]!Table2_2[[#This Row],[d]],"-",[1]!Table2_2[[#This Row],[m]],"-",[1]!Table2_2[[#This Row],[y]])</f>
        <v>30-11-1954</v>
      </c>
      <c r="B2784" s="2">
        <v>0.46875</v>
      </c>
      <c r="C2784" s="2" t="s">
        <v>13419</v>
      </c>
      <c r="D2784" s="2" t="s">
        <v>2550</v>
      </c>
      <c r="E2784" s="2">
        <v>792</v>
      </c>
      <c r="F2784" s="2" t="s">
        <v>13420</v>
      </c>
      <c r="G2784" s="2" t="s">
        <v>38</v>
      </c>
      <c r="H2784" s="2" t="s">
        <v>13421</v>
      </c>
      <c r="I2784" s="2">
        <v>11745</v>
      </c>
      <c r="J2784" s="2">
        <v>7</v>
      </c>
      <c r="K2784" s="2">
        <v>3</v>
      </c>
      <c r="L2784" s="2">
        <v>4</v>
      </c>
      <c r="M2784" s="2">
        <v>2</v>
      </c>
      <c r="N2784" s="2">
        <v>0</v>
      </c>
      <c r="O2784" s="2">
        <v>2</v>
      </c>
      <c r="P2784" s="2">
        <v>0</v>
      </c>
      <c r="Q2784" s="2" t="s">
        <v>13422</v>
      </c>
    </row>
    <row r="2785" spans="1:17" x14ac:dyDescent="0.3">
      <c r="A2785" s="3" t="str">
        <f>CONCATENATE([1]!Table2_2[[#This Row],[d]],"-",[1]!Table2_2[[#This Row],[m]],"-",[1]!Table2_2[[#This Row],[y]])</f>
        <v>30-11-1955</v>
      </c>
      <c r="B2785" s="4">
        <v>0.91666666666666663</v>
      </c>
      <c r="C2785" s="4" t="s">
        <v>13423</v>
      </c>
      <c r="D2785" s="4" t="s">
        <v>187</v>
      </c>
      <c r="E2785" s="4"/>
      <c r="F2785" s="4"/>
      <c r="G2785" s="4" t="s">
        <v>13424</v>
      </c>
      <c r="H2785" s="4" t="s">
        <v>13425</v>
      </c>
      <c r="I2785" s="4"/>
      <c r="J2785" s="4">
        <v>10</v>
      </c>
      <c r="K2785" s="4">
        <v>0</v>
      </c>
      <c r="L2785" s="4">
        <v>10</v>
      </c>
      <c r="M2785" s="4">
        <v>10</v>
      </c>
      <c r="N2785" s="4">
        <v>0</v>
      </c>
      <c r="O2785" s="4">
        <v>10</v>
      </c>
      <c r="P2785" s="4">
        <v>0</v>
      </c>
      <c r="Q2785" s="4" t="s">
        <v>13426</v>
      </c>
    </row>
    <row r="2786" spans="1:17" x14ac:dyDescent="0.3">
      <c r="A2786" s="1" t="str">
        <f>CONCATENATE([1]!Table2_2[[#This Row],[d]],"-",[1]!Table2_2[[#This Row],[m]],"-",[1]!Table2_2[[#This Row],[y]])</f>
        <v>30-11-1961</v>
      </c>
      <c r="B2786" s="2">
        <v>0.80902777777777779</v>
      </c>
      <c r="C2786" s="2" t="s">
        <v>6972</v>
      </c>
      <c r="D2786" s="2" t="s">
        <v>8147</v>
      </c>
      <c r="E2786" s="2"/>
      <c r="F2786" s="2" t="s">
        <v>13427</v>
      </c>
      <c r="G2786" s="2" t="s">
        <v>13428</v>
      </c>
      <c r="H2786" s="2" t="s">
        <v>13429</v>
      </c>
      <c r="I2786" s="2">
        <v>46</v>
      </c>
      <c r="J2786" s="2">
        <v>15</v>
      </c>
      <c r="K2786" s="2">
        <v>11</v>
      </c>
      <c r="L2786" s="2">
        <v>4</v>
      </c>
      <c r="M2786" s="2">
        <v>15</v>
      </c>
      <c r="N2786" s="2">
        <v>11</v>
      </c>
      <c r="O2786" s="2">
        <v>4</v>
      </c>
      <c r="P2786" s="2">
        <v>0</v>
      </c>
      <c r="Q2786" s="2" t="s">
        <v>13430</v>
      </c>
    </row>
    <row r="2787" spans="1:17" x14ac:dyDescent="0.3">
      <c r="A2787" s="3" t="str">
        <f>CONCATENATE([1]!Table2_2[[#This Row],[d]],"-",[1]!Table2_2[[#This Row],[m]],"-",[1]!Table2_2[[#This Row],[y]])</f>
        <v>30-11-1962</v>
      </c>
      <c r="B2787" s="4">
        <v>0.90625</v>
      </c>
      <c r="C2787" s="4" t="s">
        <v>2040</v>
      </c>
      <c r="D2787" s="4" t="s">
        <v>175</v>
      </c>
      <c r="E2787" s="4">
        <v>512</v>
      </c>
      <c r="F2787" s="4" t="s">
        <v>13431</v>
      </c>
      <c r="G2787" s="4" t="s">
        <v>2777</v>
      </c>
      <c r="H2787" s="4" t="s">
        <v>13432</v>
      </c>
      <c r="I2787" s="4" t="s">
        <v>13433</v>
      </c>
      <c r="J2787" s="4">
        <v>51</v>
      </c>
      <c r="K2787" s="4">
        <v>45</v>
      </c>
      <c r="L2787" s="4">
        <v>6</v>
      </c>
      <c r="M2787" s="4">
        <v>25</v>
      </c>
      <c r="N2787" s="4">
        <v>21</v>
      </c>
      <c r="O2787" s="4">
        <v>4</v>
      </c>
      <c r="P2787" s="4">
        <v>0</v>
      </c>
      <c r="Q2787" s="4" t="s">
        <v>13434</v>
      </c>
    </row>
    <row r="2788" spans="1:17" x14ac:dyDescent="0.3">
      <c r="A2788" s="1" t="str">
        <f>CONCATENATE([1]!Table2_2[[#This Row],[d]],"-",[1]!Table2_2[[#This Row],[m]],"-",[1]!Table2_2[[#This Row],[y]])</f>
        <v>30-11-1967</v>
      </c>
      <c r="B2788" s="2">
        <v>0.60416666666666663</v>
      </c>
      <c r="C2788" s="2" t="s">
        <v>8200</v>
      </c>
      <c r="D2788" s="2" t="s">
        <v>187</v>
      </c>
      <c r="E2788" s="2"/>
      <c r="F2788" s="2" t="s">
        <v>13435</v>
      </c>
      <c r="G2788" s="2" t="s">
        <v>13436</v>
      </c>
      <c r="H2788" s="2" t="s">
        <v>13437</v>
      </c>
      <c r="I2788" s="2"/>
      <c r="J2788" s="2">
        <v>26</v>
      </c>
      <c r="K2788" s="2">
        <v>22</v>
      </c>
      <c r="L2788" s="2">
        <v>4</v>
      </c>
      <c r="M2788" s="2">
        <v>26</v>
      </c>
      <c r="N2788" s="2">
        <v>22</v>
      </c>
      <c r="O2788" s="2">
        <v>4</v>
      </c>
      <c r="P2788" s="2">
        <v>0</v>
      </c>
      <c r="Q2788" s="2" t="s">
        <v>13438</v>
      </c>
    </row>
    <row r="2789" spans="1:17" x14ac:dyDescent="0.3">
      <c r="A2789" s="3" t="str">
        <f>CONCATENATE([1]!Table2_2[[#This Row],[d]],"-",[1]!Table2_2[[#This Row],[m]],"-",[1]!Table2_2[[#This Row],[y]])</f>
        <v>30-11-1979</v>
      </c>
      <c r="B2789" s="4"/>
      <c r="C2789" s="4" t="s">
        <v>13439</v>
      </c>
      <c r="D2789" s="4" t="s">
        <v>13440</v>
      </c>
      <c r="E2789" s="4"/>
      <c r="F2789" s="4"/>
      <c r="G2789" s="4" t="s">
        <v>1370</v>
      </c>
      <c r="H2789" s="4" t="s">
        <v>13441</v>
      </c>
      <c r="I2789" s="4">
        <v>1019</v>
      </c>
      <c r="J2789" s="4">
        <v>9</v>
      </c>
      <c r="K2789" s="4">
        <v>7</v>
      </c>
      <c r="L2789" s="4">
        <v>2</v>
      </c>
      <c r="M2789" s="4">
        <v>9</v>
      </c>
      <c r="N2789" s="4">
        <v>7</v>
      </c>
      <c r="O2789" s="4">
        <v>2</v>
      </c>
      <c r="P2789" s="4">
        <v>0</v>
      </c>
      <c r="Q2789" s="4"/>
    </row>
    <row r="2790" spans="1:17" x14ac:dyDescent="0.3">
      <c r="A2790" s="1" t="str">
        <f>CONCATENATE([1]!Table2_2[[#This Row],[d]],"-",[1]!Table2_2[[#This Row],[m]],"-",[1]!Table2_2[[#This Row],[y]])</f>
        <v>30-11-1981</v>
      </c>
      <c r="B2790" s="2"/>
      <c r="C2790" s="2" t="s">
        <v>13442</v>
      </c>
      <c r="D2790" s="2" t="s">
        <v>13443</v>
      </c>
      <c r="E2790" s="2"/>
      <c r="F2790" s="2" t="s">
        <v>13444</v>
      </c>
      <c r="G2790" s="2" t="s">
        <v>6444</v>
      </c>
      <c r="H2790" s="2" t="s">
        <v>13445</v>
      </c>
      <c r="I2790" s="2" t="s">
        <v>13446</v>
      </c>
      <c r="J2790" s="2">
        <v>3</v>
      </c>
      <c r="K2790" s="2">
        <v>0</v>
      </c>
      <c r="L2790" s="2">
        <v>3</v>
      </c>
      <c r="M2790" s="2">
        <v>3</v>
      </c>
      <c r="N2790" s="2">
        <v>0</v>
      </c>
      <c r="O2790" s="2">
        <v>3</v>
      </c>
      <c r="P2790" s="2">
        <v>0</v>
      </c>
      <c r="Q2790" s="2" t="s">
        <v>13447</v>
      </c>
    </row>
    <row r="2791" spans="1:17" x14ac:dyDescent="0.3">
      <c r="A2791" s="3" t="str">
        <f>CONCATENATE([1]!Table2_2[[#This Row],[d]],"-",[1]!Table2_2[[#This Row],[m]],"-",[1]!Table2_2[[#This Row],[y]])</f>
        <v>30-11-1988</v>
      </c>
      <c r="B2791" s="4">
        <v>0.30555555555555552</v>
      </c>
      <c r="C2791" s="4" t="s">
        <v>13448</v>
      </c>
      <c r="D2791" s="4" t="s">
        <v>13449</v>
      </c>
      <c r="E2791" s="4"/>
      <c r="F2791" s="4" t="s">
        <v>13450</v>
      </c>
      <c r="G2791" s="4" t="s">
        <v>853</v>
      </c>
      <c r="H2791" s="4" t="s">
        <v>13451</v>
      </c>
      <c r="I2791" s="4">
        <v>670</v>
      </c>
      <c r="J2791" s="4">
        <v>14</v>
      </c>
      <c r="K2791" s="4">
        <v>12</v>
      </c>
      <c r="L2791" s="4">
        <v>2</v>
      </c>
      <c r="M2791" s="4">
        <v>14</v>
      </c>
      <c r="N2791" s="4">
        <v>12</v>
      </c>
      <c r="O2791" s="4">
        <v>2</v>
      </c>
      <c r="P2791" s="4">
        <v>0</v>
      </c>
      <c r="Q2791" s="4" t="s">
        <v>13452</v>
      </c>
    </row>
    <row r="2792" spans="1:17" x14ac:dyDescent="0.3">
      <c r="A2792" s="1" t="str">
        <f>CONCATENATE([1]!Table2_2[[#This Row],[d]],"-",[1]!Table2_2[[#This Row],[m]],"-",[1]!Table2_2[[#This Row],[y]])</f>
        <v>30-11-1992</v>
      </c>
      <c r="B2792" s="2">
        <v>0.88888888888888884</v>
      </c>
      <c r="C2792" s="2" t="s">
        <v>13453</v>
      </c>
      <c r="D2792" s="2" t="s">
        <v>13454</v>
      </c>
      <c r="E2792" s="2"/>
      <c r="F2792" s="2"/>
      <c r="G2792" s="2" t="s">
        <v>13455</v>
      </c>
      <c r="H2792" s="2" t="s">
        <v>13456</v>
      </c>
      <c r="I2792" s="2" t="s">
        <v>13457</v>
      </c>
      <c r="J2792" s="2">
        <v>13</v>
      </c>
      <c r="K2792" s="2">
        <v>0</v>
      </c>
      <c r="L2792" s="2">
        <v>13</v>
      </c>
      <c r="M2792" s="2">
        <v>13</v>
      </c>
      <c r="N2792" s="2">
        <v>0</v>
      </c>
      <c r="O2792" s="2">
        <v>13</v>
      </c>
      <c r="P2792" s="2">
        <v>0</v>
      </c>
      <c r="Q2792" s="2" t="s">
        <v>13458</v>
      </c>
    </row>
    <row r="2793" spans="1:17" x14ac:dyDescent="0.3">
      <c r="A2793" s="3" t="str">
        <f>CONCATENATE([1]!Table2_2[[#This Row],[d]],"-",[1]!Table2_2[[#This Row],[m]],"-",[1]!Table2_2[[#This Row],[y]])</f>
        <v>30-11-1995</v>
      </c>
      <c r="B2793" s="4">
        <v>0.79861111111111116</v>
      </c>
      <c r="C2793" s="4" t="s">
        <v>13459</v>
      </c>
      <c r="D2793" s="4" t="s">
        <v>2321</v>
      </c>
      <c r="E2793" s="4"/>
      <c r="F2793" s="4"/>
      <c r="G2793" s="4" t="s">
        <v>13460</v>
      </c>
      <c r="H2793" s="4" t="s">
        <v>13461</v>
      </c>
      <c r="I2793" s="4" t="s">
        <v>13462</v>
      </c>
      <c r="J2793" s="4">
        <v>6</v>
      </c>
      <c r="K2793" s="4">
        <v>0</v>
      </c>
      <c r="L2793" s="4">
        <v>6</v>
      </c>
      <c r="M2793" s="4">
        <v>2</v>
      </c>
      <c r="N2793" s="4">
        <v>0</v>
      </c>
      <c r="O2793" s="4">
        <v>2</v>
      </c>
      <c r="P2793" s="4">
        <v>0</v>
      </c>
      <c r="Q2793" s="4" t="s">
        <v>13463</v>
      </c>
    </row>
    <row r="2794" spans="1:17" x14ac:dyDescent="0.3">
      <c r="A2794" s="1" t="str">
        <f>CONCATENATE([1]!Table2_2[[#This Row],[d]],"-",[1]!Table2_2[[#This Row],[m]],"-",[1]!Table2_2[[#This Row],[y]])</f>
        <v>30-11-1996</v>
      </c>
      <c r="B2794" s="2">
        <v>0.43958333333333338</v>
      </c>
      <c r="C2794" s="2" t="s">
        <v>629</v>
      </c>
      <c r="D2794" s="2" t="s">
        <v>4516</v>
      </c>
      <c r="E2794" s="2">
        <v>148</v>
      </c>
      <c r="F2794" s="2" t="s">
        <v>13464</v>
      </c>
      <c r="G2794" s="2" t="s">
        <v>853</v>
      </c>
      <c r="H2794" s="2" t="s">
        <v>13465</v>
      </c>
      <c r="I2794" s="2">
        <v>746</v>
      </c>
      <c r="J2794" s="2">
        <v>15</v>
      </c>
      <c r="K2794" s="2">
        <v>13</v>
      </c>
      <c r="L2794" s="2">
        <v>2</v>
      </c>
      <c r="M2794" s="2">
        <v>14</v>
      </c>
      <c r="N2794" s="2">
        <v>12</v>
      </c>
      <c r="O2794" s="2">
        <v>2</v>
      </c>
      <c r="P2794" s="2">
        <v>0</v>
      </c>
      <c r="Q2794" s="2" t="s">
        <v>13466</v>
      </c>
    </row>
    <row r="2795" spans="1:17" x14ac:dyDescent="0.3">
      <c r="A2795" s="3" t="str">
        <f>CONCATENATE([1]!Table2_2[[#This Row],[d]],"-",[1]!Table2_2[[#This Row],[m]],"-",[1]!Table2_2[[#This Row],[y]])</f>
        <v>30-11-2004</v>
      </c>
      <c r="B2795" s="4">
        <v>0.7597222222222223</v>
      </c>
      <c r="C2795" s="4" t="s">
        <v>13467</v>
      </c>
      <c r="D2795" s="4" t="s">
        <v>527</v>
      </c>
      <c r="E2795" s="4">
        <v>583</v>
      </c>
      <c r="F2795" s="4" t="s">
        <v>13468</v>
      </c>
      <c r="G2795" s="4" t="s">
        <v>13469</v>
      </c>
      <c r="H2795" s="4" t="s">
        <v>13470</v>
      </c>
      <c r="I2795" s="4" t="s">
        <v>13471</v>
      </c>
      <c r="J2795" s="4">
        <v>163</v>
      </c>
      <c r="K2795" s="4">
        <v>156</v>
      </c>
      <c r="L2795" s="4">
        <v>7</v>
      </c>
      <c r="M2795" s="4">
        <v>25</v>
      </c>
      <c r="N2795" s="4">
        <v>23</v>
      </c>
      <c r="O2795" s="4">
        <v>2</v>
      </c>
      <c r="P2795" s="4">
        <v>0</v>
      </c>
      <c r="Q2795" s="4" t="s">
        <v>13472</v>
      </c>
    </row>
    <row r="2796" spans="1:17" x14ac:dyDescent="0.3">
      <c r="A2796" s="1" t="str">
        <f>CONCATENATE([1]!Table2_2[[#This Row],[d]],"-",[1]!Table2_2[[#This Row],[m]],"-",[1]!Table2_2[[#This Row],[y]])</f>
        <v>30-11-2007</v>
      </c>
      <c r="B2796" s="2">
        <v>6.6666666666666666E-2</v>
      </c>
      <c r="C2796" s="2" t="s">
        <v>13473</v>
      </c>
      <c r="D2796" s="2" t="s">
        <v>13474</v>
      </c>
      <c r="E2796" s="2">
        <v>4203</v>
      </c>
      <c r="F2796" s="2" t="s">
        <v>13475</v>
      </c>
      <c r="G2796" s="2" t="s">
        <v>13476</v>
      </c>
      <c r="H2796" s="2" t="s">
        <v>13477</v>
      </c>
      <c r="I2796" s="2" t="s">
        <v>13478</v>
      </c>
      <c r="J2796" s="2">
        <v>57</v>
      </c>
      <c r="K2796" s="2">
        <v>50</v>
      </c>
      <c r="L2796" s="2">
        <v>7</v>
      </c>
      <c r="M2796" s="2">
        <v>57</v>
      </c>
      <c r="N2796" s="2">
        <v>50</v>
      </c>
      <c r="O2796" s="2">
        <v>7</v>
      </c>
      <c r="P2796" s="2">
        <v>0</v>
      </c>
      <c r="Q2796" s="2" t="s">
        <v>13479</v>
      </c>
    </row>
    <row r="2797" spans="1:17" x14ac:dyDescent="0.3">
      <c r="A2797" s="3" t="str">
        <f>CONCATENATE([1]!Table2_2[[#This Row],[d]],"-",[1]!Table2_2[[#This Row],[m]],"-",[1]!Table2_2[[#This Row],[y]])</f>
        <v>30-11-2012</v>
      </c>
      <c r="B2797" s="4">
        <v>0.74305555555555547</v>
      </c>
      <c r="C2797" s="4" t="s">
        <v>13480</v>
      </c>
      <c r="D2797" s="4" t="s">
        <v>5630</v>
      </c>
      <c r="E2797" s="4"/>
      <c r="F2797" s="4" t="s">
        <v>11031</v>
      </c>
      <c r="G2797" s="4" t="s">
        <v>13481</v>
      </c>
      <c r="H2797" s="4" t="s">
        <v>13482</v>
      </c>
      <c r="I2797" s="4">
        <v>83410300</v>
      </c>
      <c r="J2797" s="4">
        <v>7</v>
      </c>
      <c r="K2797" s="4">
        <v>0</v>
      </c>
      <c r="L2797" s="4">
        <v>7</v>
      </c>
      <c r="M2797" s="4">
        <v>7</v>
      </c>
      <c r="N2797" s="4">
        <v>0</v>
      </c>
      <c r="O2797" s="4">
        <v>7</v>
      </c>
      <c r="P2797" s="4">
        <v>25</v>
      </c>
      <c r="Q2797" s="4" t="s">
        <v>13483</v>
      </c>
    </row>
    <row r="2798" spans="1:17" x14ac:dyDescent="0.3">
      <c r="A2798" s="1" t="str">
        <f>CONCATENATE([1]!Table2_2[[#This Row],[d]],"-",[1]!Table2_2[[#This Row],[m]],"-",[1]!Table2_2[[#This Row],[y]])</f>
        <v>30-1-1942</v>
      </c>
      <c r="B2798" s="2">
        <v>0.33333333333333331</v>
      </c>
      <c r="C2798" s="2" t="s">
        <v>13484</v>
      </c>
      <c r="D2798" s="2" t="s">
        <v>315</v>
      </c>
      <c r="E2798" s="2"/>
      <c r="F2798" s="2" t="s">
        <v>13485</v>
      </c>
      <c r="G2798" s="2" t="s">
        <v>6741</v>
      </c>
      <c r="H2798" s="2" t="s">
        <v>13486</v>
      </c>
      <c r="I2798" s="2" t="s">
        <v>13487</v>
      </c>
      <c r="J2798" s="2">
        <v>18</v>
      </c>
      <c r="K2798" s="2">
        <v>13</v>
      </c>
      <c r="L2798" s="2">
        <v>5</v>
      </c>
      <c r="M2798" s="2">
        <v>13</v>
      </c>
      <c r="N2798" s="2">
        <v>11</v>
      </c>
      <c r="O2798" s="2">
        <v>2</v>
      </c>
      <c r="P2798" s="2">
        <v>0</v>
      </c>
      <c r="Q2798" s="2" t="s">
        <v>13488</v>
      </c>
    </row>
    <row r="2799" spans="1:17" x14ac:dyDescent="0.3">
      <c r="A2799" s="3" t="str">
        <f>CONCATENATE([1]!Table2_2[[#This Row],[d]],"-",[1]!Table2_2[[#This Row],[m]],"-",[1]!Table2_2[[#This Row],[y]])</f>
        <v>30-1-1946</v>
      </c>
      <c r="B2799" s="4"/>
      <c r="C2799" s="4" t="s">
        <v>13489</v>
      </c>
      <c r="D2799" s="4" t="s">
        <v>1554</v>
      </c>
      <c r="E2799" s="4"/>
      <c r="F2799" s="4"/>
      <c r="G2799" s="4" t="s">
        <v>1358</v>
      </c>
      <c r="H2799" s="4" t="s">
        <v>13490</v>
      </c>
      <c r="I2799" s="4" t="s">
        <v>13491</v>
      </c>
      <c r="J2799" s="4">
        <v>11</v>
      </c>
      <c r="K2799" s="4" t="s">
        <v>21</v>
      </c>
      <c r="L2799" s="4" t="s">
        <v>21</v>
      </c>
      <c r="M2799" s="4">
        <v>11</v>
      </c>
      <c r="N2799" s="4" t="s">
        <v>21</v>
      </c>
      <c r="O2799" s="4" t="s">
        <v>21</v>
      </c>
      <c r="P2799" s="4">
        <v>0</v>
      </c>
      <c r="Q2799" s="4"/>
    </row>
    <row r="2800" spans="1:17" x14ac:dyDescent="0.3">
      <c r="A2800" s="1" t="str">
        <f>CONCATENATE([1]!Table2_2[[#This Row],[d]],"-",[1]!Table2_2[[#This Row],[m]],"-",[1]!Table2_2[[#This Row],[y]])</f>
        <v>30-1-1948</v>
      </c>
      <c r="B2800" s="2">
        <v>0.125</v>
      </c>
      <c r="C2800" s="2" t="s">
        <v>13492</v>
      </c>
      <c r="D2800" s="2" t="s">
        <v>488</v>
      </c>
      <c r="E2800" s="2"/>
      <c r="F2800" s="2" t="s">
        <v>13493</v>
      </c>
      <c r="G2800" s="2" t="s">
        <v>13494</v>
      </c>
      <c r="H2800" s="2" t="s">
        <v>13495</v>
      </c>
      <c r="I2800" s="2">
        <v>1349</v>
      </c>
      <c r="J2800" s="2">
        <v>31</v>
      </c>
      <c r="K2800" s="2">
        <v>25</v>
      </c>
      <c r="L2800" s="2">
        <v>6</v>
      </c>
      <c r="M2800" s="2">
        <v>31</v>
      </c>
      <c r="N2800" s="2">
        <v>25</v>
      </c>
      <c r="O2800" s="2">
        <v>6</v>
      </c>
      <c r="P2800" s="2">
        <v>0</v>
      </c>
      <c r="Q2800" s="2" t="s">
        <v>13496</v>
      </c>
    </row>
    <row r="2801" spans="1:17" x14ac:dyDescent="0.3">
      <c r="A2801" s="3" t="str">
        <f>CONCATENATE([1]!Table2_2[[#This Row],[d]],"-",[1]!Table2_2[[#This Row],[m]],"-",[1]!Table2_2[[#This Row],[y]])</f>
        <v>30-1-1949</v>
      </c>
      <c r="B2801" s="4">
        <v>0.68194444444444446</v>
      </c>
      <c r="C2801" s="4" t="s">
        <v>13497</v>
      </c>
      <c r="D2801" s="4" t="s">
        <v>766</v>
      </c>
      <c r="E2801" s="4">
        <v>100</v>
      </c>
      <c r="F2801" s="4"/>
      <c r="G2801" s="4" t="s">
        <v>13498</v>
      </c>
      <c r="H2801" s="4" t="s">
        <v>13499</v>
      </c>
      <c r="I2801" s="4" t="s">
        <v>13500</v>
      </c>
      <c r="J2801" s="4">
        <v>35</v>
      </c>
      <c r="K2801" s="4">
        <v>23</v>
      </c>
      <c r="L2801" s="4">
        <v>12</v>
      </c>
      <c r="M2801" s="4">
        <v>2</v>
      </c>
      <c r="N2801" s="4">
        <v>1</v>
      </c>
      <c r="O2801" s="4">
        <v>1</v>
      </c>
      <c r="P2801" s="4">
        <v>0</v>
      </c>
      <c r="Q2801" s="4" t="s">
        <v>13501</v>
      </c>
    </row>
    <row r="2802" spans="1:17" x14ac:dyDescent="0.3">
      <c r="A2802" s="1" t="str">
        <f>CONCATENATE([1]!Table2_2[[#This Row],[d]],"-",[1]!Table2_2[[#This Row],[m]],"-",[1]!Table2_2[[#This Row],[y]])</f>
        <v>30-1-1963</v>
      </c>
      <c r="B2802" s="2">
        <v>8.3333333333333329E-2</v>
      </c>
      <c r="C2802" s="2" t="s">
        <v>13502</v>
      </c>
      <c r="D2802" s="2" t="s">
        <v>386</v>
      </c>
      <c r="E2802" s="2"/>
      <c r="F2802" s="2" t="s">
        <v>31</v>
      </c>
      <c r="G2802" s="2" t="s">
        <v>13503</v>
      </c>
      <c r="H2802" s="2">
        <v>149672</v>
      </c>
      <c r="I2802" s="2">
        <v>5013</v>
      </c>
      <c r="J2802" s="2">
        <v>14</v>
      </c>
      <c r="K2802" s="2">
        <v>0</v>
      </c>
      <c r="L2802" s="2">
        <v>14</v>
      </c>
      <c r="M2802" s="2">
        <v>14</v>
      </c>
      <c r="N2802" s="2">
        <v>0</v>
      </c>
      <c r="O2802" s="2">
        <v>14</v>
      </c>
      <c r="P2802" s="2">
        <v>0</v>
      </c>
      <c r="Q2802" s="2" t="s">
        <v>13504</v>
      </c>
    </row>
    <row r="2803" spans="1:17" x14ac:dyDescent="0.3">
      <c r="A2803" s="3" t="str">
        <f>CONCATENATE([1]!Table2_2[[#This Row],[d]],"-",[1]!Table2_2[[#This Row],[m]],"-",[1]!Table2_2[[#This Row],[y]])</f>
        <v>30-1-1974</v>
      </c>
      <c r="B2803" s="4">
        <v>0.9868055555555556</v>
      </c>
      <c r="C2803" s="4" t="s">
        <v>13505</v>
      </c>
      <c r="D2803" s="4" t="s">
        <v>766</v>
      </c>
      <c r="E2803" s="4">
        <v>806</v>
      </c>
      <c r="F2803" s="4" t="s">
        <v>13506</v>
      </c>
      <c r="G2803" s="4" t="s">
        <v>3704</v>
      </c>
      <c r="H2803" s="4" t="s">
        <v>13507</v>
      </c>
      <c r="I2803" s="4" t="s">
        <v>13508</v>
      </c>
      <c r="J2803" s="4">
        <v>101</v>
      </c>
      <c r="K2803" s="4">
        <v>91</v>
      </c>
      <c r="L2803" s="4">
        <v>10</v>
      </c>
      <c r="M2803" s="4">
        <v>97</v>
      </c>
      <c r="N2803" s="4">
        <v>87</v>
      </c>
      <c r="O2803" s="4">
        <v>10</v>
      </c>
      <c r="P2803" s="4">
        <v>0</v>
      </c>
      <c r="Q2803" s="4" t="s">
        <v>13509</v>
      </c>
    </row>
    <row r="2804" spans="1:17" x14ac:dyDescent="0.3">
      <c r="A2804" s="1" t="str">
        <f>CONCATENATE([1]!Table2_2[[#This Row],[d]],"-",[1]!Table2_2[[#This Row],[m]],"-",[1]!Table2_2[[#This Row],[y]])</f>
        <v>30-1-1975</v>
      </c>
      <c r="B2804" s="2">
        <v>0.78472222222222221</v>
      </c>
      <c r="C2804" s="2" t="s">
        <v>13510</v>
      </c>
      <c r="D2804" s="2" t="s">
        <v>2854</v>
      </c>
      <c r="E2804" s="2"/>
      <c r="F2804" s="2" t="s">
        <v>10553</v>
      </c>
      <c r="G2804" s="2" t="s">
        <v>6190</v>
      </c>
      <c r="H2804" s="2" t="s">
        <v>13511</v>
      </c>
      <c r="I2804" s="2">
        <v>11058</v>
      </c>
      <c r="J2804" s="2">
        <v>42</v>
      </c>
      <c r="K2804" s="2">
        <v>38</v>
      </c>
      <c r="L2804" s="2">
        <v>4</v>
      </c>
      <c r="M2804" s="2">
        <v>42</v>
      </c>
      <c r="N2804" s="2">
        <v>38</v>
      </c>
      <c r="O2804" s="2">
        <v>4</v>
      </c>
      <c r="P2804" s="2">
        <v>0</v>
      </c>
      <c r="Q2804" s="2" t="s">
        <v>13512</v>
      </c>
    </row>
    <row r="2805" spans="1:17" x14ac:dyDescent="0.3">
      <c r="A2805" s="3" t="str">
        <f>CONCATENATE([1]!Table2_2[[#This Row],[d]],"-",[1]!Table2_2[[#This Row],[m]],"-",[1]!Table2_2[[#This Row],[y]])</f>
        <v>30-1-1975</v>
      </c>
      <c r="B2805" s="4"/>
      <c r="C2805" s="4" t="s">
        <v>13513</v>
      </c>
      <c r="D2805" s="4" t="s">
        <v>13514</v>
      </c>
      <c r="E2805" s="4"/>
      <c r="F2805" s="4" t="s">
        <v>13515</v>
      </c>
      <c r="G2805" s="4" t="s">
        <v>13516</v>
      </c>
      <c r="H2805" s="4" t="s">
        <v>13517</v>
      </c>
      <c r="I2805" s="4">
        <v>2189</v>
      </c>
      <c r="J2805" s="4">
        <v>30</v>
      </c>
      <c r="K2805" s="4">
        <v>27</v>
      </c>
      <c r="L2805" s="4">
        <v>3</v>
      </c>
      <c r="M2805" s="4">
        <v>2</v>
      </c>
      <c r="N2805" s="4">
        <v>1</v>
      </c>
      <c r="O2805" s="4">
        <v>1</v>
      </c>
      <c r="P2805" s="4">
        <v>0</v>
      </c>
      <c r="Q2805" s="4" t="s">
        <v>13518</v>
      </c>
    </row>
    <row r="2806" spans="1:17" x14ac:dyDescent="0.3">
      <c r="A2806" s="1" t="str">
        <f>CONCATENATE([1]!Table2_2[[#This Row],[d]],"-",[1]!Table2_2[[#This Row],[m]],"-",[1]!Table2_2[[#This Row],[y]])</f>
        <v>30-1-1979</v>
      </c>
      <c r="B2806" s="2"/>
      <c r="C2806" s="2" t="s">
        <v>13519</v>
      </c>
      <c r="D2806" s="2" t="s">
        <v>1224</v>
      </c>
      <c r="E2806" s="2"/>
      <c r="F2806" s="2" t="s">
        <v>13520</v>
      </c>
      <c r="G2806" s="2" t="s">
        <v>13521</v>
      </c>
      <c r="H2806" s="2" t="s">
        <v>13522</v>
      </c>
      <c r="I2806" s="2" t="s">
        <v>13523</v>
      </c>
      <c r="J2806" s="2">
        <v>6</v>
      </c>
      <c r="K2806" s="2">
        <v>0</v>
      </c>
      <c r="L2806" s="2">
        <v>6</v>
      </c>
      <c r="M2806" s="2">
        <v>6</v>
      </c>
      <c r="N2806" s="2">
        <v>0</v>
      </c>
      <c r="O2806" s="2">
        <v>6</v>
      </c>
      <c r="P2806" s="2">
        <v>0</v>
      </c>
      <c r="Q2806" s="2" t="s">
        <v>13524</v>
      </c>
    </row>
    <row r="2807" spans="1:17" x14ac:dyDescent="0.3">
      <c r="A2807" s="3" t="str">
        <f>CONCATENATE([1]!Table2_2[[#This Row],[d]],"-",[1]!Table2_2[[#This Row],[m]],"-",[1]!Table2_2[[#This Row],[y]])</f>
        <v>30-1-1984</v>
      </c>
      <c r="B2807" s="4">
        <v>0.27083333333333331</v>
      </c>
      <c r="C2807" s="4" t="s">
        <v>13525</v>
      </c>
      <c r="D2807" s="4" t="s">
        <v>13526</v>
      </c>
      <c r="E2807" s="4"/>
      <c r="F2807" s="4" t="s">
        <v>31</v>
      </c>
      <c r="G2807" s="4" t="s">
        <v>667</v>
      </c>
      <c r="H2807" s="4" t="s">
        <v>13527</v>
      </c>
      <c r="I2807" s="4" t="s">
        <v>13528</v>
      </c>
      <c r="J2807" s="4">
        <v>3</v>
      </c>
      <c r="K2807" s="4">
        <v>1</v>
      </c>
      <c r="L2807" s="4">
        <v>2</v>
      </c>
      <c r="M2807" s="4">
        <v>3</v>
      </c>
      <c r="N2807" s="4">
        <v>1</v>
      </c>
      <c r="O2807" s="4">
        <v>2</v>
      </c>
      <c r="P2807" s="4">
        <v>0</v>
      </c>
      <c r="Q2807" s="4" t="s">
        <v>13529</v>
      </c>
    </row>
    <row r="2808" spans="1:17" x14ac:dyDescent="0.3">
      <c r="A2808" s="1" t="str">
        <f>CONCATENATE([1]!Table2_2[[#This Row],[d]],"-",[1]!Table2_2[[#This Row],[m]],"-",[1]!Table2_2[[#This Row],[y]])</f>
        <v>30-1-1991</v>
      </c>
      <c r="B2808" s="2">
        <v>0.54166666666666663</v>
      </c>
      <c r="C2808" s="2" t="s">
        <v>13530</v>
      </c>
      <c r="D2808" s="2" t="s">
        <v>2666</v>
      </c>
      <c r="E2808" s="2"/>
      <c r="F2808" s="2" t="s">
        <v>13531</v>
      </c>
      <c r="G2808" s="2" t="s">
        <v>2022</v>
      </c>
      <c r="H2808" s="2" t="s">
        <v>13532</v>
      </c>
      <c r="I2808" s="2" t="s">
        <v>13533</v>
      </c>
      <c r="J2808" s="2">
        <v>21</v>
      </c>
      <c r="K2808" s="2">
        <v>18</v>
      </c>
      <c r="L2808" s="2">
        <v>3</v>
      </c>
      <c r="M2808" s="2">
        <v>1</v>
      </c>
      <c r="N2808" s="2">
        <v>1</v>
      </c>
      <c r="O2808" s="2">
        <v>0</v>
      </c>
      <c r="P2808" s="2">
        <v>0</v>
      </c>
      <c r="Q2808" s="2" t="s">
        <v>13534</v>
      </c>
    </row>
    <row r="2809" spans="1:17" x14ac:dyDescent="0.3">
      <c r="A2809" s="3" t="str">
        <f>CONCATENATE([1]!Table2_2[[#This Row],[d]],"-",[1]!Table2_2[[#This Row],[m]],"-",[1]!Table2_2[[#This Row],[y]])</f>
        <v>30-1-2000</v>
      </c>
      <c r="B2809" s="4">
        <v>0.88055555555555554</v>
      </c>
      <c r="C2809" s="4" t="s">
        <v>13535</v>
      </c>
      <c r="D2809" s="4" t="s">
        <v>13536</v>
      </c>
      <c r="E2809" s="4">
        <v>431</v>
      </c>
      <c r="F2809" s="4" t="s">
        <v>13537</v>
      </c>
      <c r="G2809" s="4" t="s">
        <v>13538</v>
      </c>
      <c r="H2809" s="4" t="s">
        <v>13539</v>
      </c>
      <c r="I2809" s="4">
        <v>426</v>
      </c>
      <c r="J2809" s="4">
        <v>179</v>
      </c>
      <c r="K2809" s="4">
        <v>169</v>
      </c>
      <c r="L2809" s="4">
        <v>10</v>
      </c>
      <c r="M2809" s="4">
        <v>169</v>
      </c>
      <c r="N2809" s="4">
        <v>159</v>
      </c>
      <c r="O2809" s="4">
        <v>10</v>
      </c>
      <c r="P2809" s="4">
        <v>0</v>
      </c>
      <c r="Q2809" s="4" t="s">
        <v>13540</v>
      </c>
    </row>
    <row r="2810" spans="1:17" x14ac:dyDescent="0.3">
      <c r="A2810" s="1" t="str">
        <f>CONCATENATE([1]!Table2_2[[#This Row],[d]],"-",[1]!Table2_2[[#This Row],[m]],"-",[1]!Table2_2[[#This Row],[y]])</f>
        <v>30-1-2005</v>
      </c>
      <c r="B2810" s="2">
        <v>0.6875</v>
      </c>
      <c r="C2810" s="2" t="s">
        <v>13541</v>
      </c>
      <c r="D2810" s="2" t="s">
        <v>1554</v>
      </c>
      <c r="E2810" s="2"/>
      <c r="F2810" s="2" t="s">
        <v>13542</v>
      </c>
      <c r="G2810" s="2" t="s">
        <v>13543</v>
      </c>
      <c r="H2810" s="2" t="s">
        <v>13544</v>
      </c>
      <c r="I2810" s="2">
        <v>4195</v>
      </c>
      <c r="J2810" s="2">
        <v>10</v>
      </c>
      <c r="K2810" s="2">
        <v>8</v>
      </c>
      <c r="L2810" s="2">
        <v>2</v>
      </c>
      <c r="M2810" s="2">
        <v>10</v>
      </c>
      <c r="N2810" s="2">
        <v>8</v>
      </c>
      <c r="O2810" s="2">
        <v>2</v>
      </c>
      <c r="P2810" s="2">
        <v>0</v>
      </c>
      <c r="Q2810" s="2" t="s">
        <v>13545</v>
      </c>
    </row>
    <row r="2811" spans="1:17" x14ac:dyDescent="0.3">
      <c r="A2811" s="3" t="str">
        <f>CONCATENATE([1]!Table2_2[[#This Row],[d]],"-",[1]!Table2_2[[#This Row],[m]],"-",[1]!Table2_2[[#This Row],[y]])</f>
        <v>30-1-2012</v>
      </c>
      <c r="B2811" s="4">
        <v>0.36458333333333331</v>
      </c>
      <c r="C2811" s="4" t="s">
        <v>13546</v>
      </c>
      <c r="D2811" s="4" t="s">
        <v>13547</v>
      </c>
      <c r="E2811" s="4"/>
      <c r="F2811" s="4" t="s">
        <v>13548</v>
      </c>
      <c r="G2811" s="4" t="s">
        <v>5115</v>
      </c>
      <c r="H2811" s="4" t="s">
        <v>13549</v>
      </c>
      <c r="I2811" s="4" t="s">
        <v>13550</v>
      </c>
      <c r="J2811" s="4">
        <v>5</v>
      </c>
      <c r="K2811" s="4">
        <v>3</v>
      </c>
      <c r="L2811" s="4">
        <v>3</v>
      </c>
      <c r="M2811" s="4">
        <v>3</v>
      </c>
      <c r="N2811" s="4">
        <v>1</v>
      </c>
      <c r="O2811" s="4">
        <v>2</v>
      </c>
      <c r="P2811" s="4">
        <v>0</v>
      </c>
      <c r="Q2811" s="4" t="s">
        <v>13551</v>
      </c>
    </row>
    <row r="2812" spans="1:17" x14ac:dyDescent="0.3">
      <c r="A2812" s="1" t="str">
        <f>CONCATENATE([1]!Table2_2[[#This Row],[d]],"-",[1]!Table2_2[[#This Row],[m]],"-",[1]!Table2_2[[#This Row],[y]])</f>
        <v>30-12-1929</v>
      </c>
      <c r="B2812" s="2">
        <v>0.70833333333333337</v>
      </c>
      <c r="C2812" s="2" t="s">
        <v>1119</v>
      </c>
      <c r="D2812" s="2" t="s">
        <v>13552</v>
      </c>
      <c r="E2812" s="2"/>
      <c r="F2812" s="2" t="s">
        <v>13553</v>
      </c>
      <c r="G2812" s="2" t="s">
        <v>13554</v>
      </c>
      <c r="H2812" s="2"/>
      <c r="I2812" s="2"/>
      <c r="J2812" s="2">
        <v>5</v>
      </c>
      <c r="K2812" s="2">
        <v>3</v>
      </c>
      <c r="L2812" s="2">
        <v>2</v>
      </c>
      <c r="M2812" s="2">
        <v>5</v>
      </c>
      <c r="N2812" s="2">
        <v>3</v>
      </c>
      <c r="O2812" s="2">
        <v>2</v>
      </c>
      <c r="P2812" s="2">
        <v>0</v>
      </c>
      <c r="Q2812" s="2" t="s">
        <v>13555</v>
      </c>
    </row>
    <row r="2813" spans="1:17" x14ac:dyDescent="0.3">
      <c r="A2813" s="3" t="str">
        <f>CONCATENATE([1]!Table2_2[[#This Row],[d]],"-",[1]!Table2_2[[#This Row],[m]],"-",[1]!Table2_2[[#This Row],[y]])</f>
        <v>30-12-1933</v>
      </c>
      <c r="B2813" s="4">
        <v>0.54166666666666663</v>
      </c>
      <c r="C2813" s="4" t="s">
        <v>13556</v>
      </c>
      <c r="D2813" s="4" t="s">
        <v>683</v>
      </c>
      <c r="E2813" s="4"/>
      <c r="F2813" s="4" t="s">
        <v>13557</v>
      </c>
      <c r="G2813" s="4" t="s">
        <v>7010</v>
      </c>
      <c r="H2813" s="4" t="s">
        <v>13558</v>
      </c>
      <c r="I2813" s="4">
        <v>528</v>
      </c>
      <c r="J2813" s="4">
        <v>10</v>
      </c>
      <c r="K2813" s="4">
        <v>8</v>
      </c>
      <c r="L2813" s="4">
        <v>2</v>
      </c>
      <c r="M2813" s="4">
        <v>10</v>
      </c>
      <c r="N2813" s="4">
        <v>8</v>
      </c>
      <c r="O2813" s="4">
        <v>2</v>
      </c>
      <c r="P2813" s="4">
        <v>0</v>
      </c>
      <c r="Q2813" s="4" t="s">
        <v>13559</v>
      </c>
    </row>
    <row r="2814" spans="1:17" x14ac:dyDescent="0.3">
      <c r="A2814" s="1" t="str">
        <f>CONCATENATE([1]!Table2_2[[#This Row],[d]],"-",[1]!Table2_2[[#This Row],[m]],"-",[1]!Table2_2[[#This Row],[y]])</f>
        <v>30-12-1945</v>
      </c>
      <c r="B2814" s="2">
        <v>0.88402777777777775</v>
      </c>
      <c r="C2814" s="2" t="s">
        <v>2498</v>
      </c>
      <c r="D2814" s="2" t="s">
        <v>175</v>
      </c>
      <c r="E2814" s="2">
        <v>14</v>
      </c>
      <c r="F2814" s="2" t="s">
        <v>13560</v>
      </c>
      <c r="G2814" s="2" t="s">
        <v>38</v>
      </c>
      <c r="H2814" s="2" t="s">
        <v>13561</v>
      </c>
      <c r="I2814" s="2">
        <v>1999</v>
      </c>
      <c r="J2814" s="2">
        <v>12</v>
      </c>
      <c r="K2814" s="2">
        <v>9</v>
      </c>
      <c r="L2814" s="2">
        <v>3</v>
      </c>
      <c r="M2814" s="2">
        <v>1</v>
      </c>
      <c r="N2814" s="2">
        <v>1</v>
      </c>
      <c r="O2814" s="2">
        <v>0</v>
      </c>
      <c r="P2814" s="2">
        <v>0</v>
      </c>
      <c r="Q2814" s="2" t="s">
        <v>13562</v>
      </c>
    </row>
    <row r="2815" spans="1:17" x14ac:dyDescent="0.3">
      <c r="A2815" s="3" t="str">
        <f>CONCATENATE([1]!Table2_2[[#This Row],[d]],"-",[1]!Table2_2[[#This Row],[m]],"-",[1]!Table2_2[[#This Row],[y]])</f>
        <v>30-12-1949</v>
      </c>
      <c r="B2815" s="4"/>
      <c r="C2815" s="4" t="s">
        <v>13563</v>
      </c>
      <c r="D2815" s="4" t="s">
        <v>13564</v>
      </c>
      <c r="E2815" s="4"/>
      <c r="F2815" s="4" t="s">
        <v>13565</v>
      </c>
      <c r="G2815" s="4" t="s">
        <v>13566</v>
      </c>
      <c r="H2815" s="4" t="s">
        <v>13567</v>
      </c>
      <c r="I2815" s="4">
        <v>3089</v>
      </c>
      <c r="J2815" s="4">
        <v>7</v>
      </c>
      <c r="K2815" s="4">
        <v>6</v>
      </c>
      <c r="L2815" s="4">
        <v>1</v>
      </c>
      <c r="M2815" s="4">
        <v>7</v>
      </c>
      <c r="N2815" s="4">
        <v>6</v>
      </c>
      <c r="O2815" s="4">
        <v>1</v>
      </c>
      <c r="P2815" s="4">
        <v>0</v>
      </c>
      <c r="Q2815" s="4" t="s">
        <v>13568</v>
      </c>
    </row>
    <row r="2816" spans="1:17" x14ac:dyDescent="0.3">
      <c r="A2816" s="1" t="str">
        <f>CONCATENATE([1]!Table2_2[[#This Row],[d]],"-",[1]!Table2_2[[#This Row],[m]],"-",[1]!Table2_2[[#This Row],[y]])</f>
        <v>30-12-1950</v>
      </c>
      <c r="B2816" s="2"/>
      <c r="C2816" s="2" t="s">
        <v>13569</v>
      </c>
      <c r="D2816" s="2" t="s">
        <v>2363</v>
      </c>
      <c r="E2816" s="2"/>
      <c r="F2816" s="2" t="s">
        <v>13570</v>
      </c>
      <c r="G2816" s="2" t="s">
        <v>38</v>
      </c>
      <c r="H2816" s="2" t="s">
        <v>13571</v>
      </c>
      <c r="I2816" s="2">
        <v>13027</v>
      </c>
      <c r="J2816" s="2">
        <v>18</v>
      </c>
      <c r="K2816" s="2">
        <v>13</v>
      </c>
      <c r="L2816" s="2">
        <v>5</v>
      </c>
      <c r="M2816" s="2">
        <v>17</v>
      </c>
      <c r="N2816" s="2">
        <v>12</v>
      </c>
      <c r="O2816" s="2">
        <v>5</v>
      </c>
      <c r="P2816" s="2">
        <v>0</v>
      </c>
      <c r="Q2816" s="2" t="s">
        <v>13572</v>
      </c>
    </row>
    <row r="2817" spans="1:17" x14ac:dyDescent="0.3">
      <c r="A2817" s="3" t="str">
        <f>CONCATENATE([1]!Table2_2[[#This Row],[d]],"-",[1]!Table2_2[[#This Row],[m]],"-",[1]!Table2_2[[#This Row],[y]])</f>
        <v>30-12-1951</v>
      </c>
      <c r="B2817" s="4">
        <v>0.92152777777777783</v>
      </c>
      <c r="C2817" s="4" t="s">
        <v>13573</v>
      </c>
      <c r="D2817" s="4" t="s">
        <v>2540</v>
      </c>
      <c r="E2817" s="4">
        <v>501</v>
      </c>
      <c r="F2817" s="4" t="s">
        <v>13574</v>
      </c>
      <c r="G2817" s="4" t="s">
        <v>13575</v>
      </c>
      <c r="H2817" s="4" t="s">
        <v>13576</v>
      </c>
      <c r="I2817" s="4">
        <v>22485</v>
      </c>
      <c r="J2817" s="4">
        <v>4</v>
      </c>
      <c r="K2817" s="4">
        <v>2</v>
      </c>
      <c r="L2817" s="4">
        <v>2</v>
      </c>
      <c r="M2817" s="4">
        <v>4</v>
      </c>
      <c r="N2817" s="4">
        <v>2</v>
      </c>
      <c r="O2817" s="4">
        <v>2</v>
      </c>
      <c r="P2817" s="4">
        <v>0</v>
      </c>
      <c r="Q2817" s="4" t="s">
        <v>13577</v>
      </c>
    </row>
    <row r="2818" spans="1:17" x14ac:dyDescent="0.3">
      <c r="A2818" s="1" t="str">
        <f>CONCATENATE([1]!Table2_2[[#This Row],[d]],"-",[1]!Table2_2[[#This Row],[m]],"-",[1]!Table2_2[[#This Row],[y]])</f>
        <v>30-12-1951</v>
      </c>
      <c r="B2818" s="2">
        <v>0.65277777777777779</v>
      </c>
      <c r="C2818" s="2" t="s">
        <v>13578</v>
      </c>
      <c r="D2818" s="2" t="s">
        <v>187</v>
      </c>
      <c r="E2818" s="2"/>
      <c r="F2818" s="2" t="s">
        <v>13579</v>
      </c>
      <c r="G2818" s="2" t="s">
        <v>6239</v>
      </c>
      <c r="H2818" s="2" t="s">
        <v>13580</v>
      </c>
      <c r="I2818" s="2" t="s">
        <v>13581</v>
      </c>
      <c r="J2818" s="2">
        <v>28</v>
      </c>
      <c r="K2818" s="2">
        <v>24</v>
      </c>
      <c r="L2818" s="2">
        <v>4</v>
      </c>
      <c r="M2818" s="2">
        <v>28</v>
      </c>
      <c r="N2818" s="2">
        <v>24</v>
      </c>
      <c r="O2818" s="2">
        <v>4</v>
      </c>
      <c r="P2818" s="2">
        <v>0</v>
      </c>
      <c r="Q2818" s="2" t="s">
        <v>13582</v>
      </c>
    </row>
    <row r="2819" spans="1:17" x14ac:dyDescent="0.3">
      <c r="A2819" s="3" t="str">
        <f>CONCATENATE([1]!Table2_2[[#This Row],[d]],"-",[1]!Table2_2[[#This Row],[m]],"-",[1]!Table2_2[[#This Row],[y]])</f>
        <v>30-12-1952</v>
      </c>
      <c r="B2819" s="4"/>
      <c r="C2819" s="4" t="s">
        <v>13583</v>
      </c>
      <c r="D2819" s="4" t="s">
        <v>331</v>
      </c>
      <c r="E2819" s="4"/>
      <c r="F2819" s="4"/>
      <c r="G2819" s="4" t="s">
        <v>38</v>
      </c>
      <c r="H2819" s="4" t="s">
        <v>13584</v>
      </c>
      <c r="I2819" s="4"/>
      <c r="J2819" s="4">
        <v>10</v>
      </c>
      <c r="K2819" s="4">
        <v>7</v>
      </c>
      <c r="L2819" s="4">
        <v>3</v>
      </c>
      <c r="M2819" s="4">
        <v>2</v>
      </c>
      <c r="N2819" s="4">
        <v>0</v>
      </c>
      <c r="O2819" s="4">
        <v>2</v>
      </c>
      <c r="P2819" s="4">
        <v>0</v>
      </c>
      <c r="Q2819" s="4" t="s">
        <v>13585</v>
      </c>
    </row>
    <row r="2820" spans="1:17" x14ac:dyDescent="0.3">
      <c r="A2820" s="1" t="str">
        <f>CONCATENATE([1]!Table2_2[[#This Row],[d]],"-",[1]!Table2_2[[#This Row],[m]],"-",[1]!Table2_2[[#This Row],[y]])</f>
        <v>30-12-1958</v>
      </c>
      <c r="B2820" s="2">
        <v>0.50624999999999998</v>
      </c>
      <c r="C2820" s="2" t="s">
        <v>163</v>
      </c>
      <c r="D2820" s="2" t="s">
        <v>311</v>
      </c>
      <c r="E2820" s="2"/>
      <c r="F2820" s="2" t="s">
        <v>7632</v>
      </c>
      <c r="G2820" s="2" t="s">
        <v>13586</v>
      </c>
      <c r="H2820" s="2" t="s">
        <v>13587</v>
      </c>
      <c r="I2820" s="2">
        <v>103</v>
      </c>
      <c r="J2820" s="2">
        <v>37</v>
      </c>
      <c r="K2820" s="2">
        <v>33</v>
      </c>
      <c r="L2820" s="2">
        <v>4</v>
      </c>
      <c r="M2820" s="2">
        <v>21</v>
      </c>
      <c r="N2820" s="2">
        <v>17</v>
      </c>
      <c r="O2820" s="2">
        <v>4</v>
      </c>
      <c r="P2820" s="2">
        <v>0</v>
      </c>
      <c r="Q2820" s="2" t="s">
        <v>13588</v>
      </c>
    </row>
    <row r="2821" spans="1:17" x14ac:dyDescent="0.3">
      <c r="A2821" s="3" t="str">
        <f>CONCATENATE([1]!Table2_2[[#This Row],[d]],"-",[1]!Table2_2[[#This Row],[m]],"-",[1]!Table2_2[[#This Row],[y]])</f>
        <v>30-12-1964</v>
      </c>
      <c r="B2821" s="4">
        <v>9.3055555555555558E-2</v>
      </c>
      <c r="C2821" s="4" t="s">
        <v>13589</v>
      </c>
      <c r="D2821" s="4" t="s">
        <v>5984</v>
      </c>
      <c r="E2821" s="4"/>
      <c r="F2821" s="4" t="s">
        <v>13590</v>
      </c>
      <c r="G2821" s="4" t="s">
        <v>13591</v>
      </c>
      <c r="H2821" s="4" t="s">
        <v>13592</v>
      </c>
      <c r="I2821" s="4">
        <v>30328</v>
      </c>
      <c r="J2821" s="4">
        <v>4</v>
      </c>
      <c r="K2821" s="4">
        <v>2</v>
      </c>
      <c r="L2821" s="4">
        <v>2</v>
      </c>
      <c r="M2821" s="4">
        <v>4</v>
      </c>
      <c r="N2821" s="4">
        <v>2</v>
      </c>
      <c r="O2821" s="4">
        <v>2</v>
      </c>
      <c r="P2821" s="4">
        <v>0</v>
      </c>
      <c r="Q2821" s="4" t="s">
        <v>13593</v>
      </c>
    </row>
    <row r="2822" spans="1:17" x14ac:dyDescent="0.3">
      <c r="A2822" s="1" t="str">
        <f>CONCATENATE([1]!Table2_2[[#This Row],[d]],"-",[1]!Table2_2[[#This Row],[m]],"-",[1]!Table2_2[[#This Row],[y]])</f>
        <v>30-12-1967</v>
      </c>
      <c r="B2822" s="2">
        <v>0.3527777777777778</v>
      </c>
      <c r="C2822" s="2" t="s">
        <v>13594</v>
      </c>
      <c r="D2822" s="2" t="s">
        <v>41</v>
      </c>
      <c r="E2822" s="2" t="s">
        <v>13595</v>
      </c>
      <c r="F2822" s="2" t="s">
        <v>13596</v>
      </c>
      <c r="G2822" s="2" t="s">
        <v>357</v>
      </c>
      <c r="H2822" s="2" t="s">
        <v>13597</v>
      </c>
      <c r="I2822" s="2">
        <v>67302909</v>
      </c>
      <c r="J2822" s="2">
        <v>51</v>
      </c>
      <c r="K2822" s="2">
        <v>46</v>
      </c>
      <c r="L2822" s="2">
        <v>5</v>
      </c>
      <c r="M2822" s="2">
        <v>44</v>
      </c>
      <c r="N2822" s="2">
        <v>41</v>
      </c>
      <c r="O2822" s="2">
        <v>3</v>
      </c>
      <c r="P2822" s="2">
        <v>0</v>
      </c>
      <c r="Q2822" s="2" t="s">
        <v>13598</v>
      </c>
    </row>
    <row r="2823" spans="1:17" x14ac:dyDescent="0.3">
      <c r="A2823" s="3" t="str">
        <f>CONCATENATE([1]!Table2_2[[#This Row],[d]],"-",[1]!Table2_2[[#This Row],[m]],"-",[1]!Table2_2[[#This Row],[y]])</f>
        <v>30-12-1985</v>
      </c>
      <c r="B2823" s="4"/>
      <c r="C2823" s="4" t="s">
        <v>13599</v>
      </c>
      <c r="D2823" s="4" t="s">
        <v>829</v>
      </c>
      <c r="E2823" s="4"/>
      <c r="F2823" s="4"/>
      <c r="G2823" s="4" t="s">
        <v>13600</v>
      </c>
      <c r="H2823" s="4" t="s">
        <v>13601</v>
      </c>
      <c r="I2823" s="4" t="s">
        <v>13602</v>
      </c>
      <c r="J2823" s="4">
        <v>25</v>
      </c>
      <c r="K2823" s="4">
        <v>22</v>
      </c>
      <c r="L2823" s="4">
        <v>3</v>
      </c>
      <c r="M2823" s="4">
        <v>25</v>
      </c>
      <c r="N2823" s="4">
        <v>22</v>
      </c>
      <c r="O2823" s="4">
        <v>3</v>
      </c>
      <c r="P2823" s="4">
        <v>0</v>
      </c>
      <c r="Q2823" s="4" t="s">
        <v>13603</v>
      </c>
    </row>
    <row r="2824" spans="1:17" x14ac:dyDescent="0.3">
      <c r="A2824" s="1" t="str">
        <f>CONCATENATE([1]!Table2_2[[#This Row],[d]],"-",[1]!Table2_2[[#This Row],[m]],"-",[1]!Table2_2[[#This Row],[y]])</f>
        <v>30-12-1987</v>
      </c>
      <c r="B2824" s="2"/>
      <c r="C2824" s="2" t="s">
        <v>13604</v>
      </c>
      <c r="D2824" s="2" t="s">
        <v>3227</v>
      </c>
      <c r="E2824" s="2"/>
      <c r="F2824" s="2" t="s">
        <v>13605</v>
      </c>
      <c r="G2824" s="2" t="s">
        <v>853</v>
      </c>
      <c r="H2824" s="2" t="s">
        <v>13606</v>
      </c>
      <c r="I2824" s="2">
        <v>459</v>
      </c>
      <c r="J2824" s="2">
        <v>17</v>
      </c>
      <c r="K2824" s="2">
        <v>14</v>
      </c>
      <c r="L2824" s="2">
        <v>3</v>
      </c>
      <c r="M2824" s="2">
        <v>17</v>
      </c>
      <c r="N2824" s="2">
        <v>14</v>
      </c>
      <c r="O2824" s="2">
        <v>3</v>
      </c>
      <c r="P2824" s="2">
        <v>0</v>
      </c>
      <c r="Q2824" s="2" t="s">
        <v>13607</v>
      </c>
    </row>
    <row r="2825" spans="1:17" x14ac:dyDescent="0.3">
      <c r="A2825" s="3" t="str">
        <f>CONCATENATE([1]!Table2_2[[#This Row],[d]],"-",[1]!Table2_2[[#This Row],[m]],"-",[1]!Table2_2[[#This Row],[y]])</f>
        <v>30-12-1989</v>
      </c>
      <c r="B2825" s="4"/>
      <c r="C2825" s="4" t="s">
        <v>13608</v>
      </c>
      <c r="D2825" s="4" t="s">
        <v>13609</v>
      </c>
      <c r="E2825" s="4"/>
      <c r="F2825" s="4"/>
      <c r="G2825" s="4" t="s">
        <v>13610</v>
      </c>
      <c r="H2825" s="4" t="s">
        <v>13611</v>
      </c>
      <c r="I2825" s="4" t="s">
        <v>13612</v>
      </c>
      <c r="J2825" s="4">
        <v>5</v>
      </c>
      <c r="K2825" s="4">
        <v>4</v>
      </c>
      <c r="L2825" s="4">
        <v>1</v>
      </c>
      <c r="M2825" s="4">
        <v>5</v>
      </c>
      <c r="N2825" s="4">
        <v>4</v>
      </c>
      <c r="O2825" s="4">
        <v>1</v>
      </c>
      <c r="P2825" s="4">
        <v>0</v>
      </c>
      <c r="Q2825" s="4" t="s">
        <v>13613</v>
      </c>
    </row>
    <row r="2826" spans="1:17" x14ac:dyDescent="0.3">
      <c r="A2826" s="1" t="str">
        <f>CONCATENATE([1]!Table2_2[[#This Row],[d]],"-",[1]!Table2_2[[#This Row],[m]],"-",[1]!Table2_2[[#This Row],[y]])</f>
        <v>30-3-1917</v>
      </c>
      <c r="B2826" s="2"/>
      <c r="C2826" s="2" t="s">
        <v>13614</v>
      </c>
      <c r="D2826" s="2" t="s">
        <v>1394</v>
      </c>
      <c r="E2826" s="2"/>
      <c r="F2826" s="2"/>
      <c r="G2826" s="2" t="s">
        <v>13615</v>
      </c>
      <c r="H2826" s="2"/>
      <c r="I2826" s="2"/>
      <c r="J2826" s="2">
        <v>23</v>
      </c>
      <c r="K2826" s="2" t="s">
        <v>21</v>
      </c>
      <c r="L2826" s="2" t="s">
        <v>21</v>
      </c>
      <c r="M2826" s="2">
        <v>23</v>
      </c>
      <c r="N2826" s="2" t="s">
        <v>21</v>
      </c>
      <c r="O2826" s="2" t="s">
        <v>21</v>
      </c>
      <c r="P2826" s="2">
        <v>0</v>
      </c>
      <c r="Q2826" s="2" t="s">
        <v>13616</v>
      </c>
    </row>
    <row r="2827" spans="1:17" x14ac:dyDescent="0.3">
      <c r="A2827" s="3" t="str">
        <f>CONCATENATE([1]!Table2_2[[#This Row],[d]],"-",[1]!Table2_2[[#This Row],[m]],"-",[1]!Table2_2[[#This Row],[y]])</f>
        <v>30-3-1920</v>
      </c>
      <c r="B2827" s="4"/>
      <c r="C2827" s="4" t="s">
        <v>1011</v>
      </c>
      <c r="D2827" s="4" t="s">
        <v>870</v>
      </c>
      <c r="E2827" s="4"/>
      <c r="F2827" s="4" t="s">
        <v>13617</v>
      </c>
      <c r="G2827" s="4" t="s">
        <v>1774</v>
      </c>
      <c r="H2827" s="4">
        <v>72</v>
      </c>
      <c r="I2827" s="4"/>
      <c r="J2827" s="4">
        <v>1</v>
      </c>
      <c r="K2827" s="4">
        <v>0</v>
      </c>
      <c r="L2827" s="4">
        <v>1</v>
      </c>
      <c r="M2827" s="4">
        <v>1</v>
      </c>
      <c r="N2827" s="4">
        <v>0</v>
      </c>
      <c r="O2827" s="4">
        <v>1</v>
      </c>
      <c r="P2827" s="4">
        <v>0</v>
      </c>
      <c r="Q2827" s="4" t="s">
        <v>13618</v>
      </c>
    </row>
    <row r="2828" spans="1:17" x14ac:dyDescent="0.3">
      <c r="A2828" s="1" t="str">
        <f>CONCATENATE([1]!Table2_2[[#This Row],[d]],"-",[1]!Table2_2[[#This Row],[m]],"-",[1]!Table2_2[[#This Row],[y]])</f>
        <v>30-3-1929</v>
      </c>
      <c r="B2828" s="2">
        <v>0.38750000000000001</v>
      </c>
      <c r="C2828" s="2" t="s">
        <v>13619</v>
      </c>
      <c r="D2828" s="2" t="s">
        <v>13620</v>
      </c>
      <c r="E2828" s="2"/>
      <c r="F2828" s="2" t="s">
        <v>13621</v>
      </c>
      <c r="G2828" s="2" t="s">
        <v>13622</v>
      </c>
      <c r="H2828" s="2" t="s">
        <v>13623</v>
      </c>
      <c r="I2828" s="2">
        <v>617</v>
      </c>
      <c r="J2828" s="2">
        <v>4</v>
      </c>
      <c r="K2828" s="2">
        <v>3</v>
      </c>
      <c r="L2828" s="2">
        <v>1</v>
      </c>
      <c r="M2828" s="2">
        <v>4</v>
      </c>
      <c r="N2828" s="2">
        <v>3</v>
      </c>
      <c r="O2828" s="2">
        <v>1</v>
      </c>
      <c r="P2828" s="2">
        <v>0</v>
      </c>
      <c r="Q2828" s="2" t="s">
        <v>13624</v>
      </c>
    </row>
    <row r="2829" spans="1:17" x14ac:dyDescent="0.3">
      <c r="A2829" s="3" t="str">
        <f>CONCATENATE([1]!Table2_2[[#This Row],[d]],"-",[1]!Table2_2[[#This Row],[m]],"-",[1]!Table2_2[[#This Row],[y]])</f>
        <v>30-3-1952</v>
      </c>
      <c r="B2829" s="4"/>
      <c r="C2829" s="4" t="s">
        <v>13625</v>
      </c>
      <c r="D2829" s="4" t="s">
        <v>331</v>
      </c>
      <c r="E2829" s="4"/>
      <c r="F2829" s="4"/>
      <c r="G2829" s="4" t="s">
        <v>38</v>
      </c>
      <c r="H2829" s="4" t="s">
        <v>13626</v>
      </c>
      <c r="I2829" s="4">
        <v>13808</v>
      </c>
      <c r="J2829" s="4">
        <v>29</v>
      </c>
      <c r="K2829" s="4">
        <v>26</v>
      </c>
      <c r="L2829" s="4">
        <v>3</v>
      </c>
      <c r="M2829" s="4">
        <v>10</v>
      </c>
      <c r="N2829" s="4">
        <v>8</v>
      </c>
      <c r="O2829" s="4">
        <v>2</v>
      </c>
      <c r="P2829" s="4">
        <v>0</v>
      </c>
      <c r="Q2829" s="4" t="s">
        <v>13627</v>
      </c>
    </row>
    <row r="2830" spans="1:17" x14ac:dyDescent="0.3">
      <c r="A2830" s="1" t="str">
        <f>CONCATENATE([1]!Table2_2[[#This Row],[d]],"-",[1]!Table2_2[[#This Row],[m]],"-",[1]!Table2_2[[#This Row],[y]])</f>
        <v>30-3-1959</v>
      </c>
      <c r="B2830" s="2">
        <v>0.9902777777777777</v>
      </c>
      <c r="C2830" s="2" t="s">
        <v>13628</v>
      </c>
      <c r="D2830" s="2" t="s">
        <v>3683</v>
      </c>
      <c r="E2830" s="2">
        <v>402</v>
      </c>
      <c r="F2830" s="2" t="s">
        <v>13629</v>
      </c>
      <c r="G2830" s="2" t="s">
        <v>405</v>
      </c>
      <c r="H2830" s="2" t="s">
        <v>13630</v>
      </c>
      <c r="I2830" s="2">
        <v>30242</v>
      </c>
      <c r="J2830" s="2">
        <v>2</v>
      </c>
      <c r="K2830" s="2">
        <v>0</v>
      </c>
      <c r="L2830" s="2">
        <v>2</v>
      </c>
      <c r="M2830" s="2">
        <v>2</v>
      </c>
      <c r="N2830" s="2">
        <v>0</v>
      </c>
      <c r="O2830" s="2">
        <v>2</v>
      </c>
      <c r="P2830" s="2">
        <v>0</v>
      </c>
      <c r="Q2830" s="2" t="s">
        <v>13631</v>
      </c>
    </row>
    <row r="2831" spans="1:17" x14ac:dyDescent="0.3">
      <c r="A2831" s="3" t="str">
        <f>CONCATENATE([1]!Table2_2[[#This Row],[d]],"-",[1]!Table2_2[[#This Row],[m]],"-",[1]!Table2_2[[#This Row],[y]])</f>
        <v>30-3-1963</v>
      </c>
      <c r="B2831" s="4">
        <v>0.77569444444444446</v>
      </c>
      <c r="C2831" s="4" t="s">
        <v>13632</v>
      </c>
      <c r="D2831" s="4" t="s">
        <v>899</v>
      </c>
      <c r="E2831" s="4">
        <v>703</v>
      </c>
      <c r="F2831" s="4" t="s">
        <v>13633</v>
      </c>
      <c r="G2831" s="4" t="s">
        <v>38</v>
      </c>
      <c r="H2831" s="4" t="s">
        <v>13634</v>
      </c>
      <c r="I2831" s="4" t="s">
        <v>13635</v>
      </c>
      <c r="J2831" s="4">
        <v>11</v>
      </c>
      <c r="K2831" s="4">
        <v>8</v>
      </c>
      <c r="L2831" s="4">
        <v>3</v>
      </c>
      <c r="M2831" s="4">
        <v>11</v>
      </c>
      <c r="N2831" s="4">
        <v>8</v>
      </c>
      <c r="O2831" s="4">
        <v>3</v>
      </c>
      <c r="P2831" s="4">
        <v>0</v>
      </c>
      <c r="Q2831" s="4" t="s">
        <v>13636</v>
      </c>
    </row>
    <row r="2832" spans="1:17" x14ac:dyDescent="0.3">
      <c r="A2832" s="1" t="str">
        <f>CONCATENATE([1]!Table2_2[[#This Row],[d]],"-",[1]!Table2_2[[#This Row],[m]],"-",[1]!Table2_2[[#This Row],[y]])</f>
        <v>30-3-1967</v>
      </c>
      <c r="B2832" s="2">
        <v>3.4722222222222224E-2</v>
      </c>
      <c r="C2832" s="2" t="s">
        <v>6178</v>
      </c>
      <c r="D2832" s="2" t="s">
        <v>1548</v>
      </c>
      <c r="E2832" s="2">
        <v>9877</v>
      </c>
      <c r="F2832" s="2" t="s">
        <v>13637</v>
      </c>
      <c r="G2832" s="2" t="s">
        <v>13638</v>
      </c>
      <c r="H2832" s="2" t="s">
        <v>13639</v>
      </c>
      <c r="I2832" s="2" t="s">
        <v>13640</v>
      </c>
      <c r="J2832" s="2">
        <v>6</v>
      </c>
      <c r="K2832" s="2">
        <v>0</v>
      </c>
      <c r="L2832" s="2">
        <v>6</v>
      </c>
      <c r="M2832" s="2">
        <v>6</v>
      </c>
      <c r="N2832" s="2">
        <v>0</v>
      </c>
      <c r="O2832" s="2">
        <v>6</v>
      </c>
      <c r="P2832" s="2">
        <v>13</v>
      </c>
      <c r="Q2832" s="2" t="s">
        <v>13641</v>
      </c>
    </row>
    <row r="2833" spans="1:17" x14ac:dyDescent="0.3">
      <c r="A2833" s="3" t="str">
        <f>CONCATENATE([1]!Table2_2[[#This Row],[d]],"-",[1]!Table2_2[[#This Row],[m]],"-",[1]!Table2_2[[#This Row],[y]])</f>
        <v>30-3-1977</v>
      </c>
      <c r="B2833" s="4">
        <v>0.36041666666666666</v>
      </c>
      <c r="C2833" s="4" t="s">
        <v>13642</v>
      </c>
      <c r="D2833" s="4" t="s">
        <v>41</v>
      </c>
      <c r="E2833" s="4" t="s">
        <v>13643</v>
      </c>
      <c r="F2833" s="4" t="s">
        <v>13644</v>
      </c>
      <c r="G2833" s="4" t="s">
        <v>285</v>
      </c>
      <c r="H2833" s="4" t="s">
        <v>13645</v>
      </c>
      <c r="I2833" s="4">
        <v>9010310</v>
      </c>
      <c r="J2833" s="4">
        <v>27</v>
      </c>
      <c r="K2833" s="4">
        <v>23</v>
      </c>
      <c r="L2833" s="4">
        <v>4</v>
      </c>
      <c r="M2833" s="4">
        <v>8</v>
      </c>
      <c r="N2833" s="4">
        <v>5</v>
      </c>
      <c r="O2833" s="4">
        <v>3</v>
      </c>
      <c r="P2833" s="4">
        <v>0</v>
      </c>
      <c r="Q2833" s="4" t="s">
        <v>13646</v>
      </c>
    </row>
    <row r="2834" spans="1:17" x14ac:dyDescent="0.3">
      <c r="A2834" s="1" t="str">
        <f>CONCATENATE([1]!Table2_2[[#This Row],[d]],"-",[1]!Table2_2[[#This Row],[m]],"-",[1]!Table2_2[[#This Row],[y]])</f>
        <v>30-3-1983</v>
      </c>
      <c r="B2834" s="2">
        <v>0.21805555555555556</v>
      </c>
      <c r="C2834" s="2" t="s">
        <v>1011</v>
      </c>
      <c r="D2834" s="2" t="s">
        <v>13647</v>
      </c>
      <c r="E2834" s="2"/>
      <c r="F2834" s="2" t="s">
        <v>13648</v>
      </c>
      <c r="G2834" s="2" t="s">
        <v>9612</v>
      </c>
      <c r="H2834" s="2" t="s">
        <v>13649</v>
      </c>
      <c r="I2834" s="2" t="s">
        <v>13650</v>
      </c>
      <c r="J2834" s="2">
        <v>2</v>
      </c>
      <c r="K2834" s="2">
        <v>0</v>
      </c>
      <c r="L2834" s="2">
        <v>2</v>
      </c>
      <c r="M2834" s="2">
        <v>2</v>
      </c>
      <c r="N2834" s="2">
        <v>0</v>
      </c>
      <c r="O2834" s="2">
        <v>2</v>
      </c>
      <c r="P2834" s="2">
        <v>0</v>
      </c>
      <c r="Q2834" s="2" t="s">
        <v>13651</v>
      </c>
    </row>
    <row r="2835" spans="1:17" x14ac:dyDescent="0.3">
      <c r="A2835" s="3" t="str">
        <f>CONCATENATE([1]!Table2_2[[#This Row],[d]],"-",[1]!Table2_2[[#This Row],[m]],"-",[1]!Table2_2[[#This Row],[y]])</f>
        <v>30-3-1986</v>
      </c>
      <c r="B2835" s="4">
        <v>0.42708333333333331</v>
      </c>
      <c r="C2835" s="4" t="s">
        <v>13652</v>
      </c>
      <c r="D2835" s="4" t="s">
        <v>4843</v>
      </c>
      <c r="E2835" s="4" t="s">
        <v>13653</v>
      </c>
      <c r="F2835" s="4" t="s">
        <v>13654</v>
      </c>
      <c r="G2835" s="4" t="s">
        <v>848</v>
      </c>
      <c r="H2835" s="4">
        <v>42</v>
      </c>
      <c r="I2835" s="4"/>
      <c r="J2835" s="4">
        <v>54</v>
      </c>
      <c r="K2835" s="4">
        <v>51</v>
      </c>
      <c r="L2835" s="4">
        <v>3</v>
      </c>
      <c r="M2835" s="4">
        <v>49</v>
      </c>
      <c r="N2835" s="4">
        <v>46</v>
      </c>
      <c r="O2835" s="4">
        <v>3</v>
      </c>
      <c r="P2835" s="4">
        <v>0</v>
      </c>
      <c r="Q2835" s="4" t="s">
        <v>13655</v>
      </c>
    </row>
    <row r="2836" spans="1:17" x14ac:dyDescent="0.3">
      <c r="A2836" s="1" t="str">
        <f>CONCATENATE([1]!Table2_2[[#This Row],[d]],"-",[1]!Table2_2[[#This Row],[m]],"-",[1]!Table2_2[[#This Row],[y]])</f>
        <v>30-3-1987</v>
      </c>
      <c r="B2836" s="2">
        <v>0.45833333333333331</v>
      </c>
      <c r="C2836" s="2" t="s">
        <v>13656</v>
      </c>
      <c r="D2836" s="2" t="s">
        <v>2592</v>
      </c>
      <c r="E2836" s="2"/>
      <c r="F2836" s="2" t="s">
        <v>13657</v>
      </c>
      <c r="G2836" s="2" t="s">
        <v>848</v>
      </c>
      <c r="H2836" s="2"/>
      <c r="I2836" s="2"/>
      <c r="J2836" s="2">
        <v>40</v>
      </c>
      <c r="K2836" s="2">
        <v>36</v>
      </c>
      <c r="L2836" s="2">
        <v>4</v>
      </c>
      <c r="M2836" s="2">
        <v>40</v>
      </c>
      <c r="N2836" s="2">
        <v>36</v>
      </c>
      <c r="O2836" s="2">
        <v>4</v>
      </c>
      <c r="P2836" s="2">
        <v>0</v>
      </c>
      <c r="Q2836" s="2" t="s">
        <v>13658</v>
      </c>
    </row>
    <row r="2837" spans="1:17" x14ac:dyDescent="0.3">
      <c r="A2837" s="3" t="str">
        <f>CONCATENATE([1]!Table2_2[[#This Row],[d]],"-",[1]!Table2_2[[#This Row],[m]],"-",[1]!Table2_2[[#This Row],[y]])</f>
        <v>30-3-2000</v>
      </c>
      <c r="B2837" s="4"/>
      <c r="C2837" s="4" t="s">
        <v>13659</v>
      </c>
      <c r="D2837" s="4" t="s">
        <v>13660</v>
      </c>
      <c r="E2837" s="4"/>
      <c r="F2837" s="4" t="s">
        <v>13661</v>
      </c>
      <c r="G2837" s="4" t="s">
        <v>3167</v>
      </c>
      <c r="H2837" s="4" t="s">
        <v>13662</v>
      </c>
      <c r="I2837" s="4">
        <v>13410</v>
      </c>
      <c r="J2837" s="4">
        <v>40</v>
      </c>
      <c r="K2837" s="4">
        <v>36</v>
      </c>
      <c r="L2837" s="4">
        <v>4</v>
      </c>
      <c r="M2837" s="4">
        <v>40</v>
      </c>
      <c r="N2837" s="4">
        <v>36</v>
      </c>
      <c r="O2837" s="4">
        <v>4</v>
      </c>
      <c r="P2837" s="4">
        <v>0</v>
      </c>
      <c r="Q2837" s="4" t="s">
        <v>13663</v>
      </c>
    </row>
    <row r="2838" spans="1:17" x14ac:dyDescent="0.3">
      <c r="A2838" s="1" t="str">
        <f>CONCATENATE([1]!Table2_2[[#This Row],[d]],"-",[1]!Table2_2[[#This Row],[m]],"-",[1]!Table2_2[[#This Row],[y]])</f>
        <v>30-4-1936</v>
      </c>
      <c r="B2838" s="2"/>
      <c r="C2838" s="2" t="s">
        <v>13664</v>
      </c>
      <c r="D2838" s="2" t="s">
        <v>2461</v>
      </c>
      <c r="E2838" s="2"/>
      <c r="F2838" s="2"/>
      <c r="G2838" s="2" t="s">
        <v>13665</v>
      </c>
      <c r="H2838" s="2" t="s">
        <v>13666</v>
      </c>
      <c r="I2838" s="2">
        <v>2204</v>
      </c>
      <c r="J2838" s="2">
        <v>2</v>
      </c>
      <c r="K2838" s="2">
        <v>0</v>
      </c>
      <c r="L2838" s="2">
        <v>2</v>
      </c>
      <c r="M2838" s="2">
        <v>2</v>
      </c>
      <c r="N2838" s="2">
        <v>0</v>
      </c>
      <c r="O2838" s="2">
        <v>2</v>
      </c>
      <c r="P2838" s="2">
        <v>0</v>
      </c>
      <c r="Q2838" s="2" t="s">
        <v>13667</v>
      </c>
    </row>
    <row r="2839" spans="1:17" x14ac:dyDescent="0.3">
      <c r="A2839" s="3" t="str">
        <f>CONCATENATE([1]!Table2_2[[#This Row],[d]],"-",[1]!Table2_2[[#This Row],[m]],"-",[1]!Table2_2[[#This Row],[y]])</f>
        <v>30-4-1938</v>
      </c>
      <c r="B2839" s="4">
        <v>0.58333333333333337</v>
      </c>
      <c r="C2839" s="4" t="s">
        <v>13668</v>
      </c>
      <c r="D2839" s="4" t="s">
        <v>1502</v>
      </c>
      <c r="E2839" s="4"/>
      <c r="F2839" s="4" t="s">
        <v>13669</v>
      </c>
      <c r="G2839" s="4" t="s">
        <v>1019</v>
      </c>
      <c r="H2839" s="4" t="s">
        <v>13670</v>
      </c>
      <c r="I2839" s="4">
        <v>4063</v>
      </c>
      <c r="J2839" s="4">
        <v>19</v>
      </c>
      <c r="K2839" s="4">
        <v>14</v>
      </c>
      <c r="L2839" s="4">
        <v>5</v>
      </c>
      <c r="M2839" s="4">
        <v>19</v>
      </c>
      <c r="N2839" s="4">
        <v>14</v>
      </c>
      <c r="O2839" s="4">
        <v>5</v>
      </c>
      <c r="P2839" s="4">
        <v>0</v>
      </c>
      <c r="Q2839" s="4" t="s">
        <v>13671</v>
      </c>
    </row>
    <row r="2840" spans="1:17" x14ac:dyDescent="0.3">
      <c r="A2840" s="1" t="str">
        <f>CONCATENATE([1]!Table2_2[[#This Row],[d]],"-",[1]!Table2_2[[#This Row],[m]],"-",[1]!Table2_2[[#This Row],[y]])</f>
        <v>30-4-1946</v>
      </c>
      <c r="B2840" s="2"/>
      <c r="C2840" s="2" t="s">
        <v>13672</v>
      </c>
      <c r="D2840" s="2" t="s">
        <v>1554</v>
      </c>
      <c r="E2840" s="2"/>
      <c r="F2840" s="2"/>
      <c r="G2840" s="2" t="s">
        <v>632</v>
      </c>
      <c r="H2840" s="2" t="s">
        <v>13673</v>
      </c>
      <c r="I2840" s="2">
        <v>12094</v>
      </c>
      <c r="J2840" s="2">
        <v>12</v>
      </c>
      <c r="K2840" s="2" t="s">
        <v>21</v>
      </c>
      <c r="L2840" s="2" t="s">
        <v>21</v>
      </c>
      <c r="M2840" s="2">
        <v>12</v>
      </c>
      <c r="N2840" s="2" t="s">
        <v>21</v>
      </c>
      <c r="O2840" s="2" t="s">
        <v>21</v>
      </c>
      <c r="P2840" s="2">
        <v>0</v>
      </c>
      <c r="Q2840" s="2" t="s">
        <v>13674</v>
      </c>
    </row>
    <row r="2841" spans="1:17" x14ac:dyDescent="0.3">
      <c r="A2841" s="3" t="str">
        <f>CONCATENATE([1]!Table2_2[[#This Row],[d]],"-",[1]!Table2_2[[#This Row],[m]],"-",[1]!Table2_2[[#This Row],[y]])</f>
        <v>30-4-1952</v>
      </c>
      <c r="B2841" s="4"/>
      <c r="C2841" s="4" t="s">
        <v>13675</v>
      </c>
      <c r="D2841" s="4" t="s">
        <v>5332</v>
      </c>
      <c r="E2841" s="4"/>
      <c r="F2841" s="4" t="s">
        <v>13676</v>
      </c>
      <c r="G2841" s="4" t="s">
        <v>38</v>
      </c>
      <c r="H2841" s="4" t="s">
        <v>13677</v>
      </c>
      <c r="I2841" s="4">
        <v>13405</v>
      </c>
      <c r="J2841" s="4">
        <v>9</v>
      </c>
      <c r="K2841" s="4">
        <v>5</v>
      </c>
      <c r="L2841" s="4">
        <v>4</v>
      </c>
      <c r="M2841" s="4">
        <v>9</v>
      </c>
      <c r="N2841" s="4">
        <v>5</v>
      </c>
      <c r="O2841" s="4">
        <v>4</v>
      </c>
      <c r="P2841" s="4">
        <v>0</v>
      </c>
      <c r="Q2841" s="4" t="s">
        <v>13678</v>
      </c>
    </row>
    <row r="2842" spans="1:17" x14ac:dyDescent="0.3">
      <c r="A2842" s="1" t="str">
        <f>CONCATENATE([1]!Table2_2[[#This Row],[d]],"-",[1]!Table2_2[[#This Row],[m]],"-",[1]!Table2_2[[#This Row],[y]])</f>
        <v>30-4-1954</v>
      </c>
      <c r="B2842" s="2">
        <v>0.38750000000000001</v>
      </c>
      <c r="C2842" s="2" t="s">
        <v>8120</v>
      </c>
      <c r="D2842" s="2" t="s">
        <v>13679</v>
      </c>
      <c r="E2842" s="2"/>
      <c r="F2842" s="2"/>
      <c r="G2842" s="2" t="s">
        <v>13680</v>
      </c>
      <c r="H2842" s="2" t="s">
        <v>13681</v>
      </c>
      <c r="I2842" s="2">
        <v>13792</v>
      </c>
      <c r="J2842" s="2">
        <v>11</v>
      </c>
      <c r="K2842" s="2">
        <v>8</v>
      </c>
      <c r="L2842" s="2">
        <v>3</v>
      </c>
      <c r="M2842" s="2">
        <v>5</v>
      </c>
      <c r="N2842" s="2">
        <v>3</v>
      </c>
      <c r="O2842" s="2">
        <v>2</v>
      </c>
      <c r="P2842" s="2">
        <v>0</v>
      </c>
      <c r="Q2842" s="2" t="s">
        <v>13682</v>
      </c>
    </row>
    <row r="2843" spans="1:17" x14ac:dyDescent="0.3">
      <c r="A2843" s="3" t="str">
        <f>CONCATENATE([1]!Table2_2[[#This Row],[d]],"-",[1]!Table2_2[[#This Row],[m]],"-",[1]!Table2_2[[#This Row],[y]])</f>
        <v>30-4-1956</v>
      </c>
      <c r="B2843" s="4">
        <v>0.39583333333333331</v>
      </c>
      <c r="C2843" s="4" t="s">
        <v>1114</v>
      </c>
      <c r="D2843" s="4" t="s">
        <v>4543</v>
      </c>
      <c r="E2843" s="4"/>
      <c r="F2843" s="4" t="s">
        <v>13683</v>
      </c>
      <c r="G2843" s="4" t="s">
        <v>4545</v>
      </c>
      <c r="H2843" s="4" t="s">
        <v>13684</v>
      </c>
      <c r="I2843" s="4" t="s">
        <v>13685</v>
      </c>
      <c r="J2843" s="4">
        <v>54</v>
      </c>
      <c r="K2843" s="4">
        <v>49</v>
      </c>
      <c r="L2843" s="4">
        <v>5</v>
      </c>
      <c r="M2843" s="4">
        <v>2</v>
      </c>
      <c r="N2843" s="4">
        <v>2</v>
      </c>
      <c r="O2843" s="4">
        <v>0</v>
      </c>
      <c r="P2843" s="4">
        <v>0</v>
      </c>
      <c r="Q2843" s="4" t="s">
        <v>13686</v>
      </c>
    </row>
    <row r="2844" spans="1:17" x14ac:dyDescent="0.3">
      <c r="A2844" s="1" t="str">
        <f>CONCATENATE([1]!Table2_2[[#This Row],[d]],"-",[1]!Table2_2[[#This Row],[m]],"-",[1]!Table2_2[[#This Row],[y]])</f>
        <v>30-4-1968</v>
      </c>
      <c r="B2844" s="2"/>
      <c r="C2844" s="2" t="s">
        <v>13687</v>
      </c>
      <c r="D2844" s="2" t="s">
        <v>2491</v>
      </c>
      <c r="E2844" s="2"/>
      <c r="F2844" s="2"/>
      <c r="G2844" s="2" t="s">
        <v>13688</v>
      </c>
      <c r="H2844" s="2">
        <v>64145</v>
      </c>
      <c r="I2844" s="2"/>
      <c r="J2844" s="2">
        <v>22</v>
      </c>
      <c r="K2844" s="2">
        <v>18</v>
      </c>
      <c r="L2844" s="2">
        <v>4</v>
      </c>
      <c r="M2844" s="2">
        <v>22</v>
      </c>
      <c r="N2844" s="2">
        <v>18</v>
      </c>
      <c r="O2844" s="2">
        <v>4</v>
      </c>
      <c r="P2844" s="2">
        <v>0</v>
      </c>
      <c r="Q2844" s="2" t="s">
        <v>13689</v>
      </c>
    </row>
    <row r="2845" spans="1:17" x14ac:dyDescent="0.3">
      <c r="A2845" s="3" t="str">
        <f>CONCATENATE([1]!Table2_2[[#This Row],[d]],"-",[1]!Table2_2[[#This Row],[m]],"-",[1]!Table2_2[[#This Row],[y]])</f>
        <v>30-4-1974</v>
      </c>
      <c r="B2845" s="4">
        <v>0.57430555555555551</v>
      </c>
      <c r="C2845" s="4" t="s">
        <v>13690</v>
      </c>
      <c r="D2845" s="4" t="s">
        <v>13691</v>
      </c>
      <c r="E2845" s="4"/>
      <c r="F2845" s="4" t="s">
        <v>13692</v>
      </c>
      <c r="G2845" s="4" t="s">
        <v>10320</v>
      </c>
      <c r="H2845" s="4" t="s">
        <v>13693</v>
      </c>
      <c r="I2845" s="4" t="s">
        <v>13694</v>
      </c>
      <c r="J2845" s="4">
        <v>12</v>
      </c>
      <c r="K2845" s="4">
        <v>10</v>
      </c>
      <c r="L2845" s="4">
        <v>2</v>
      </c>
      <c r="M2845" s="4">
        <v>6</v>
      </c>
      <c r="N2845" s="4">
        <v>5</v>
      </c>
      <c r="O2845" s="4">
        <v>1</v>
      </c>
      <c r="P2845" s="4">
        <v>0</v>
      </c>
      <c r="Q2845" s="4" t="s">
        <v>13695</v>
      </c>
    </row>
    <row r="2846" spans="1:17" x14ac:dyDescent="0.3">
      <c r="A2846" s="1" t="str">
        <f>CONCATENATE([1]!Table2_2[[#This Row],[d]],"-",[1]!Table2_2[[#This Row],[m]],"-",[1]!Table2_2[[#This Row],[y]])</f>
        <v>30-4-1982</v>
      </c>
      <c r="B2846" s="2"/>
      <c r="C2846" s="2" t="s">
        <v>13696</v>
      </c>
      <c r="D2846" s="2" t="s">
        <v>13697</v>
      </c>
      <c r="E2846" s="2"/>
      <c r="F2846" s="2"/>
      <c r="G2846" s="2" t="s">
        <v>7035</v>
      </c>
      <c r="H2846" s="2" t="s">
        <v>13698</v>
      </c>
      <c r="I2846" s="2">
        <v>760038</v>
      </c>
      <c r="J2846" s="2">
        <v>13</v>
      </c>
      <c r="K2846" s="2" t="s">
        <v>21</v>
      </c>
      <c r="L2846" s="2" t="s">
        <v>21</v>
      </c>
      <c r="M2846" s="2">
        <v>13</v>
      </c>
      <c r="N2846" s="2" t="s">
        <v>21</v>
      </c>
      <c r="O2846" s="2" t="s">
        <v>21</v>
      </c>
      <c r="P2846" s="2">
        <v>0</v>
      </c>
      <c r="Q2846" s="2" t="s">
        <v>13699</v>
      </c>
    </row>
    <row r="2847" spans="1:17" x14ac:dyDescent="0.3">
      <c r="A2847" s="3" t="str">
        <f>CONCATENATE([1]!Table2_2[[#This Row],[d]],"-",[1]!Table2_2[[#This Row],[m]],"-",[1]!Table2_2[[#This Row],[y]])</f>
        <v>30-4-1983</v>
      </c>
      <c r="B2847" s="4">
        <v>0.50624999999999998</v>
      </c>
      <c r="C2847" s="4" t="s">
        <v>6832</v>
      </c>
      <c r="D2847" s="4" t="s">
        <v>13700</v>
      </c>
      <c r="E2847" s="4"/>
      <c r="F2847" s="4" t="s">
        <v>13701</v>
      </c>
      <c r="G2847" s="4" t="s">
        <v>1906</v>
      </c>
      <c r="H2847" s="4">
        <v>141010</v>
      </c>
      <c r="I2847" s="4">
        <v>293</v>
      </c>
      <c r="J2847" s="4">
        <v>15</v>
      </c>
      <c r="K2847" s="4">
        <v>9</v>
      </c>
      <c r="L2847" s="4">
        <v>6</v>
      </c>
      <c r="M2847" s="4">
        <v>15</v>
      </c>
      <c r="N2847" s="4">
        <v>98</v>
      </c>
      <c r="O2847" s="4">
        <v>6</v>
      </c>
      <c r="P2847" s="4">
        <v>0</v>
      </c>
      <c r="Q2847" s="4" t="s">
        <v>13702</v>
      </c>
    </row>
    <row r="2848" spans="1:17" x14ac:dyDescent="0.3">
      <c r="A2848" s="1" t="str">
        <f>CONCATENATE([1]!Table2_2[[#This Row],[d]],"-",[1]!Table2_2[[#This Row],[m]],"-",[1]!Table2_2[[#This Row],[y]])</f>
        <v>30-4-1990</v>
      </c>
      <c r="B2848" s="2">
        <v>0.89930555555555547</v>
      </c>
      <c r="C2848" s="2" t="s">
        <v>13703</v>
      </c>
      <c r="D2848" s="2" t="s">
        <v>13704</v>
      </c>
      <c r="E2848" s="2"/>
      <c r="F2848" s="2" t="s">
        <v>13705</v>
      </c>
      <c r="G2848" s="2" t="s">
        <v>2801</v>
      </c>
      <c r="H2848" s="2" t="s">
        <v>13706</v>
      </c>
      <c r="I2848" s="2" t="s">
        <v>13707</v>
      </c>
      <c r="J2848" s="2">
        <v>4</v>
      </c>
      <c r="K2848" s="2">
        <v>2</v>
      </c>
      <c r="L2848" s="2">
        <v>2</v>
      </c>
      <c r="M2848" s="2">
        <v>1</v>
      </c>
      <c r="N2848" s="2">
        <v>0</v>
      </c>
      <c r="O2848" s="2">
        <v>1</v>
      </c>
      <c r="P2848" s="2">
        <v>0</v>
      </c>
      <c r="Q2848" s="2" t="s">
        <v>13708</v>
      </c>
    </row>
    <row r="2849" spans="1:17" x14ac:dyDescent="0.3">
      <c r="A2849" s="3" t="str">
        <f>CONCATENATE([1]!Table2_2[[#This Row],[d]],"-",[1]!Table2_2[[#This Row],[m]],"-",[1]!Table2_2[[#This Row],[y]])</f>
        <v>30-4-1990</v>
      </c>
      <c r="B2849" s="4">
        <v>0.90138888888888891</v>
      </c>
      <c r="C2849" s="4" t="s">
        <v>13709</v>
      </c>
      <c r="D2849" s="4" t="s">
        <v>1554</v>
      </c>
      <c r="E2849" s="4"/>
      <c r="F2849" s="4" t="s">
        <v>13710</v>
      </c>
      <c r="G2849" s="4" t="s">
        <v>13711</v>
      </c>
      <c r="H2849" s="4" t="s">
        <v>13712</v>
      </c>
      <c r="I2849" s="4" t="s">
        <v>13713</v>
      </c>
      <c r="J2849" s="4">
        <v>10</v>
      </c>
      <c r="K2849" s="4">
        <v>0</v>
      </c>
      <c r="L2849" s="4">
        <v>10</v>
      </c>
      <c r="M2849" s="4">
        <v>10</v>
      </c>
      <c r="N2849" s="4">
        <v>0</v>
      </c>
      <c r="O2849" s="4">
        <v>10</v>
      </c>
      <c r="P2849" s="4">
        <v>0</v>
      </c>
      <c r="Q2849" s="4" t="s">
        <v>13714</v>
      </c>
    </row>
    <row r="2850" spans="1:17" x14ac:dyDescent="0.3">
      <c r="A2850" s="1" t="str">
        <f>CONCATENATE([1]!Table2_2[[#This Row],[d]],"-",[1]!Table2_2[[#This Row],[m]],"-",[1]!Table2_2[[#This Row],[y]])</f>
        <v>30-4-2012</v>
      </c>
      <c r="B2850" s="2">
        <v>0.6875</v>
      </c>
      <c r="C2850" s="2" t="s">
        <v>13715</v>
      </c>
      <c r="D2850" s="2" t="s">
        <v>13716</v>
      </c>
      <c r="E2850" s="2"/>
      <c r="F2850" s="2" t="s">
        <v>13717</v>
      </c>
      <c r="G2850" s="2" t="s">
        <v>3578</v>
      </c>
      <c r="H2850" s="2" t="s">
        <v>13718</v>
      </c>
      <c r="I2850" s="2">
        <v>31272</v>
      </c>
      <c r="J2850" s="2">
        <v>13</v>
      </c>
      <c r="K2850" s="2">
        <v>11</v>
      </c>
      <c r="L2850" s="2">
        <v>2</v>
      </c>
      <c r="M2850" s="2">
        <v>13</v>
      </c>
      <c r="N2850" s="2">
        <v>11</v>
      </c>
      <c r="O2850" s="2">
        <v>2</v>
      </c>
      <c r="P2850" s="2">
        <v>0</v>
      </c>
      <c r="Q2850" s="2" t="s">
        <v>13719</v>
      </c>
    </row>
    <row r="2851" spans="1:17" x14ac:dyDescent="0.3">
      <c r="A2851" s="3" t="str">
        <f>CONCATENATE([1]!Table2_2[[#This Row],[d]],"-",[1]!Table2_2[[#This Row],[m]],"-",[1]!Table2_2[[#This Row],[y]])</f>
        <v>30-5-1932</v>
      </c>
      <c r="B2851" s="4">
        <v>0.5</v>
      </c>
      <c r="C2851" s="4" t="s">
        <v>12130</v>
      </c>
      <c r="D2851" s="4" t="s">
        <v>2283</v>
      </c>
      <c r="E2851" s="4"/>
      <c r="F2851" s="4"/>
      <c r="G2851" s="4" t="s">
        <v>1127</v>
      </c>
      <c r="H2851" s="4" t="s">
        <v>13720</v>
      </c>
      <c r="I2851" s="4">
        <v>1155</v>
      </c>
      <c r="J2851" s="4">
        <v>2</v>
      </c>
      <c r="K2851" s="4">
        <v>0</v>
      </c>
      <c r="L2851" s="4">
        <v>2</v>
      </c>
      <c r="M2851" s="4">
        <v>1</v>
      </c>
      <c r="N2851" s="4">
        <v>0</v>
      </c>
      <c r="O2851" s="4">
        <v>1</v>
      </c>
      <c r="P2851" s="4">
        <v>0</v>
      </c>
      <c r="Q2851" s="4" t="s">
        <v>13721</v>
      </c>
    </row>
    <row r="2852" spans="1:17" x14ac:dyDescent="0.3">
      <c r="A2852" s="1" t="str">
        <f>CONCATENATE([1]!Table2_2[[#This Row],[d]],"-",[1]!Table2_2[[#This Row],[m]],"-",[1]!Table2_2[[#This Row],[y]])</f>
        <v>30-5-1945</v>
      </c>
      <c r="B2852" s="2">
        <v>0.3888888888888889</v>
      </c>
      <c r="C2852" s="2" t="s">
        <v>13722</v>
      </c>
      <c r="D2852" s="2" t="s">
        <v>540</v>
      </c>
      <c r="E2852" s="2"/>
      <c r="F2852" s="2" t="s">
        <v>13723</v>
      </c>
      <c r="G2852" s="2" t="s">
        <v>13724</v>
      </c>
      <c r="H2852" s="2" t="s">
        <v>13725</v>
      </c>
      <c r="I2852" s="2">
        <v>32738</v>
      </c>
      <c r="J2852" s="2">
        <v>21</v>
      </c>
      <c r="K2852" s="2">
        <v>18</v>
      </c>
      <c r="L2852" s="2">
        <v>3</v>
      </c>
      <c r="M2852" s="2">
        <v>21</v>
      </c>
      <c r="N2852" s="2">
        <v>18</v>
      </c>
      <c r="O2852" s="2">
        <v>3</v>
      </c>
      <c r="P2852" s="2">
        <v>0</v>
      </c>
      <c r="Q2852" s="2" t="s">
        <v>13726</v>
      </c>
    </row>
    <row r="2853" spans="1:17" x14ac:dyDescent="0.3">
      <c r="A2853" s="3" t="str">
        <f>CONCATENATE([1]!Table2_2[[#This Row],[d]],"-",[1]!Table2_2[[#This Row],[m]],"-",[1]!Table2_2[[#This Row],[y]])</f>
        <v>30-5-1947</v>
      </c>
      <c r="B2853" s="4">
        <v>0.7368055555555556</v>
      </c>
      <c r="C2853" s="4" t="s">
        <v>13727</v>
      </c>
      <c r="D2853" s="4" t="s">
        <v>175</v>
      </c>
      <c r="E2853" s="4">
        <v>605</v>
      </c>
      <c r="F2853" s="4" t="s">
        <v>13728</v>
      </c>
      <c r="G2853" s="4" t="s">
        <v>13729</v>
      </c>
      <c r="H2853" s="4" t="s">
        <v>13730</v>
      </c>
      <c r="I2853" s="4">
        <v>18380</v>
      </c>
      <c r="J2853" s="4">
        <v>53</v>
      </c>
      <c r="K2853" s="4">
        <v>49</v>
      </c>
      <c r="L2853" s="4">
        <v>4</v>
      </c>
      <c r="M2853" s="4">
        <v>53</v>
      </c>
      <c r="N2853" s="4">
        <v>49</v>
      </c>
      <c r="O2853" s="4">
        <v>4</v>
      </c>
      <c r="P2853" s="4">
        <v>0</v>
      </c>
      <c r="Q2853" s="4" t="s">
        <v>13731</v>
      </c>
    </row>
    <row r="2854" spans="1:17" x14ac:dyDescent="0.3">
      <c r="A2854" s="1" t="str">
        <f>CONCATENATE([1]!Table2_2[[#This Row],[d]],"-",[1]!Table2_2[[#This Row],[m]],"-",[1]!Table2_2[[#This Row],[y]])</f>
        <v>30-5-1950</v>
      </c>
      <c r="B2854" s="2"/>
      <c r="C2854" s="2" t="s">
        <v>13732</v>
      </c>
      <c r="D2854" s="2" t="s">
        <v>1508</v>
      </c>
      <c r="E2854" s="2"/>
      <c r="F2854" s="2" t="s">
        <v>13733</v>
      </c>
      <c r="G2854" s="2" t="s">
        <v>38</v>
      </c>
      <c r="H2854" s="2" t="s">
        <v>13734</v>
      </c>
      <c r="I2854" s="2">
        <v>9156</v>
      </c>
      <c r="J2854" s="2">
        <v>15</v>
      </c>
      <c r="K2854" s="2">
        <v>11</v>
      </c>
      <c r="L2854" s="2">
        <v>4</v>
      </c>
      <c r="M2854" s="2">
        <v>13</v>
      </c>
      <c r="N2854" s="2">
        <v>9</v>
      </c>
      <c r="O2854" s="2">
        <v>4</v>
      </c>
      <c r="P2854" s="2">
        <v>0</v>
      </c>
      <c r="Q2854" s="2" t="s">
        <v>13735</v>
      </c>
    </row>
    <row r="2855" spans="1:17" x14ac:dyDescent="0.3">
      <c r="A2855" s="3" t="str">
        <f>CONCATENATE([1]!Table2_2[[#This Row],[d]],"-",[1]!Table2_2[[#This Row],[m]],"-",[1]!Table2_2[[#This Row],[y]])</f>
        <v>30-5-1961</v>
      </c>
      <c r="B2855" s="4">
        <v>5.5555555555555552E-2</v>
      </c>
      <c r="C2855" s="4" t="s">
        <v>13736</v>
      </c>
      <c r="D2855" s="4" t="s">
        <v>949</v>
      </c>
      <c r="E2855" s="4">
        <v>897</v>
      </c>
      <c r="F2855" s="4" t="s">
        <v>13737</v>
      </c>
      <c r="G2855" s="4" t="s">
        <v>1473</v>
      </c>
      <c r="H2855" s="4" t="s">
        <v>13738</v>
      </c>
      <c r="I2855" s="4">
        <v>45615</v>
      </c>
      <c r="J2855" s="4">
        <v>61</v>
      </c>
      <c r="K2855" s="4">
        <v>47</v>
      </c>
      <c r="L2855" s="4">
        <v>14</v>
      </c>
      <c r="M2855" s="4">
        <v>61</v>
      </c>
      <c r="N2855" s="4">
        <v>47</v>
      </c>
      <c r="O2855" s="4">
        <v>14</v>
      </c>
      <c r="P2855" s="4">
        <v>0</v>
      </c>
      <c r="Q2855" s="4" t="s">
        <v>13739</v>
      </c>
    </row>
    <row r="2856" spans="1:17" x14ac:dyDescent="0.3">
      <c r="A2856" s="1" t="str">
        <f>CONCATENATE([1]!Table2_2[[#This Row],[d]],"-",[1]!Table2_2[[#This Row],[m]],"-",[1]!Table2_2[[#This Row],[y]])</f>
        <v>30-5-1970</v>
      </c>
      <c r="B2856" s="2">
        <v>0.39583333333333331</v>
      </c>
      <c r="C2856" s="2" t="s">
        <v>13740</v>
      </c>
      <c r="D2856" s="2" t="s">
        <v>13741</v>
      </c>
      <c r="E2856" s="2">
        <v>701</v>
      </c>
      <c r="F2856" s="2" t="s">
        <v>13742</v>
      </c>
      <c r="G2856" s="2" t="s">
        <v>5342</v>
      </c>
      <c r="H2856" s="2" t="s">
        <v>13743</v>
      </c>
      <c r="I2856" s="2">
        <v>14116</v>
      </c>
      <c r="J2856" s="2">
        <v>33</v>
      </c>
      <c r="K2856" s="2">
        <v>29</v>
      </c>
      <c r="L2856" s="2">
        <v>4</v>
      </c>
      <c r="M2856" s="2">
        <v>1</v>
      </c>
      <c r="N2856" s="2">
        <v>1</v>
      </c>
      <c r="O2856" s="2">
        <v>0</v>
      </c>
      <c r="P2856" s="2">
        <v>5</v>
      </c>
      <c r="Q2856" s="2" t="s">
        <v>13744</v>
      </c>
    </row>
    <row r="2857" spans="1:17" x14ac:dyDescent="0.3">
      <c r="A2857" s="3" t="str">
        <f>CONCATENATE([1]!Table2_2[[#This Row],[d]],"-",[1]!Table2_2[[#This Row],[m]],"-",[1]!Table2_2[[#This Row],[y]])</f>
        <v>30-5-1972</v>
      </c>
      <c r="B2857" s="4">
        <v>0.26666666666666666</v>
      </c>
      <c r="C2857" s="4" t="s">
        <v>13745</v>
      </c>
      <c r="D2857" s="4" t="s">
        <v>1548</v>
      </c>
      <c r="E2857" s="4">
        <v>9570</v>
      </c>
      <c r="F2857" s="4" t="s">
        <v>31</v>
      </c>
      <c r="G2857" s="4" t="s">
        <v>1911</v>
      </c>
      <c r="H2857" s="4" t="s">
        <v>13746</v>
      </c>
      <c r="I2857" s="4">
        <v>45700</v>
      </c>
      <c r="J2857" s="4">
        <v>4</v>
      </c>
      <c r="K2857" s="4">
        <v>0</v>
      </c>
      <c r="L2857" s="4">
        <v>4</v>
      </c>
      <c r="M2857" s="4">
        <v>4</v>
      </c>
      <c r="N2857" s="4">
        <v>0</v>
      </c>
      <c r="O2857" s="4">
        <v>4</v>
      </c>
      <c r="P2857" s="4">
        <v>0</v>
      </c>
      <c r="Q2857" s="4" t="s">
        <v>13747</v>
      </c>
    </row>
    <row r="2858" spans="1:17" x14ac:dyDescent="0.3">
      <c r="A2858" s="1" t="str">
        <f>CONCATENATE([1]!Table2_2[[#This Row],[d]],"-",[1]!Table2_2[[#This Row],[m]],"-",[1]!Table2_2[[#This Row],[y]])</f>
        <v>30-5-1979</v>
      </c>
      <c r="B2858" s="2">
        <v>0.87152777777777779</v>
      </c>
      <c r="C2858" s="2" t="s">
        <v>13748</v>
      </c>
      <c r="D2858" s="2" t="s">
        <v>5728</v>
      </c>
      <c r="E2858" s="2">
        <v>46</v>
      </c>
      <c r="F2858" s="2" t="s">
        <v>13749</v>
      </c>
      <c r="G2858" s="2" t="s">
        <v>13750</v>
      </c>
      <c r="H2858" s="2" t="s">
        <v>13751</v>
      </c>
      <c r="I2858" s="2">
        <v>229</v>
      </c>
      <c r="J2858" s="2">
        <v>18</v>
      </c>
      <c r="K2858" s="2">
        <v>16</v>
      </c>
      <c r="L2858" s="2">
        <v>2</v>
      </c>
      <c r="M2858" s="2">
        <v>17</v>
      </c>
      <c r="N2858" s="2">
        <v>15</v>
      </c>
      <c r="O2858" s="2">
        <v>2</v>
      </c>
      <c r="P2858" s="2">
        <v>0</v>
      </c>
      <c r="Q2858" s="2" t="s">
        <v>13752</v>
      </c>
    </row>
    <row r="2859" spans="1:17" x14ac:dyDescent="0.3">
      <c r="A2859" s="3" t="str">
        <f>CONCATENATE([1]!Table2_2[[#This Row],[d]],"-",[1]!Table2_2[[#This Row],[m]],"-",[1]!Table2_2[[#This Row],[y]])</f>
        <v>30-5-1984</v>
      </c>
      <c r="B2859" s="4">
        <v>7.2916666666666671E-2</v>
      </c>
      <c r="C2859" s="4" t="s">
        <v>13753</v>
      </c>
      <c r="D2859" s="4" t="s">
        <v>13754</v>
      </c>
      <c r="E2859" s="4"/>
      <c r="F2859" s="4" t="s">
        <v>13755</v>
      </c>
      <c r="G2859" s="4" t="s">
        <v>13756</v>
      </c>
      <c r="H2859" s="4" t="s">
        <v>13757</v>
      </c>
      <c r="I2859" s="4">
        <v>1034</v>
      </c>
      <c r="J2859" s="4">
        <v>4</v>
      </c>
      <c r="K2859" s="4">
        <v>1</v>
      </c>
      <c r="L2859" s="4">
        <v>3</v>
      </c>
      <c r="M2859" s="4">
        <v>4</v>
      </c>
      <c r="N2859" s="4">
        <v>1</v>
      </c>
      <c r="O2859" s="4">
        <v>3</v>
      </c>
      <c r="P2859" s="4">
        <v>0</v>
      </c>
      <c r="Q2859" s="4" t="s">
        <v>13758</v>
      </c>
    </row>
    <row r="2860" spans="1:17" x14ac:dyDescent="0.3">
      <c r="A2860" s="1" t="str">
        <f>CONCATENATE([1]!Table2_2[[#This Row],[d]],"-",[1]!Table2_2[[#This Row],[m]],"-",[1]!Table2_2[[#This Row],[y]])</f>
        <v>30-5-2008</v>
      </c>
      <c r="B2860" s="2">
        <v>0.40277777777777773</v>
      </c>
      <c r="C2860" s="2" t="s">
        <v>6111</v>
      </c>
      <c r="D2860" s="2" t="s">
        <v>13759</v>
      </c>
      <c r="E2860" s="2">
        <v>390</v>
      </c>
      <c r="F2860" s="2" t="s">
        <v>13760</v>
      </c>
      <c r="G2860" s="2" t="s">
        <v>4109</v>
      </c>
      <c r="H2860" s="2" t="s">
        <v>13761</v>
      </c>
      <c r="I2860" s="2">
        <v>1374</v>
      </c>
      <c r="J2860" s="2">
        <v>136</v>
      </c>
      <c r="K2860" s="2">
        <v>131</v>
      </c>
      <c r="L2860" s="2">
        <v>5</v>
      </c>
      <c r="M2860" s="2">
        <v>3</v>
      </c>
      <c r="N2860" s="2">
        <v>2</v>
      </c>
      <c r="O2860" s="2">
        <v>1</v>
      </c>
      <c r="P2860" s="2">
        <v>2</v>
      </c>
      <c r="Q2860" s="2" t="s">
        <v>13762</v>
      </c>
    </row>
    <row r="2861" spans="1:17" x14ac:dyDescent="0.3">
      <c r="A2861" s="3" t="str">
        <f>CONCATENATE([1]!Table2_2[[#This Row],[d]],"-",[1]!Table2_2[[#This Row],[m]],"-",[1]!Table2_2[[#This Row],[y]])</f>
        <v>30-6-1943</v>
      </c>
      <c r="B2861" s="4"/>
      <c r="C2861" s="4" t="s">
        <v>3195</v>
      </c>
      <c r="D2861" s="4" t="s">
        <v>438</v>
      </c>
      <c r="E2861" s="4"/>
      <c r="F2861" s="4"/>
      <c r="G2861" s="4" t="s">
        <v>3196</v>
      </c>
      <c r="H2861" s="4" t="s">
        <v>13763</v>
      </c>
      <c r="I2861" s="4"/>
      <c r="J2861" s="4">
        <v>16</v>
      </c>
      <c r="K2861" s="4" t="s">
        <v>21</v>
      </c>
      <c r="L2861" s="4" t="s">
        <v>21</v>
      </c>
      <c r="M2861" s="4">
        <v>16</v>
      </c>
      <c r="N2861" s="4" t="s">
        <v>21</v>
      </c>
      <c r="O2861" s="4" t="s">
        <v>21</v>
      </c>
      <c r="P2861" s="4">
        <v>0</v>
      </c>
      <c r="Q2861" s="4"/>
    </row>
    <row r="2862" spans="1:17" x14ac:dyDescent="0.3">
      <c r="A2862" s="1" t="str">
        <f>CONCATENATE([1]!Table2_2[[#This Row],[d]],"-",[1]!Table2_2[[#This Row],[m]],"-",[1]!Table2_2[[#This Row],[y]])</f>
        <v>30-6-1945</v>
      </c>
      <c r="B2862" s="2"/>
      <c r="C2862" s="2" t="s">
        <v>13764</v>
      </c>
      <c r="D2862" s="2" t="s">
        <v>187</v>
      </c>
      <c r="E2862" s="2"/>
      <c r="F2862" s="2"/>
      <c r="G2862" s="2" t="s">
        <v>13765</v>
      </c>
      <c r="H2862" s="2" t="s">
        <v>13766</v>
      </c>
      <c r="I2862" s="2"/>
      <c r="J2862" s="2">
        <v>12</v>
      </c>
      <c r="K2862" s="2" t="s">
        <v>21</v>
      </c>
      <c r="L2862" s="2" t="s">
        <v>21</v>
      </c>
      <c r="M2862" s="2">
        <v>12</v>
      </c>
      <c r="N2862" s="2" t="s">
        <v>21</v>
      </c>
      <c r="O2862" s="2" t="s">
        <v>21</v>
      </c>
      <c r="P2862" s="2">
        <v>0</v>
      </c>
      <c r="Q2862" s="2"/>
    </row>
    <row r="2863" spans="1:17" x14ac:dyDescent="0.3">
      <c r="A2863" s="3" t="str">
        <f>CONCATENATE([1]!Table2_2[[#This Row],[d]],"-",[1]!Table2_2[[#This Row],[m]],"-",[1]!Table2_2[[#This Row],[y]])</f>
        <v>30-6-1951</v>
      </c>
      <c r="B2863" s="4">
        <v>8.3333333333333329E-2</v>
      </c>
      <c r="C2863" s="4" t="s">
        <v>13767</v>
      </c>
      <c r="D2863" s="4" t="s">
        <v>3348</v>
      </c>
      <c r="E2863" s="4">
        <v>610</v>
      </c>
      <c r="F2863" s="4" t="s">
        <v>13768</v>
      </c>
      <c r="G2863" s="4" t="s">
        <v>2230</v>
      </c>
      <c r="H2863" s="4" t="s">
        <v>13769</v>
      </c>
      <c r="I2863" s="4" t="s">
        <v>13770</v>
      </c>
      <c r="J2863" s="4">
        <v>50</v>
      </c>
      <c r="K2863" s="4">
        <v>45</v>
      </c>
      <c r="L2863" s="4">
        <v>5</v>
      </c>
      <c r="M2863" s="4">
        <v>50</v>
      </c>
      <c r="N2863" s="4">
        <v>45</v>
      </c>
      <c r="O2863" s="4">
        <v>5</v>
      </c>
      <c r="P2863" s="4">
        <v>0</v>
      </c>
      <c r="Q2863" s="4" t="s">
        <v>13771</v>
      </c>
    </row>
    <row r="2864" spans="1:17" x14ac:dyDescent="0.3">
      <c r="A2864" s="1" t="str">
        <f>CONCATENATE([1]!Table2_2[[#This Row],[d]],"-",[1]!Table2_2[[#This Row],[m]],"-",[1]!Table2_2[[#This Row],[y]])</f>
        <v>30-6-1956</v>
      </c>
      <c r="B2864" s="2">
        <v>0.43888888888888888</v>
      </c>
      <c r="C2864" s="2" t="s">
        <v>4143</v>
      </c>
      <c r="D2864" s="2" t="s">
        <v>2898</v>
      </c>
      <c r="E2864" s="2" t="s">
        <v>13772</v>
      </c>
      <c r="F2864" s="2" t="s">
        <v>13773</v>
      </c>
      <c r="G2864" s="2" t="s">
        <v>13774</v>
      </c>
      <c r="H2864" s="2" t="s">
        <v>13775</v>
      </c>
      <c r="I2864" s="2" t="s">
        <v>13776</v>
      </c>
      <c r="J2864" s="2">
        <v>128</v>
      </c>
      <c r="K2864" s="2">
        <v>117</v>
      </c>
      <c r="L2864" s="2">
        <v>11</v>
      </c>
      <c r="M2864" s="2">
        <v>128</v>
      </c>
      <c r="N2864" s="2">
        <v>117</v>
      </c>
      <c r="O2864" s="2">
        <v>11</v>
      </c>
      <c r="P2864" s="2">
        <v>0</v>
      </c>
      <c r="Q2864" s="2" t="s">
        <v>13777</v>
      </c>
    </row>
    <row r="2865" spans="1:17" x14ac:dyDescent="0.3">
      <c r="A2865" s="3" t="str">
        <f>CONCATENATE([1]!Table2_2[[#This Row],[d]],"-",[1]!Table2_2[[#This Row],[m]],"-",[1]!Table2_2[[#This Row],[y]])</f>
        <v>30-6-1959</v>
      </c>
      <c r="B2865" s="4">
        <v>0.44097222222222227</v>
      </c>
      <c r="C2865" s="4" t="s">
        <v>13778</v>
      </c>
      <c r="D2865" s="4" t="s">
        <v>187</v>
      </c>
      <c r="E2865" s="4"/>
      <c r="F2865" s="4"/>
      <c r="G2865" s="4" t="s">
        <v>13779</v>
      </c>
      <c r="H2865" s="4" t="s">
        <v>13780</v>
      </c>
      <c r="I2865" s="4"/>
      <c r="J2865" s="4">
        <v>1</v>
      </c>
      <c r="K2865" s="4">
        <v>0</v>
      </c>
      <c r="L2865" s="4">
        <v>1</v>
      </c>
      <c r="M2865" s="4">
        <v>0</v>
      </c>
      <c r="N2865" s="4">
        <v>0</v>
      </c>
      <c r="O2865" s="4">
        <v>0</v>
      </c>
      <c r="P2865" s="4">
        <v>17</v>
      </c>
      <c r="Q2865" s="4" t="s">
        <v>13781</v>
      </c>
    </row>
    <row r="2866" spans="1:17" x14ac:dyDescent="0.3">
      <c r="A2866" s="1" t="str">
        <f>CONCATENATE([1]!Table2_2[[#This Row],[d]],"-",[1]!Table2_2[[#This Row],[m]],"-",[1]!Table2_2[[#This Row],[y]])</f>
        <v>30-6-1961</v>
      </c>
      <c r="B2866" s="2">
        <v>0.87291666666666667</v>
      </c>
      <c r="C2866" s="2" t="s">
        <v>10446</v>
      </c>
      <c r="D2866" s="2" t="s">
        <v>13782</v>
      </c>
      <c r="E2866" s="2"/>
      <c r="F2866" s="2" t="s">
        <v>13783</v>
      </c>
      <c r="G2866" s="2" t="s">
        <v>405</v>
      </c>
      <c r="H2866" s="2" t="s">
        <v>13784</v>
      </c>
      <c r="I2866" s="2">
        <v>193</v>
      </c>
      <c r="J2866" s="2">
        <v>35</v>
      </c>
      <c r="K2866" s="2">
        <v>30</v>
      </c>
      <c r="L2866" s="2">
        <v>5</v>
      </c>
      <c r="M2866" s="2">
        <v>24</v>
      </c>
      <c r="N2866" s="2">
        <v>22</v>
      </c>
      <c r="O2866" s="2">
        <v>2</v>
      </c>
      <c r="P2866" s="2">
        <v>0</v>
      </c>
      <c r="Q2866" s="2" t="s">
        <v>13785</v>
      </c>
    </row>
    <row r="2867" spans="1:17" x14ac:dyDescent="0.3">
      <c r="A2867" s="3" t="str">
        <f>CONCATENATE([1]!Table2_2[[#This Row],[d]],"-",[1]!Table2_2[[#This Row],[m]],"-",[1]!Table2_2[[#This Row],[y]])</f>
        <v>30-6-1962</v>
      </c>
      <c r="B2867" s="4">
        <v>0.87013888888888891</v>
      </c>
      <c r="C2867" s="4" t="s">
        <v>13786</v>
      </c>
      <c r="D2867" s="4" t="s">
        <v>41</v>
      </c>
      <c r="E2867" s="4">
        <v>902</v>
      </c>
      <c r="F2867" s="4" t="s">
        <v>13787</v>
      </c>
      <c r="G2867" s="4" t="s">
        <v>218</v>
      </c>
      <c r="H2867" s="4" t="s">
        <v>13788</v>
      </c>
      <c r="I2867" s="4">
        <v>86601301</v>
      </c>
      <c r="J2867" s="4">
        <v>84</v>
      </c>
      <c r="K2867" s="4">
        <v>76</v>
      </c>
      <c r="L2867" s="4">
        <v>8</v>
      </c>
      <c r="M2867" s="4">
        <v>84</v>
      </c>
      <c r="N2867" s="4">
        <v>76</v>
      </c>
      <c r="O2867" s="4">
        <v>8</v>
      </c>
      <c r="P2867" s="4">
        <v>0</v>
      </c>
      <c r="Q2867" s="4" t="s">
        <v>13789</v>
      </c>
    </row>
    <row r="2868" spans="1:17" x14ac:dyDescent="0.3">
      <c r="A2868" s="1" t="str">
        <f>CONCATENATE([1]!Table2_2[[#This Row],[d]],"-",[1]!Table2_2[[#This Row],[m]],"-",[1]!Table2_2[[#This Row],[y]])</f>
        <v>30-6-1967</v>
      </c>
      <c r="B2868" s="2">
        <v>0.67361111111111116</v>
      </c>
      <c r="C2868" s="2" t="s">
        <v>13790</v>
      </c>
      <c r="D2868" s="2" t="s">
        <v>13791</v>
      </c>
      <c r="E2868" s="2">
        <v>601</v>
      </c>
      <c r="F2868" s="2" t="s">
        <v>13792</v>
      </c>
      <c r="G2868" s="2" t="s">
        <v>6677</v>
      </c>
      <c r="H2868" s="2" t="s">
        <v>13793</v>
      </c>
      <c r="I2868" s="2" t="s">
        <v>13794</v>
      </c>
      <c r="J2868" s="2">
        <v>80</v>
      </c>
      <c r="K2868" s="2">
        <v>73</v>
      </c>
      <c r="L2868" s="2">
        <v>7</v>
      </c>
      <c r="M2868" s="2">
        <v>24</v>
      </c>
      <c r="N2868" s="2">
        <v>24</v>
      </c>
      <c r="O2868" s="2">
        <v>0</v>
      </c>
      <c r="P2868" s="2">
        <v>0</v>
      </c>
      <c r="Q2868" s="2" t="s">
        <v>13795</v>
      </c>
    </row>
    <row r="2869" spans="1:17" x14ac:dyDescent="0.3">
      <c r="A2869" s="3" t="str">
        <f>CONCATENATE([1]!Table2_2[[#This Row],[d]],"-",[1]!Table2_2[[#This Row],[m]],"-",[1]!Table2_2[[#This Row],[y]])</f>
        <v>30-6-1973</v>
      </c>
      <c r="B2869" s="4">
        <v>0.56874999999999998</v>
      </c>
      <c r="C2869" s="4" t="s">
        <v>13796</v>
      </c>
      <c r="D2869" s="4" t="s">
        <v>41</v>
      </c>
      <c r="E2869" s="4" t="s">
        <v>13797</v>
      </c>
      <c r="F2869" s="4" t="s">
        <v>13798</v>
      </c>
      <c r="G2869" s="4" t="s">
        <v>241</v>
      </c>
      <c r="H2869" s="4" t="s">
        <v>13799</v>
      </c>
      <c r="I2869" s="4">
        <v>1351306</v>
      </c>
      <c r="J2869" s="4">
        <v>85</v>
      </c>
      <c r="K2869" s="4">
        <v>78</v>
      </c>
      <c r="L2869" s="4">
        <v>8</v>
      </c>
      <c r="M2869" s="4">
        <v>2</v>
      </c>
      <c r="N2869" s="4">
        <v>0</v>
      </c>
      <c r="O2869" s="4">
        <v>2</v>
      </c>
      <c r="P2869" s="4">
        <v>7</v>
      </c>
      <c r="Q2869" s="4" t="s">
        <v>13800</v>
      </c>
    </row>
    <row r="2870" spans="1:17" x14ac:dyDescent="0.3">
      <c r="A2870" s="1" t="str">
        <f>CONCATENATE([1]!Table2_2[[#This Row],[d]],"-",[1]!Table2_2[[#This Row],[m]],"-",[1]!Table2_2[[#This Row],[y]])</f>
        <v>30-6-1974</v>
      </c>
      <c r="B2870" s="2">
        <v>0.54166666666666663</v>
      </c>
      <c r="C2870" s="2" t="s">
        <v>13801</v>
      </c>
      <c r="D2870" s="2" t="s">
        <v>13802</v>
      </c>
      <c r="E2870" s="2"/>
      <c r="F2870" s="2" t="s">
        <v>13803</v>
      </c>
      <c r="G2870" s="2" t="s">
        <v>13804</v>
      </c>
      <c r="H2870" s="2" t="s">
        <v>13805</v>
      </c>
      <c r="I2870" s="2"/>
      <c r="J2870" s="2">
        <v>5</v>
      </c>
      <c r="K2870" s="2">
        <v>4</v>
      </c>
      <c r="L2870" s="2">
        <v>1</v>
      </c>
      <c r="M2870" s="2">
        <v>5</v>
      </c>
      <c r="N2870" s="2">
        <v>4</v>
      </c>
      <c r="O2870" s="2">
        <v>1</v>
      </c>
      <c r="P2870" s="2">
        <v>0</v>
      </c>
      <c r="Q2870" s="2" t="s">
        <v>13806</v>
      </c>
    </row>
    <row r="2871" spans="1:17" x14ac:dyDescent="0.3">
      <c r="A2871" s="3" t="str">
        <f>CONCATENATE([1]!Table2_2[[#This Row],[d]],"-",[1]!Table2_2[[#This Row],[m]],"-",[1]!Table2_2[[#This Row],[y]])</f>
        <v>30-6-1994</v>
      </c>
      <c r="B2871" s="4">
        <v>0.7368055555555556</v>
      </c>
      <c r="C2871" s="4" t="s">
        <v>13807</v>
      </c>
      <c r="D2871" s="4" t="s">
        <v>13808</v>
      </c>
      <c r="E2871" s="4">
        <v>129</v>
      </c>
      <c r="F2871" s="4" t="s">
        <v>13809</v>
      </c>
      <c r="G2871" s="4" t="s">
        <v>13810</v>
      </c>
      <c r="H2871" s="4" t="s">
        <v>13811</v>
      </c>
      <c r="I2871" s="4">
        <v>42</v>
      </c>
      <c r="J2871" s="4">
        <v>7</v>
      </c>
      <c r="K2871" s="4">
        <v>4</v>
      </c>
      <c r="L2871" s="4">
        <v>3</v>
      </c>
      <c r="M2871" s="4">
        <v>7</v>
      </c>
      <c r="N2871" s="4">
        <v>4</v>
      </c>
      <c r="O2871" s="4">
        <v>3</v>
      </c>
      <c r="P2871" s="4">
        <v>0</v>
      </c>
      <c r="Q2871" s="4" t="s">
        <v>13812</v>
      </c>
    </row>
    <row r="2872" spans="1:17" x14ac:dyDescent="0.3">
      <c r="A2872" s="1" t="str">
        <f>CONCATENATE([1]!Table2_2[[#This Row],[d]],"-",[1]!Table2_2[[#This Row],[m]],"-",[1]!Table2_2[[#This Row],[y]])</f>
        <v>30-6-2003</v>
      </c>
      <c r="B2872" s="2">
        <v>0.4513888888888889</v>
      </c>
      <c r="C2872" s="2" t="s">
        <v>13813</v>
      </c>
      <c r="D2872" s="2" t="s">
        <v>13814</v>
      </c>
      <c r="E2872" s="2"/>
      <c r="F2872" s="2" t="s">
        <v>31</v>
      </c>
      <c r="G2872" s="2" t="s">
        <v>415</v>
      </c>
      <c r="H2872" s="2" t="s">
        <v>13815</v>
      </c>
      <c r="I2872" s="2">
        <v>4926</v>
      </c>
      <c r="J2872" s="2">
        <v>4</v>
      </c>
      <c r="K2872" s="2">
        <v>0</v>
      </c>
      <c r="L2872" s="2">
        <v>4</v>
      </c>
      <c r="M2872" s="2">
        <v>4</v>
      </c>
      <c r="N2872" s="2">
        <v>0</v>
      </c>
      <c r="O2872" s="2">
        <v>4</v>
      </c>
      <c r="P2872" s="2">
        <v>11</v>
      </c>
      <c r="Q2872" s="2" t="s">
        <v>13816</v>
      </c>
    </row>
    <row r="2873" spans="1:17" x14ac:dyDescent="0.3">
      <c r="A2873" s="3" t="str">
        <f>CONCATENATE([1]!Table2_2[[#This Row],[d]],"-",[1]!Table2_2[[#This Row],[m]],"-",[1]!Table2_2[[#This Row],[y]])</f>
        <v>30-6-2008</v>
      </c>
      <c r="B2873" s="4">
        <v>0.29166666666666669</v>
      </c>
      <c r="C2873" s="4" t="s">
        <v>3099</v>
      </c>
      <c r="D2873" s="4" t="s">
        <v>13817</v>
      </c>
      <c r="E2873" s="4"/>
      <c r="F2873" s="4" t="s">
        <v>11635</v>
      </c>
      <c r="G2873" s="4" t="s">
        <v>13818</v>
      </c>
      <c r="H2873" s="4" t="s">
        <v>13819</v>
      </c>
      <c r="I2873" s="4">
        <v>1003499994</v>
      </c>
      <c r="J2873" s="4">
        <v>4</v>
      </c>
      <c r="K2873" s="4">
        <v>0</v>
      </c>
      <c r="L2873" s="4">
        <v>4</v>
      </c>
      <c r="M2873" s="4">
        <v>4</v>
      </c>
      <c r="N2873" s="4">
        <v>0</v>
      </c>
      <c r="O2873" s="4">
        <v>4</v>
      </c>
      <c r="P2873" s="4">
        <v>0</v>
      </c>
      <c r="Q2873" s="4" t="s">
        <v>13820</v>
      </c>
    </row>
    <row r="2874" spans="1:17" x14ac:dyDescent="0.3">
      <c r="A2874" s="1" t="str">
        <f>CONCATENATE([1]!Table2_2[[#This Row],[d]],"-",[1]!Table2_2[[#This Row],[m]],"-",[1]!Table2_2[[#This Row],[y]])</f>
        <v>30-6-2009</v>
      </c>
      <c r="B2874" s="2">
        <v>7.7083333333333337E-2</v>
      </c>
      <c r="C2874" s="2" t="s">
        <v>8280</v>
      </c>
      <c r="D2874" s="2" t="s">
        <v>13821</v>
      </c>
      <c r="E2874" s="2">
        <v>626</v>
      </c>
      <c r="F2874" s="2" t="s">
        <v>13822</v>
      </c>
      <c r="G2874" s="2" t="s">
        <v>13823</v>
      </c>
      <c r="H2874" s="2" t="s">
        <v>13824</v>
      </c>
      <c r="I2874" s="2">
        <v>535</v>
      </c>
      <c r="J2874" s="2">
        <v>153</v>
      </c>
      <c r="K2874" s="2">
        <v>142</v>
      </c>
      <c r="L2874" s="2">
        <v>11</v>
      </c>
      <c r="M2874" s="2">
        <v>152</v>
      </c>
      <c r="N2874" s="2">
        <v>141</v>
      </c>
      <c r="O2874" s="2">
        <v>11</v>
      </c>
      <c r="P2874" s="2">
        <v>0</v>
      </c>
      <c r="Q2874" s="2" t="s">
        <v>13825</v>
      </c>
    </row>
    <row r="2875" spans="1:17" x14ac:dyDescent="0.3">
      <c r="A2875" s="3" t="str">
        <f>CONCATENATE([1]!Table2_2[[#This Row],[d]],"-",[1]!Table2_2[[#This Row],[m]],"-",[1]!Table2_2[[#This Row],[y]])</f>
        <v>30-6-2015</v>
      </c>
      <c r="B2875" s="4">
        <v>0.4916666666666667</v>
      </c>
      <c r="C2875" s="4" t="s">
        <v>13826</v>
      </c>
      <c r="D2875" s="4" t="s">
        <v>6314</v>
      </c>
      <c r="E2875" s="4"/>
      <c r="F2875" s="4" t="s">
        <v>13827</v>
      </c>
      <c r="G2875" s="4" t="s">
        <v>13828</v>
      </c>
      <c r="H2875" s="4" t="s">
        <v>13829</v>
      </c>
      <c r="I2875" s="4">
        <v>3616</v>
      </c>
      <c r="J2875" s="4">
        <v>122</v>
      </c>
      <c r="K2875" s="4">
        <v>110</v>
      </c>
      <c r="L2875" s="4">
        <v>12</v>
      </c>
      <c r="M2875" s="4">
        <v>122</v>
      </c>
      <c r="N2875" s="4">
        <v>110</v>
      </c>
      <c r="O2875" s="4">
        <v>12</v>
      </c>
      <c r="P2875" s="4">
        <v>19</v>
      </c>
      <c r="Q2875" s="4" t="s">
        <v>13830</v>
      </c>
    </row>
    <row r="2876" spans="1:17" x14ac:dyDescent="0.3">
      <c r="A2876" s="1" t="str">
        <f>CONCATENATE([1]!Table2_2[[#This Row],[d]],"-",[1]!Table2_2[[#This Row],[m]],"-",[1]!Table2_2[[#This Row],[y]])</f>
        <v>30-7-1941</v>
      </c>
      <c r="B2876" s="2">
        <v>0.38541666666666669</v>
      </c>
      <c r="C2876" s="2" t="s">
        <v>1044</v>
      </c>
      <c r="D2876" s="2" t="s">
        <v>1502</v>
      </c>
      <c r="E2876" s="2"/>
      <c r="F2876" s="2" t="s">
        <v>13831</v>
      </c>
      <c r="G2876" s="2" t="s">
        <v>13832</v>
      </c>
      <c r="H2876" s="2" t="s">
        <v>13833</v>
      </c>
      <c r="I2876" s="2">
        <v>4158</v>
      </c>
      <c r="J2876" s="2">
        <v>25</v>
      </c>
      <c r="K2876" s="2">
        <v>20</v>
      </c>
      <c r="L2876" s="2">
        <v>5</v>
      </c>
      <c r="M2876" s="2">
        <v>5</v>
      </c>
      <c r="N2876" s="2">
        <v>5</v>
      </c>
      <c r="O2876" s="2">
        <v>0</v>
      </c>
      <c r="P2876" s="2">
        <v>0</v>
      </c>
      <c r="Q2876" s="2" t="s">
        <v>13834</v>
      </c>
    </row>
    <row r="2877" spans="1:17" x14ac:dyDescent="0.3">
      <c r="A2877" s="3" t="str">
        <f>CONCATENATE([1]!Table2_2[[#This Row],[d]],"-",[1]!Table2_2[[#This Row],[m]],"-",[1]!Table2_2[[#This Row],[y]])</f>
        <v>30-7-1949</v>
      </c>
      <c r="B2877" s="4">
        <v>0.44791666666666669</v>
      </c>
      <c r="C2877" s="4" t="s">
        <v>13835</v>
      </c>
      <c r="D2877" s="4" t="s">
        <v>13836</v>
      </c>
      <c r="E2877" s="4">
        <v>557</v>
      </c>
      <c r="F2877" s="4" t="s">
        <v>13837</v>
      </c>
      <c r="G2877" s="4" t="s">
        <v>13838</v>
      </c>
      <c r="H2877" s="4" t="s">
        <v>13839</v>
      </c>
      <c r="I2877" s="4" t="s">
        <v>13840</v>
      </c>
      <c r="J2877" s="4">
        <v>16</v>
      </c>
      <c r="K2877" s="4">
        <v>12</v>
      </c>
      <c r="L2877" s="4">
        <v>4</v>
      </c>
      <c r="M2877" s="4">
        <v>16</v>
      </c>
      <c r="N2877" s="4">
        <v>12</v>
      </c>
      <c r="O2877" s="4">
        <v>4</v>
      </c>
      <c r="P2877" s="4">
        <v>0</v>
      </c>
      <c r="Q2877" s="4" t="s">
        <v>13841</v>
      </c>
    </row>
    <row r="2878" spans="1:17" x14ac:dyDescent="0.3">
      <c r="A2878" s="1" t="str">
        <f>CONCATENATE([1]!Table2_2[[#This Row],[d]],"-",[1]!Table2_2[[#This Row],[m]],"-",[1]!Table2_2[[#This Row],[y]])</f>
        <v>30-7-1950</v>
      </c>
      <c r="B2878" s="2"/>
      <c r="C2878" s="2" t="s">
        <v>13842</v>
      </c>
      <c r="D2878" s="2" t="s">
        <v>13843</v>
      </c>
      <c r="E2878" s="2"/>
      <c r="F2878" s="2"/>
      <c r="G2878" s="2" t="s">
        <v>21</v>
      </c>
      <c r="H2878" s="2"/>
      <c r="I2878" s="2"/>
      <c r="J2878" s="2" t="s">
        <v>21</v>
      </c>
      <c r="K2878" s="2" t="s">
        <v>21</v>
      </c>
      <c r="L2878" s="2" t="s">
        <v>21</v>
      </c>
      <c r="M2878" s="2">
        <v>10</v>
      </c>
      <c r="N2878" s="2" t="s">
        <v>21</v>
      </c>
      <c r="O2878" s="2" t="s">
        <v>21</v>
      </c>
      <c r="P2878" s="2" t="s">
        <v>21</v>
      </c>
      <c r="Q2878" s="2"/>
    </row>
    <row r="2879" spans="1:17" x14ac:dyDescent="0.3">
      <c r="A2879" s="3" t="str">
        <f>CONCATENATE([1]!Table2_2[[#This Row],[d]],"-",[1]!Table2_2[[#This Row],[m]],"-",[1]!Table2_2[[#This Row],[y]])</f>
        <v>30-7-1950</v>
      </c>
      <c r="B2879" s="4">
        <v>0.2388888888888889</v>
      </c>
      <c r="C2879" s="4" t="s">
        <v>13844</v>
      </c>
      <c r="D2879" s="4" t="s">
        <v>41</v>
      </c>
      <c r="E2879" s="4"/>
      <c r="F2879" s="4"/>
      <c r="G2879" s="4" t="s">
        <v>557</v>
      </c>
      <c r="H2879" s="4" t="s">
        <v>13845</v>
      </c>
      <c r="I2879" s="4">
        <v>93013302</v>
      </c>
      <c r="J2879" s="4">
        <v>25</v>
      </c>
      <c r="K2879" s="4">
        <v>19</v>
      </c>
      <c r="L2879" s="4">
        <v>6</v>
      </c>
      <c r="M2879" s="4">
        <v>25</v>
      </c>
      <c r="N2879" s="4">
        <v>19</v>
      </c>
      <c r="O2879" s="4">
        <v>6</v>
      </c>
      <c r="P2879" s="4">
        <v>0</v>
      </c>
      <c r="Q2879" s="4" t="s">
        <v>13846</v>
      </c>
    </row>
    <row r="2880" spans="1:17" x14ac:dyDescent="0.3">
      <c r="A2880" s="1" t="str">
        <f>CONCATENATE([1]!Table2_2[[#This Row],[d]],"-",[1]!Table2_2[[#This Row],[m]],"-",[1]!Table2_2[[#This Row],[y]])</f>
        <v>30-7-1962</v>
      </c>
      <c r="B2880" s="2"/>
      <c r="C2880" s="2" t="s">
        <v>13847</v>
      </c>
      <c r="D2880" s="2" t="s">
        <v>777</v>
      </c>
      <c r="E2880" s="2"/>
      <c r="F2880" s="2" t="s">
        <v>31</v>
      </c>
      <c r="G2880" s="2" t="s">
        <v>38</v>
      </c>
      <c r="H2880" s="2" t="s">
        <v>13848</v>
      </c>
      <c r="I2880" s="2">
        <v>11769</v>
      </c>
      <c r="J2880" s="2">
        <v>8</v>
      </c>
      <c r="K2880" s="2">
        <v>0</v>
      </c>
      <c r="L2880" s="2">
        <v>8</v>
      </c>
      <c r="M2880" s="2">
        <v>4</v>
      </c>
      <c r="N2880" s="2">
        <v>0</v>
      </c>
      <c r="O2880" s="2">
        <v>4</v>
      </c>
      <c r="P2880" s="2">
        <v>0</v>
      </c>
      <c r="Q2880" s="2" t="s">
        <v>13849</v>
      </c>
    </row>
    <row r="2881" spans="1:17" x14ac:dyDescent="0.3">
      <c r="A2881" s="3" t="str">
        <f>CONCATENATE([1]!Table2_2[[#This Row],[d]],"-",[1]!Table2_2[[#This Row],[m]],"-",[1]!Table2_2[[#This Row],[y]])</f>
        <v>30-7-1971</v>
      </c>
      <c r="B2881" s="4">
        <v>0.625</v>
      </c>
      <c r="C2881" s="4" t="s">
        <v>13850</v>
      </c>
      <c r="D2881" s="4" t="s">
        <v>6152</v>
      </c>
      <c r="E2881" s="4"/>
      <c r="F2881" s="4" t="s">
        <v>13851</v>
      </c>
      <c r="G2881" s="4" t="s">
        <v>6154</v>
      </c>
      <c r="H2881" s="4">
        <v>49</v>
      </c>
      <c r="I2881" s="4"/>
      <c r="J2881" s="4">
        <v>39</v>
      </c>
      <c r="K2881" s="4">
        <v>36</v>
      </c>
      <c r="L2881" s="4">
        <v>3</v>
      </c>
      <c r="M2881" s="4">
        <v>37</v>
      </c>
      <c r="N2881" s="4">
        <v>34</v>
      </c>
      <c r="O2881" s="4">
        <v>3</v>
      </c>
      <c r="P2881" s="4">
        <v>0</v>
      </c>
      <c r="Q2881" s="4" t="s">
        <v>13852</v>
      </c>
    </row>
    <row r="2882" spans="1:17" x14ac:dyDescent="0.3">
      <c r="A2882" s="1" t="str">
        <f>CONCATENATE([1]!Table2_2[[#This Row],[d]],"-",[1]!Table2_2[[#This Row],[m]],"-",[1]!Table2_2[[#This Row],[y]])</f>
        <v>30-7-1971</v>
      </c>
      <c r="B2882" s="2">
        <v>0.58333333333333337</v>
      </c>
      <c r="C2882" s="2" t="s">
        <v>13853</v>
      </c>
      <c r="D2882" s="2" t="s">
        <v>13854</v>
      </c>
      <c r="E2882" s="2">
        <v>58</v>
      </c>
      <c r="F2882" s="2" t="s">
        <v>13855</v>
      </c>
      <c r="G2882" s="2" t="s">
        <v>13856</v>
      </c>
      <c r="H2882" s="2" t="s">
        <v>13857</v>
      </c>
      <c r="I2882" s="2" t="s">
        <v>13858</v>
      </c>
      <c r="J2882" s="2">
        <v>164</v>
      </c>
      <c r="K2882" s="2">
        <v>155</v>
      </c>
      <c r="L2882" s="2">
        <v>9</v>
      </c>
      <c r="M2882" s="2">
        <v>163</v>
      </c>
      <c r="N2882" s="2">
        <v>155</v>
      </c>
      <c r="O2882" s="2">
        <v>8</v>
      </c>
      <c r="P2882" s="2">
        <v>0</v>
      </c>
      <c r="Q2882" s="2" t="s">
        <v>13859</v>
      </c>
    </row>
    <row r="2883" spans="1:17" x14ac:dyDescent="0.3">
      <c r="A2883" s="3" t="str">
        <f>CONCATENATE([1]!Table2_2[[#This Row],[d]],"-",[1]!Table2_2[[#This Row],[m]],"-",[1]!Table2_2[[#This Row],[y]])</f>
        <v>30-7-1971</v>
      </c>
      <c r="B2883" s="4">
        <v>0.60347222222222219</v>
      </c>
      <c r="C2883" s="4" t="s">
        <v>12340</v>
      </c>
      <c r="D2883" s="4" t="s">
        <v>766</v>
      </c>
      <c r="E2883" s="4">
        <v>845</v>
      </c>
      <c r="F2883" s="4" t="s">
        <v>13860</v>
      </c>
      <c r="G2883" s="4" t="s">
        <v>13861</v>
      </c>
      <c r="H2883" s="4" t="s">
        <v>13862</v>
      </c>
      <c r="I2883" s="4" t="s">
        <v>13863</v>
      </c>
      <c r="J2883" s="4">
        <v>218</v>
      </c>
      <c r="K2883" s="4">
        <v>197</v>
      </c>
      <c r="L2883" s="4">
        <v>21</v>
      </c>
      <c r="M2883" s="4">
        <v>0</v>
      </c>
      <c r="N2883" s="4">
        <v>0</v>
      </c>
      <c r="O2883" s="4">
        <v>0</v>
      </c>
      <c r="P2883" s="4">
        <v>0</v>
      </c>
      <c r="Q2883" s="4" t="s">
        <v>13864</v>
      </c>
    </row>
    <row r="2884" spans="1:17" x14ac:dyDescent="0.3">
      <c r="A2884" s="1" t="str">
        <f>CONCATENATE([1]!Table2_2[[#This Row],[d]],"-",[1]!Table2_2[[#This Row],[m]],"-",[1]!Table2_2[[#This Row],[y]])</f>
        <v>30-7-1987</v>
      </c>
      <c r="B2884" s="2">
        <v>0.7104166666666667</v>
      </c>
      <c r="C2884" s="2" t="s">
        <v>7355</v>
      </c>
      <c r="D2884" s="2" t="s">
        <v>13865</v>
      </c>
      <c r="E2884" s="2"/>
      <c r="F2884" s="2" t="s">
        <v>13866</v>
      </c>
      <c r="G2884" s="2" t="s">
        <v>13867</v>
      </c>
      <c r="H2884" s="2" t="s">
        <v>13868</v>
      </c>
      <c r="I2884" s="2">
        <v>16687</v>
      </c>
      <c r="J2884" s="2">
        <v>12</v>
      </c>
      <c r="K2884" s="2">
        <v>10</v>
      </c>
      <c r="L2884" s="2">
        <v>2</v>
      </c>
      <c r="M2884" s="2">
        <v>5</v>
      </c>
      <c r="N2884" s="2">
        <v>4</v>
      </c>
      <c r="O2884" s="2">
        <v>1</v>
      </c>
      <c r="P2884" s="2">
        <v>44</v>
      </c>
      <c r="Q2884" s="2" t="s">
        <v>13869</v>
      </c>
    </row>
    <row r="2885" spans="1:17" x14ac:dyDescent="0.3">
      <c r="A2885" s="3" t="str">
        <f>CONCATENATE([1]!Table2_2[[#This Row],[d]],"-",[1]!Table2_2[[#This Row],[m]],"-",[1]!Table2_2[[#This Row],[y]])</f>
        <v>30-7-1992</v>
      </c>
      <c r="B2885" s="4">
        <v>0.7368055555555556</v>
      </c>
      <c r="C2885" s="4" t="s">
        <v>9411</v>
      </c>
      <c r="D2885" s="4" t="s">
        <v>1483</v>
      </c>
      <c r="E2885" s="4">
        <v>843</v>
      </c>
      <c r="F2885" s="4" t="s">
        <v>13870</v>
      </c>
      <c r="G2885" s="4" t="s">
        <v>13871</v>
      </c>
      <c r="H2885" s="4" t="s">
        <v>13872</v>
      </c>
      <c r="I2885" s="4">
        <v>1014</v>
      </c>
      <c r="J2885" s="4">
        <v>292</v>
      </c>
      <c r="K2885" s="4">
        <v>280</v>
      </c>
      <c r="L2885" s="4">
        <v>12</v>
      </c>
      <c r="M2885" s="4">
        <v>0</v>
      </c>
      <c r="N2885" s="4">
        <v>0</v>
      </c>
      <c r="O2885" s="4">
        <v>0</v>
      </c>
      <c r="P2885" s="4">
        <v>0</v>
      </c>
      <c r="Q2885" s="4" t="s">
        <v>13873</v>
      </c>
    </row>
    <row r="2886" spans="1:17" x14ac:dyDescent="0.3">
      <c r="A2886" s="1" t="str">
        <f>CONCATENATE([1]!Table2_2[[#This Row],[d]],"-",[1]!Table2_2[[#This Row],[m]],"-",[1]!Table2_2[[#This Row],[y]])</f>
        <v>30-7-1993</v>
      </c>
      <c r="B2886" s="2"/>
      <c r="C2886" s="2" t="s">
        <v>13874</v>
      </c>
      <c r="D2886" s="2" t="s">
        <v>13875</v>
      </c>
      <c r="E2886" s="2"/>
      <c r="F2886" s="2" t="s">
        <v>13876</v>
      </c>
      <c r="G2886" s="2" t="s">
        <v>8768</v>
      </c>
      <c r="H2886" s="2" t="s">
        <v>13877</v>
      </c>
      <c r="I2886" s="2" t="s">
        <v>13878</v>
      </c>
      <c r="J2886" s="2">
        <v>17</v>
      </c>
      <c r="K2886" s="2">
        <v>15</v>
      </c>
      <c r="L2886" s="2">
        <v>2</v>
      </c>
      <c r="M2886" s="2">
        <v>1</v>
      </c>
      <c r="N2886" s="2">
        <v>1</v>
      </c>
      <c r="O2886" s="2">
        <v>0</v>
      </c>
      <c r="P2886" s="2">
        <v>0</v>
      </c>
      <c r="Q2886" s="2" t="s">
        <v>13879</v>
      </c>
    </row>
    <row r="2887" spans="1:17" x14ac:dyDescent="0.3">
      <c r="A2887" s="3" t="str">
        <f>CONCATENATE([1]!Table2_2[[#This Row],[d]],"-",[1]!Table2_2[[#This Row],[m]],"-",[1]!Table2_2[[#This Row],[y]])</f>
        <v>30-7-1997</v>
      </c>
      <c r="B2887" s="4">
        <v>0.4375</v>
      </c>
      <c r="C2887" s="4" t="s">
        <v>13880</v>
      </c>
      <c r="D2887" s="4" t="s">
        <v>4332</v>
      </c>
      <c r="E2887" s="4">
        <v>701</v>
      </c>
      <c r="F2887" s="4" t="s">
        <v>13881</v>
      </c>
      <c r="G2887" s="4" t="s">
        <v>13882</v>
      </c>
      <c r="H2887" s="4" t="s">
        <v>13883</v>
      </c>
      <c r="I2887" s="4">
        <v>492</v>
      </c>
      <c r="J2887" s="4">
        <v>17</v>
      </c>
      <c r="K2887" s="4">
        <v>14</v>
      </c>
      <c r="L2887" s="4">
        <v>3</v>
      </c>
      <c r="M2887" s="4">
        <v>1</v>
      </c>
      <c r="N2887" s="4">
        <v>0</v>
      </c>
      <c r="O2887" s="4">
        <v>1</v>
      </c>
      <c r="P2887" s="4">
        <v>0</v>
      </c>
      <c r="Q2887" s="4" t="s">
        <v>13884</v>
      </c>
    </row>
    <row r="2888" spans="1:17" x14ac:dyDescent="0.3">
      <c r="A2888" s="1" t="str">
        <f>CONCATENATE([1]!Table2_2[[#This Row],[d]],"-",[1]!Table2_2[[#This Row],[m]],"-",[1]!Table2_2[[#This Row],[y]])</f>
        <v>30-7-1998</v>
      </c>
      <c r="B2888" s="2">
        <v>0.66527777777777775</v>
      </c>
      <c r="C2888" s="2" t="s">
        <v>13885</v>
      </c>
      <c r="D2888" s="2" t="s">
        <v>13886</v>
      </c>
      <c r="E2888" s="2">
        <v>706</v>
      </c>
      <c r="F2888" s="2" t="s">
        <v>13887</v>
      </c>
      <c r="G2888" s="2" t="s">
        <v>13888</v>
      </c>
      <c r="H2888" s="2" t="s">
        <v>13889</v>
      </c>
      <c r="I2888" s="2" t="s">
        <v>13890</v>
      </c>
      <c r="J2888" s="2">
        <v>15</v>
      </c>
      <c r="K2888" s="2">
        <v>12</v>
      </c>
      <c r="L2888" s="2">
        <v>3</v>
      </c>
      <c r="M2888" s="2">
        <v>15</v>
      </c>
      <c r="N2888" s="2">
        <v>12</v>
      </c>
      <c r="O2888" s="2">
        <v>3</v>
      </c>
      <c r="P2888" s="2">
        <v>0</v>
      </c>
      <c r="Q2888" s="2" t="s">
        <v>13891</v>
      </c>
    </row>
    <row r="2889" spans="1:17" x14ac:dyDescent="0.3">
      <c r="A2889" s="3" t="str">
        <f>CONCATENATE([1]!Table2_2[[#This Row],[d]],"-",[1]!Table2_2[[#This Row],[m]],"-",[1]!Table2_2[[#This Row],[y]])</f>
        <v>30-7-1998</v>
      </c>
      <c r="B2889" s="4">
        <v>0.46180555555555558</v>
      </c>
      <c r="C2889" s="4" t="s">
        <v>13892</v>
      </c>
      <c r="D2889" s="4" t="s">
        <v>13893</v>
      </c>
      <c r="E2889" s="4">
        <v>503</v>
      </c>
      <c r="F2889" s="4" t="s">
        <v>13894</v>
      </c>
      <c r="G2889" s="4" t="s">
        <v>9010</v>
      </c>
      <c r="H2889" s="4" t="s">
        <v>13895</v>
      </c>
      <c r="I2889" s="4" t="s">
        <v>13896</v>
      </c>
      <c r="J2889" s="4">
        <v>6</v>
      </c>
      <c r="K2889" s="4">
        <v>3</v>
      </c>
      <c r="L2889" s="4">
        <v>3</v>
      </c>
      <c r="M2889" s="4">
        <v>6</v>
      </c>
      <c r="N2889" s="4">
        <v>3</v>
      </c>
      <c r="O2889" s="4">
        <v>3</v>
      </c>
      <c r="P2889" s="4">
        <v>2</v>
      </c>
      <c r="Q2889" s="4" t="s">
        <v>13897</v>
      </c>
    </row>
    <row r="2890" spans="1:17" x14ac:dyDescent="0.3">
      <c r="A2890" s="1" t="str">
        <f>CONCATENATE([1]!Table2_2[[#This Row],[d]],"-",[1]!Table2_2[[#This Row],[m]],"-",[1]!Table2_2[[#This Row],[y]])</f>
        <v>30-7-2016</v>
      </c>
      <c r="B2890" s="2">
        <v>0.32083333333333336</v>
      </c>
      <c r="C2890" s="2" t="s">
        <v>13898</v>
      </c>
      <c r="D2890" s="2" t="s">
        <v>13899</v>
      </c>
      <c r="E2890" s="2"/>
      <c r="F2890" s="2" t="s">
        <v>13900</v>
      </c>
      <c r="G2890" s="2" t="s">
        <v>13901</v>
      </c>
      <c r="H2890" s="2" t="s">
        <v>13902</v>
      </c>
      <c r="I2890" s="2"/>
      <c r="J2890" s="2">
        <v>16</v>
      </c>
      <c r="K2890" s="2">
        <v>15</v>
      </c>
      <c r="L2890" s="2">
        <v>1</v>
      </c>
      <c r="M2890" s="2">
        <v>16</v>
      </c>
      <c r="N2890" s="2">
        <v>15</v>
      </c>
      <c r="O2890" s="2">
        <v>1</v>
      </c>
      <c r="P2890" s="2" t="s">
        <v>21</v>
      </c>
      <c r="Q2890" s="2" t="s">
        <v>13903</v>
      </c>
    </row>
    <row r="2891" spans="1:17" x14ac:dyDescent="0.3">
      <c r="A2891" s="3" t="str">
        <f>CONCATENATE([1]!Table2_2[[#This Row],[d]],"-",[1]!Table2_2[[#This Row],[m]],"-",[1]!Table2_2[[#This Row],[y]])</f>
        <v>30-7-2019</v>
      </c>
      <c r="B2891" s="4">
        <v>8.3333333333333329E-2</v>
      </c>
      <c r="C2891" s="4" t="s">
        <v>13904</v>
      </c>
      <c r="D2891" s="4" t="s">
        <v>13905</v>
      </c>
      <c r="E2891" s="4"/>
      <c r="F2891" s="4" t="s">
        <v>31</v>
      </c>
      <c r="G2891" s="4" t="s">
        <v>13906</v>
      </c>
      <c r="H2891" s="4">
        <v>766</v>
      </c>
      <c r="I2891" s="4" t="s">
        <v>13907</v>
      </c>
      <c r="J2891" s="4">
        <v>5</v>
      </c>
      <c r="K2891" s="4">
        <v>0</v>
      </c>
      <c r="L2891" s="4">
        <v>5</v>
      </c>
      <c r="M2891" s="4">
        <v>5</v>
      </c>
      <c r="N2891" s="4">
        <v>0</v>
      </c>
      <c r="O2891" s="4">
        <v>5</v>
      </c>
      <c r="P2891" s="4">
        <v>14</v>
      </c>
      <c r="Q2891" s="4" t="s">
        <v>13908</v>
      </c>
    </row>
    <row r="2892" spans="1:17" x14ac:dyDescent="0.3">
      <c r="A2892" s="1" t="str">
        <f>CONCATENATE([1]!Table2_2[[#This Row],[d]],"-",[1]!Table2_2[[#This Row],[m]],"-",[1]!Table2_2[[#This Row],[y]])</f>
        <v>30-8-1939</v>
      </c>
      <c r="B2892" s="2"/>
      <c r="C2892" s="2" t="s">
        <v>619</v>
      </c>
      <c r="D2892" s="2" t="s">
        <v>614</v>
      </c>
      <c r="E2892" s="2"/>
      <c r="F2892" s="2" t="s">
        <v>13909</v>
      </c>
      <c r="G2892" s="2" t="s">
        <v>166</v>
      </c>
      <c r="H2892" s="2" t="s">
        <v>13910</v>
      </c>
      <c r="I2892" s="2">
        <v>5800</v>
      </c>
      <c r="J2892" s="2">
        <v>7</v>
      </c>
      <c r="K2892" s="2">
        <v>4</v>
      </c>
      <c r="L2892" s="2">
        <v>3</v>
      </c>
      <c r="M2892" s="2">
        <v>7</v>
      </c>
      <c r="N2892" s="2">
        <v>4</v>
      </c>
      <c r="O2892" s="2">
        <v>3</v>
      </c>
      <c r="P2892" s="2">
        <v>0</v>
      </c>
      <c r="Q2892" s="2" t="s">
        <v>13911</v>
      </c>
    </row>
    <row r="2893" spans="1:17" x14ac:dyDescent="0.3">
      <c r="A2893" s="3" t="str">
        <f>CONCATENATE([1]!Table2_2[[#This Row],[d]],"-",[1]!Table2_2[[#This Row],[m]],"-",[1]!Table2_2[[#This Row],[y]])</f>
        <v>30-8-1944</v>
      </c>
      <c r="B2893" s="4">
        <v>0</v>
      </c>
      <c r="C2893" s="4" t="s">
        <v>560</v>
      </c>
      <c r="D2893" s="4" t="s">
        <v>1144</v>
      </c>
      <c r="E2893" s="4"/>
      <c r="F2893" s="4" t="s">
        <v>7632</v>
      </c>
      <c r="G2893" s="4" t="s">
        <v>501</v>
      </c>
      <c r="H2893" s="4" t="s">
        <v>13912</v>
      </c>
      <c r="I2893" s="4">
        <v>2114</v>
      </c>
      <c r="J2893" s="4">
        <v>18</v>
      </c>
      <c r="K2893" s="4">
        <v>14</v>
      </c>
      <c r="L2893" s="4">
        <v>4</v>
      </c>
      <c r="M2893" s="4">
        <v>18</v>
      </c>
      <c r="N2893" s="4">
        <v>14</v>
      </c>
      <c r="O2893" s="4">
        <v>4</v>
      </c>
      <c r="P2893" s="4">
        <v>0</v>
      </c>
      <c r="Q2893" s="4" t="s">
        <v>13913</v>
      </c>
    </row>
    <row r="2894" spans="1:17" x14ac:dyDescent="0.3">
      <c r="A2894" s="1" t="str">
        <f>CONCATENATE([1]!Table2_2[[#This Row],[d]],"-",[1]!Table2_2[[#This Row],[m]],"-",[1]!Table2_2[[#This Row],[y]])</f>
        <v>30-8-1955</v>
      </c>
      <c r="B2894" s="2"/>
      <c r="C2894" s="2" t="s">
        <v>13914</v>
      </c>
      <c r="D2894" s="2" t="s">
        <v>2627</v>
      </c>
      <c r="E2894" s="2"/>
      <c r="F2894" s="2"/>
      <c r="G2894" s="2" t="s">
        <v>632</v>
      </c>
      <c r="H2894" s="2" t="s">
        <v>13915</v>
      </c>
      <c r="I2894" s="2">
        <v>13285</v>
      </c>
      <c r="J2894" s="2">
        <v>3</v>
      </c>
      <c r="K2894" s="2">
        <v>0</v>
      </c>
      <c r="L2894" s="2">
        <v>3</v>
      </c>
      <c r="M2894" s="2">
        <v>2</v>
      </c>
      <c r="N2894" s="2">
        <v>0</v>
      </c>
      <c r="O2894" s="2">
        <v>2</v>
      </c>
      <c r="P2894" s="2">
        <v>0</v>
      </c>
      <c r="Q2894" s="2" t="s">
        <v>13916</v>
      </c>
    </row>
    <row r="2895" spans="1:17" x14ac:dyDescent="0.3">
      <c r="A2895" s="3" t="str">
        <f>CONCATENATE([1]!Table2_2[[#This Row],[d]],"-",[1]!Table2_2[[#This Row],[m]],"-",[1]!Table2_2[[#This Row],[y]])</f>
        <v>30-8-1970</v>
      </c>
      <c r="B2895" s="4"/>
      <c r="C2895" s="4" t="s">
        <v>13917</v>
      </c>
      <c r="D2895" s="4" t="s">
        <v>13918</v>
      </c>
      <c r="E2895" s="4"/>
      <c r="F2895" s="4" t="s">
        <v>1662</v>
      </c>
      <c r="G2895" s="4" t="s">
        <v>3318</v>
      </c>
      <c r="H2895" s="4" t="s">
        <v>13919</v>
      </c>
      <c r="I2895" s="4">
        <v>111</v>
      </c>
      <c r="J2895" s="4">
        <v>10</v>
      </c>
      <c r="K2895" s="4">
        <v>9</v>
      </c>
      <c r="L2895" s="4">
        <v>1</v>
      </c>
      <c r="M2895" s="4">
        <v>3</v>
      </c>
      <c r="N2895" s="4">
        <v>2</v>
      </c>
      <c r="O2895" s="4">
        <v>1</v>
      </c>
      <c r="P2895" s="4">
        <v>0</v>
      </c>
      <c r="Q2895" s="4" t="s">
        <v>13920</v>
      </c>
    </row>
    <row r="2896" spans="1:17" x14ac:dyDescent="0.3">
      <c r="A2896" s="1" t="str">
        <f>CONCATENATE([1]!Table2_2[[#This Row],[d]],"-",[1]!Table2_2[[#This Row],[m]],"-",[1]!Table2_2[[#This Row],[y]])</f>
        <v>30-8-1975</v>
      </c>
      <c r="B2896" s="2">
        <v>0.58124999999999993</v>
      </c>
      <c r="C2896" s="2" t="s">
        <v>13921</v>
      </c>
      <c r="D2896" s="2" t="s">
        <v>13922</v>
      </c>
      <c r="E2896" s="2">
        <v>99</v>
      </c>
      <c r="F2896" s="2" t="s">
        <v>13923</v>
      </c>
      <c r="G2896" s="2" t="s">
        <v>13924</v>
      </c>
      <c r="H2896" s="2" t="s">
        <v>13925</v>
      </c>
      <c r="I2896" s="2">
        <v>21</v>
      </c>
      <c r="J2896" s="2">
        <v>32</v>
      </c>
      <c r="K2896" s="2">
        <v>28</v>
      </c>
      <c r="L2896" s="2">
        <v>4</v>
      </c>
      <c r="M2896" s="2">
        <v>10</v>
      </c>
      <c r="N2896" s="2">
        <v>7</v>
      </c>
      <c r="O2896" s="2">
        <v>3</v>
      </c>
      <c r="P2896" s="2">
        <v>0</v>
      </c>
      <c r="Q2896" s="2" t="s">
        <v>13926</v>
      </c>
    </row>
    <row r="2897" spans="1:17" x14ac:dyDescent="0.3">
      <c r="A2897" s="3" t="str">
        <f>CONCATENATE([1]!Table2_2[[#This Row],[d]],"-",[1]!Table2_2[[#This Row],[m]],"-",[1]!Table2_2[[#This Row],[y]])</f>
        <v>30-8-1978</v>
      </c>
      <c r="B2897" s="4">
        <v>0.32430555555555557</v>
      </c>
      <c r="C2897" s="4" t="s">
        <v>1876</v>
      </c>
      <c r="D2897" s="4" t="s">
        <v>4144</v>
      </c>
      <c r="E2897" s="4"/>
      <c r="F2897" s="4" t="s">
        <v>13927</v>
      </c>
      <c r="G2897" s="4" t="s">
        <v>4146</v>
      </c>
      <c r="H2897" s="4" t="s">
        <v>13928</v>
      </c>
      <c r="I2897" s="4"/>
      <c r="J2897" s="4">
        <v>10</v>
      </c>
      <c r="K2897" s="4">
        <v>9</v>
      </c>
      <c r="L2897" s="4">
        <v>1</v>
      </c>
      <c r="M2897" s="4">
        <v>10</v>
      </c>
      <c r="N2897" s="4">
        <v>9</v>
      </c>
      <c r="O2897" s="4">
        <v>1</v>
      </c>
      <c r="P2897" s="4">
        <v>0</v>
      </c>
      <c r="Q2897" s="4" t="s">
        <v>13929</v>
      </c>
    </row>
    <row r="2898" spans="1:17" x14ac:dyDescent="0.3">
      <c r="A2898" s="1" t="str">
        <f>CONCATENATE([1]!Table2_2[[#This Row],[d]],"-",[1]!Table2_2[[#This Row],[m]],"-",[1]!Table2_2[[#This Row],[y]])</f>
        <v>30-8-1983</v>
      </c>
      <c r="B2898" s="2">
        <v>0.97013888888888899</v>
      </c>
      <c r="C2898" s="2" t="s">
        <v>13930</v>
      </c>
      <c r="D2898" s="2" t="s">
        <v>41</v>
      </c>
      <c r="E2898" s="2">
        <v>5463</v>
      </c>
      <c r="F2898" s="2" t="s">
        <v>13931</v>
      </c>
      <c r="G2898" s="2" t="s">
        <v>241</v>
      </c>
      <c r="H2898" s="2" t="s">
        <v>13932</v>
      </c>
      <c r="I2898" s="2">
        <v>60630</v>
      </c>
      <c r="J2898" s="2">
        <v>90</v>
      </c>
      <c r="K2898" s="2">
        <v>84</v>
      </c>
      <c r="L2898" s="2">
        <v>6</v>
      </c>
      <c r="M2898" s="2">
        <v>90</v>
      </c>
      <c r="N2898" s="2">
        <v>84</v>
      </c>
      <c r="O2898" s="2">
        <v>6</v>
      </c>
      <c r="P2898" s="2">
        <v>0</v>
      </c>
      <c r="Q2898" s="2" t="s">
        <v>13933</v>
      </c>
    </row>
    <row r="2899" spans="1:17" x14ac:dyDescent="0.3">
      <c r="A2899" s="3" t="str">
        <f>CONCATENATE([1]!Table2_2[[#This Row],[d]],"-",[1]!Table2_2[[#This Row],[m]],"-",[1]!Table2_2[[#This Row],[y]])</f>
        <v>30-8-1984</v>
      </c>
      <c r="B2899" s="4"/>
      <c r="C2899" s="4" t="s">
        <v>642</v>
      </c>
      <c r="D2899" s="4" t="s">
        <v>12371</v>
      </c>
      <c r="E2899" s="4">
        <v>786</v>
      </c>
      <c r="F2899" s="4" t="s">
        <v>12372</v>
      </c>
      <c r="G2899" s="4" t="s">
        <v>13934</v>
      </c>
      <c r="H2899" s="4" t="s">
        <v>13935</v>
      </c>
      <c r="I2899" s="4" t="s">
        <v>13936</v>
      </c>
      <c r="J2899" s="4">
        <v>116</v>
      </c>
      <c r="K2899" s="4">
        <v>109</v>
      </c>
      <c r="L2899" s="4">
        <v>7</v>
      </c>
      <c r="M2899" s="4">
        <v>2</v>
      </c>
      <c r="N2899" s="4">
        <v>2</v>
      </c>
      <c r="O2899" s="4">
        <v>0</v>
      </c>
      <c r="P2899" s="4">
        <v>0</v>
      </c>
      <c r="Q2899" s="4" t="s">
        <v>13937</v>
      </c>
    </row>
    <row r="2900" spans="1:17" x14ac:dyDescent="0.3">
      <c r="A2900" s="1" t="str">
        <f>CONCATENATE([1]!Table2_2[[#This Row],[d]],"-",[1]!Table2_2[[#This Row],[m]],"-",[1]!Table2_2[[#This Row],[y]])</f>
        <v>30-8-2002</v>
      </c>
      <c r="B2900" s="2">
        <v>0.77083333333333337</v>
      </c>
      <c r="C2900" s="2" t="s">
        <v>12670</v>
      </c>
      <c r="D2900" s="2" t="s">
        <v>13938</v>
      </c>
      <c r="E2900" s="2"/>
      <c r="F2900" s="2" t="s">
        <v>13939</v>
      </c>
      <c r="G2900" s="2" t="s">
        <v>1411</v>
      </c>
      <c r="H2900" s="2" t="s">
        <v>13940</v>
      </c>
      <c r="I2900" s="2">
        <v>120043</v>
      </c>
      <c r="J2900" s="2">
        <v>31</v>
      </c>
      <c r="K2900" s="2">
        <v>28</v>
      </c>
      <c r="L2900" s="2">
        <v>3</v>
      </c>
      <c r="M2900" s="2">
        <v>23</v>
      </c>
      <c r="N2900" s="2">
        <v>20</v>
      </c>
      <c r="O2900" s="2">
        <v>3</v>
      </c>
      <c r="P2900" s="2">
        <v>0</v>
      </c>
      <c r="Q2900" s="2" t="s">
        <v>13941</v>
      </c>
    </row>
    <row r="2901" spans="1:17" x14ac:dyDescent="0.3">
      <c r="A2901" s="3" t="str">
        <f>CONCATENATE([1]!Table2_2[[#This Row],[d]],"-",[1]!Table2_2[[#This Row],[m]],"-",[1]!Table2_2[[#This Row],[y]])</f>
        <v>30-8-2008</v>
      </c>
      <c r="B2901" s="4">
        <v>0.90972222222222221</v>
      </c>
      <c r="C2901" s="4" t="s">
        <v>13942</v>
      </c>
      <c r="D2901" s="4" t="s">
        <v>13943</v>
      </c>
      <c r="E2901" s="4"/>
      <c r="F2901" s="4" t="s">
        <v>13944</v>
      </c>
      <c r="G2901" s="4" t="s">
        <v>13945</v>
      </c>
      <c r="H2901" s="4" t="s">
        <v>13946</v>
      </c>
      <c r="I2901" s="4" t="s">
        <v>13947</v>
      </c>
      <c r="J2901" s="4">
        <v>3</v>
      </c>
      <c r="K2901" s="4">
        <v>0</v>
      </c>
      <c r="L2901" s="4">
        <v>3</v>
      </c>
      <c r="M2901" s="4">
        <v>3</v>
      </c>
      <c r="N2901" s="4">
        <v>0</v>
      </c>
      <c r="O2901" s="4">
        <v>3</v>
      </c>
      <c r="P2901" s="4">
        <v>0</v>
      </c>
      <c r="Q2901" s="4" t="s">
        <v>13948</v>
      </c>
    </row>
    <row r="2902" spans="1:17" x14ac:dyDescent="0.3">
      <c r="A2902" s="1" t="str">
        <f>CONCATENATE([1]!Table2_2[[#This Row],[d]],"-",[1]!Table2_2[[#This Row],[m]],"-",[1]!Table2_2[[#This Row],[y]])</f>
        <v>30-8-2014</v>
      </c>
      <c r="B2902" s="2">
        <v>0.11388888888888889</v>
      </c>
      <c r="C2902" s="2" t="s">
        <v>13949</v>
      </c>
      <c r="D2902" s="2" t="s">
        <v>13950</v>
      </c>
      <c r="E2902" s="2"/>
      <c r="F2902" s="2" t="s">
        <v>13951</v>
      </c>
      <c r="G2902" s="2" t="s">
        <v>11032</v>
      </c>
      <c r="H2902" s="2" t="s">
        <v>13952</v>
      </c>
      <c r="I2902" s="2">
        <v>8345802</v>
      </c>
      <c r="J2902" s="2">
        <v>7</v>
      </c>
      <c r="K2902" s="2">
        <v>5</v>
      </c>
      <c r="L2902" s="2">
        <v>2</v>
      </c>
      <c r="M2902" s="2">
        <v>7</v>
      </c>
      <c r="N2902" s="2">
        <v>5</v>
      </c>
      <c r="O2902" s="2">
        <v>2</v>
      </c>
      <c r="P2902" s="2">
        <v>0</v>
      </c>
      <c r="Q2902" s="2" t="s">
        <v>13953</v>
      </c>
    </row>
    <row r="2903" spans="1:17" x14ac:dyDescent="0.3">
      <c r="A2903" s="3" t="str">
        <f>CONCATENATE([1]!Table2_2[[#This Row],[d]],"-",[1]!Table2_2[[#This Row],[m]],"-",[1]!Table2_2[[#This Row],[y]])</f>
        <v>30-9-1948</v>
      </c>
      <c r="B2903" s="4">
        <v>0.53472222222222221</v>
      </c>
      <c r="C2903" s="4" t="s">
        <v>13954</v>
      </c>
      <c r="D2903" s="4" t="s">
        <v>41</v>
      </c>
      <c r="E2903" s="4">
        <v>60</v>
      </c>
      <c r="F2903" s="4" t="s">
        <v>13955</v>
      </c>
      <c r="G2903" s="4" t="s">
        <v>1057</v>
      </c>
      <c r="H2903" s="4" t="s">
        <v>13956</v>
      </c>
      <c r="I2903" s="4">
        <v>18423902</v>
      </c>
      <c r="J2903" s="4">
        <v>15</v>
      </c>
      <c r="K2903" s="4">
        <v>11</v>
      </c>
      <c r="L2903" s="4">
        <v>4</v>
      </c>
      <c r="M2903" s="4">
        <v>15</v>
      </c>
      <c r="N2903" s="4">
        <v>11</v>
      </c>
      <c r="O2903" s="4">
        <v>4</v>
      </c>
      <c r="P2903" s="4">
        <v>0</v>
      </c>
      <c r="Q2903" s="4" t="s">
        <v>13957</v>
      </c>
    </row>
    <row r="2904" spans="1:17" x14ac:dyDescent="0.3">
      <c r="A2904" s="1" t="str">
        <f>CONCATENATE([1]!Table2_2[[#This Row],[d]],"-",[1]!Table2_2[[#This Row],[m]],"-",[1]!Table2_2[[#This Row],[y]])</f>
        <v>30-9-1970</v>
      </c>
      <c r="B2904" s="2"/>
      <c r="C2904" s="2" t="s">
        <v>13958</v>
      </c>
      <c r="D2904" s="2" t="s">
        <v>2643</v>
      </c>
      <c r="E2904" s="2"/>
      <c r="F2904" s="2" t="s">
        <v>13959</v>
      </c>
      <c r="G2904" s="2" t="s">
        <v>13960</v>
      </c>
      <c r="H2904" s="2" t="s">
        <v>13961</v>
      </c>
      <c r="I2904" s="2">
        <v>3251</v>
      </c>
      <c r="J2904" s="2">
        <v>38</v>
      </c>
      <c r="K2904" s="2">
        <v>34</v>
      </c>
      <c r="L2904" s="2">
        <v>4</v>
      </c>
      <c r="M2904" s="2">
        <v>4</v>
      </c>
      <c r="N2904" s="2">
        <v>1</v>
      </c>
      <c r="O2904" s="2">
        <v>3</v>
      </c>
      <c r="P2904" s="2">
        <v>0</v>
      </c>
      <c r="Q2904" s="2" t="s">
        <v>13962</v>
      </c>
    </row>
    <row r="2905" spans="1:17" x14ac:dyDescent="0.3">
      <c r="A2905" s="3" t="str">
        <f>CONCATENATE([1]!Table2_2[[#This Row],[d]],"-",[1]!Table2_2[[#This Row],[m]],"-",[1]!Table2_2[[#This Row],[y]])</f>
        <v>30-9-1973</v>
      </c>
      <c r="B2905" s="4"/>
      <c r="C2905" s="4" t="s">
        <v>13963</v>
      </c>
      <c r="D2905" s="4" t="s">
        <v>13964</v>
      </c>
      <c r="E2905" s="4"/>
      <c r="F2905" s="4" t="s">
        <v>13965</v>
      </c>
      <c r="G2905" s="4" t="s">
        <v>2061</v>
      </c>
      <c r="H2905" s="4" t="s">
        <v>13966</v>
      </c>
      <c r="I2905" s="4">
        <v>20182</v>
      </c>
      <c r="J2905" s="4">
        <v>9</v>
      </c>
      <c r="K2905" s="4">
        <v>5</v>
      </c>
      <c r="L2905" s="4">
        <v>4</v>
      </c>
      <c r="M2905" s="4">
        <v>9</v>
      </c>
      <c r="N2905" s="4">
        <v>5</v>
      </c>
      <c r="O2905" s="4">
        <v>4</v>
      </c>
      <c r="P2905" s="4">
        <v>0</v>
      </c>
      <c r="Q2905" s="4" t="s">
        <v>13967</v>
      </c>
    </row>
    <row r="2906" spans="1:17" x14ac:dyDescent="0.3">
      <c r="A2906" s="1" t="str">
        <f>CONCATENATE([1]!Table2_2[[#This Row],[d]],"-",[1]!Table2_2[[#This Row],[m]],"-",[1]!Table2_2[[#This Row],[y]])</f>
        <v>30-9-1973</v>
      </c>
      <c r="B2906" s="2">
        <v>0.85902777777777783</v>
      </c>
      <c r="C2906" s="2" t="s">
        <v>2780</v>
      </c>
      <c r="D2906" s="2" t="s">
        <v>41</v>
      </c>
      <c r="E2906" s="2">
        <v>3932</v>
      </c>
      <c r="F2906" s="2" t="s">
        <v>13968</v>
      </c>
      <c r="G2906" s="2" t="s">
        <v>59</v>
      </c>
      <c r="H2906" s="2" t="s">
        <v>13969</v>
      </c>
      <c r="I2906" s="2">
        <v>21904</v>
      </c>
      <c r="J2906" s="2">
        <v>108</v>
      </c>
      <c r="K2906" s="2">
        <v>100</v>
      </c>
      <c r="L2906" s="2">
        <v>8</v>
      </c>
      <c r="M2906" s="2">
        <v>108</v>
      </c>
      <c r="N2906" s="2">
        <v>100</v>
      </c>
      <c r="O2906" s="2">
        <v>8</v>
      </c>
      <c r="P2906" s="2">
        <v>0</v>
      </c>
      <c r="Q2906" s="2" t="s">
        <v>13970</v>
      </c>
    </row>
    <row r="2907" spans="1:17" x14ac:dyDescent="0.3">
      <c r="A2907" s="3" t="str">
        <f>CONCATENATE([1]!Table2_2[[#This Row],[d]],"-",[1]!Table2_2[[#This Row],[m]],"-",[1]!Table2_2[[#This Row],[y]])</f>
        <v>30-9-1975</v>
      </c>
      <c r="B2907" s="4">
        <v>0.1111111111111111</v>
      </c>
      <c r="C2907" s="4" t="s">
        <v>13971</v>
      </c>
      <c r="D2907" s="4" t="s">
        <v>1997</v>
      </c>
      <c r="E2907" s="4"/>
      <c r="F2907" s="4" t="s">
        <v>13972</v>
      </c>
      <c r="G2907" s="4" t="s">
        <v>5582</v>
      </c>
      <c r="H2907" s="4" t="s">
        <v>13973</v>
      </c>
      <c r="I2907" s="4">
        <v>53</v>
      </c>
      <c r="J2907" s="4">
        <v>60</v>
      </c>
      <c r="K2907" s="4">
        <v>50</v>
      </c>
      <c r="L2907" s="4">
        <v>10</v>
      </c>
      <c r="M2907" s="4">
        <v>60</v>
      </c>
      <c r="N2907" s="4">
        <v>50</v>
      </c>
      <c r="O2907" s="4">
        <v>10</v>
      </c>
      <c r="P2907" s="4">
        <v>0</v>
      </c>
      <c r="Q2907" s="4" t="s">
        <v>13974</v>
      </c>
    </row>
    <row r="2908" spans="1:17" x14ac:dyDescent="0.3">
      <c r="A2908" s="1" t="str">
        <f>CONCATENATE([1]!Table2_2[[#This Row],[d]],"-",[1]!Table2_2[[#This Row],[m]],"-",[1]!Table2_2[[#This Row],[y]])</f>
        <v>30-9-1975</v>
      </c>
      <c r="B2908" s="2"/>
      <c r="C2908" s="2" t="s">
        <v>467</v>
      </c>
      <c r="D2908" s="2" t="s">
        <v>1986</v>
      </c>
      <c r="E2908" s="2"/>
      <c r="F2908" s="2" t="s">
        <v>2071</v>
      </c>
      <c r="G2908" s="2" t="s">
        <v>13975</v>
      </c>
      <c r="H2908" s="2" t="s">
        <v>13976</v>
      </c>
      <c r="I2908" s="2" t="s">
        <v>13977</v>
      </c>
      <c r="J2908" s="2">
        <v>4</v>
      </c>
      <c r="K2908" s="2">
        <v>0</v>
      </c>
      <c r="L2908" s="2">
        <v>4</v>
      </c>
      <c r="M2908" s="2">
        <v>4</v>
      </c>
      <c r="N2908" s="2">
        <v>0</v>
      </c>
      <c r="O2908" s="2">
        <v>4</v>
      </c>
      <c r="P2908" s="2">
        <v>0</v>
      </c>
      <c r="Q2908" s="2"/>
    </row>
    <row r="2909" spans="1:17" x14ac:dyDescent="0.3">
      <c r="A2909" s="3" t="str">
        <f>CONCATENATE([1]!Table2_2[[#This Row],[d]],"-",[1]!Table2_2[[#This Row],[m]],"-",[1]!Table2_2[[#This Row],[y]])</f>
        <v>30-9-1979</v>
      </c>
      <c r="B2909" s="4">
        <v>0.54166666666666663</v>
      </c>
      <c r="C2909" s="4" t="s">
        <v>13978</v>
      </c>
      <c r="D2909" s="4" t="s">
        <v>13979</v>
      </c>
      <c r="E2909" s="4"/>
      <c r="F2909" s="4" t="s">
        <v>13980</v>
      </c>
      <c r="G2909" s="4" t="s">
        <v>732</v>
      </c>
      <c r="H2909" s="4" t="s">
        <v>13981</v>
      </c>
      <c r="I2909" s="4">
        <v>122</v>
      </c>
      <c r="J2909" s="4">
        <v>16</v>
      </c>
      <c r="K2909" s="4">
        <v>14</v>
      </c>
      <c r="L2909" s="4">
        <v>2</v>
      </c>
      <c r="M2909" s="4">
        <v>2</v>
      </c>
      <c r="N2909" s="4">
        <v>1</v>
      </c>
      <c r="O2909" s="4">
        <v>1</v>
      </c>
      <c r="P2909" s="4">
        <v>0</v>
      </c>
      <c r="Q2909" s="4" t="s">
        <v>13982</v>
      </c>
    </row>
    <row r="2910" spans="1:17" x14ac:dyDescent="0.3">
      <c r="A2910" s="1" t="str">
        <f>CONCATENATE([1]!Table2_2[[#This Row],[d]],"-",[1]!Table2_2[[#This Row],[m]],"-",[1]!Table2_2[[#This Row],[y]])</f>
        <v>30-9-1980</v>
      </c>
      <c r="B2910" s="2"/>
      <c r="C2910" s="2" t="s">
        <v>13983</v>
      </c>
      <c r="D2910" s="2" t="s">
        <v>4270</v>
      </c>
      <c r="E2910" s="2"/>
      <c r="F2910" s="2"/>
      <c r="G2910" s="2" t="s">
        <v>1528</v>
      </c>
      <c r="H2910" s="2" t="s">
        <v>13984</v>
      </c>
      <c r="I2910" s="2">
        <v>1347710</v>
      </c>
      <c r="J2910" s="2">
        <v>45</v>
      </c>
      <c r="K2910" s="2" t="s">
        <v>21</v>
      </c>
      <c r="L2910" s="2" t="s">
        <v>21</v>
      </c>
      <c r="M2910" s="2">
        <v>45</v>
      </c>
      <c r="N2910" s="2" t="s">
        <v>21</v>
      </c>
      <c r="O2910" s="2" t="s">
        <v>21</v>
      </c>
      <c r="P2910" s="2">
        <v>0</v>
      </c>
      <c r="Q2910" s="2" t="s">
        <v>13985</v>
      </c>
    </row>
    <row r="2911" spans="1:17" x14ac:dyDescent="0.3">
      <c r="A2911" s="3" t="str">
        <f>CONCATENATE([1]!Table2_2[[#This Row],[d]],"-",[1]!Table2_2[[#This Row],[m]],"-",[1]!Table2_2[[#This Row],[y]])</f>
        <v>30-9-1994</v>
      </c>
      <c r="B2911" s="4">
        <v>0.46527777777777773</v>
      </c>
      <c r="C2911" s="4" t="s">
        <v>13986</v>
      </c>
      <c r="D2911" s="4" t="s">
        <v>13987</v>
      </c>
      <c r="E2911" s="4"/>
      <c r="F2911" s="4" t="s">
        <v>13988</v>
      </c>
      <c r="G2911" s="4" t="s">
        <v>5537</v>
      </c>
      <c r="H2911" s="4" t="s">
        <v>13989</v>
      </c>
      <c r="I2911" s="4" t="s">
        <v>13990</v>
      </c>
      <c r="J2911" s="4">
        <v>20</v>
      </c>
      <c r="K2911" s="4">
        <v>13</v>
      </c>
      <c r="L2911" s="4">
        <v>7</v>
      </c>
      <c r="M2911" s="4">
        <v>8</v>
      </c>
      <c r="N2911" s="4">
        <v>3</v>
      </c>
      <c r="O2911" s="4">
        <v>5</v>
      </c>
      <c r="P2911" s="4">
        <v>0</v>
      </c>
      <c r="Q2911" s="4" t="s">
        <v>13991</v>
      </c>
    </row>
    <row r="2912" spans="1:17" x14ac:dyDescent="0.3">
      <c r="A2912" s="1" t="str">
        <f>CONCATENATE([1]!Table2_2[[#This Row],[d]],"-",[1]!Table2_2[[#This Row],[m]],"-",[1]!Table2_2[[#This Row],[y]])</f>
        <v>30-9-2017</v>
      </c>
      <c r="B2912" s="2">
        <v>0.3125</v>
      </c>
      <c r="C2912" s="2" t="s">
        <v>13992</v>
      </c>
      <c r="D2912" s="2" t="s">
        <v>13993</v>
      </c>
      <c r="E2912" s="2"/>
      <c r="F2912" s="2" t="s">
        <v>13994</v>
      </c>
      <c r="G2912" s="2" t="s">
        <v>5091</v>
      </c>
      <c r="H2912" s="2" t="s">
        <v>13995</v>
      </c>
      <c r="I2912" s="2">
        <v>5343606</v>
      </c>
      <c r="J2912" s="2">
        <v>8</v>
      </c>
      <c r="K2912" s="2">
        <v>5</v>
      </c>
      <c r="L2912" s="2">
        <v>3</v>
      </c>
      <c r="M2912" s="2">
        <v>8</v>
      </c>
      <c r="N2912" s="2">
        <v>5</v>
      </c>
      <c r="O2912" s="2">
        <v>3</v>
      </c>
      <c r="P2912" s="2">
        <v>0</v>
      </c>
      <c r="Q2912" s="2" t="s">
        <v>13996</v>
      </c>
    </row>
    <row r="2913" spans="1:17" x14ac:dyDescent="0.3">
      <c r="A2913" s="3" t="str">
        <f>CONCATENATE([1]!Table2_2[[#This Row],[d]],"-",[1]!Table2_2[[#This Row],[m]],"-",[1]!Table2_2[[#This Row],[y]])</f>
        <v>31-10-1928</v>
      </c>
      <c r="B2913" s="4"/>
      <c r="C2913" s="4" t="s">
        <v>13997</v>
      </c>
      <c r="D2913" s="4" t="s">
        <v>945</v>
      </c>
      <c r="E2913" s="4"/>
      <c r="F2913" s="4" t="s">
        <v>13998</v>
      </c>
      <c r="G2913" s="4" t="s">
        <v>13999</v>
      </c>
      <c r="H2913" s="4" t="s">
        <v>14000</v>
      </c>
      <c r="I2913" s="4">
        <v>4381.8999999999996</v>
      </c>
      <c r="J2913" s="4">
        <v>2</v>
      </c>
      <c r="K2913" s="4">
        <v>1</v>
      </c>
      <c r="L2913" s="4">
        <v>1</v>
      </c>
      <c r="M2913" s="4">
        <v>1</v>
      </c>
      <c r="N2913" s="4">
        <v>0</v>
      </c>
      <c r="O2913" s="4">
        <v>1</v>
      </c>
      <c r="P2913" s="4">
        <v>0</v>
      </c>
      <c r="Q2913" s="4" t="s">
        <v>14001</v>
      </c>
    </row>
    <row r="2914" spans="1:17" x14ac:dyDescent="0.3">
      <c r="A2914" s="1" t="str">
        <f>CONCATENATE([1]!Table2_2[[#This Row],[d]],"-",[1]!Table2_2[[#This Row],[m]],"-",[1]!Table2_2[[#This Row],[y]])</f>
        <v>31-10-1929</v>
      </c>
      <c r="B2914" s="2"/>
      <c r="C2914" s="2" t="s">
        <v>14002</v>
      </c>
      <c r="D2914" s="2" t="s">
        <v>14003</v>
      </c>
      <c r="E2914" s="2"/>
      <c r="F2914" s="2" t="s">
        <v>14004</v>
      </c>
      <c r="G2914" s="2" t="s">
        <v>14005</v>
      </c>
      <c r="H2914" s="2" t="s">
        <v>14006</v>
      </c>
      <c r="I2914" s="2">
        <v>232</v>
      </c>
      <c r="J2914" s="2">
        <v>2</v>
      </c>
      <c r="K2914" s="2">
        <v>0</v>
      </c>
      <c r="L2914" s="2">
        <v>2</v>
      </c>
      <c r="M2914" s="2">
        <v>2</v>
      </c>
      <c r="N2914" s="2">
        <v>0</v>
      </c>
      <c r="O2914" s="2">
        <v>2</v>
      </c>
      <c r="P2914" s="2">
        <v>0</v>
      </c>
      <c r="Q2914" s="2" t="s">
        <v>14007</v>
      </c>
    </row>
    <row r="2915" spans="1:17" x14ac:dyDescent="0.3">
      <c r="A2915" s="3" t="str">
        <f>CONCATENATE([1]!Table2_2[[#This Row],[d]],"-",[1]!Table2_2[[#This Row],[m]],"-",[1]!Table2_2[[#This Row],[y]])</f>
        <v>31-10-1933</v>
      </c>
      <c r="B2915" s="4">
        <v>0.47222222222222227</v>
      </c>
      <c r="C2915" s="4" t="s">
        <v>14008</v>
      </c>
      <c r="D2915" s="4" t="s">
        <v>777</v>
      </c>
      <c r="E2915" s="4"/>
      <c r="F2915" s="4" t="s">
        <v>14009</v>
      </c>
      <c r="G2915" s="4" t="s">
        <v>14010</v>
      </c>
      <c r="H2915" s="4" t="s">
        <v>14011</v>
      </c>
      <c r="I2915" s="4">
        <v>4</v>
      </c>
      <c r="J2915" s="4">
        <v>5</v>
      </c>
      <c r="K2915" s="4">
        <v>2</v>
      </c>
      <c r="L2915" s="4">
        <v>3</v>
      </c>
      <c r="M2915" s="4">
        <v>2</v>
      </c>
      <c r="N2915" s="4">
        <v>1</v>
      </c>
      <c r="O2915" s="4">
        <v>1</v>
      </c>
      <c r="P2915" s="4">
        <v>0</v>
      </c>
      <c r="Q2915" s="4"/>
    </row>
    <row r="2916" spans="1:17" x14ac:dyDescent="0.3">
      <c r="A2916" s="1" t="str">
        <f>CONCATENATE([1]!Table2_2[[#This Row],[d]],"-",[1]!Table2_2[[#This Row],[m]],"-",[1]!Table2_2[[#This Row],[y]])</f>
        <v>31-10-1947</v>
      </c>
      <c r="B2916" s="2"/>
      <c r="C2916" s="2" t="s">
        <v>2821</v>
      </c>
      <c r="D2916" s="2" t="s">
        <v>13091</v>
      </c>
      <c r="E2916" s="2"/>
      <c r="F2916" s="2"/>
      <c r="G2916" s="2" t="s">
        <v>1358</v>
      </c>
      <c r="H2916" s="2" t="s">
        <v>14012</v>
      </c>
      <c r="I2916" s="2">
        <v>12819</v>
      </c>
      <c r="J2916" s="2">
        <v>25</v>
      </c>
      <c r="K2916" s="2">
        <v>22</v>
      </c>
      <c r="L2916" s="2">
        <v>3</v>
      </c>
      <c r="M2916" s="2">
        <v>25</v>
      </c>
      <c r="N2916" s="2">
        <v>22</v>
      </c>
      <c r="O2916" s="2">
        <v>3</v>
      </c>
      <c r="P2916" s="2">
        <v>0</v>
      </c>
      <c r="Q2916" s="2" t="s">
        <v>14013</v>
      </c>
    </row>
    <row r="2917" spans="1:17" x14ac:dyDescent="0.3">
      <c r="A2917" s="3" t="str">
        <f>CONCATENATE([1]!Table2_2[[#This Row],[d]],"-",[1]!Table2_2[[#This Row],[m]],"-",[1]!Table2_2[[#This Row],[y]])</f>
        <v>31-10-1950</v>
      </c>
      <c r="B2917" s="4">
        <v>0.82916666666666661</v>
      </c>
      <c r="C2917" s="4" t="s">
        <v>14014</v>
      </c>
      <c r="D2917" s="4" t="s">
        <v>494</v>
      </c>
      <c r="E2917" s="4"/>
      <c r="F2917" s="4" t="s">
        <v>1399</v>
      </c>
      <c r="G2917" s="4" t="s">
        <v>14015</v>
      </c>
      <c r="H2917" s="4" t="s">
        <v>14016</v>
      </c>
      <c r="I2917" s="4">
        <v>155</v>
      </c>
      <c r="J2917" s="4">
        <v>30</v>
      </c>
      <c r="K2917" s="4">
        <v>26</v>
      </c>
      <c r="L2917" s="4">
        <v>4</v>
      </c>
      <c r="M2917" s="4">
        <v>28</v>
      </c>
      <c r="N2917" s="4">
        <v>24</v>
      </c>
      <c r="O2917" s="4">
        <v>4</v>
      </c>
      <c r="P2917" s="4">
        <v>0</v>
      </c>
      <c r="Q2917" s="4" t="s">
        <v>14017</v>
      </c>
    </row>
    <row r="2918" spans="1:17" x14ac:dyDescent="0.3">
      <c r="A2918" s="1" t="str">
        <f>CONCATENATE([1]!Table2_2[[#This Row],[d]],"-",[1]!Table2_2[[#This Row],[m]],"-",[1]!Table2_2[[#This Row],[y]])</f>
        <v>31-10-1953</v>
      </c>
      <c r="B2918" s="2">
        <v>2.0833333333333332E-2</v>
      </c>
      <c r="C2918" s="2" t="s">
        <v>14018</v>
      </c>
      <c r="D2918" s="2" t="s">
        <v>41</v>
      </c>
      <c r="E2918" s="2">
        <v>270</v>
      </c>
      <c r="F2918" s="2" t="s">
        <v>14019</v>
      </c>
      <c r="G2918" s="2" t="s">
        <v>7190</v>
      </c>
      <c r="H2918" s="2" t="s">
        <v>14020</v>
      </c>
      <c r="I2918" s="2">
        <v>18432509</v>
      </c>
      <c r="J2918" s="2">
        <v>16</v>
      </c>
      <c r="K2918" s="2">
        <v>11</v>
      </c>
      <c r="L2918" s="2">
        <v>5</v>
      </c>
      <c r="M2918" s="2">
        <v>15</v>
      </c>
      <c r="N2918" s="2">
        <v>10</v>
      </c>
      <c r="O2918" s="2">
        <v>5</v>
      </c>
      <c r="P2918" s="2">
        <v>0</v>
      </c>
      <c r="Q2918" s="2" t="s">
        <v>14021</v>
      </c>
    </row>
    <row r="2919" spans="1:17" x14ac:dyDescent="0.3">
      <c r="A2919" s="3" t="str">
        <f>CONCATENATE([1]!Table2_2[[#This Row],[d]],"-",[1]!Table2_2[[#This Row],[m]],"-",[1]!Table2_2[[#This Row],[y]])</f>
        <v>31-10-1954</v>
      </c>
      <c r="B2919" s="4">
        <v>0.63194444444444442</v>
      </c>
      <c r="C2919" s="4" t="s">
        <v>14022</v>
      </c>
      <c r="D2919" s="4" t="s">
        <v>14023</v>
      </c>
      <c r="E2919" s="4"/>
      <c r="F2919" s="4" t="s">
        <v>31</v>
      </c>
      <c r="G2919" s="4" t="s">
        <v>14024</v>
      </c>
      <c r="H2919" s="4" t="s">
        <v>14025</v>
      </c>
      <c r="I2919" s="4">
        <v>44</v>
      </c>
      <c r="J2919" s="4">
        <v>8</v>
      </c>
      <c r="K2919" s="4">
        <v>0</v>
      </c>
      <c r="L2919" s="4">
        <v>8</v>
      </c>
      <c r="M2919" s="4">
        <v>3</v>
      </c>
      <c r="N2919" s="4">
        <v>0</v>
      </c>
      <c r="O2919" s="4">
        <v>3</v>
      </c>
      <c r="P2919" s="4">
        <v>0</v>
      </c>
      <c r="Q2919" s="4" t="s">
        <v>14026</v>
      </c>
    </row>
    <row r="2920" spans="1:17" x14ac:dyDescent="0.3">
      <c r="A2920" s="1" t="str">
        <f>CONCATENATE([1]!Table2_2[[#This Row],[d]],"-",[1]!Table2_2[[#This Row],[m]],"-",[1]!Table2_2[[#This Row],[y]])</f>
        <v>31-10-1972</v>
      </c>
      <c r="B2920" s="2">
        <v>0.75</v>
      </c>
      <c r="C2920" s="2" t="s">
        <v>14027</v>
      </c>
      <c r="D2920" s="2" t="s">
        <v>1934</v>
      </c>
      <c r="E2920" s="2"/>
      <c r="F2920" s="2"/>
      <c r="G2920" s="2" t="s">
        <v>662</v>
      </c>
      <c r="H2920" s="2"/>
      <c r="I2920" s="2"/>
      <c r="J2920" s="2">
        <v>22</v>
      </c>
      <c r="K2920" s="2" t="s">
        <v>21</v>
      </c>
      <c r="L2920" s="2" t="s">
        <v>21</v>
      </c>
      <c r="M2920" s="2">
        <v>22</v>
      </c>
      <c r="N2920" s="2" t="s">
        <v>21</v>
      </c>
      <c r="O2920" s="2" t="s">
        <v>21</v>
      </c>
      <c r="P2920" s="2">
        <v>0</v>
      </c>
      <c r="Q2920" s="2" t="s">
        <v>14028</v>
      </c>
    </row>
    <row r="2921" spans="1:17" x14ac:dyDescent="0.3">
      <c r="A2921" s="3" t="str">
        <f>CONCATENATE([1]!Table2_2[[#This Row],[d]],"-",[1]!Table2_2[[#This Row],[m]],"-",[1]!Table2_2[[#This Row],[y]])</f>
        <v>31-10-1979</v>
      </c>
      <c r="B2921" s="4">
        <v>0.23750000000000002</v>
      </c>
      <c r="C2921" s="4" t="s">
        <v>7355</v>
      </c>
      <c r="D2921" s="4" t="s">
        <v>99</v>
      </c>
      <c r="E2921" s="4">
        <v>2605</v>
      </c>
      <c r="F2921" s="4" t="s">
        <v>14029</v>
      </c>
      <c r="G2921" s="4" t="s">
        <v>5686</v>
      </c>
      <c r="H2921" s="4" t="s">
        <v>14030</v>
      </c>
      <c r="I2921" s="4" t="s">
        <v>14031</v>
      </c>
      <c r="J2921" s="4">
        <v>88</v>
      </c>
      <c r="K2921" s="4">
        <v>77</v>
      </c>
      <c r="L2921" s="4">
        <v>11</v>
      </c>
      <c r="M2921" s="4">
        <v>72</v>
      </c>
      <c r="N2921" s="4">
        <v>63</v>
      </c>
      <c r="O2921" s="4">
        <v>9</v>
      </c>
      <c r="P2921" s="4">
        <v>1</v>
      </c>
      <c r="Q2921" s="4" t="s">
        <v>14032</v>
      </c>
    </row>
    <row r="2922" spans="1:17" x14ac:dyDescent="0.3">
      <c r="A2922" s="1" t="str">
        <f>CONCATENATE([1]!Table2_2[[#This Row],[d]],"-",[1]!Table2_2[[#This Row],[m]],"-",[1]!Table2_2[[#This Row],[y]])</f>
        <v>31-10-1981</v>
      </c>
      <c r="B2922" s="2"/>
      <c r="C2922" s="2" t="s">
        <v>14033</v>
      </c>
      <c r="D2922" s="2" t="s">
        <v>12371</v>
      </c>
      <c r="E2922" s="2"/>
      <c r="F2922" s="2"/>
      <c r="G2922" s="2" t="s">
        <v>853</v>
      </c>
      <c r="H2922" s="2" t="s">
        <v>14034</v>
      </c>
      <c r="I2922" s="2">
        <v>416</v>
      </c>
      <c r="J2922" s="2">
        <v>24</v>
      </c>
      <c r="K2922" s="2">
        <v>22</v>
      </c>
      <c r="L2922" s="2">
        <v>2</v>
      </c>
      <c r="M2922" s="2">
        <v>1</v>
      </c>
      <c r="N2922" s="2">
        <v>1</v>
      </c>
      <c r="O2922" s="2">
        <v>0</v>
      </c>
      <c r="P2922" s="2">
        <v>0</v>
      </c>
      <c r="Q2922" s="2" t="s">
        <v>14035</v>
      </c>
    </row>
    <row r="2923" spans="1:17" x14ac:dyDescent="0.3">
      <c r="A2923" s="3" t="str">
        <f>CONCATENATE([1]!Table2_2[[#This Row],[d]],"-",[1]!Table2_2[[#This Row],[m]],"-",[1]!Table2_2[[#This Row],[y]])</f>
        <v>31-10-1984</v>
      </c>
      <c r="B2923" s="4"/>
      <c r="C2923" s="4" t="s">
        <v>14036</v>
      </c>
      <c r="D2923" s="4" t="s">
        <v>14037</v>
      </c>
      <c r="E2923" s="4"/>
      <c r="F2923" s="4" t="s">
        <v>10166</v>
      </c>
      <c r="G2923" s="4" t="s">
        <v>1358</v>
      </c>
      <c r="H2923" s="4" t="s">
        <v>14038</v>
      </c>
      <c r="I2923" s="4">
        <v>20811</v>
      </c>
      <c r="J2923" s="4">
        <v>4</v>
      </c>
      <c r="K2923" s="4">
        <v>0</v>
      </c>
      <c r="L2923" s="4">
        <v>4</v>
      </c>
      <c r="M2923" s="4">
        <v>4</v>
      </c>
      <c r="N2923" s="4">
        <v>0</v>
      </c>
      <c r="O2923" s="4">
        <v>4</v>
      </c>
      <c r="P2923" s="4">
        <v>0</v>
      </c>
      <c r="Q2923" s="4" t="s">
        <v>14039</v>
      </c>
    </row>
    <row r="2924" spans="1:17" x14ac:dyDescent="0.3">
      <c r="A2924" s="1" t="str">
        <f>CONCATENATE([1]!Table2_2[[#This Row],[d]],"-",[1]!Table2_2[[#This Row],[m]],"-",[1]!Table2_2[[#This Row],[y]])</f>
        <v>31-10-1994</v>
      </c>
      <c r="B2924" s="2">
        <v>0.66597222222222219</v>
      </c>
      <c r="C2924" s="2" t="s">
        <v>14040</v>
      </c>
      <c r="D2924" s="2" t="s">
        <v>349</v>
      </c>
      <c r="E2924" s="2">
        <v>4184</v>
      </c>
      <c r="F2924" s="2" t="s">
        <v>14041</v>
      </c>
      <c r="G2924" s="2" t="s">
        <v>14042</v>
      </c>
      <c r="H2924" s="2" t="s">
        <v>14043</v>
      </c>
      <c r="I2924" s="2">
        <v>401</v>
      </c>
      <c r="J2924" s="2">
        <v>68</v>
      </c>
      <c r="K2924" s="2">
        <v>64</v>
      </c>
      <c r="L2924" s="2">
        <v>4</v>
      </c>
      <c r="M2924" s="2">
        <v>68</v>
      </c>
      <c r="N2924" s="2">
        <v>64</v>
      </c>
      <c r="O2924" s="2">
        <v>4</v>
      </c>
      <c r="P2924" s="2">
        <v>0</v>
      </c>
      <c r="Q2924" s="2" t="s">
        <v>14044</v>
      </c>
    </row>
    <row r="2925" spans="1:17" x14ac:dyDescent="0.3">
      <c r="A2925" s="3" t="str">
        <f>CONCATENATE([1]!Table2_2[[#This Row],[d]],"-",[1]!Table2_2[[#This Row],[m]],"-",[1]!Table2_2[[#This Row],[y]])</f>
        <v>31-10-1996</v>
      </c>
      <c r="B2925" s="4">
        <v>0.3520833333333333</v>
      </c>
      <c r="C2925" s="4" t="s">
        <v>14045</v>
      </c>
      <c r="D2925" s="4" t="s">
        <v>2677</v>
      </c>
      <c r="E2925" s="4">
        <v>402</v>
      </c>
      <c r="F2925" s="4" t="s">
        <v>14046</v>
      </c>
      <c r="G2925" s="4" t="s">
        <v>2679</v>
      </c>
      <c r="H2925" s="4" t="s">
        <v>14047</v>
      </c>
      <c r="I2925" s="4">
        <v>11440</v>
      </c>
      <c r="J2925" s="4">
        <v>95</v>
      </c>
      <c r="K2925" s="4">
        <v>89</v>
      </c>
      <c r="L2925" s="4">
        <v>6</v>
      </c>
      <c r="M2925" s="4">
        <v>95</v>
      </c>
      <c r="N2925" s="4">
        <v>89</v>
      </c>
      <c r="O2925" s="4">
        <v>6</v>
      </c>
      <c r="P2925" s="4">
        <v>3</v>
      </c>
      <c r="Q2925" s="4" t="s">
        <v>14048</v>
      </c>
    </row>
    <row r="2926" spans="1:17" x14ac:dyDescent="0.3">
      <c r="A2926" s="1" t="str">
        <f>CONCATENATE([1]!Table2_2[[#This Row],[d]],"-",[1]!Table2_2[[#This Row],[m]],"-",[1]!Table2_2[[#This Row],[y]])</f>
        <v>31-10-1999</v>
      </c>
      <c r="B2926" s="2">
        <v>7.7777777777777779E-2</v>
      </c>
      <c r="C2926" s="2" t="s">
        <v>14049</v>
      </c>
      <c r="D2926" s="2" t="s">
        <v>5601</v>
      </c>
      <c r="E2926" s="2">
        <v>990</v>
      </c>
      <c r="F2926" s="2" t="s">
        <v>14050</v>
      </c>
      <c r="G2926" s="2" t="s">
        <v>14051</v>
      </c>
      <c r="H2926" s="2" t="s">
        <v>14052</v>
      </c>
      <c r="I2926" s="2" t="s">
        <v>14053</v>
      </c>
      <c r="J2926" s="2">
        <v>217</v>
      </c>
      <c r="K2926" s="2">
        <v>202</v>
      </c>
      <c r="L2926" s="2">
        <v>15</v>
      </c>
      <c r="M2926" s="2">
        <v>217</v>
      </c>
      <c r="N2926" s="2">
        <v>202</v>
      </c>
      <c r="O2926" s="2">
        <v>15</v>
      </c>
      <c r="P2926" s="2">
        <v>0</v>
      </c>
      <c r="Q2926" s="2" t="s">
        <v>14054</v>
      </c>
    </row>
    <row r="2927" spans="1:17" x14ac:dyDescent="0.3">
      <c r="A2927" s="3" t="str">
        <f>CONCATENATE([1]!Table2_2[[#This Row],[d]],"-",[1]!Table2_2[[#This Row],[m]],"-",[1]!Table2_2[[#This Row],[y]])</f>
        <v>31-10-2000</v>
      </c>
      <c r="B2927" s="4">
        <v>0.4770833333333333</v>
      </c>
      <c r="C2927" s="4" t="s">
        <v>14055</v>
      </c>
      <c r="D2927" s="4" t="s">
        <v>14056</v>
      </c>
      <c r="E2927" s="4"/>
      <c r="F2927" s="4" t="s">
        <v>14057</v>
      </c>
      <c r="G2927" s="4" t="s">
        <v>848</v>
      </c>
      <c r="H2927" s="4" t="s">
        <v>14058</v>
      </c>
      <c r="I2927" s="4">
        <v>27312009</v>
      </c>
      <c r="J2927" s="4">
        <v>44</v>
      </c>
      <c r="K2927" s="4">
        <v>39</v>
      </c>
      <c r="L2927" s="4">
        <v>5</v>
      </c>
      <c r="M2927" s="4">
        <v>44</v>
      </c>
      <c r="N2927" s="4">
        <v>39</v>
      </c>
      <c r="O2927" s="4">
        <v>5</v>
      </c>
      <c r="P2927" s="4">
        <v>0</v>
      </c>
      <c r="Q2927" s="4" t="s">
        <v>14059</v>
      </c>
    </row>
    <row r="2928" spans="1:17" x14ac:dyDescent="0.3">
      <c r="A2928" s="1" t="str">
        <f>CONCATENATE([1]!Table2_2[[#This Row],[d]],"-",[1]!Table2_2[[#This Row],[m]],"-",[1]!Table2_2[[#This Row],[y]])</f>
        <v>31-10-2000</v>
      </c>
      <c r="B2928" s="2">
        <v>0.97013888888888899</v>
      </c>
      <c r="C2928" s="2" t="s">
        <v>2985</v>
      </c>
      <c r="D2928" s="2" t="s">
        <v>14060</v>
      </c>
      <c r="E2928" s="2">
        <v>6</v>
      </c>
      <c r="F2928" s="2" t="s">
        <v>5379</v>
      </c>
      <c r="G2928" s="2" t="s">
        <v>14061</v>
      </c>
      <c r="H2928" s="2" t="s">
        <v>14062</v>
      </c>
      <c r="I2928" s="2" t="s">
        <v>14063</v>
      </c>
      <c r="J2928" s="2">
        <v>179</v>
      </c>
      <c r="K2928" s="2">
        <v>159</v>
      </c>
      <c r="L2928" s="2">
        <v>20</v>
      </c>
      <c r="M2928" s="2">
        <v>83</v>
      </c>
      <c r="N2928" s="2">
        <v>79</v>
      </c>
      <c r="O2928" s="2">
        <v>4</v>
      </c>
      <c r="P2928" s="2">
        <v>0</v>
      </c>
      <c r="Q2928" s="2" t="s">
        <v>14064</v>
      </c>
    </row>
    <row r="2929" spans="1:17" x14ac:dyDescent="0.3">
      <c r="A2929" s="3" t="str">
        <f>CONCATENATE([1]!Table2_2[[#This Row],[d]],"-",[1]!Table2_2[[#This Row],[m]],"-",[1]!Table2_2[[#This Row],[y]])</f>
        <v>31-10-2015</v>
      </c>
      <c r="B2929" s="4">
        <v>0.35416666666666669</v>
      </c>
      <c r="C2929" s="4" t="s">
        <v>14065</v>
      </c>
      <c r="D2929" s="4" t="s">
        <v>3394</v>
      </c>
      <c r="E2929" s="4"/>
      <c r="F2929" s="4" t="s">
        <v>14066</v>
      </c>
      <c r="G2929" s="4" t="s">
        <v>14067</v>
      </c>
      <c r="H2929" s="4" t="s">
        <v>14068</v>
      </c>
      <c r="I2929" s="4">
        <v>303</v>
      </c>
      <c r="J2929" s="4">
        <v>4</v>
      </c>
      <c r="K2929" s="4">
        <v>0</v>
      </c>
      <c r="L2929" s="4">
        <v>4</v>
      </c>
      <c r="M2929" s="4">
        <v>4</v>
      </c>
      <c r="N2929" s="4">
        <v>0</v>
      </c>
      <c r="O2929" s="4">
        <v>4</v>
      </c>
      <c r="P2929" s="4">
        <v>0</v>
      </c>
      <c r="Q2929" s="4" t="s">
        <v>14069</v>
      </c>
    </row>
    <row r="2930" spans="1:17" x14ac:dyDescent="0.3">
      <c r="A2930" s="1" t="str">
        <f>CONCATENATE([1]!Table2_2[[#This Row],[d]],"-",[1]!Table2_2[[#This Row],[m]],"-",[1]!Table2_2[[#This Row],[y]])</f>
        <v>31-10-2015</v>
      </c>
      <c r="B2930" s="2">
        <v>0.2590277777777778</v>
      </c>
      <c r="C2930" s="2" t="s">
        <v>14070</v>
      </c>
      <c r="D2930" s="2" t="s">
        <v>14071</v>
      </c>
      <c r="E2930" s="2">
        <v>9268</v>
      </c>
      <c r="F2930" s="2" t="s">
        <v>14072</v>
      </c>
      <c r="G2930" s="2" t="s">
        <v>12449</v>
      </c>
      <c r="H2930" s="2" t="s">
        <v>14073</v>
      </c>
      <c r="I2930" s="2">
        <v>663</v>
      </c>
      <c r="J2930" s="2">
        <v>224</v>
      </c>
      <c r="K2930" s="2">
        <v>217</v>
      </c>
      <c r="L2930" s="2">
        <v>7</v>
      </c>
      <c r="M2930" s="2">
        <v>224</v>
      </c>
      <c r="N2930" s="2">
        <v>217</v>
      </c>
      <c r="O2930" s="2">
        <v>7</v>
      </c>
      <c r="P2930" s="2">
        <v>0</v>
      </c>
      <c r="Q2930" s="2" t="s">
        <v>14074</v>
      </c>
    </row>
    <row r="2931" spans="1:17" x14ac:dyDescent="0.3">
      <c r="A2931" s="3" t="str">
        <f>CONCATENATE([1]!Table2_2[[#This Row],[d]],"-",[1]!Table2_2[[#This Row],[m]],"-",[1]!Table2_2[[#This Row],[y]])</f>
        <v>31-1-1929</v>
      </c>
      <c r="B2931" s="4"/>
      <c r="C2931" s="4" t="s">
        <v>14075</v>
      </c>
      <c r="D2931" s="4" t="s">
        <v>1431</v>
      </c>
      <c r="E2931" s="4"/>
      <c r="F2931" s="4" t="s">
        <v>7317</v>
      </c>
      <c r="G2931" s="4" t="s">
        <v>14076</v>
      </c>
      <c r="H2931" s="4" t="s">
        <v>14077</v>
      </c>
      <c r="I2931" s="4">
        <v>674</v>
      </c>
      <c r="J2931" s="4">
        <v>2</v>
      </c>
      <c r="K2931" s="4">
        <v>0</v>
      </c>
      <c r="L2931" s="4">
        <v>2</v>
      </c>
      <c r="M2931" s="4">
        <v>2</v>
      </c>
      <c r="N2931" s="4">
        <v>0</v>
      </c>
      <c r="O2931" s="4">
        <v>2</v>
      </c>
      <c r="P2931" s="4">
        <v>0</v>
      </c>
      <c r="Q2931" s="4" t="s">
        <v>14078</v>
      </c>
    </row>
    <row r="2932" spans="1:17" x14ac:dyDescent="0.3">
      <c r="A2932" s="1" t="str">
        <f>CONCATENATE([1]!Table2_2[[#This Row],[d]],"-",[1]!Table2_2[[#This Row],[m]],"-",[1]!Table2_2[[#This Row],[y]])</f>
        <v>31-1-1929</v>
      </c>
      <c r="B2932" s="2"/>
      <c r="C2932" s="2" t="s">
        <v>1324</v>
      </c>
      <c r="D2932" s="2" t="s">
        <v>14079</v>
      </c>
      <c r="E2932" s="2"/>
      <c r="F2932" s="2"/>
      <c r="G2932" s="2" t="s">
        <v>9774</v>
      </c>
      <c r="H2932" s="2" t="s">
        <v>14080</v>
      </c>
      <c r="I2932" s="2">
        <v>800</v>
      </c>
      <c r="J2932" s="2">
        <v>1</v>
      </c>
      <c r="K2932" s="2">
        <v>0</v>
      </c>
      <c r="L2932" s="2">
        <v>1</v>
      </c>
      <c r="M2932" s="2">
        <v>1</v>
      </c>
      <c r="N2932" s="2">
        <v>0</v>
      </c>
      <c r="O2932" s="2">
        <v>1</v>
      </c>
      <c r="P2932" s="2">
        <v>0</v>
      </c>
      <c r="Q2932" s="2" t="s">
        <v>14081</v>
      </c>
    </row>
    <row r="2933" spans="1:17" x14ac:dyDescent="0.3">
      <c r="A2933" s="3" t="str">
        <f>CONCATENATE([1]!Table2_2[[#This Row],[d]],"-",[1]!Table2_2[[#This Row],[m]],"-",[1]!Table2_2[[#This Row],[y]])</f>
        <v>31-1-1935</v>
      </c>
      <c r="B2933" s="4">
        <v>0.79166666666666663</v>
      </c>
      <c r="C2933" s="4" t="s">
        <v>14082</v>
      </c>
      <c r="D2933" s="4" t="s">
        <v>14083</v>
      </c>
      <c r="E2933" s="4"/>
      <c r="F2933" s="4" t="s">
        <v>14084</v>
      </c>
      <c r="G2933" s="4" t="s">
        <v>166</v>
      </c>
      <c r="H2933" s="4" t="s">
        <v>14085</v>
      </c>
      <c r="I2933" s="4">
        <v>4051</v>
      </c>
      <c r="J2933" s="4">
        <v>11</v>
      </c>
      <c r="K2933" s="4">
        <v>8</v>
      </c>
      <c r="L2933" s="4">
        <v>3</v>
      </c>
      <c r="M2933" s="4">
        <v>11</v>
      </c>
      <c r="N2933" s="4">
        <v>8</v>
      </c>
      <c r="O2933" s="4">
        <v>3</v>
      </c>
      <c r="P2933" s="4">
        <v>0</v>
      </c>
      <c r="Q2933" s="4" t="s">
        <v>14086</v>
      </c>
    </row>
    <row r="2934" spans="1:17" x14ac:dyDescent="0.3">
      <c r="A2934" s="1" t="str">
        <f>CONCATENATE([1]!Table2_2[[#This Row],[d]],"-",[1]!Table2_2[[#This Row],[m]],"-",[1]!Table2_2[[#This Row],[y]])</f>
        <v>31-1-1945</v>
      </c>
      <c r="B2934" s="2">
        <v>0.35069444444444442</v>
      </c>
      <c r="C2934" s="2" t="s">
        <v>14087</v>
      </c>
      <c r="D2934" s="2" t="s">
        <v>94</v>
      </c>
      <c r="E2934" s="2"/>
      <c r="F2934" s="2" t="s">
        <v>14088</v>
      </c>
      <c r="G2934" s="2" t="s">
        <v>1550</v>
      </c>
      <c r="H2934" s="2" t="s">
        <v>14089</v>
      </c>
      <c r="I2934" s="2">
        <v>9130</v>
      </c>
      <c r="J2934" s="2">
        <v>10</v>
      </c>
      <c r="K2934" s="2">
        <v>8</v>
      </c>
      <c r="L2934" s="2">
        <v>2</v>
      </c>
      <c r="M2934" s="2">
        <v>10</v>
      </c>
      <c r="N2934" s="2">
        <v>8</v>
      </c>
      <c r="O2934" s="2">
        <v>2</v>
      </c>
      <c r="P2934" s="2">
        <v>0</v>
      </c>
      <c r="Q2934" s="2" t="s">
        <v>14090</v>
      </c>
    </row>
    <row r="2935" spans="1:17" x14ac:dyDescent="0.3">
      <c r="A2935" s="3" t="str">
        <f>CONCATENATE([1]!Table2_2[[#This Row],[d]],"-",[1]!Table2_2[[#This Row],[m]],"-",[1]!Table2_2[[#This Row],[y]])</f>
        <v>31-1-1946</v>
      </c>
      <c r="B2935" s="4">
        <v>0.11597222222222221</v>
      </c>
      <c r="C2935" s="4" t="s">
        <v>14091</v>
      </c>
      <c r="D2935" s="4" t="s">
        <v>3348</v>
      </c>
      <c r="E2935" s="4">
        <v>14</v>
      </c>
      <c r="F2935" s="4" t="s">
        <v>14092</v>
      </c>
      <c r="G2935" s="4" t="s">
        <v>14093</v>
      </c>
      <c r="H2935" s="4" t="s">
        <v>14094</v>
      </c>
      <c r="I2935" s="4">
        <v>2147</v>
      </c>
      <c r="J2935" s="4">
        <v>21</v>
      </c>
      <c r="K2935" s="4">
        <v>18</v>
      </c>
      <c r="L2935" s="4">
        <v>3</v>
      </c>
      <c r="M2935" s="4">
        <v>21</v>
      </c>
      <c r="N2935" s="4">
        <v>18</v>
      </c>
      <c r="O2935" s="4">
        <v>3</v>
      </c>
      <c r="P2935" s="4">
        <v>0</v>
      </c>
      <c r="Q2935" s="4" t="s">
        <v>14095</v>
      </c>
    </row>
    <row r="2936" spans="1:17" x14ac:dyDescent="0.3">
      <c r="A2936" s="1" t="str">
        <f>CONCATENATE([1]!Table2_2[[#This Row],[d]],"-",[1]!Table2_2[[#This Row],[m]],"-",[1]!Table2_2[[#This Row],[y]])</f>
        <v>31-1-1951</v>
      </c>
      <c r="B2936" s="2">
        <v>0.69791666666666663</v>
      </c>
      <c r="C2936" s="2" t="s">
        <v>14096</v>
      </c>
      <c r="D2936" s="2" t="s">
        <v>1349</v>
      </c>
      <c r="E2936" s="2"/>
      <c r="F2936" s="2" t="s">
        <v>14097</v>
      </c>
      <c r="G2936" s="2" t="s">
        <v>38</v>
      </c>
      <c r="H2936" s="2" t="s">
        <v>14098</v>
      </c>
      <c r="I2936" s="2">
        <v>12482</v>
      </c>
      <c r="J2936" s="2">
        <v>20</v>
      </c>
      <c r="K2936" s="2">
        <v>17</v>
      </c>
      <c r="L2936" s="2">
        <v>3</v>
      </c>
      <c r="M2936" s="2">
        <v>20</v>
      </c>
      <c r="N2936" s="2">
        <v>17</v>
      </c>
      <c r="O2936" s="2">
        <v>3</v>
      </c>
      <c r="P2936" s="2">
        <v>0</v>
      </c>
      <c r="Q2936" s="2" t="s">
        <v>14099</v>
      </c>
    </row>
    <row r="2937" spans="1:17" x14ac:dyDescent="0.3">
      <c r="A2937" s="3" t="str">
        <f>CONCATENATE([1]!Table2_2[[#This Row],[d]],"-",[1]!Table2_2[[#This Row],[m]],"-",[1]!Table2_2[[#This Row],[y]])</f>
        <v>31-1-1955</v>
      </c>
      <c r="B2937" s="4"/>
      <c r="C2937" s="4" t="s">
        <v>14100</v>
      </c>
      <c r="D2937" s="4" t="s">
        <v>14101</v>
      </c>
      <c r="E2937" s="4"/>
      <c r="F2937" s="4" t="s">
        <v>14102</v>
      </c>
      <c r="G2937" s="4" t="s">
        <v>14103</v>
      </c>
      <c r="H2937" s="4" t="s">
        <v>14104</v>
      </c>
      <c r="I2937" s="4"/>
      <c r="J2937" s="4">
        <v>5</v>
      </c>
      <c r="K2937" s="4">
        <v>4</v>
      </c>
      <c r="L2937" s="4">
        <v>1</v>
      </c>
      <c r="M2937" s="4">
        <v>5</v>
      </c>
      <c r="N2937" s="4">
        <v>4</v>
      </c>
      <c r="O2937" s="4">
        <v>1</v>
      </c>
      <c r="P2937" s="4">
        <v>0</v>
      </c>
      <c r="Q2937" s="4" t="s">
        <v>14105</v>
      </c>
    </row>
    <row r="2938" spans="1:17" x14ac:dyDescent="0.3">
      <c r="A2938" s="1" t="str">
        <f>CONCATENATE([1]!Table2_2[[#This Row],[d]],"-",[1]!Table2_2[[#This Row],[m]],"-",[1]!Table2_2[[#This Row],[y]])</f>
        <v>31-1-1957</v>
      </c>
      <c r="B2938" s="2">
        <v>0.47083333333333338</v>
      </c>
      <c r="C2938" s="2" t="s">
        <v>14106</v>
      </c>
      <c r="D2938" s="2" t="s">
        <v>14107</v>
      </c>
      <c r="E2938" s="2"/>
      <c r="F2938" s="2" t="s">
        <v>14108</v>
      </c>
      <c r="G2938" s="2" t="s">
        <v>14109</v>
      </c>
      <c r="H2938" s="2" t="s">
        <v>14110</v>
      </c>
      <c r="I2938" s="2" t="s">
        <v>14111</v>
      </c>
      <c r="J2938" s="2">
        <v>6</v>
      </c>
      <c r="K2938" s="2">
        <v>0</v>
      </c>
      <c r="L2938" s="2">
        <v>6</v>
      </c>
      <c r="M2938" s="2">
        <v>5</v>
      </c>
      <c r="N2938" s="2">
        <v>0</v>
      </c>
      <c r="O2938" s="2">
        <v>5</v>
      </c>
      <c r="P2938" s="2">
        <v>3</v>
      </c>
      <c r="Q2938" s="2" t="s">
        <v>14112</v>
      </c>
    </row>
    <row r="2939" spans="1:17" x14ac:dyDescent="0.3">
      <c r="A2939" s="3" t="str">
        <f>CONCATENATE([1]!Table2_2[[#This Row],[d]],"-",[1]!Table2_2[[#This Row],[m]],"-",[1]!Table2_2[[#This Row],[y]])</f>
        <v>31-1-1971</v>
      </c>
      <c r="B2939" s="4">
        <v>0.19513888888888889</v>
      </c>
      <c r="C2939" s="4" t="s">
        <v>14113</v>
      </c>
      <c r="D2939" s="4" t="s">
        <v>41</v>
      </c>
      <c r="E2939" s="4"/>
      <c r="F2939" s="4" t="s">
        <v>11410</v>
      </c>
      <c r="G2939" s="4" t="s">
        <v>2381</v>
      </c>
      <c r="H2939" s="4" t="s">
        <v>14114</v>
      </c>
      <c r="I2939" s="4">
        <v>347403</v>
      </c>
      <c r="J2939" s="4">
        <v>7</v>
      </c>
      <c r="K2939" s="4">
        <v>6</v>
      </c>
      <c r="L2939" s="4">
        <v>1</v>
      </c>
      <c r="M2939" s="4">
        <v>7</v>
      </c>
      <c r="N2939" s="4">
        <v>6</v>
      </c>
      <c r="O2939" s="4">
        <v>1</v>
      </c>
      <c r="P2939" s="4">
        <v>0</v>
      </c>
      <c r="Q2939" s="4" t="s">
        <v>14115</v>
      </c>
    </row>
    <row r="2940" spans="1:17" x14ac:dyDescent="0.3">
      <c r="A2940" s="1" t="str">
        <f>CONCATENATE([1]!Table2_2[[#This Row],[d]],"-",[1]!Table2_2[[#This Row],[m]],"-",[1]!Table2_2[[#This Row],[y]])</f>
        <v>31-1-1978</v>
      </c>
      <c r="B2940" s="2"/>
      <c r="C2940" s="2" t="s">
        <v>14116</v>
      </c>
      <c r="D2940" s="2" t="s">
        <v>8695</v>
      </c>
      <c r="E2940" s="2"/>
      <c r="F2940" s="2"/>
      <c r="G2940" s="2" t="s">
        <v>8697</v>
      </c>
      <c r="H2940" s="2" t="s">
        <v>14117</v>
      </c>
      <c r="I2940" s="2">
        <v>110128</v>
      </c>
      <c r="J2940" s="2">
        <v>14</v>
      </c>
      <c r="K2940" s="2">
        <v>12</v>
      </c>
      <c r="L2940" s="2">
        <v>2</v>
      </c>
      <c r="M2940" s="2">
        <v>2</v>
      </c>
      <c r="N2940" s="2">
        <v>0</v>
      </c>
      <c r="O2940" s="2">
        <v>2</v>
      </c>
      <c r="P2940" s="2">
        <v>0</v>
      </c>
      <c r="Q2940" s="2" t="s">
        <v>1674</v>
      </c>
    </row>
    <row r="2941" spans="1:17" x14ac:dyDescent="0.3">
      <c r="A2941" s="3" t="str">
        <f>CONCATENATE([1]!Table2_2[[#This Row],[d]],"-",[1]!Table2_2[[#This Row],[m]],"-",[1]!Table2_2[[#This Row],[y]])</f>
        <v>31-1-1989</v>
      </c>
      <c r="B2941" s="4">
        <v>0.50694444444444442</v>
      </c>
      <c r="C2941" s="4" t="s">
        <v>14118</v>
      </c>
      <c r="D2941" s="4" t="s">
        <v>187</v>
      </c>
      <c r="E2941" s="4"/>
      <c r="F2941" s="4" t="s">
        <v>14119</v>
      </c>
      <c r="G2941" s="4" t="s">
        <v>2840</v>
      </c>
      <c r="H2941" s="4" t="s">
        <v>14120</v>
      </c>
      <c r="I2941" s="4" t="s">
        <v>14121</v>
      </c>
      <c r="J2941" s="4">
        <v>19</v>
      </c>
      <c r="K2941" s="4">
        <v>12</v>
      </c>
      <c r="L2941" s="4">
        <v>7</v>
      </c>
      <c r="M2941" s="4">
        <v>19</v>
      </c>
      <c r="N2941" s="4">
        <v>12</v>
      </c>
      <c r="O2941" s="4">
        <v>7</v>
      </c>
      <c r="P2941" s="4">
        <v>0</v>
      </c>
      <c r="Q2941" s="4" t="s">
        <v>14122</v>
      </c>
    </row>
    <row r="2942" spans="1:17" x14ac:dyDescent="0.3">
      <c r="A2942" s="1" t="str">
        <f>CONCATENATE([1]!Table2_2[[#This Row],[d]],"-",[1]!Table2_2[[#This Row],[m]],"-",[1]!Table2_2[[#This Row],[y]])</f>
        <v>31-1-1991</v>
      </c>
      <c r="B2942" s="2"/>
      <c r="C2942" s="2" t="s">
        <v>14123</v>
      </c>
      <c r="D2942" s="2" t="s">
        <v>14124</v>
      </c>
      <c r="E2942" s="2"/>
      <c r="F2942" s="2"/>
      <c r="G2942" s="2" t="s">
        <v>187</v>
      </c>
      <c r="H2942" s="2" t="s">
        <v>14125</v>
      </c>
      <c r="I2942" s="2">
        <v>4341</v>
      </c>
      <c r="J2942" s="2">
        <v>14</v>
      </c>
      <c r="K2942" s="2">
        <v>0</v>
      </c>
      <c r="L2942" s="2">
        <v>14</v>
      </c>
      <c r="M2942" s="2">
        <v>14</v>
      </c>
      <c r="N2942" s="2">
        <v>0</v>
      </c>
      <c r="O2942" s="2">
        <v>14</v>
      </c>
      <c r="P2942" s="2">
        <v>0</v>
      </c>
      <c r="Q2942" s="2" t="s">
        <v>14126</v>
      </c>
    </row>
    <row r="2943" spans="1:17" x14ac:dyDescent="0.3">
      <c r="A2943" s="3" t="str">
        <f>CONCATENATE([1]!Table2_2[[#This Row],[d]],"-",[1]!Table2_2[[#This Row],[m]],"-",[1]!Table2_2[[#This Row],[y]])</f>
        <v>31-1-1993</v>
      </c>
      <c r="B2943" s="4"/>
      <c r="C2943" s="4" t="s">
        <v>14127</v>
      </c>
      <c r="D2943" s="4" t="s">
        <v>14128</v>
      </c>
      <c r="E2943" s="4"/>
      <c r="F2943" s="4" t="s">
        <v>14129</v>
      </c>
      <c r="G2943" s="4" t="s">
        <v>8768</v>
      </c>
      <c r="H2943" s="4" t="s">
        <v>14130</v>
      </c>
      <c r="I2943" s="4" t="s">
        <v>14131</v>
      </c>
      <c r="J2943" s="4">
        <v>16</v>
      </c>
      <c r="K2943" s="4">
        <v>11</v>
      </c>
      <c r="L2943" s="4">
        <v>5</v>
      </c>
      <c r="M2943" s="4">
        <v>16</v>
      </c>
      <c r="N2943" s="4">
        <v>11</v>
      </c>
      <c r="O2943" s="4">
        <v>5</v>
      </c>
      <c r="P2943" s="4">
        <v>0</v>
      </c>
      <c r="Q2943" s="4" t="s">
        <v>14132</v>
      </c>
    </row>
    <row r="2944" spans="1:17" x14ac:dyDescent="0.3">
      <c r="A2944" s="1" t="str">
        <f>CONCATENATE([1]!Table2_2[[#This Row],[d]],"-",[1]!Table2_2[[#This Row],[m]],"-",[1]!Table2_2[[#This Row],[y]])</f>
        <v>31-1-1997</v>
      </c>
      <c r="B2944" s="2"/>
      <c r="C2944" s="2" t="s">
        <v>14133</v>
      </c>
      <c r="D2944" s="2" t="s">
        <v>14134</v>
      </c>
      <c r="E2944" s="2"/>
      <c r="F2944" s="2" t="s">
        <v>14135</v>
      </c>
      <c r="G2944" s="2" t="s">
        <v>14136</v>
      </c>
      <c r="H2944" s="2" t="s">
        <v>14137</v>
      </c>
      <c r="I2944" s="2">
        <v>110458</v>
      </c>
      <c r="J2944" s="2">
        <v>16</v>
      </c>
      <c r="K2944" s="2">
        <v>13</v>
      </c>
      <c r="L2944" s="2">
        <v>3</v>
      </c>
      <c r="M2944" s="2">
        <v>5</v>
      </c>
      <c r="N2944" s="2">
        <v>2</v>
      </c>
      <c r="O2944" s="2">
        <v>3</v>
      </c>
      <c r="P2944" s="2">
        <v>0</v>
      </c>
      <c r="Q2944" s="2" t="s">
        <v>14138</v>
      </c>
    </row>
    <row r="2945" spans="1:17" x14ac:dyDescent="0.3">
      <c r="A2945" s="3" t="str">
        <f>CONCATENATE([1]!Table2_2[[#This Row],[d]],"-",[1]!Table2_2[[#This Row],[m]],"-",[1]!Table2_2[[#This Row],[y]])</f>
        <v>31-1-2000</v>
      </c>
      <c r="B2945" s="4">
        <v>0.68125000000000002</v>
      </c>
      <c r="C2945" s="4" t="s">
        <v>14139</v>
      </c>
      <c r="D2945" s="4" t="s">
        <v>5973</v>
      </c>
      <c r="E2945" s="4">
        <v>261</v>
      </c>
      <c r="F2945" s="4" t="s">
        <v>14140</v>
      </c>
      <c r="G2945" s="4" t="s">
        <v>13476</v>
      </c>
      <c r="H2945" s="4" t="s">
        <v>14141</v>
      </c>
      <c r="I2945" s="4" t="s">
        <v>14142</v>
      </c>
      <c r="J2945" s="4">
        <v>88</v>
      </c>
      <c r="K2945" s="4">
        <v>83</v>
      </c>
      <c r="L2945" s="4">
        <v>5</v>
      </c>
      <c r="M2945" s="4">
        <v>88</v>
      </c>
      <c r="N2945" s="4">
        <v>83</v>
      </c>
      <c r="O2945" s="4">
        <v>5</v>
      </c>
      <c r="P2945" s="4">
        <v>0</v>
      </c>
      <c r="Q2945" s="4" t="s">
        <v>14143</v>
      </c>
    </row>
    <row r="2946" spans="1:17" x14ac:dyDescent="0.3">
      <c r="A2946" s="1" t="str">
        <f>CONCATENATE([1]!Table2_2[[#This Row],[d]],"-",[1]!Table2_2[[#This Row],[m]],"-",[1]!Table2_2[[#This Row],[y]])</f>
        <v>31-1-2001</v>
      </c>
      <c r="B2946" s="2">
        <v>0.70138888888888884</v>
      </c>
      <c r="C2946" s="2" t="s">
        <v>8074</v>
      </c>
      <c r="D2946" s="2" t="s">
        <v>14144</v>
      </c>
      <c r="E2946" s="2"/>
      <c r="F2946" s="2" t="s">
        <v>4527</v>
      </c>
      <c r="G2946" s="2" t="s">
        <v>14145</v>
      </c>
      <c r="H2946" s="2" t="s">
        <v>14146</v>
      </c>
      <c r="I2946" s="2">
        <v>201</v>
      </c>
      <c r="J2946" s="2">
        <v>6</v>
      </c>
      <c r="K2946" s="2">
        <v>3</v>
      </c>
      <c r="L2946" s="2">
        <v>3</v>
      </c>
      <c r="M2946" s="2">
        <v>3</v>
      </c>
      <c r="N2946" s="2">
        <v>2</v>
      </c>
      <c r="O2946" s="2">
        <v>1</v>
      </c>
      <c r="P2946" s="2">
        <v>0</v>
      </c>
      <c r="Q2946" s="2" t="s">
        <v>14147</v>
      </c>
    </row>
    <row r="2947" spans="1:17" x14ac:dyDescent="0.3">
      <c r="A2947" s="3" t="str">
        <f>CONCATENATE([1]!Table2_2[[#This Row],[d]],"-",[1]!Table2_2[[#This Row],[m]],"-",[1]!Table2_2[[#This Row],[y]])</f>
        <v>31-1-2003</v>
      </c>
      <c r="B2947" s="4">
        <v>0.63958333333333328</v>
      </c>
      <c r="C2947" s="4" t="s">
        <v>14148</v>
      </c>
      <c r="D2947" s="4" t="s">
        <v>14149</v>
      </c>
      <c r="E2947" s="4"/>
      <c r="F2947" s="4" t="s">
        <v>14150</v>
      </c>
      <c r="G2947" s="4" t="s">
        <v>4774</v>
      </c>
      <c r="H2947" s="4" t="s">
        <v>14151</v>
      </c>
      <c r="I2947" s="4">
        <v>53465941</v>
      </c>
      <c r="J2947" s="4">
        <v>6</v>
      </c>
      <c r="K2947" s="4">
        <v>2</v>
      </c>
      <c r="L2947" s="4">
        <v>4</v>
      </c>
      <c r="M2947" s="4">
        <v>6</v>
      </c>
      <c r="N2947" s="4">
        <v>2</v>
      </c>
      <c r="O2947" s="4">
        <v>4</v>
      </c>
      <c r="P2947" s="4">
        <v>0</v>
      </c>
      <c r="Q2947" s="4" t="s">
        <v>14152</v>
      </c>
    </row>
    <row r="2948" spans="1:17" x14ac:dyDescent="0.3">
      <c r="A2948" s="1" t="str">
        <f>CONCATENATE([1]!Table2_2[[#This Row],[d]],"-",[1]!Table2_2[[#This Row],[m]],"-",[1]!Table2_2[[#This Row],[y]])</f>
        <v>31-12-1927</v>
      </c>
      <c r="B2948" s="2"/>
      <c r="C2948" s="2" t="s">
        <v>14153</v>
      </c>
      <c r="D2948" s="2" t="s">
        <v>6935</v>
      </c>
      <c r="E2948" s="2"/>
      <c r="F2948" s="2" t="s">
        <v>1013</v>
      </c>
      <c r="G2948" s="2" t="s">
        <v>14154</v>
      </c>
      <c r="H2948" s="2" t="s">
        <v>14155</v>
      </c>
      <c r="I2948" s="2">
        <v>45314</v>
      </c>
      <c r="J2948" s="2">
        <v>5</v>
      </c>
      <c r="K2948" s="2">
        <v>0</v>
      </c>
      <c r="L2948" s="2">
        <v>5</v>
      </c>
      <c r="M2948" s="2">
        <v>5</v>
      </c>
      <c r="N2948" s="2">
        <v>0</v>
      </c>
      <c r="O2948" s="2">
        <v>5</v>
      </c>
      <c r="P2948" s="2">
        <v>0</v>
      </c>
      <c r="Q2948" s="2" t="s">
        <v>14156</v>
      </c>
    </row>
    <row r="2949" spans="1:17" x14ac:dyDescent="0.3">
      <c r="A2949" s="3" t="str">
        <f>CONCATENATE([1]!Table2_2[[#This Row],[d]],"-",[1]!Table2_2[[#This Row],[m]],"-",[1]!Table2_2[[#This Row],[y]])</f>
        <v>31-12-1928</v>
      </c>
      <c r="B2949" s="4"/>
      <c r="C2949" s="4" t="s">
        <v>14157</v>
      </c>
      <c r="D2949" s="4" t="s">
        <v>2609</v>
      </c>
      <c r="E2949" s="4"/>
      <c r="F2949" s="4" t="s">
        <v>3244</v>
      </c>
      <c r="G2949" s="4" t="s">
        <v>14158</v>
      </c>
      <c r="H2949" s="4" t="s">
        <v>14159</v>
      </c>
      <c r="I2949" s="4" t="s">
        <v>14160</v>
      </c>
      <c r="J2949" s="4">
        <v>3</v>
      </c>
      <c r="K2949" s="4">
        <v>2</v>
      </c>
      <c r="L2949" s="4">
        <v>1</v>
      </c>
      <c r="M2949" s="4">
        <v>2</v>
      </c>
      <c r="N2949" s="4">
        <v>2</v>
      </c>
      <c r="O2949" s="4">
        <v>0</v>
      </c>
      <c r="P2949" s="4">
        <v>0</v>
      </c>
      <c r="Q2949" s="4" t="s">
        <v>14161</v>
      </c>
    </row>
    <row r="2950" spans="1:17" x14ac:dyDescent="0.3">
      <c r="A2950" s="1" t="str">
        <f>CONCATENATE([1]!Table2_2[[#This Row],[d]],"-",[1]!Table2_2[[#This Row],[m]],"-",[1]!Table2_2[[#This Row],[y]])</f>
        <v>31-12-1931</v>
      </c>
      <c r="B2950" s="2"/>
      <c r="C2950" s="2" t="s">
        <v>14162</v>
      </c>
      <c r="D2950" s="2" t="s">
        <v>5414</v>
      </c>
      <c r="E2950" s="2"/>
      <c r="F2950" s="2" t="s">
        <v>14163</v>
      </c>
      <c r="G2950" s="2" t="s">
        <v>10933</v>
      </c>
      <c r="H2950" s="2"/>
      <c r="I2950" s="2"/>
      <c r="J2950" s="2">
        <v>5</v>
      </c>
      <c r="K2950" s="2">
        <v>4</v>
      </c>
      <c r="L2950" s="2">
        <v>1</v>
      </c>
      <c r="M2950" s="2">
        <v>4</v>
      </c>
      <c r="N2950" s="2">
        <v>4</v>
      </c>
      <c r="O2950" s="2">
        <v>0</v>
      </c>
      <c r="P2950" s="2">
        <v>0</v>
      </c>
      <c r="Q2950" s="2" t="s">
        <v>14164</v>
      </c>
    </row>
    <row r="2951" spans="1:17" x14ac:dyDescent="0.3">
      <c r="A2951" s="3" t="str">
        <f>CONCATENATE([1]!Table2_2[[#This Row],[d]],"-",[1]!Table2_2[[#This Row],[m]],"-",[1]!Table2_2[[#This Row],[y]])</f>
        <v>31-12-1934</v>
      </c>
      <c r="B2951" s="4"/>
      <c r="C2951" s="4"/>
      <c r="D2951" s="4" t="s">
        <v>41</v>
      </c>
      <c r="E2951" s="4"/>
      <c r="F2951" s="4"/>
      <c r="G2951" s="4" t="s">
        <v>12406</v>
      </c>
      <c r="H2951" s="4"/>
      <c r="I2951" s="4"/>
      <c r="J2951" s="4">
        <v>10</v>
      </c>
      <c r="K2951" s="4">
        <v>8</v>
      </c>
      <c r="L2951" s="4">
        <v>2</v>
      </c>
      <c r="M2951" s="4">
        <v>10</v>
      </c>
      <c r="N2951" s="4">
        <v>8</v>
      </c>
      <c r="O2951" s="4">
        <v>2</v>
      </c>
      <c r="P2951" s="4">
        <v>0</v>
      </c>
      <c r="Q2951" s="4" t="s">
        <v>5325</v>
      </c>
    </row>
    <row r="2952" spans="1:17" x14ac:dyDescent="0.3">
      <c r="A2952" s="1" t="str">
        <f>CONCATENATE([1]!Table2_2[[#This Row],[d]],"-",[1]!Table2_2[[#This Row],[m]],"-",[1]!Table2_2[[#This Row],[y]])</f>
        <v>31-12-1935</v>
      </c>
      <c r="B2952" s="2">
        <v>0.80208333333333337</v>
      </c>
      <c r="C2952" s="2" t="s">
        <v>14165</v>
      </c>
      <c r="D2952" s="2" t="s">
        <v>683</v>
      </c>
      <c r="E2952" s="2"/>
      <c r="F2952" s="2" t="s">
        <v>14166</v>
      </c>
      <c r="G2952" s="2" t="s">
        <v>14167</v>
      </c>
      <c r="H2952" s="2" t="s">
        <v>14168</v>
      </c>
      <c r="I2952" s="2" t="s">
        <v>14169</v>
      </c>
      <c r="J2952" s="2">
        <v>13</v>
      </c>
      <c r="K2952" s="2">
        <v>9</v>
      </c>
      <c r="L2952" s="2">
        <v>4</v>
      </c>
      <c r="M2952" s="2">
        <v>12</v>
      </c>
      <c r="N2952" s="2">
        <v>9</v>
      </c>
      <c r="O2952" s="2">
        <v>1</v>
      </c>
      <c r="P2952" s="2">
        <v>0</v>
      </c>
      <c r="Q2952" s="2" t="s">
        <v>14170</v>
      </c>
    </row>
    <row r="2953" spans="1:17" x14ac:dyDescent="0.3">
      <c r="A2953" s="3" t="str">
        <f>CONCATENATE([1]!Table2_2[[#This Row],[d]],"-",[1]!Table2_2[[#This Row],[m]],"-",[1]!Table2_2[[#This Row],[y]])</f>
        <v>31-12-1948</v>
      </c>
      <c r="B2953" s="4">
        <v>0.74444444444444446</v>
      </c>
      <c r="C2953" s="4" t="s">
        <v>14171</v>
      </c>
      <c r="D2953" s="4" t="s">
        <v>1967</v>
      </c>
      <c r="E2953" s="4"/>
      <c r="F2953" s="4" t="s">
        <v>14172</v>
      </c>
      <c r="G2953" s="4" t="s">
        <v>38</v>
      </c>
      <c r="H2953" s="4" t="s">
        <v>14173</v>
      </c>
      <c r="I2953" s="4">
        <v>12587</v>
      </c>
      <c r="J2953" s="4">
        <v>13</v>
      </c>
      <c r="K2953" s="4">
        <v>8</v>
      </c>
      <c r="L2953" s="4">
        <v>5</v>
      </c>
      <c r="M2953" s="4">
        <v>13</v>
      </c>
      <c r="N2953" s="4">
        <v>8</v>
      </c>
      <c r="O2953" s="4">
        <v>5</v>
      </c>
      <c r="P2953" s="4">
        <v>0</v>
      </c>
      <c r="Q2953" s="4" t="s">
        <v>14174</v>
      </c>
    </row>
    <row r="2954" spans="1:17" x14ac:dyDescent="0.3">
      <c r="A2954" s="1" t="str">
        <f>CONCATENATE([1]!Table2_2[[#This Row],[d]],"-",[1]!Table2_2[[#This Row],[m]],"-",[1]!Table2_2[[#This Row],[y]])</f>
        <v>31-12-1951</v>
      </c>
      <c r="B2954" s="2"/>
      <c r="C2954" s="2" t="s">
        <v>2759</v>
      </c>
      <c r="D2954" s="2" t="s">
        <v>2627</v>
      </c>
      <c r="E2954" s="2"/>
      <c r="F2954" s="2"/>
      <c r="G2954" s="2" t="s">
        <v>632</v>
      </c>
      <c r="H2954" s="2" t="s">
        <v>14175</v>
      </c>
      <c r="I2954" s="2" t="s">
        <v>14176</v>
      </c>
      <c r="J2954" s="2">
        <v>3</v>
      </c>
      <c r="K2954" s="2">
        <v>0</v>
      </c>
      <c r="L2954" s="2">
        <v>3</v>
      </c>
      <c r="M2954" s="2">
        <v>3</v>
      </c>
      <c r="N2954" s="2">
        <v>0</v>
      </c>
      <c r="O2954" s="2">
        <v>3</v>
      </c>
      <c r="P2954" s="2">
        <v>0</v>
      </c>
      <c r="Q2954" s="2" t="s">
        <v>14177</v>
      </c>
    </row>
    <row r="2955" spans="1:17" x14ac:dyDescent="0.3">
      <c r="A2955" s="3" t="str">
        <f>CONCATENATE([1]!Table2_2[[#This Row],[d]],"-",[1]!Table2_2[[#This Row],[m]],"-",[1]!Table2_2[[#This Row],[y]])</f>
        <v>31-12-1954</v>
      </c>
      <c r="B2955" s="4"/>
      <c r="C2955" s="4" t="s">
        <v>10642</v>
      </c>
      <c r="D2955" s="4" t="s">
        <v>41</v>
      </c>
      <c r="E2955" s="4"/>
      <c r="F2955" s="4" t="s">
        <v>14178</v>
      </c>
      <c r="G2955" s="4" t="s">
        <v>2941</v>
      </c>
      <c r="H2955" s="4"/>
      <c r="I2955" s="4"/>
      <c r="J2955" s="4">
        <v>17</v>
      </c>
      <c r="K2955" s="4">
        <v>14</v>
      </c>
      <c r="L2955" s="4">
        <v>3</v>
      </c>
      <c r="M2955" s="4">
        <v>17</v>
      </c>
      <c r="N2955" s="4">
        <v>14</v>
      </c>
      <c r="O2955" s="4">
        <v>3</v>
      </c>
      <c r="P2955" s="4">
        <v>0</v>
      </c>
      <c r="Q2955" s="4" t="s">
        <v>14179</v>
      </c>
    </row>
    <row r="2956" spans="1:17" x14ac:dyDescent="0.3">
      <c r="A2956" s="1" t="str">
        <f>CONCATENATE([1]!Table2_2[[#This Row],[d]],"-",[1]!Table2_2[[#This Row],[m]],"-",[1]!Table2_2[[#This Row],[y]])</f>
        <v>31-12-1956</v>
      </c>
      <c r="B2956" s="2">
        <v>2.7777777777777779E-3</v>
      </c>
      <c r="C2956" s="2" t="s">
        <v>3884</v>
      </c>
      <c r="D2956" s="2" t="s">
        <v>187</v>
      </c>
      <c r="E2956" s="2"/>
      <c r="F2956" s="2" t="s">
        <v>14180</v>
      </c>
      <c r="G2956" s="2" t="s">
        <v>14181</v>
      </c>
      <c r="H2956" s="2" t="s">
        <v>14182</v>
      </c>
      <c r="I2956" s="2">
        <v>4184</v>
      </c>
      <c r="J2956" s="2">
        <v>38</v>
      </c>
      <c r="K2956" s="2">
        <v>31</v>
      </c>
      <c r="L2956" s="2">
        <v>7</v>
      </c>
      <c r="M2956" s="2">
        <v>12</v>
      </c>
      <c r="N2956" s="2">
        <v>12</v>
      </c>
      <c r="O2956" s="2">
        <v>0</v>
      </c>
      <c r="P2956" s="2">
        <v>0</v>
      </c>
      <c r="Q2956" s="2" t="s">
        <v>14183</v>
      </c>
    </row>
    <row r="2957" spans="1:17" x14ac:dyDescent="0.3">
      <c r="A2957" s="3" t="str">
        <f>CONCATENATE([1]!Table2_2[[#This Row],[d]],"-",[1]!Table2_2[[#This Row],[m]],"-",[1]!Table2_2[[#This Row],[y]])</f>
        <v>31-12-1957</v>
      </c>
      <c r="B2957" s="4">
        <v>0.5395833333333333</v>
      </c>
      <c r="C2957" s="4" t="s">
        <v>10446</v>
      </c>
      <c r="D2957" s="4" t="s">
        <v>2363</v>
      </c>
      <c r="E2957" s="4"/>
      <c r="F2957" s="4" t="s">
        <v>14184</v>
      </c>
      <c r="G2957" s="4" t="s">
        <v>8803</v>
      </c>
      <c r="H2957" s="4" t="s">
        <v>14185</v>
      </c>
      <c r="I2957" s="4">
        <v>3</v>
      </c>
      <c r="J2957" s="4">
        <v>50</v>
      </c>
      <c r="K2957" s="4">
        <v>44</v>
      </c>
      <c r="L2957" s="4">
        <v>6</v>
      </c>
      <c r="M2957" s="4">
        <v>9</v>
      </c>
      <c r="N2957" s="4">
        <v>1</v>
      </c>
      <c r="O2957" s="4">
        <v>8</v>
      </c>
      <c r="P2957" s="4">
        <v>0</v>
      </c>
      <c r="Q2957" s="4" t="s">
        <v>14186</v>
      </c>
    </row>
    <row r="2958" spans="1:17" x14ac:dyDescent="0.3">
      <c r="A2958" s="1" t="str">
        <f>CONCATENATE([1]!Table2_2[[#This Row],[d]],"-",[1]!Table2_2[[#This Row],[m]],"-",[1]!Table2_2[[#This Row],[y]])</f>
        <v>31-12-1959</v>
      </c>
      <c r="B2958" s="2"/>
      <c r="C2958" s="2" t="s">
        <v>14187</v>
      </c>
      <c r="D2958" s="2" t="s">
        <v>2228</v>
      </c>
      <c r="E2958" s="2"/>
      <c r="F2958" s="2" t="s">
        <v>14188</v>
      </c>
      <c r="G2958" s="2" t="s">
        <v>38</v>
      </c>
      <c r="H2958" s="2" t="s">
        <v>14189</v>
      </c>
      <c r="I2958" s="2">
        <v>19226</v>
      </c>
      <c r="J2958" s="2">
        <v>11</v>
      </c>
      <c r="K2958" s="2">
        <v>7</v>
      </c>
      <c r="L2958" s="2">
        <v>4</v>
      </c>
      <c r="M2958" s="2">
        <v>11</v>
      </c>
      <c r="N2958" s="2">
        <v>7</v>
      </c>
      <c r="O2958" s="2">
        <v>4</v>
      </c>
      <c r="P2958" s="2">
        <v>0</v>
      </c>
      <c r="Q2958" s="2" t="s">
        <v>5290</v>
      </c>
    </row>
    <row r="2959" spans="1:17" x14ac:dyDescent="0.3">
      <c r="A2959" s="3" t="str">
        <f>CONCATENATE([1]!Table2_2[[#This Row],[d]],"-",[1]!Table2_2[[#This Row],[m]],"-",[1]!Table2_2[[#This Row],[y]])</f>
        <v>31-12-1961</v>
      </c>
      <c r="B2959" s="4">
        <v>0.74861111111111101</v>
      </c>
      <c r="C2959" s="4" t="s">
        <v>14190</v>
      </c>
      <c r="D2959" s="4" t="s">
        <v>41</v>
      </c>
      <c r="E2959" s="4"/>
      <c r="F2959" s="4" t="s">
        <v>14191</v>
      </c>
      <c r="G2959" s="4" t="s">
        <v>2782</v>
      </c>
      <c r="H2959" s="4" t="s">
        <v>14192</v>
      </c>
      <c r="I2959" s="4">
        <v>181003202</v>
      </c>
      <c r="J2959" s="4">
        <v>119</v>
      </c>
      <c r="K2959" s="4">
        <v>110</v>
      </c>
      <c r="L2959" s="4">
        <v>9</v>
      </c>
      <c r="M2959" s="4">
        <v>32</v>
      </c>
      <c r="N2959" s="4">
        <v>30</v>
      </c>
      <c r="O2959" s="4">
        <v>2</v>
      </c>
      <c r="P2959" s="4">
        <v>0</v>
      </c>
      <c r="Q2959" s="4" t="s">
        <v>14193</v>
      </c>
    </row>
    <row r="2960" spans="1:17" x14ac:dyDescent="0.3">
      <c r="A2960" s="1" t="str">
        <f>CONCATENATE([1]!Table2_2[[#This Row],[d]],"-",[1]!Table2_2[[#This Row],[m]],"-",[1]!Table2_2[[#This Row],[y]])</f>
        <v>31-12-1968</v>
      </c>
      <c r="B2960" s="2"/>
      <c r="C2960" s="2" t="s">
        <v>14194</v>
      </c>
      <c r="D2960" s="2" t="s">
        <v>14195</v>
      </c>
      <c r="E2960" s="2"/>
      <c r="F2960" s="2" t="s">
        <v>14196</v>
      </c>
      <c r="G2960" s="2" t="s">
        <v>38</v>
      </c>
      <c r="H2960" s="2" t="s">
        <v>14197</v>
      </c>
      <c r="I2960" s="2">
        <v>20554</v>
      </c>
      <c r="J2960" s="2">
        <v>26</v>
      </c>
      <c r="K2960" s="2">
        <v>22</v>
      </c>
      <c r="L2960" s="2">
        <v>4</v>
      </c>
      <c r="M2960" s="2">
        <v>26</v>
      </c>
      <c r="N2960" s="2">
        <v>22</v>
      </c>
      <c r="O2960" s="2">
        <v>4</v>
      </c>
      <c r="P2960" s="2">
        <v>0</v>
      </c>
      <c r="Q2960" s="2" t="s">
        <v>14198</v>
      </c>
    </row>
    <row r="2961" spans="1:17" x14ac:dyDescent="0.3">
      <c r="A2961" s="3" t="str">
        <f>CONCATENATE([1]!Table2_2[[#This Row],[d]],"-",[1]!Table2_2[[#This Row],[m]],"-",[1]!Table2_2[[#This Row],[y]])</f>
        <v>31-12-1968</v>
      </c>
      <c r="B2961" s="4">
        <v>0.35416666666666669</v>
      </c>
      <c r="C2961" s="4" t="s">
        <v>14199</v>
      </c>
      <c r="D2961" s="4" t="s">
        <v>14200</v>
      </c>
      <c r="E2961" s="4">
        <v>1750</v>
      </c>
      <c r="F2961" s="4" t="s">
        <v>14201</v>
      </c>
      <c r="G2961" s="4" t="s">
        <v>13428</v>
      </c>
      <c r="H2961" s="4" t="s">
        <v>14202</v>
      </c>
      <c r="I2961" s="4">
        <v>45</v>
      </c>
      <c r="J2961" s="4">
        <v>26</v>
      </c>
      <c r="K2961" s="4">
        <v>21</v>
      </c>
      <c r="L2961" s="4">
        <v>5</v>
      </c>
      <c r="M2961" s="4">
        <v>26</v>
      </c>
      <c r="N2961" s="4">
        <v>21</v>
      </c>
      <c r="O2961" s="4">
        <v>5</v>
      </c>
      <c r="P2961" s="4">
        <v>0</v>
      </c>
      <c r="Q2961" s="4" t="s">
        <v>14203</v>
      </c>
    </row>
    <row r="2962" spans="1:17" x14ac:dyDescent="0.3">
      <c r="A2962" s="1" t="str">
        <f>CONCATENATE([1]!Table2_2[[#This Row],[d]],"-",[1]!Table2_2[[#This Row],[m]],"-",[1]!Table2_2[[#This Row],[y]])</f>
        <v>31-12-1970</v>
      </c>
      <c r="B2962" s="2">
        <v>0.96458333333333324</v>
      </c>
      <c r="C2962" s="2" t="s">
        <v>14204</v>
      </c>
      <c r="D2962" s="2" t="s">
        <v>1573</v>
      </c>
      <c r="E2962" s="2"/>
      <c r="F2962" s="2" t="s">
        <v>14205</v>
      </c>
      <c r="G2962" s="2" t="s">
        <v>1696</v>
      </c>
      <c r="H2962" s="2" t="s">
        <v>14206</v>
      </c>
      <c r="I2962" s="2">
        <v>10330</v>
      </c>
      <c r="J2962" s="2">
        <v>35</v>
      </c>
      <c r="K2962" s="2">
        <v>31</v>
      </c>
      <c r="L2962" s="2">
        <v>4</v>
      </c>
      <c r="M2962" s="2">
        <v>7</v>
      </c>
      <c r="N2962" s="2">
        <v>7</v>
      </c>
      <c r="O2962" s="2">
        <v>0</v>
      </c>
      <c r="P2962" s="2">
        <v>0</v>
      </c>
      <c r="Q2962" s="2" t="s">
        <v>14207</v>
      </c>
    </row>
    <row r="2963" spans="1:17" x14ac:dyDescent="0.3">
      <c r="A2963" s="3" t="str">
        <f>CONCATENATE([1]!Table2_2[[#This Row],[d]],"-",[1]!Table2_2[[#This Row],[m]],"-",[1]!Table2_2[[#This Row],[y]])</f>
        <v>31-12-1970</v>
      </c>
      <c r="B2963" s="4"/>
      <c r="C2963" s="4" t="s">
        <v>14208</v>
      </c>
      <c r="D2963" s="4" t="s">
        <v>14209</v>
      </c>
      <c r="E2963" s="4"/>
      <c r="F2963" s="4" t="s">
        <v>14210</v>
      </c>
      <c r="G2963" s="4" t="s">
        <v>14211</v>
      </c>
      <c r="H2963" s="4" t="s">
        <v>14212</v>
      </c>
      <c r="I2963" s="4">
        <v>2</v>
      </c>
      <c r="J2963" s="4">
        <v>31</v>
      </c>
      <c r="K2963" s="4">
        <v>28</v>
      </c>
      <c r="L2963" s="4">
        <v>3</v>
      </c>
      <c r="M2963" s="4">
        <v>31</v>
      </c>
      <c r="N2963" s="4">
        <v>28</v>
      </c>
      <c r="O2963" s="4">
        <v>3</v>
      </c>
      <c r="P2963" s="4">
        <v>0</v>
      </c>
      <c r="Q2963" s="4" t="s">
        <v>14213</v>
      </c>
    </row>
    <row r="2964" spans="1:17" x14ac:dyDescent="0.3">
      <c r="A2964" s="1" t="str">
        <f>CONCATENATE([1]!Table2_2[[#This Row],[d]],"-",[1]!Table2_2[[#This Row],[m]],"-",[1]!Table2_2[[#This Row],[y]])</f>
        <v>31-12-1970</v>
      </c>
      <c r="B2964" s="2">
        <v>0.69236111111111109</v>
      </c>
      <c r="C2964" s="2" t="s">
        <v>8623</v>
      </c>
      <c r="D2964" s="2" t="s">
        <v>41</v>
      </c>
      <c r="E2964" s="2">
        <v>3012</v>
      </c>
      <c r="F2964" s="2" t="s">
        <v>14214</v>
      </c>
      <c r="G2964" s="2" t="s">
        <v>2782</v>
      </c>
      <c r="H2964" s="2" t="s">
        <v>14215</v>
      </c>
      <c r="I2964" s="2">
        <v>181003603</v>
      </c>
      <c r="J2964" s="2">
        <v>93</v>
      </c>
      <c r="K2964" s="2">
        <v>90</v>
      </c>
      <c r="L2964" s="2">
        <v>3</v>
      </c>
      <c r="M2964" s="2">
        <v>93</v>
      </c>
      <c r="N2964" s="2">
        <v>90</v>
      </c>
      <c r="O2964" s="2">
        <v>3</v>
      </c>
      <c r="P2964" s="2">
        <v>0</v>
      </c>
      <c r="Q2964" s="2" t="s">
        <v>14216</v>
      </c>
    </row>
    <row r="2965" spans="1:17" x14ac:dyDescent="0.3">
      <c r="A2965" s="3" t="str">
        <f>CONCATENATE([1]!Table2_2[[#This Row],[d]],"-",[1]!Table2_2[[#This Row],[m]],"-",[1]!Table2_2[[#This Row],[y]])</f>
        <v>31-12-1972</v>
      </c>
      <c r="B2965" s="4">
        <v>0.80763888888888891</v>
      </c>
      <c r="C2965" s="4" t="s">
        <v>14217</v>
      </c>
      <c r="D2965" s="4" t="s">
        <v>14218</v>
      </c>
      <c r="E2965" s="4"/>
      <c r="F2965" s="4" t="s">
        <v>14219</v>
      </c>
      <c r="G2965" s="4" t="s">
        <v>14220</v>
      </c>
      <c r="H2965" s="4" t="s">
        <v>14221</v>
      </c>
      <c r="I2965" s="4" t="s">
        <v>14222</v>
      </c>
      <c r="J2965" s="4">
        <v>5</v>
      </c>
      <c r="K2965" s="4">
        <v>2</v>
      </c>
      <c r="L2965" s="4">
        <v>3</v>
      </c>
      <c r="M2965" s="4">
        <v>5</v>
      </c>
      <c r="N2965" s="4">
        <v>2</v>
      </c>
      <c r="O2965" s="4">
        <v>3</v>
      </c>
      <c r="P2965" s="4">
        <v>0</v>
      </c>
      <c r="Q2965" s="4" t="s">
        <v>14223</v>
      </c>
    </row>
    <row r="2966" spans="1:17" x14ac:dyDescent="0.3">
      <c r="A2966" s="1" t="str">
        <f>CONCATENATE([1]!Table2_2[[#This Row],[d]],"-",[1]!Table2_2[[#This Row],[m]],"-",[1]!Table2_2[[#This Row],[y]])</f>
        <v>31-12-1976</v>
      </c>
      <c r="B2966" s="2"/>
      <c r="C2966" s="2" t="s">
        <v>14224</v>
      </c>
      <c r="D2966" s="2" t="s">
        <v>1067</v>
      </c>
      <c r="E2966" s="2"/>
      <c r="F2966" s="2" t="s">
        <v>14225</v>
      </c>
      <c r="G2966" s="2" t="s">
        <v>11829</v>
      </c>
      <c r="H2966" s="2" t="s">
        <v>14226</v>
      </c>
      <c r="I2966" s="2">
        <v>7462</v>
      </c>
      <c r="J2966" s="2">
        <v>19</v>
      </c>
      <c r="K2966" s="2">
        <v>14</v>
      </c>
      <c r="L2966" s="2">
        <v>5</v>
      </c>
      <c r="M2966" s="2">
        <v>19</v>
      </c>
      <c r="N2966" s="2">
        <v>14</v>
      </c>
      <c r="O2966" s="2">
        <v>5</v>
      </c>
      <c r="P2966" s="2">
        <v>0</v>
      </c>
      <c r="Q2966" s="2" t="s">
        <v>14227</v>
      </c>
    </row>
    <row r="2967" spans="1:17" x14ac:dyDescent="0.3">
      <c r="A2967" s="3" t="str">
        <f>CONCATENATE([1]!Table2_2[[#This Row],[d]],"-",[1]!Table2_2[[#This Row],[m]],"-",[1]!Table2_2[[#This Row],[y]])</f>
        <v>31-12-1985</v>
      </c>
      <c r="B2967" s="4">
        <v>0.71805555555555556</v>
      </c>
      <c r="C2967" s="4" t="s">
        <v>14228</v>
      </c>
      <c r="D2967" s="4" t="s">
        <v>799</v>
      </c>
      <c r="E2967" s="4"/>
      <c r="F2967" s="4" t="s">
        <v>14229</v>
      </c>
      <c r="G2967" s="4" t="s">
        <v>38</v>
      </c>
      <c r="H2967" s="4" t="s">
        <v>14230</v>
      </c>
      <c r="I2967" s="4">
        <v>13658</v>
      </c>
      <c r="J2967" s="4">
        <v>9</v>
      </c>
      <c r="K2967" s="4">
        <v>7</v>
      </c>
      <c r="L2967" s="4">
        <v>2</v>
      </c>
      <c r="M2967" s="4">
        <v>7</v>
      </c>
      <c r="N2967" s="4">
        <v>7</v>
      </c>
      <c r="O2967" s="4">
        <v>0</v>
      </c>
      <c r="P2967" s="4">
        <v>0</v>
      </c>
      <c r="Q2967" s="4" t="s">
        <v>14231</v>
      </c>
    </row>
    <row r="2968" spans="1:17" x14ac:dyDescent="0.3">
      <c r="A2968" s="1" t="str">
        <f>CONCATENATE([1]!Table2_2[[#This Row],[d]],"-",[1]!Table2_2[[#This Row],[m]],"-",[1]!Table2_2[[#This Row],[y]])</f>
        <v>31-12-1997</v>
      </c>
      <c r="B2968" s="2">
        <v>0.32291666666666669</v>
      </c>
      <c r="C2968" s="2" t="s">
        <v>14232</v>
      </c>
      <c r="D2968" s="2" t="s">
        <v>14233</v>
      </c>
      <c r="E2968" s="2"/>
      <c r="F2968" s="2" t="s">
        <v>14234</v>
      </c>
      <c r="G2968" s="2" t="s">
        <v>7435</v>
      </c>
      <c r="H2968" s="2" t="s">
        <v>14235</v>
      </c>
      <c r="I2968" s="2">
        <v>178</v>
      </c>
      <c r="J2968" s="2">
        <v>10</v>
      </c>
      <c r="K2968" s="2">
        <v>9</v>
      </c>
      <c r="L2968" s="2">
        <v>1</v>
      </c>
      <c r="M2968" s="2">
        <v>10</v>
      </c>
      <c r="N2968" s="2">
        <v>9</v>
      </c>
      <c r="O2968" s="2">
        <v>1</v>
      </c>
      <c r="P2968" s="2">
        <v>0</v>
      </c>
      <c r="Q2968" s="2" t="s">
        <v>14236</v>
      </c>
    </row>
    <row r="2969" spans="1:17" x14ac:dyDescent="0.3">
      <c r="A2969" s="3" t="str">
        <f>CONCATENATE([1]!Table2_2[[#This Row],[d]],"-",[1]!Table2_2[[#This Row],[m]],"-",[1]!Table2_2[[#This Row],[y]])</f>
        <v>31-12-2017</v>
      </c>
      <c r="B2969" s="4">
        <v>0.51111111111111118</v>
      </c>
      <c r="C2969" s="4" t="s">
        <v>14237</v>
      </c>
      <c r="D2969" s="4" t="s">
        <v>14238</v>
      </c>
      <c r="E2969" s="4"/>
      <c r="F2969" s="4" t="s">
        <v>14239</v>
      </c>
      <c r="G2969" s="4" t="s">
        <v>1941</v>
      </c>
      <c r="H2969" s="4" t="s">
        <v>14240</v>
      </c>
      <c r="I2969" s="4" t="s">
        <v>14241</v>
      </c>
      <c r="J2969" s="4">
        <v>12</v>
      </c>
      <c r="K2969" s="4">
        <v>10</v>
      </c>
      <c r="L2969" s="4">
        <v>2</v>
      </c>
      <c r="M2969" s="4">
        <v>12</v>
      </c>
      <c r="N2969" s="4">
        <v>10</v>
      </c>
      <c r="O2969" s="4">
        <v>2</v>
      </c>
      <c r="P2969" s="4">
        <v>0</v>
      </c>
      <c r="Q2969" s="4" t="s">
        <v>14242</v>
      </c>
    </row>
    <row r="2970" spans="1:17" x14ac:dyDescent="0.3">
      <c r="A2970" s="1" t="str">
        <f>CONCATENATE([1]!Table2_2[[#This Row],[d]],"-",[1]!Table2_2[[#This Row],[m]],"-",[1]!Table2_2[[#This Row],[y]])</f>
        <v>31-3-1931</v>
      </c>
      <c r="B2970" s="2">
        <v>0.44791666666666669</v>
      </c>
      <c r="C2970" s="2" t="s">
        <v>14243</v>
      </c>
      <c r="D2970" s="2" t="s">
        <v>1120</v>
      </c>
      <c r="E2970" s="2">
        <v>599</v>
      </c>
      <c r="F2970" s="2" t="s">
        <v>14244</v>
      </c>
      <c r="G2970" s="2" t="s">
        <v>14245</v>
      </c>
      <c r="H2970" s="2" t="s">
        <v>14246</v>
      </c>
      <c r="I2970" s="2">
        <v>1063</v>
      </c>
      <c r="J2970" s="2">
        <v>8</v>
      </c>
      <c r="K2970" s="2">
        <v>6</v>
      </c>
      <c r="L2970" s="2">
        <v>2</v>
      </c>
      <c r="M2970" s="2">
        <v>8</v>
      </c>
      <c r="N2970" s="2">
        <v>6</v>
      </c>
      <c r="O2970" s="2">
        <v>2</v>
      </c>
      <c r="P2970" s="2">
        <v>0</v>
      </c>
      <c r="Q2970" s="2" t="s">
        <v>14247</v>
      </c>
    </row>
    <row r="2971" spans="1:17" x14ac:dyDescent="0.3">
      <c r="A2971" s="3" t="str">
        <f>CONCATENATE([1]!Table2_2[[#This Row],[d]],"-",[1]!Table2_2[[#This Row],[m]],"-",[1]!Table2_2[[#This Row],[y]])</f>
        <v>31-3-1932</v>
      </c>
      <c r="B2971" s="4"/>
      <c r="C2971" s="4" t="s">
        <v>14248</v>
      </c>
      <c r="D2971" s="4" t="s">
        <v>4253</v>
      </c>
      <c r="E2971" s="4"/>
      <c r="F2971" s="4"/>
      <c r="G2971" s="4" t="s">
        <v>9305</v>
      </c>
      <c r="H2971" s="4" t="s">
        <v>14249</v>
      </c>
      <c r="I2971" s="4">
        <v>1054</v>
      </c>
      <c r="J2971" s="4">
        <v>1</v>
      </c>
      <c r="K2971" s="4">
        <v>0</v>
      </c>
      <c r="L2971" s="4">
        <v>1</v>
      </c>
      <c r="M2971" s="4">
        <v>1</v>
      </c>
      <c r="N2971" s="4">
        <v>0</v>
      </c>
      <c r="O2971" s="4">
        <v>1</v>
      </c>
      <c r="P2971" s="4">
        <v>0</v>
      </c>
      <c r="Q2971" s="4" t="s">
        <v>6642</v>
      </c>
    </row>
    <row r="2972" spans="1:17" x14ac:dyDescent="0.3">
      <c r="A2972" s="1" t="str">
        <f>CONCATENATE([1]!Table2_2[[#This Row],[d]],"-",[1]!Table2_2[[#This Row],[m]],"-",[1]!Table2_2[[#This Row],[y]])</f>
        <v>31-3-1956</v>
      </c>
      <c r="B2972" s="2">
        <v>0.22222222222222221</v>
      </c>
      <c r="C2972" s="2" t="s">
        <v>14250</v>
      </c>
      <c r="D2972" s="2" t="s">
        <v>14251</v>
      </c>
      <c r="E2972" s="2"/>
      <c r="F2972" s="2" t="s">
        <v>14252</v>
      </c>
      <c r="G2972" s="2" t="s">
        <v>632</v>
      </c>
      <c r="H2972" s="2" t="s">
        <v>14253</v>
      </c>
      <c r="I2972" s="2">
        <v>10230</v>
      </c>
      <c r="J2972" s="2">
        <v>3</v>
      </c>
      <c r="K2972" s="2">
        <v>0</v>
      </c>
      <c r="L2972" s="2">
        <v>3</v>
      </c>
      <c r="M2972" s="2">
        <v>3</v>
      </c>
      <c r="N2972" s="2">
        <v>0</v>
      </c>
      <c r="O2972" s="2">
        <v>3</v>
      </c>
      <c r="P2972" s="2">
        <v>0</v>
      </c>
      <c r="Q2972" s="2" t="s">
        <v>14254</v>
      </c>
    </row>
    <row r="2973" spans="1:17" x14ac:dyDescent="0.3">
      <c r="A2973" s="3" t="str">
        <f>CONCATENATE([1]!Table2_2[[#This Row],[d]],"-",[1]!Table2_2[[#This Row],[m]],"-",[1]!Table2_2[[#This Row],[y]])</f>
        <v>31-3-1956</v>
      </c>
      <c r="B2973" s="4"/>
      <c r="C2973" s="4" t="s">
        <v>14255</v>
      </c>
      <c r="D2973" s="4" t="s">
        <v>1345</v>
      </c>
      <c r="E2973" s="4"/>
      <c r="F2973" s="4" t="s">
        <v>14256</v>
      </c>
      <c r="G2973" s="4" t="s">
        <v>632</v>
      </c>
      <c r="H2973" s="4" t="s">
        <v>14257</v>
      </c>
      <c r="I2973" s="4">
        <v>12667</v>
      </c>
      <c r="J2973" s="4">
        <v>19</v>
      </c>
      <c r="K2973" s="4">
        <v>17</v>
      </c>
      <c r="L2973" s="4">
        <v>2</v>
      </c>
      <c r="M2973" s="4">
        <v>19</v>
      </c>
      <c r="N2973" s="4">
        <v>17</v>
      </c>
      <c r="O2973" s="4">
        <v>2</v>
      </c>
      <c r="P2973" s="4">
        <v>0</v>
      </c>
      <c r="Q2973" s="4" t="s">
        <v>2098</v>
      </c>
    </row>
    <row r="2974" spans="1:17" x14ac:dyDescent="0.3">
      <c r="A2974" s="1" t="str">
        <f>CONCATENATE([1]!Table2_2[[#This Row],[d]],"-",[1]!Table2_2[[#This Row],[m]],"-",[1]!Table2_2[[#This Row],[y]])</f>
        <v>31-3-1965</v>
      </c>
      <c r="B2974" s="2">
        <v>0.33611111111111108</v>
      </c>
      <c r="C2974" s="2" t="s">
        <v>14258</v>
      </c>
      <c r="D2974" s="2" t="s">
        <v>3417</v>
      </c>
      <c r="E2974" s="2"/>
      <c r="F2974" s="2" t="s">
        <v>14259</v>
      </c>
      <c r="G2974" s="2" t="s">
        <v>4997</v>
      </c>
      <c r="H2974" s="2" t="s">
        <v>14260</v>
      </c>
      <c r="I2974" s="2">
        <v>388</v>
      </c>
      <c r="J2974" s="2">
        <v>53</v>
      </c>
      <c r="K2974" s="2">
        <v>48</v>
      </c>
      <c r="L2974" s="2">
        <v>5</v>
      </c>
      <c r="M2974" s="2">
        <v>50</v>
      </c>
      <c r="N2974" s="2">
        <v>45</v>
      </c>
      <c r="O2974" s="2">
        <v>5</v>
      </c>
      <c r="P2974" s="2">
        <v>0</v>
      </c>
      <c r="Q2974" s="2" t="s">
        <v>14261</v>
      </c>
    </row>
    <row r="2975" spans="1:17" x14ac:dyDescent="0.3">
      <c r="A2975" s="3" t="str">
        <f>CONCATENATE([1]!Table2_2[[#This Row],[d]],"-",[1]!Table2_2[[#This Row],[m]],"-",[1]!Table2_2[[#This Row],[y]])</f>
        <v>31-3-1971</v>
      </c>
      <c r="B2975" s="4">
        <v>0.27291666666666664</v>
      </c>
      <c r="C2975" s="4" t="s">
        <v>14262</v>
      </c>
      <c r="D2975" s="4" t="s">
        <v>99</v>
      </c>
      <c r="E2975" s="4">
        <v>366</v>
      </c>
      <c r="F2975" s="4" t="s">
        <v>14263</v>
      </c>
      <c r="G2975" s="4" t="s">
        <v>14264</v>
      </c>
      <c r="H2975" s="4" t="s">
        <v>14265</v>
      </c>
      <c r="I2975" s="4">
        <v>19439</v>
      </c>
      <c r="J2975" s="4">
        <v>5</v>
      </c>
      <c r="K2975" s="4">
        <v>0</v>
      </c>
      <c r="L2975" s="4">
        <v>5</v>
      </c>
      <c r="M2975" s="4">
        <v>5</v>
      </c>
      <c r="N2975" s="4">
        <v>0</v>
      </c>
      <c r="O2975" s="4">
        <v>5</v>
      </c>
      <c r="P2975" s="4">
        <v>0</v>
      </c>
      <c r="Q2975" s="4" t="s">
        <v>14266</v>
      </c>
    </row>
    <row r="2976" spans="1:17" x14ac:dyDescent="0.3">
      <c r="A2976" s="1" t="str">
        <f>CONCATENATE([1]!Table2_2[[#This Row],[d]],"-",[1]!Table2_2[[#This Row],[m]],"-",[1]!Table2_2[[#This Row],[y]])</f>
        <v>31-3-1971</v>
      </c>
      <c r="B2976" s="2">
        <v>0.54097222222222219</v>
      </c>
      <c r="C2976" s="2" t="s">
        <v>14267</v>
      </c>
      <c r="D2976" s="2" t="s">
        <v>41</v>
      </c>
      <c r="E2976" s="2">
        <v>1969</v>
      </c>
      <c r="F2976" s="2" t="s">
        <v>14268</v>
      </c>
      <c r="G2976" s="2" t="s">
        <v>14269</v>
      </c>
      <c r="H2976" s="2" t="s">
        <v>14270</v>
      </c>
      <c r="I2976" s="2">
        <v>8400701</v>
      </c>
      <c r="J2976" s="2">
        <v>65</v>
      </c>
      <c r="K2976" s="2">
        <v>57</v>
      </c>
      <c r="L2976" s="2">
        <v>8</v>
      </c>
      <c r="M2976" s="2">
        <v>65</v>
      </c>
      <c r="N2976" s="2">
        <v>57</v>
      </c>
      <c r="O2976" s="2">
        <v>8</v>
      </c>
      <c r="P2976" s="2">
        <v>0</v>
      </c>
      <c r="Q2976" s="2" t="s">
        <v>14271</v>
      </c>
    </row>
    <row r="2977" spans="1:17" x14ac:dyDescent="0.3">
      <c r="A2977" s="3" t="str">
        <f>CONCATENATE([1]!Table2_2[[#This Row],[d]],"-",[1]!Table2_2[[#This Row],[m]],"-",[1]!Table2_2[[#This Row],[y]])</f>
        <v>31-3-1984</v>
      </c>
      <c r="B2977" s="4">
        <v>0.35416666666666669</v>
      </c>
      <c r="C2977" s="4" t="s">
        <v>14272</v>
      </c>
      <c r="D2977" s="4" t="s">
        <v>14273</v>
      </c>
      <c r="E2977" s="4"/>
      <c r="F2977" s="4" t="s">
        <v>14274</v>
      </c>
      <c r="G2977" s="4" t="s">
        <v>14275</v>
      </c>
      <c r="H2977" s="4" t="s">
        <v>14276</v>
      </c>
      <c r="I2977" s="4" t="s">
        <v>14277</v>
      </c>
      <c r="J2977" s="4">
        <v>6</v>
      </c>
      <c r="K2977" s="4">
        <v>5</v>
      </c>
      <c r="L2977" s="4">
        <v>1</v>
      </c>
      <c r="M2977" s="4">
        <v>6</v>
      </c>
      <c r="N2977" s="4">
        <v>5</v>
      </c>
      <c r="O2977" s="4">
        <v>1</v>
      </c>
      <c r="P2977" s="4">
        <v>0</v>
      </c>
      <c r="Q2977" s="4" t="s">
        <v>14278</v>
      </c>
    </row>
    <row r="2978" spans="1:17" x14ac:dyDescent="0.3">
      <c r="A2978" s="1" t="str">
        <f>CONCATENATE([1]!Table2_2[[#This Row],[d]],"-",[1]!Table2_2[[#This Row],[m]],"-",[1]!Table2_2[[#This Row],[y]])</f>
        <v>31-3-1986</v>
      </c>
      <c r="B2978" s="2">
        <v>0.38263888888888892</v>
      </c>
      <c r="C2978" s="2" t="s">
        <v>14279</v>
      </c>
      <c r="D2978" s="2" t="s">
        <v>2890</v>
      </c>
      <c r="E2978" s="2">
        <v>940</v>
      </c>
      <c r="F2978" s="2" t="s">
        <v>14280</v>
      </c>
      <c r="G2978" s="2" t="s">
        <v>14281</v>
      </c>
      <c r="H2978" s="2" t="s">
        <v>14282</v>
      </c>
      <c r="I2978" s="2" t="s">
        <v>14283</v>
      </c>
      <c r="J2978" s="2">
        <v>167</v>
      </c>
      <c r="K2978" s="2">
        <v>159</v>
      </c>
      <c r="L2978" s="2">
        <v>8</v>
      </c>
      <c r="M2978" s="2">
        <v>167</v>
      </c>
      <c r="N2978" s="2">
        <v>159</v>
      </c>
      <c r="O2978" s="2">
        <v>8</v>
      </c>
      <c r="P2978" s="2">
        <v>0</v>
      </c>
      <c r="Q2978" s="2" t="s">
        <v>14284</v>
      </c>
    </row>
    <row r="2979" spans="1:17" x14ac:dyDescent="0.3">
      <c r="A2979" s="3" t="str">
        <f>CONCATENATE([1]!Table2_2[[#This Row],[d]],"-",[1]!Table2_2[[#This Row],[m]],"-",[1]!Table2_2[[#This Row],[y]])</f>
        <v>31-3-1988</v>
      </c>
      <c r="B2979" s="4">
        <v>0.17361111111111113</v>
      </c>
      <c r="C2979" s="4" t="s">
        <v>2095</v>
      </c>
      <c r="D2979" s="4" t="s">
        <v>14285</v>
      </c>
      <c r="E2979" s="4"/>
      <c r="F2979" s="4" t="s">
        <v>14286</v>
      </c>
      <c r="G2979" s="4" t="s">
        <v>14287</v>
      </c>
      <c r="H2979" s="4" t="s">
        <v>14288</v>
      </c>
      <c r="I2979" s="4" t="s">
        <v>14289</v>
      </c>
      <c r="J2979" s="4">
        <v>4</v>
      </c>
      <c r="K2979" s="4">
        <v>0</v>
      </c>
      <c r="L2979" s="4">
        <v>4</v>
      </c>
      <c r="M2979" s="4">
        <v>4</v>
      </c>
      <c r="N2979" s="4">
        <v>0</v>
      </c>
      <c r="O2979" s="4">
        <v>4</v>
      </c>
      <c r="P2979" s="4">
        <v>0</v>
      </c>
      <c r="Q2979" s="4" t="s">
        <v>14290</v>
      </c>
    </row>
    <row r="2980" spans="1:17" x14ac:dyDescent="0.3">
      <c r="A2980" s="1" t="str">
        <f>CONCATENATE([1]!Table2_2[[#This Row],[d]],"-",[1]!Table2_2[[#This Row],[m]],"-",[1]!Table2_2[[#This Row],[y]])</f>
        <v>31-3-1993</v>
      </c>
      <c r="B2980" s="2">
        <v>0.51736111111111105</v>
      </c>
      <c r="C2980" s="2" t="s">
        <v>209</v>
      </c>
      <c r="D2980" s="2" t="s">
        <v>210</v>
      </c>
      <c r="E2980" s="2" t="s">
        <v>14291</v>
      </c>
      <c r="F2980" s="2"/>
      <c r="G2980" s="2" t="s">
        <v>14292</v>
      </c>
      <c r="H2980" s="2" t="s">
        <v>14293</v>
      </c>
      <c r="I2980" s="2">
        <v>26348</v>
      </c>
      <c r="J2980" s="2">
        <v>5</v>
      </c>
      <c r="K2980" s="2">
        <v>2</v>
      </c>
      <c r="L2980" s="2">
        <v>3</v>
      </c>
      <c r="M2980" s="2">
        <v>0</v>
      </c>
      <c r="N2980" s="2">
        <v>0</v>
      </c>
      <c r="O2980" s="2">
        <v>0</v>
      </c>
      <c r="P2980" s="2">
        <v>0</v>
      </c>
      <c r="Q2980" s="2" t="s">
        <v>14294</v>
      </c>
    </row>
    <row r="2981" spans="1:17" x14ac:dyDescent="0.3">
      <c r="A2981" s="3" t="str">
        <f>CONCATENATE([1]!Table2_2[[#This Row],[d]],"-",[1]!Table2_2[[#This Row],[m]],"-",[1]!Table2_2[[#This Row],[y]])</f>
        <v>31-3-1995</v>
      </c>
      <c r="B2981" s="4">
        <v>0.38263888888888892</v>
      </c>
      <c r="C2981" s="4" t="s">
        <v>14295</v>
      </c>
      <c r="D2981" s="4" t="s">
        <v>14296</v>
      </c>
      <c r="E2981" s="4">
        <v>371</v>
      </c>
      <c r="F2981" s="4" t="s">
        <v>14297</v>
      </c>
      <c r="G2981" s="4" t="s">
        <v>13823</v>
      </c>
      <c r="H2981" s="4" t="s">
        <v>14298</v>
      </c>
      <c r="I2981" s="4" t="s">
        <v>14299</v>
      </c>
      <c r="J2981" s="4">
        <v>60</v>
      </c>
      <c r="K2981" s="4">
        <v>49</v>
      </c>
      <c r="L2981" s="4">
        <v>11</v>
      </c>
      <c r="M2981" s="4">
        <v>60</v>
      </c>
      <c r="N2981" s="4">
        <v>49</v>
      </c>
      <c r="O2981" s="4">
        <v>11</v>
      </c>
      <c r="P2981" s="4">
        <v>0</v>
      </c>
      <c r="Q2981" s="4" t="s">
        <v>14300</v>
      </c>
    </row>
    <row r="2982" spans="1:17" x14ac:dyDescent="0.3">
      <c r="A2982" s="1" t="str">
        <f>CONCATENATE([1]!Table2_2[[#This Row],[d]],"-",[1]!Table2_2[[#This Row],[m]],"-",[1]!Table2_2[[#This Row],[y]])</f>
        <v>31-3-1998</v>
      </c>
      <c r="B2982" s="2"/>
      <c r="C2982" s="2" t="s">
        <v>11703</v>
      </c>
      <c r="D2982" s="2" t="s">
        <v>14301</v>
      </c>
      <c r="E2982" s="2"/>
      <c r="F2982" s="2"/>
      <c r="G2982" s="2" t="s">
        <v>14302</v>
      </c>
      <c r="H2982" s="2" t="s">
        <v>14303</v>
      </c>
      <c r="I2982" s="2" t="s">
        <v>14304</v>
      </c>
      <c r="J2982" s="2">
        <v>4</v>
      </c>
      <c r="K2982" s="2">
        <v>0</v>
      </c>
      <c r="L2982" s="2">
        <v>4</v>
      </c>
      <c r="M2982" s="2">
        <v>2</v>
      </c>
      <c r="N2982" s="2">
        <v>0</v>
      </c>
      <c r="O2982" s="2">
        <v>2</v>
      </c>
      <c r="P2982" s="2">
        <v>0</v>
      </c>
      <c r="Q2982" s="2" t="s">
        <v>14305</v>
      </c>
    </row>
    <row r="2983" spans="1:17" x14ac:dyDescent="0.3">
      <c r="A2983" s="3" t="str">
        <f>CONCATENATE([1]!Table2_2[[#This Row],[d]],"-",[1]!Table2_2[[#This Row],[m]],"-",[1]!Table2_2[[#This Row],[y]])</f>
        <v>31-3-2005</v>
      </c>
      <c r="B2983" s="4">
        <v>0.83333333333333337</v>
      </c>
      <c r="C2983" s="4" t="s">
        <v>14306</v>
      </c>
      <c r="D2983" s="4" t="s">
        <v>187</v>
      </c>
      <c r="E2983" s="4"/>
      <c r="F2983" s="4" t="s">
        <v>31</v>
      </c>
      <c r="G2983" s="4" t="s">
        <v>14307</v>
      </c>
      <c r="H2983" s="4" t="s">
        <v>14308</v>
      </c>
      <c r="I2983" s="4">
        <v>5118</v>
      </c>
      <c r="J2983" s="4">
        <v>9</v>
      </c>
      <c r="K2983" s="4">
        <v>0</v>
      </c>
      <c r="L2983" s="4">
        <v>9</v>
      </c>
      <c r="M2983" s="4">
        <v>9</v>
      </c>
      <c r="N2983" s="4">
        <v>0</v>
      </c>
      <c r="O2983" s="4">
        <v>9</v>
      </c>
      <c r="P2983" s="4">
        <v>0</v>
      </c>
      <c r="Q2983" s="4" t="s">
        <v>14309</v>
      </c>
    </row>
    <row r="2984" spans="1:17" x14ac:dyDescent="0.3">
      <c r="A2984" s="1" t="str">
        <f>CONCATENATE([1]!Table2_2[[#This Row],[d]],"-",[1]!Table2_2[[#This Row],[m]],"-",[1]!Table2_2[[#This Row],[y]])</f>
        <v>31-3-2006</v>
      </c>
      <c r="B2984" s="2">
        <v>0.73541666666666661</v>
      </c>
      <c r="C2984" s="2" t="s">
        <v>14310</v>
      </c>
      <c r="D2984" s="2" t="s">
        <v>14311</v>
      </c>
      <c r="E2984" s="2">
        <v>6865</v>
      </c>
      <c r="F2984" s="2" t="s">
        <v>14312</v>
      </c>
      <c r="G2984" s="2" t="s">
        <v>14313</v>
      </c>
      <c r="H2984" s="2" t="s">
        <v>14314</v>
      </c>
      <c r="I2984" s="2">
        <v>912532</v>
      </c>
      <c r="J2984" s="2">
        <v>19</v>
      </c>
      <c r="K2984" s="2">
        <v>17</v>
      </c>
      <c r="L2984" s="2">
        <v>2</v>
      </c>
      <c r="M2984" s="2">
        <v>19</v>
      </c>
      <c r="N2984" s="2">
        <v>17</v>
      </c>
      <c r="O2984" s="2">
        <v>2</v>
      </c>
      <c r="P2984" s="2">
        <v>0</v>
      </c>
      <c r="Q2984" s="2" t="s">
        <v>14315</v>
      </c>
    </row>
    <row r="2985" spans="1:17" x14ac:dyDescent="0.3">
      <c r="A2985" s="3" t="str">
        <f>CONCATENATE([1]!Table2_2[[#This Row],[d]],"-",[1]!Table2_2[[#This Row],[m]],"-",[1]!Table2_2[[#This Row],[y]])</f>
        <v>31-5-1926</v>
      </c>
      <c r="B2985" s="4"/>
      <c r="C2985" s="4" t="s">
        <v>2064</v>
      </c>
      <c r="D2985" s="4" t="s">
        <v>945</v>
      </c>
      <c r="E2985" s="4"/>
      <c r="F2985" s="4" t="s">
        <v>14316</v>
      </c>
      <c r="G2985" s="4" t="s">
        <v>941</v>
      </c>
      <c r="H2985" s="4" t="s">
        <v>14317</v>
      </c>
      <c r="I2985" s="4">
        <v>1908</v>
      </c>
      <c r="J2985" s="4">
        <v>1</v>
      </c>
      <c r="K2985" s="4">
        <v>0</v>
      </c>
      <c r="L2985" s="4">
        <v>1</v>
      </c>
      <c r="M2985" s="4">
        <v>1</v>
      </c>
      <c r="N2985" s="4">
        <v>0</v>
      </c>
      <c r="O2985" s="4">
        <v>1</v>
      </c>
      <c r="P2985" s="4">
        <v>0</v>
      </c>
      <c r="Q2985" s="4" t="s">
        <v>14318</v>
      </c>
    </row>
    <row r="2986" spans="1:17" x14ac:dyDescent="0.3">
      <c r="A2986" s="1" t="str">
        <f>CONCATENATE([1]!Table2_2[[#This Row],[d]],"-",[1]!Table2_2[[#This Row],[m]],"-",[1]!Table2_2[[#This Row],[y]])</f>
        <v>31-5-1934</v>
      </c>
      <c r="B2986" s="2">
        <v>0.20833333333333334</v>
      </c>
      <c r="C2986" s="2" t="s">
        <v>14319</v>
      </c>
      <c r="D2986" s="2" t="s">
        <v>777</v>
      </c>
      <c r="E2986" s="2"/>
      <c r="F2986" s="2" t="s">
        <v>14320</v>
      </c>
      <c r="G2986" s="2" t="s">
        <v>4192</v>
      </c>
      <c r="H2986" s="2" t="s">
        <v>14321</v>
      </c>
      <c r="I2986" s="2"/>
      <c r="J2986" s="2">
        <v>2</v>
      </c>
      <c r="K2986" s="2">
        <v>0</v>
      </c>
      <c r="L2986" s="2">
        <v>2</v>
      </c>
      <c r="M2986" s="2">
        <v>2</v>
      </c>
      <c r="N2986" s="2">
        <v>0</v>
      </c>
      <c r="O2986" s="2">
        <v>2</v>
      </c>
      <c r="P2986" s="2">
        <v>0</v>
      </c>
      <c r="Q2986" s="2" t="s">
        <v>14322</v>
      </c>
    </row>
    <row r="2987" spans="1:17" x14ac:dyDescent="0.3">
      <c r="A2987" s="3" t="str">
        <f>CONCATENATE([1]!Table2_2[[#This Row],[d]],"-",[1]!Table2_2[[#This Row],[m]],"-",[1]!Table2_2[[#This Row],[y]])</f>
        <v>31-5-1954</v>
      </c>
      <c r="B2987" s="4"/>
      <c r="C2987" s="4" t="s">
        <v>14323</v>
      </c>
      <c r="D2987" s="4" t="s">
        <v>14324</v>
      </c>
      <c r="E2987" s="4"/>
      <c r="F2987" s="4" t="s">
        <v>14325</v>
      </c>
      <c r="G2987" s="4" t="s">
        <v>38</v>
      </c>
      <c r="H2987" s="4" t="s">
        <v>14326</v>
      </c>
      <c r="I2987" s="4">
        <v>19830</v>
      </c>
      <c r="J2987" s="4">
        <v>19</v>
      </c>
      <c r="K2987" s="4">
        <v>16</v>
      </c>
      <c r="L2987" s="4">
        <v>3</v>
      </c>
      <c r="M2987" s="4">
        <v>19</v>
      </c>
      <c r="N2987" s="4">
        <v>16</v>
      </c>
      <c r="O2987" s="4">
        <v>3</v>
      </c>
      <c r="P2987" s="4">
        <v>0</v>
      </c>
      <c r="Q2987" s="4" t="s">
        <v>14327</v>
      </c>
    </row>
    <row r="2988" spans="1:17" x14ac:dyDescent="0.3">
      <c r="A2988" s="1" t="str">
        <f>CONCATENATE([1]!Table2_2[[#This Row],[d]],"-",[1]!Table2_2[[#This Row],[m]],"-",[1]!Table2_2[[#This Row],[y]])</f>
        <v>31-5-1958</v>
      </c>
      <c r="B2988" s="2"/>
      <c r="C2988" s="2" t="s">
        <v>163</v>
      </c>
      <c r="D2988" s="2" t="s">
        <v>14328</v>
      </c>
      <c r="E2988" s="2"/>
      <c r="F2988" s="2" t="s">
        <v>14329</v>
      </c>
      <c r="G2988" s="2" t="s">
        <v>657</v>
      </c>
      <c r="H2988" s="2" t="s">
        <v>14330</v>
      </c>
      <c r="I2988" s="2">
        <v>33304</v>
      </c>
      <c r="J2988" s="2">
        <v>4</v>
      </c>
      <c r="K2988" s="2">
        <v>0</v>
      </c>
      <c r="L2988" s="2">
        <v>4</v>
      </c>
      <c r="M2988" s="2">
        <v>4</v>
      </c>
      <c r="N2988" s="2">
        <v>0</v>
      </c>
      <c r="O2988" s="2">
        <v>4</v>
      </c>
      <c r="P2988" s="2">
        <v>0</v>
      </c>
      <c r="Q2988" s="2" t="s">
        <v>14331</v>
      </c>
    </row>
    <row r="2989" spans="1:17" x14ac:dyDescent="0.3">
      <c r="A2989" s="3" t="str">
        <f>CONCATENATE([1]!Table2_2[[#This Row],[d]],"-",[1]!Table2_2[[#This Row],[m]],"-",[1]!Table2_2[[#This Row],[y]])</f>
        <v>31-5-1958</v>
      </c>
      <c r="B2989" s="4"/>
      <c r="C2989" s="4" t="s">
        <v>14332</v>
      </c>
      <c r="D2989" s="4" t="s">
        <v>777</v>
      </c>
      <c r="E2989" s="4"/>
      <c r="F2989" s="4" t="s">
        <v>14333</v>
      </c>
      <c r="G2989" s="4" t="s">
        <v>38</v>
      </c>
      <c r="H2989" s="4" t="s">
        <v>14334</v>
      </c>
      <c r="I2989" s="4">
        <v>20001</v>
      </c>
      <c r="J2989" s="4">
        <v>15</v>
      </c>
      <c r="K2989" s="4">
        <v>12</v>
      </c>
      <c r="L2989" s="4">
        <v>3</v>
      </c>
      <c r="M2989" s="4">
        <v>15</v>
      </c>
      <c r="N2989" s="4">
        <v>12</v>
      </c>
      <c r="O2989" s="4">
        <v>3</v>
      </c>
      <c r="P2989" s="4">
        <v>0</v>
      </c>
      <c r="Q2989" s="4" t="s">
        <v>14335</v>
      </c>
    </row>
    <row r="2990" spans="1:17" x14ac:dyDescent="0.3">
      <c r="A2990" s="1" t="str">
        <f>CONCATENATE([1]!Table2_2[[#This Row],[d]],"-",[1]!Table2_2[[#This Row],[m]],"-",[1]!Table2_2[[#This Row],[y]])</f>
        <v>31-5-1973</v>
      </c>
      <c r="B2990" s="2">
        <v>0.91527777777777775</v>
      </c>
      <c r="C2990" s="2" t="s">
        <v>1471</v>
      </c>
      <c r="D2990" s="2" t="s">
        <v>70</v>
      </c>
      <c r="E2990" s="2">
        <v>440</v>
      </c>
      <c r="F2990" s="2" t="s">
        <v>13676</v>
      </c>
      <c r="G2990" s="2" t="s">
        <v>3373</v>
      </c>
      <c r="H2990" s="2" t="s">
        <v>14336</v>
      </c>
      <c r="I2990" s="2" t="s">
        <v>14337</v>
      </c>
      <c r="J2990" s="2">
        <v>65</v>
      </c>
      <c r="K2990" s="2">
        <v>58</v>
      </c>
      <c r="L2990" s="2">
        <v>7</v>
      </c>
      <c r="M2990" s="2">
        <v>48</v>
      </c>
      <c r="N2990" s="2">
        <v>43</v>
      </c>
      <c r="O2990" s="2">
        <v>5</v>
      </c>
      <c r="P2990" s="2">
        <v>0</v>
      </c>
      <c r="Q2990" s="2" t="s">
        <v>14338</v>
      </c>
    </row>
    <row r="2991" spans="1:17" x14ac:dyDescent="0.3">
      <c r="A2991" s="3" t="str">
        <f>CONCATENATE([1]!Table2_2[[#This Row],[d]],"-",[1]!Table2_2[[#This Row],[m]],"-",[1]!Table2_2[[#This Row],[y]])</f>
        <v>31-5-1974</v>
      </c>
      <c r="B2991" s="4"/>
      <c r="C2991" s="4" t="s">
        <v>14339</v>
      </c>
      <c r="D2991" s="4" t="s">
        <v>14340</v>
      </c>
      <c r="E2991" s="4"/>
      <c r="F2991" s="4" t="s">
        <v>14341</v>
      </c>
      <c r="G2991" s="4" t="s">
        <v>14342</v>
      </c>
      <c r="H2991" s="4" t="s">
        <v>14343</v>
      </c>
      <c r="I2991" s="4">
        <v>13078</v>
      </c>
      <c r="J2991" s="4">
        <v>2</v>
      </c>
      <c r="K2991" s="4">
        <v>0</v>
      </c>
      <c r="L2991" s="4">
        <v>2</v>
      </c>
      <c r="M2991" s="4">
        <v>2</v>
      </c>
      <c r="N2991" s="4">
        <v>0</v>
      </c>
      <c r="O2991" s="4">
        <v>2</v>
      </c>
      <c r="P2991" s="4">
        <v>0</v>
      </c>
      <c r="Q2991" s="4" t="s">
        <v>14344</v>
      </c>
    </row>
    <row r="2992" spans="1:17" x14ac:dyDescent="0.3">
      <c r="A2992" s="1" t="str">
        <f>CONCATENATE([1]!Table2_2[[#This Row],[d]],"-",[1]!Table2_2[[#This Row],[m]],"-",[1]!Table2_2[[#This Row],[y]])</f>
        <v>31-5-1985</v>
      </c>
      <c r="B2992" s="2">
        <v>0.95833333333333337</v>
      </c>
      <c r="C2992" s="2" t="s">
        <v>14345</v>
      </c>
      <c r="D2992" s="2" t="s">
        <v>14346</v>
      </c>
      <c r="E2992" s="2">
        <v>115</v>
      </c>
      <c r="F2992" s="2" t="s">
        <v>14347</v>
      </c>
      <c r="G2992" s="2" t="s">
        <v>5699</v>
      </c>
      <c r="H2992" s="2" t="s">
        <v>14348</v>
      </c>
      <c r="I2992" s="2">
        <v>181</v>
      </c>
      <c r="J2992" s="2">
        <v>2</v>
      </c>
      <c r="K2992" s="2">
        <v>0</v>
      </c>
      <c r="L2992" s="2">
        <v>2</v>
      </c>
      <c r="M2992" s="2">
        <v>2</v>
      </c>
      <c r="N2992" s="2">
        <v>0</v>
      </c>
      <c r="O2992" s="2">
        <v>2</v>
      </c>
      <c r="P2992" s="2">
        <v>0</v>
      </c>
      <c r="Q2992" s="2" t="s">
        <v>14349</v>
      </c>
    </row>
    <row r="2993" spans="1:17" x14ac:dyDescent="0.3">
      <c r="A2993" s="3" t="str">
        <f>CONCATENATE([1]!Table2_2[[#This Row],[d]],"-",[1]!Table2_2[[#This Row],[m]],"-",[1]!Table2_2[[#This Row],[y]])</f>
        <v>31-5-2000</v>
      </c>
      <c r="B2993" s="4">
        <v>0.79513888888888884</v>
      </c>
      <c r="C2993" s="4" t="s">
        <v>14350</v>
      </c>
      <c r="D2993" s="4" t="s">
        <v>14351</v>
      </c>
      <c r="E2993" s="4">
        <v>904</v>
      </c>
      <c r="F2993" s="4" t="s">
        <v>14352</v>
      </c>
      <c r="G2993" s="4" t="s">
        <v>9130</v>
      </c>
      <c r="H2993" s="4" t="s">
        <v>14353</v>
      </c>
      <c r="I2993" s="4" t="s">
        <v>14354</v>
      </c>
      <c r="J2993" s="4">
        <v>8</v>
      </c>
      <c r="K2993" s="4">
        <v>1</v>
      </c>
      <c r="L2993" s="4">
        <v>7</v>
      </c>
      <c r="M2993" s="4">
        <v>8</v>
      </c>
      <c r="N2993" s="4">
        <v>1</v>
      </c>
      <c r="O2993" s="4">
        <v>7</v>
      </c>
      <c r="P2993" s="4">
        <v>0</v>
      </c>
      <c r="Q2993" s="4" t="s">
        <v>14355</v>
      </c>
    </row>
    <row r="2994" spans="1:17" x14ac:dyDescent="0.3">
      <c r="A2994" s="1" t="str">
        <f>CONCATENATE([1]!Table2_2[[#This Row],[d]],"-",[1]!Table2_2[[#This Row],[m]],"-",[1]!Table2_2[[#This Row],[y]])</f>
        <v>31-5-2013</v>
      </c>
      <c r="B2994" s="2">
        <v>0.50763888888888886</v>
      </c>
      <c r="C2994" s="2" t="s">
        <v>14356</v>
      </c>
      <c r="D2994" s="2" t="s">
        <v>14357</v>
      </c>
      <c r="E2994" s="2"/>
      <c r="F2994" s="2" t="s">
        <v>14358</v>
      </c>
      <c r="G2994" s="2" t="s">
        <v>7035</v>
      </c>
      <c r="H2994" s="2"/>
      <c r="I2994" s="2"/>
      <c r="J2994" s="2">
        <v>4</v>
      </c>
      <c r="K2994" s="2">
        <v>2</v>
      </c>
      <c r="L2994" s="2">
        <v>2</v>
      </c>
      <c r="M2994" s="2">
        <v>4</v>
      </c>
      <c r="N2994" s="2">
        <v>2</v>
      </c>
      <c r="O2994" s="2">
        <v>2</v>
      </c>
      <c r="P2994" s="2">
        <v>0</v>
      </c>
      <c r="Q2994" s="2" t="s">
        <v>14359</v>
      </c>
    </row>
    <row r="2995" spans="1:17" x14ac:dyDescent="0.3">
      <c r="A2995" s="3" t="str">
        <f>CONCATENATE([1]!Table2_2[[#This Row],[d]],"-",[1]!Table2_2[[#This Row],[m]],"-",[1]!Table2_2[[#This Row],[y]])</f>
        <v>31-7-1936</v>
      </c>
      <c r="B2995" s="4">
        <v>0.8125</v>
      </c>
      <c r="C2995" s="4" t="s">
        <v>14360</v>
      </c>
      <c r="D2995" s="4" t="s">
        <v>14361</v>
      </c>
      <c r="E2995" s="4"/>
      <c r="F2995" s="4" t="s">
        <v>14362</v>
      </c>
      <c r="G2995" s="4" t="s">
        <v>14363</v>
      </c>
      <c r="H2995" s="4" t="s">
        <v>14364</v>
      </c>
      <c r="I2995" s="4" t="s">
        <v>14365</v>
      </c>
      <c r="J2995" s="4">
        <v>10</v>
      </c>
      <c r="K2995" s="4">
        <v>8</v>
      </c>
      <c r="L2995" s="4">
        <v>2</v>
      </c>
      <c r="M2995" s="4">
        <v>10</v>
      </c>
      <c r="N2995" s="4">
        <v>8</v>
      </c>
      <c r="O2995" s="4">
        <v>2</v>
      </c>
      <c r="P2995" s="4">
        <v>0</v>
      </c>
      <c r="Q2995" s="4" t="s">
        <v>14366</v>
      </c>
    </row>
    <row r="2996" spans="1:17" x14ac:dyDescent="0.3">
      <c r="A2996" s="1" t="str">
        <f>CONCATENATE([1]!Table2_2[[#This Row],[d]],"-",[1]!Table2_2[[#This Row],[m]],"-",[1]!Table2_2[[#This Row],[y]])</f>
        <v>31-7-1944</v>
      </c>
      <c r="B2996" s="2"/>
      <c r="C2996" s="2" t="s">
        <v>14367</v>
      </c>
      <c r="D2996" s="2" t="s">
        <v>608</v>
      </c>
      <c r="E2996" s="2"/>
      <c r="F2996" s="2"/>
      <c r="G2996" s="2" t="s">
        <v>14368</v>
      </c>
      <c r="H2996" s="2">
        <v>7233</v>
      </c>
      <c r="I2996" s="2"/>
      <c r="J2996" s="2">
        <v>24</v>
      </c>
      <c r="K2996" s="2">
        <v>17</v>
      </c>
      <c r="L2996" s="2">
        <v>7</v>
      </c>
      <c r="M2996" s="2">
        <v>22</v>
      </c>
      <c r="N2996" s="2">
        <v>16</v>
      </c>
      <c r="O2996" s="2">
        <v>6</v>
      </c>
      <c r="P2996" s="2">
        <v>0</v>
      </c>
      <c r="Q2996" s="2" t="s">
        <v>14369</v>
      </c>
    </row>
    <row r="2997" spans="1:17" x14ac:dyDescent="0.3">
      <c r="A2997" s="3" t="str">
        <f>CONCATENATE([1]!Table2_2[[#This Row],[d]],"-",[1]!Table2_2[[#This Row],[m]],"-",[1]!Table2_2[[#This Row],[y]])</f>
        <v>31-7-1947</v>
      </c>
      <c r="B2997" s="4"/>
      <c r="C2997" s="4" t="s">
        <v>14370</v>
      </c>
      <c r="D2997" s="4" t="s">
        <v>3800</v>
      </c>
      <c r="E2997" s="4"/>
      <c r="F2997" s="4" t="s">
        <v>14371</v>
      </c>
      <c r="G2997" s="4" t="s">
        <v>789</v>
      </c>
      <c r="H2997" s="4"/>
      <c r="I2997" s="4"/>
      <c r="J2997" s="4">
        <v>26</v>
      </c>
      <c r="K2997" s="4">
        <v>22</v>
      </c>
      <c r="L2997" s="4">
        <v>4</v>
      </c>
      <c r="M2997" s="4">
        <v>26</v>
      </c>
      <c r="N2997" s="4">
        <v>22</v>
      </c>
      <c r="O2997" s="4">
        <v>4</v>
      </c>
      <c r="P2997" s="4">
        <v>0</v>
      </c>
      <c r="Q2997" s="4" t="s">
        <v>14372</v>
      </c>
    </row>
    <row r="2998" spans="1:17" x14ac:dyDescent="0.3">
      <c r="A2998" s="1" t="str">
        <f>CONCATENATE([1]!Table2_2[[#This Row],[d]],"-",[1]!Table2_2[[#This Row],[m]],"-",[1]!Table2_2[[#This Row],[y]])</f>
        <v>31-7-1960</v>
      </c>
      <c r="B2998" s="2">
        <v>0.49722222222222223</v>
      </c>
      <c r="C2998" s="2" t="s">
        <v>14373</v>
      </c>
      <c r="D2998" s="2" t="s">
        <v>14374</v>
      </c>
      <c r="E2998" s="2"/>
      <c r="F2998" s="2" t="s">
        <v>14375</v>
      </c>
      <c r="G2998" s="2" t="s">
        <v>5616</v>
      </c>
      <c r="H2998" s="2" t="s">
        <v>14376</v>
      </c>
      <c r="I2998" s="2">
        <v>78</v>
      </c>
      <c r="J2998" s="2">
        <v>34</v>
      </c>
      <c r="K2998" s="2">
        <v>30</v>
      </c>
      <c r="L2998" s="2">
        <v>4</v>
      </c>
      <c r="M2998" s="2">
        <v>1</v>
      </c>
      <c r="N2998" s="2">
        <v>1</v>
      </c>
      <c r="O2998" s="2">
        <v>0</v>
      </c>
      <c r="P2998" s="2">
        <v>0</v>
      </c>
      <c r="Q2998" s="2" t="s">
        <v>14377</v>
      </c>
    </row>
    <row r="2999" spans="1:17" x14ac:dyDescent="0.3">
      <c r="A2999" s="3" t="str">
        <f>CONCATENATE([1]!Table2_2[[#This Row],[d]],"-",[1]!Table2_2[[#This Row],[m]],"-",[1]!Table2_2[[#This Row],[y]])</f>
        <v>31-7-1964</v>
      </c>
      <c r="B2999" s="4">
        <v>0.70277777777777783</v>
      </c>
      <c r="C2999" s="4" t="s">
        <v>14378</v>
      </c>
      <c r="D2999" s="4" t="s">
        <v>799</v>
      </c>
      <c r="E2999" s="4" t="s">
        <v>1701</v>
      </c>
      <c r="F2999" s="4" t="s">
        <v>14379</v>
      </c>
      <c r="G2999" s="4" t="s">
        <v>14380</v>
      </c>
      <c r="H2999" s="4" t="s">
        <v>14381</v>
      </c>
      <c r="I2999" s="4"/>
      <c r="J2999" s="4">
        <v>2</v>
      </c>
      <c r="K2999" s="4">
        <v>1</v>
      </c>
      <c r="L2999" s="4">
        <v>1</v>
      </c>
      <c r="M2999" s="4">
        <v>2</v>
      </c>
      <c r="N2999" s="4">
        <v>1</v>
      </c>
      <c r="O2999" s="4">
        <v>1</v>
      </c>
      <c r="P2999" s="4">
        <v>0</v>
      </c>
      <c r="Q2999" s="4" t="s">
        <v>14382</v>
      </c>
    </row>
    <row r="3000" spans="1:17" x14ac:dyDescent="0.3">
      <c r="A3000" s="1" t="str">
        <f>CONCATENATE([1]!Table2_2[[#This Row],[d]],"-",[1]!Table2_2[[#This Row],[m]],"-",[1]!Table2_2[[#This Row],[y]])</f>
        <v>31-7-1973</v>
      </c>
      <c r="B3000" s="2">
        <v>0.42222222222222222</v>
      </c>
      <c r="C3000" s="2" t="s">
        <v>14383</v>
      </c>
      <c r="D3000" s="2" t="s">
        <v>1548</v>
      </c>
      <c r="E3000" s="2">
        <v>723</v>
      </c>
      <c r="F3000" s="2" t="s">
        <v>14384</v>
      </c>
      <c r="G3000" s="2" t="s">
        <v>972</v>
      </c>
      <c r="H3000" s="2" t="s">
        <v>14385</v>
      </c>
      <c r="I3000" s="2" t="s">
        <v>14386</v>
      </c>
      <c r="J3000" s="2">
        <v>89</v>
      </c>
      <c r="K3000" s="2">
        <v>83</v>
      </c>
      <c r="L3000" s="2">
        <v>6</v>
      </c>
      <c r="M3000" s="2">
        <v>89</v>
      </c>
      <c r="N3000" s="2">
        <v>83</v>
      </c>
      <c r="O3000" s="2">
        <v>6</v>
      </c>
      <c r="P3000" s="2">
        <v>0</v>
      </c>
      <c r="Q3000" s="2" t="s">
        <v>14387</v>
      </c>
    </row>
    <row r="3001" spans="1:17" x14ac:dyDescent="0.3">
      <c r="A3001" s="3" t="str">
        <f>CONCATENATE([1]!Table2_2[[#This Row],[d]],"-",[1]!Table2_2[[#This Row],[m]],"-",[1]!Table2_2[[#This Row],[y]])</f>
        <v>31-7-1975</v>
      </c>
      <c r="B3001" s="4"/>
      <c r="C3001" s="4" t="s">
        <v>2985</v>
      </c>
      <c r="D3001" s="4" t="s">
        <v>1135</v>
      </c>
      <c r="E3001" s="4">
        <v>134</v>
      </c>
      <c r="F3001" s="4" t="s">
        <v>10432</v>
      </c>
      <c r="G3001" s="4" t="s">
        <v>14388</v>
      </c>
      <c r="H3001" s="4" t="s">
        <v>14389</v>
      </c>
      <c r="I3001" s="4">
        <v>439</v>
      </c>
      <c r="J3001" s="4">
        <v>75</v>
      </c>
      <c r="K3001" s="4">
        <v>70</v>
      </c>
      <c r="L3001" s="4">
        <v>5</v>
      </c>
      <c r="M3001" s="4">
        <v>27</v>
      </c>
      <c r="N3001" s="4">
        <v>27</v>
      </c>
      <c r="O3001" s="4">
        <v>0</v>
      </c>
      <c r="P3001" s="4">
        <v>0</v>
      </c>
      <c r="Q3001" s="4" t="s">
        <v>14390</v>
      </c>
    </row>
    <row r="3002" spans="1:17" x14ac:dyDescent="0.3">
      <c r="A3002" s="1" t="str">
        <f>CONCATENATE([1]!Table2_2[[#This Row],[d]],"-",[1]!Table2_2[[#This Row],[m]],"-",[1]!Table2_2[[#This Row],[y]])</f>
        <v>31-7-1979</v>
      </c>
      <c r="B3002" s="2">
        <v>0.66736111111111107</v>
      </c>
      <c r="C3002" s="2" t="s">
        <v>14391</v>
      </c>
      <c r="D3002" s="2" t="s">
        <v>10094</v>
      </c>
      <c r="E3002" s="2"/>
      <c r="F3002" s="2"/>
      <c r="G3002" s="2" t="s">
        <v>14392</v>
      </c>
      <c r="H3002" s="2" t="s">
        <v>14393</v>
      </c>
      <c r="I3002" s="2">
        <v>1542</v>
      </c>
      <c r="J3002" s="2">
        <v>47</v>
      </c>
      <c r="K3002" s="2">
        <v>44</v>
      </c>
      <c r="L3002" s="2">
        <v>3</v>
      </c>
      <c r="M3002" s="2">
        <v>17</v>
      </c>
      <c r="N3002" s="2">
        <v>15</v>
      </c>
      <c r="O3002" s="2">
        <v>2</v>
      </c>
      <c r="P3002" s="2">
        <v>0</v>
      </c>
      <c r="Q3002" s="2" t="s">
        <v>14394</v>
      </c>
    </row>
    <row r="3003" spans="1:17" x14ac:dyDescent="0.3">
      <c r="A3003" s="3" t="str">
        <f>CONCATENATE([1]!Table2_2[[#This Row],[d]],"-",[1]!Table2_2[[#This Row],[m]],"-",[1]!Table2_2[[#This Row],[y]])</f>
        <v>31-7-1989</v>
      </c>
      <c r="B3003" s="4">
        <v>0.91666666666666663</v>
      </c>
      <c r="C3003" s="4" t="s">
        <v>14395</v>
      </c>
      <c r="D3003" s="4" t="s">
        <v>14396</v>
      </c>
      <c r="E3003" s="4">
        <v>1</v>
      </c>
      <c r="F3003" s="4" t="s">
        <v>11967</v>
      </c>
      <c r="G3003" s="4" t="s">
        <v>808</v>
      </c>
      <c r="H3003" s="4" t="s">
        <v>14397</v>
      </c>
      <c r="I3003" s="4">
        <v>180</v>
      </c>
      <c r="J3003" s="4">
        <v>3</v>
      </c>
      <c r="K3003" s="4">
        <v>0</v>
      </c>
      <c r="L3003" s="4">
        <v>3</v>
      </c>
      <c r="M3003" s="4">
        <v>3</v>
      </c>
      <c r="N3003" s="4">
        <v>0</v>
      </c>
      <c r="O3003" s="4">
        <v>3</v>
      </c>
      <c r="P3003" s="4">
        <v>0</v>
      </c>
      <c r="Q3003" s="4" t="s">
        <v>14398</v>
      </c>
    </row>
    <row r="3004" spans="1:17" x14ac:dyDescent="0.3">
      <c r="A3004" s="1" t="str">
        <f>CONCATENATE([1]!Table2_2[[#This Row],[d]],"-",[1]!Table2_2[[#This Row],[m]],"-",[1]!Table2_2[[#This Row],[y]])</f>
        <v>31-7-1990</v>
      </c>
      <c r="B3004" s="2"/>
      <c r="C3004" s="2" t="s">
        <v>14399</v>
      </c>
      <c r="D3004" s="2" t="s">
        <v>14400</v>
      </c>
      <c r="E3004" s="2"/>
      <c r="F3004" s="2"/>
      <c r="G3004" s="2" t="s">
        <v>14401</v>
      </c>
      <c r="H3004" s="2" t="s">
        <v>14402</v>
      </c>
      <c r="I3004" s="2" t="s">
        <v>14403</v>
      </c>
      <c r="J3004" s="2">
        <v>9</v>
      </c>
      <c r="K3004" s="2">
        <v>8</v>
      </c>
      <c r="L3004" s="2">
        <v>1</v>
      </c>
      <c r="M3004" s="2">
        <v>9</v>
      </c>
      <c r="N3004" s="2">
        <v>8</v>
      </c>
      <c r="O3004" s="2">
        <v>1</v>
      </c>
      <c r="P3004" s="2">
        <v>0</v>
      </c>
      <c r="Q3004" s="2" t="s">
        <v>14404</v>
      </c>
    </row>
    <row r="3005" spans="1:17" x14ac:dyDescent="0.3">
      <c r="A3005" s="3" t="str">
        <f>CONCATENATE([1]!Table2_2[[#This Row],[d]],"-",[1]!Table2_2[[#This Row],[m]],"-",[1]!Table2_2[[#This Row],[y]])</f>
        <v>31-7-1992</v>
      </c>
      <c r="B3005" s="4">
        <v>0.53125</v>
      </c>
      <c r="C3005" s="4" t="s">
        <v>9232</v>
      </c>
      <c r="D3005" s="4" t="s">
        <v>2314</v>
      </c>
      <c r="E3005" s="4">
        <v>311</v>
      </c>
      <c r="F3005" s="4" t="s">
        <v>14405</v>
      </c>
      <c r="G3005" s="4" t="s">
        <v>8511</v>
      </c>
      <c r="H3005" s="4" t="s">
        <v>14406</v>
      </c>
      <c r="I3005" s="4">
        <v>438</v>
      </c>
      <c r="J3005" s="4">
        <v>113</v>
      </c>
      <c r="K3005" s="4">
        <v>99</v>
      </c>
      <c r="L3005" s="4">
        <v>14</v>
      </c>
      <c r="M3005" s="4">
        <v>113</v>
      </c>
      <c r="N3005" s="4">
        <v>99</v>
      </c>
      <c r="O3005" s="4">
        <v>14</v>
      </c>
      <c r="P3005" s="4">
        <v>0</v>
      </c>
      <c r="Q3005" s="4" t="s">
        <v>14407</v>
      </c>
    </row>
    <row r="3006" spans="1:17" x14ac:dyDescent="0.3">
      <c r="A3006" s="1" t="str">
        <f>CONCATENATE([1]!Table2_2[[#This Row],[d]],"-",[1]!Table2_2[[#This Row],[m]],"-",[1]!Table2_2[[#This Row],[y]])</f>
        <v>31-7-1992</v>
      </c>
      <c r="B3006" s="2">
        <v>0.6333333333333333</v>
      </c>
      <c r="C3006" s="2" t="s">
        <v>14408</v>
      </c>
      <c r="D3006" s="2" t="s">
        <v>14409</v>
      </c>
      <c r="E3006" s="2">
        <v>7552</v>
      </c>
      <c r="F3006" s="2" t="s">
        <v>14410</v>
      </c>
      <c r="G3006" s="2" t="s">
        <v>5943</v>
      </c>
      <c r="H3006" s="2" t="s">
        <v>14411</v>
      </c>
      <c r="I3006" s="2">
        <v>2116644</v>
      </c>
      <c r="J3006" s="2">
        <v>126</v>
      </c>
      <c r="K3006" s="2">
        <v>116</v>
      </c>
      <c r="L3006" s="2">
        <v>10</v>
      </c>
      <c r="M3006" s="2">
        <v>108</v>
      </c>
      <c r="N3006" s="2">
        <v>100</v>
      </c>
      <c r="O3006" s="2">
        <v>8</v>
      </c>
      <c r="P3006" s="2">
        <v>0</v>
      </c>
      <c r="Q3006" s="2" t="s">
        <v>14412</v>
      </c>
    </row>
    <row r="3007" spans="1:17" x14ac:dyDescent="0.3">
      <c r="A3007" s="3" t="str">
        <f>CONCATENATE([1]!Table2_2[[#This Row],[d]],"-",[1]!Table2_2[[#This Row],[m]],"-",[1]!Table2_2[[#This Row],[y]])</f>
        <v>31-7-1993</v>
      </c>
      <c r="B3007" s="4">
        <v>0.54166666666666663</v>
      </c>
      <c r="C3007" s="4" t="s">
        <v>14413</v>
      </c>
      <c r="D3007" s="4" t="s">
        <v>14414</v>
      </c>
      <c r="E3007" s="4"/>
      <c r="F3007" s="4" t="s">
        <v>14415</v>
      </c>
      <c r="G3007" s="4" t="s">
        <v>14416</v>
      </c>
      <c r="H3007" s="4" t="s">
        <v>14417</v>
      </c>
      <c r="I3007" s="4">
        <v>7029</v>
      </c>
      <c r="J3007" s="4">
        <v>19</v>
      </c>
      <c r="K3007" s="4">
        <v>16</v>
      </c>
      <c r="L3007" s="4">
        <v>3</v>
      </c>
      <c r="M3007" s="4">
        <v>19</v>
      </c>
      <c r="N3007" s="4">
        <v>16</v>
      </c>
      <c r="O3007" s="4">
        <v>3</v>
      </c>
      <c r="P3007" s="4">
        <v>0</v>
      </c>
      <c r="Q3007" s="4" t="s">
        <v>14418</v>
      </c>
    </row>
    <row r="3008" spans="1:17" x14ac:dyDescent="0.3">
      <c r="A3008" s="1" t="str">
        <f>CONCATENATE([1]!Table2_2[[#This Row],[d]],"-",[1]!Table2_2[[#This Row],[m]],"-",[1]!Table2_2[[#This Row],[y]])</f>
        <v>31-7-2008</v>
      </c>
      <c r="B3008" s="2">
        <v>0.41180555555555554</v>
      </c>
      <c r="C3008" s="2" t="s">
        <v>14419</v>
      </c>
      <c r="D3008" s="2" t="s">
        <v>14420</v>
      </c>
      <c r="E3008" s="2">
        <v>81</v>
      </c>
      <c r="F3008" s="2" t="s">
        <v>14421</v>
      </c>
      <c r="G3008" s="2" t="s">
        <v>14422</v>
      </c>
      <c r="H3008" s="2" t="s">
        <v>14423</v>
      </c>
      <c r="I3008" s="2">
        <v>258186</v>
      </c>
      <c r="J3008" s="2">
        <v>8</v>
      </c>
      <c r="K3008" s="2">
        <v>6</v>
      </c>
      <c r="L3008" s="2">
        <v>2</v>
      </c>
      <c r="M3008" s="2">
        <v>8</v>
      </c>
      <c r="N3008" s="2">
        <v>6</v>
      </c>
      <c r="O3008" s="2">
        <v>2</v>
      </c>
      <c r="P3008" s="2">
        <v>0</v>
      </c>
      <c r="Q3008" s="2" t="s">
        <v>14424</v>
      </c>
    </row>
    <row r="3009" spans="1:17" x14ac:dyDescent="0.3">
      <c r="A3009" s="3" t="str">
        <f>CONCATENATE([1]!Table2_2[[#This Row],[d]],"-",[1]!Table2_2[[#This Row],[m]],"-",[1]!Table2_2[[#This Row],[y]])</f>
        <v>31-7-2015</v>
      </c>
      <c r="B3009" s="4"/>
      <c r="C3009" s="4" t="s">
        <v>14425</v>
      </c>
      <c r="D3009" s="4" t="s">
        <v>14426</v>
      </c>
      <c r="E3009" s="4"/>
      <c r="F3009" s="4" t="s">
        <v>14427</v>
      </c>
      <c r="G3009" s="4" t="s">
        <v>14428</v>
      </c>
      <c r="H3009" s="4" t="s">
        <v>14429</v>
      </c>
      <c r="I3009" s="4" t="s">
        <v>14430</v>
      </c>
      <c r="J3009" s="4">
        <v>11</v>
      </c>
      <c r="K3009" s="4">
        <v>0</v>
      </c>
      <c r="L3009" s="4">
        <v>11</v>
      </c>
      <c r="M3009" s="4">
        <v>11</v>
      </c>
      <c r="N3009" s="4">
        <v>0</v>
      </c>
      <c r="O3009" s="4">
        <v>11</v>
      </c>
      <c r="P3009" s="4">
        <v>0</v>
      </c>
      <c r="Q3009" s="4" t="s">
        <v>14431</v>
      </c>
    </row>
    <row r="3010" spans="1:17" x14ac:dyDescent="0.3">
      <c r="A3010" s="1" t="str">
        <f>CONCATENATE([1]!Table2_2[[#This Row],[d]],"-",[1]!Table2_2[[#This Row],[m]],"-",[1]!Table2_2[[#This Row],[y]])</f>
        <v>31-8-1932</v>
      </c>
      <c r="B3010" s="2">
        <v>6.9444444444444441E-3</v>
      </c>
      <c r="C3010" s="2" t="s">
        <v>14432</v>
      </c>
      <c r="D3010" s="2" t="s">
        <v>14433</v>
      </c>
      <c r="E3010" s="2"/>
      <c r="F3010" s="2" t="s">
        <v>14434</v>
      </c>
      <c r="G3010" s="2" t="s">
        <v>14435</v>
      </c>
      <c r="H3010" s="2" t="s">
        <v>14436</v>
      </c>
      <c r="I3010" s="2">
        <v>836</v>
      </c>
      <c r="J3010" s="2">
        <v>2</v>
      </c>
      <c r="K3010" s="2">
        <v>0</v>
      </c>
      <c r="L3010" s="2">
        <v>2</v>
      </c>
      <c r="M3010" s="2">
        <v>2</v>
      </c>
      <c r="N3010" s="2">
        <v>0</v>
      </c>
      <c r="O3010" s="2">
        <v>2</v>
      </c>
      <c r="P3010" s="2">
        <v>0</v>
      </c>
      <c r="Q3010" s="2" t="s">
        <v>14437</v>
      </c>
    </row>
    <row r="3011" spans="1:17" x14ac:dyDescent="0.3">
      <c r="A3011" s="3" t="str">
        <f>CONCATENATE([1]!Table2_2[[#This Row],[d]],"-",[1]!Table2_2[[#This Row],[m]],"-",[1]!Table2_2[[#This Row],[y]])</f>
        <v>31-8-1934</v>
      </c>
      <c r="B3011" s="4">
        <v>0.94791666666666663</v>
      </c>
      <c r="C3011" s="4" t="s">
        <v>14438</v>
      </c>
      <c r="D3011" s="4" t="s">
        <v>1839</v>
      </c>
      <c r="E3011" s="4">
        <v>6</v>
      </c>
      <c r="F3011" s="4" t="s">
        <v>14439</v>
      </c>
      <c r="G3011" s="4" t="s">
        <v>14440</v>
      </c>
      <c r="H3011" s="4" t="s">
        <v>14441</v>
      </c>
      <c r="I3011" s="4">
        <v>5004</v>
      </c>
      <c r="J3011" s="4">
        <v>5</v>
      </c>
      <c r="K3011" s="4">
        <v>4</v>
      </c>
      <c r="L3011" s="4">
        <v>1</v>
      </c>
      <c r="M3011" s="4">
        <v>5</v>
      </c>
      <c r="N3011" s="4">
        <v>4</v>
      </c>
      <c r="O3011" s="4">
        <v>1</v>
      </c>
      <c r="P3011" s="4">
        <v>0</v>
      </c>
      <c r="Q3011" s="4" t="s">
        <v>14442</v>
      </c>
    </row>
    <row r="3012" spans="1:17" x14ac:dyDescent="0.3">
      <c r="A3012" s="1" t="str">
        <f>CONCATENATE([1]!Table2_2[[#This Row],[d]],"-",[1]!Table2_2[[#This Row],[m]],"-",[1]!Table2_2[[#This Row],[y]])</f>
        <v>31-8-1940</v>
      </c>
      <c r="B3012" s="2">
        <v>0.6118055555555556</v>
      </c>
      <c r="C3012" s="2" t="s">
        <v>14443</v>
      </c>
      <c r="D3012" s="2" t="s">
        <v>624</v>
      </c>
      <c r="E3012" s="2">
        <v>19</v>
      </c>
      <c r="F3012" s="2" t="s">
        <v>14444</v>
      </c>
      <c r="G3012" s="2" t="s">
        <v>38</v>
      </c>
      <c r="H3012" s="2" t="s">
        <v>14445</v>
      </c>
      <c r="I3012" s="2">
        <v>2188</v>
      </c>
      <c r="J3012" s="2">
        <v>25</v>
      </c>
      <c r="K3012" s="2">
        <v>21</v>
      </c>
      <c r="L3012" s="2">
        <v>4</v>
      </c>
      <c r="M3012" s="2">
        <v>25</v>
      </c>
      <c r="N3012" s="2">
        <v>21</v>
      </c>
      <c r="O3012" s="2">
        <v>4</v>
      </c>
      <c r="P3012" s="2">
        <v>0</v>
      </c>
      <c r="Q3012" s="2" t="s">
        <v>14446</v>
      </c>
    </row>
    <row r="3013" spans="1:17" x14ac:dyDescent="0.3">
      <c r="A3013" s="3" t="str">
        <f>CONCATENATE([1]!Table2_2[[#This Row],[d]],"-",[1]!Table2_2[[#This Row],[m]],"-",[1]!Table2_2[[#This Row],[y]])</f>
        <v>31-8-1946</v>
      </c>
      <c r="B3013" s="4"/>
      <c r="C3013" s="4" t="s">
        <v>14447</v>
      </c>
      <c r="D3013" s="4" t="s">
        <v>3490</v>
      </c>
      <c r="E3013" s="4"/>
      <c r="F3013" s="4" t="s">
        <v>14448</v>
      </c>
      <c r="G3013" s="4" t="s">
        <v>14449</v>
      </c>
      <c r="H3013" s="4" t="s">
        <v>14450</v>
      </c>
      <c r="I3013" s="4"/>
      <c r="J3013" s="4">
        <v>7</v>
      </c>
      <c r="K3013" s="4">
        <v>3</v>
      </c>
      <c r="L3013" s="4">
        <v>4</v>
      </c>
      <c r="M3013" s="4">
        <v>7</v>
      </c>
      <c r="N3013" s="4">
        <v>3</v>
      </c>
      <c r="O3013" s="4">
        <v>4</v>
      </c>
      <c r="P3013" s="4">
        <v>0</v>
      </c>
      <c r="Q3013" s="4" t="s">
        <v>14451</v>
      </c>
    </row>
    <row r="3014" spans="1:17" x14ac:dyDescent="0.3">
      <c r="A3014" s="1" t="str">
        <f>CONCATENATE([1]!Table2_2[[#This Row],[d]],"-",[1]!Table2_2[[#This Row],[m]],"-",[1]!Table2_2[[#This Row],[y]])</f>
        <v>31-8-1948</v>
      </c>
      <c r="B3014" s="2"/>
      <c r="C3014" s="2" t="s">
        <v>14452</v>
      </c>
      <c r="D3014" s="2" t="s">
        <v>391</v>
      </c>
      <c r="E3014" s="2"/>
      <c r="F3014" s="2" t="s">
        <v>14453</v>
      </c>
      <c r="G3014" s="2" t="s">
        <v>14454</v>
      </c>
      <c r="H3014" s="2" t="s">
        <v>14455</v>
      </c>
      <c r="I3014" s="2">
        <v>12420</v>
      </c>
      <c r="J3014" s="2">
        <v>13</v>
      </c>
      <c r="K3014" s="2">
        <v>10</v>
      </c>
      <c r="L3014" s="2">
        <v>3</v>
      </c>
      <c r="M3014" s="2">
        <v>13</v>
      </c>
      <c r="N3014" s="2">
        <v>10</v>
      </c>
      <c r="O3014" s="2">
        <v>3</v>
      </c>
      <c r="P3014" s="2">
        <v>0</v>
      </c>
      <c r="Q3014" s="2" t="s">
        <v>14456</v>
      </c>
    </row>
    <row r="3015" spans="1:17" x14ac:dyDescent="0.3">
      <c r="A3015" s="3" t="str">
        <f>CONCATENATE([1]!Table2_2[[#This Row],[d]],"-",[1]!Table2_2[[#This Row],[m]],"-",[1]!Table2_2[[#This Row],[y]])</f>
        <v>31-8-1950</v>
      </c>
      <c r="B3015" s="4">
        <v>2.0833333333333333E-3</v>
      </c>
      <c r="C3015" s="4" t="s">
        <v>14457</v>
      </c>
      <c r="D3015" s="4" t="s">
        <v>1483</v>
      </c>
      <c r="E3015" s="4">
        <v>903</v>
      </c>
      <c r="F3015" s="4" t="s">
        <v>14458</v>
      </c>
      <c r="G3015" s="4" t="s">
        <v>5056</v>
      </c>
      <c r="H3015" s="4" t="s">
        <v>14459</v>
      </c>
      <c r="I3015" s="4">
        <v>2636</v>
      </c>
      <c r="J3015" s="4">
        <v>55</v>
      </c>
      <c r="K3015" s="4">
        <v>48</v>
      </c>
      <c r="L3015" s="4">
        <v>7</v>
      </c>
      <c r="M3015" s="4">
        <v>55</v>
      </c>
      <c r="N3015" s="4">
        <v>48</v>
      </c>
      <c r="O3015" s="4">
        <v>7</v>
      </c>
      <c r="P3015" s="4">
        <v>0</v>
      </c>
      <c r="Q3015" s="4" t="s">
        <v>14460</v>
      </c>
    </row>
    <row r="3016" spans="1:17" x14ac:dyDescent="0.3">
      <c r="A3016" s="1" t="str">
        <f>CONCATENATE([1]!Table2_2[[#This Row],[d]],"-",[1]!Table2_2[[#This Row],[m]],"-",[1]!Table2_2[[#This Row],[y]])</f>
        <v>31-8-1968</v>
      </c>
      <c r="B3016" s="2"/>
      <c r="C3016" s="2" t="s">
        <v>14461</v>
      </c>
      <c r="D3016" s="2" t="s">
        <v>14462</v>
      </c>
      <c r="E3016" s="2"/>
      <c r="F3016" s="2"/>
      <c r="G3016" s="2" t="s">
        <v>6302</v>
      </c>
      <c r="H3016" s="2" t="s">
        <v>14463</v>
      </c>
      <c r="I3016" s="2">
        <v>199</v>
      </c>
      <c r="J3016" s="2">
        <v>6</v>
      </c>
      <c r="K3016" s="2">
        <v>5</v>
      </c>
      <c r="L3016" s="2">
        <v>1</v>
      </c>
      <c r="M3016" s="2">
        <v>5</v>
      </c>
      <c r="N3016" s="2">
        <v>4</v>
      </c>
      <c r="O3016" s="2">
        <v>1</v>
      </c>
      <c r="P3016" s="2">
        <v>0</v>
      </c>
      <c r="Q3016" s="2" t="s">
        <v>14464</v>
      </c>
    </row>
    <row r="3017" spans="1:17" x14ac:dyDescent="0.3">
      <c r="A3017" s="3" t="str">
        <f>CONCATENATE([1]!Table2_2[[#This Row],[d]],"-",[1]!Table2_2[[#This Row],[m]],"-",[1]!Table2_2[[#This Row],[y]])</f>
        <v>31-8-1969</v>
      </c>
      <c r="B3017" s="4">
        <v>0.83680555555555547</v>
      </c>
      <c r="C3017" s="4" t="s">
        <v>14465</v>
      </c>
      <c r="D3017" s="4" t="s">
        <v>6541</v>
      </c>
      <c r="E3017" s="4" t="s">
        <v>1701</v>
      </c>
      <c r="F3017" s="4" t="s">
        <v>14466</v>
      </c>
      <c r="G3017" s="4" t="s">
        <v>14467</v>
      </c>
      <c r="H3017" s="4" t="s">
        <v>14468</v>
      </c>
      <c r="I3017" s="4">
        <v>55299</v>
      </c>
      <c r="J3017" s="4">
        <v>3</v>
      </c>
      <c r="K3017" s="4">
        <v>2</v>
      </c>
      <c r="L3017" s="4">
        <v>1</v>
      </c>
      <c r="M3017" s="4">
        <v>3</v>
      </c>
      <c r="N3017" s="4">
        <v>2</v>
      </c>
      <c r="O3017" s="4">
        <v>1</v>
      </c>
      <c r="P3017" s="4">
        <v>0</v>
      </c>
      <c r="Q3017" s="4" t="s">
        <v>14469</v>
      </c>
    </row>
    <row r="3018" spans="1:17" x14ac:dyDescent="0.3">
      <c r="A3018" s="1" t="str">
        <f>CONCATENATE([1]!Table2_2[[#This Row],[d]],"-",[1]!Table2_2[[#This Row],[m]],"-",[1]!Table2_2[[#This Row],[y]])</f>
        <v>31-8-1972</v>
      </c>
      <c r="B3018" s="2">
        <v>0.42986111111111108</v>
      </c>
      <c r="C3018" s="2" t="s">
        <v>14470</v>
      </c>
      <c r="D3018" s="2" t="s">
        <v>41</v>
      </c>
      <c r="E3018" s="2">
        <v>558</v>
      </c>
      <c r="F3018" s="2" t="s">
        <v>14471</v>
      </c>
      <c r="G3018" s="2" t="s">
        <v>322</v>
      </c>
      <c r="H3018" s="2" t="s">
        <v>14472</v>
      </c>
      <c r="I3018" s="2">
        <v>182004505</v>
      </c>
      <c r="J3018" s="2">
        <v>102</v>
      </c>
      <c r="K3018" s="2">
        <v>93</v>
      </c>
      <c r="L3018" s="2">
        <v>9</v>
      </c>
      <c r="M3018" s="2">
        <v>102</v>
      </c>
      <c r="N3018" s="2">
        <v>93</v>
      </c>
      <c r="O3018" s="2">
        <v>9</v>
      </c>
      <c r="P3018" s="2">
        <v>0</v>
      </c>
      <c r="Q3018" s="2" t="s">
        <v>14473</v>
      </c>
    </row>
    <row r="3019" spans="1:17" x14ac:dyDescent="0.3">
      <c r="A3019" s="3" t="str">
        <f>CONCATENATE([1]!Table2_2[[#This Row],[d]],"-",[1]!Table2_2[[#This Row],[m]],"-",[1]!Table2_2[[#This Row],[y]])</f>
        <v>31-8-1986</v>
      </c>
      <c r="B3019" s="4">
        <v>0.49444444444444446</v>
      </c>
      <c r="C3019" s="4" t="s">
        <v>14474</v>
      </c>
      <c r="D3019" s="4" t="s">
        <v>14475</v>
      </c>
      <c r="E3019" s="4">
        <v>498</v>
      </c>
      <c r="F3019" s="4" t="s">
        <v>14476</v>
      </c>
      <c r="G3019" s="4" t="s">
        <v>14477</v>
      </c>
      <c r="H3019" s="4" t="s">
        <v>14478</v>
      </c>
      <c r="I3019" s="4" t="s">
        <v>14479</v>
      </c>
      <c r="J3019" s="4">
        <v>67</v>
      </c>
      <c r="K3019" s="4">
        <v>58</v>
      </c>
      <c r="L3019" s="4">
        <v>9</v>
      </c>
      <c r="M3019" s="4">
        <v>67</v>
      </c>
      <c r="N3019" s="4">
        <v>58</v>
      </c>
      <c r="O3019" s="4">
        <v>9</v>
      </c>
      <c r="P3019" s="4">
        <v>15</v>
      </c>
      <c r="Q3019" s="4" t="s">
        <v>14480</v>
      </c>
    </row>
    <row r="3020" spans="1:17" x14ac:dyDescent="0.3">
      <c r="A3020" s="1" t="str">
        <f>CONCATENATE([1]!Table2_2[[#This Row],[d]],"-",[1]!Table2_2[[#This Row],[m]],"-",[1]!Table2_2[[#This Row],[y]])</f>
        <v>31-8-1987</v>
      </c>
      <c r="B3020" s="2">
        <v>0.65</v>
      </c>
      <c r="C3020" s="2" t="s">
        <v>14481</v>
      </c>
      <c r="D3020" s="2" t="s">
        <v>2314</v>
      </c>
      <c r="E3020" s="2">
        <v>365</v>
      </c>
      <c r="F3020" s="2" t="s">
        <v>14482</v>
      </c>
      <c r="G3020" s="2" t="s">
        <v>14483</v>
      </c>
      <c r="H3020" s="2" t="s">
        <v>14484</v>
      </c>
      <c r="I3020" s="2" t="s">
        <v>14485</v>
      </c>
      <c r="J3020" s="2">
        <v>83</v>
      </c>
      <c r="K3020" s="2">
        <v>74</v>
      </c>
      <c r="L3020" s="2">
        <v>9</v>
      </c>
      <c r="M3020" s="2">
        <v>83</v>
      </c>
      <c r="N3020" s="2">
        <v>74</v>
      </c>
      <c r="O3020" s="2">
        <v>9</v>
      </c>
      <c r="P3020" s="2">
        <v>0</v>
      </c>
      <c r="Q3020" s="2" t="s">
        <v>14486</v>
      </c>
    </row>
    <row r="3021" spans="1:17" x14ac:dyDescent="0.3">
      <c r="A3021" s="3" t="str">
        <f>CONCATENATE([1]!Table2_2[[#This Row],[d]],"-",[1]!Table2_2[[#This Row],[m]],"-",[1]!Table2_2[[#This Row],[y]])</f>
        <v>31-8-1988</v>
      </c>
      <c r="B3021" s="4"/>
      <c r="C3021" s="4" t="s">
        <v>2301</v>
      </c>
      <c r="D3021" s="4" t="s">
        <v>14487</v>
      </c>
      <c r="E3021" s="4"/>
      <c r="F3021" s="4"/>
      <c r="G3021" s="4" t="s">
        <v>5285</v>
      </c>
      <c r="H3021" s="4" t="s">
        <v>14488</v>
      </c>
      <c r="I3021" s="4">
        <v>229</v>
      </c>
      <c r="J3021" s="4">
        <v>20</v>
      </c>
      <c r="K3021" s="4" t="s">
        <v>21</v>
      </c>
      <c r="L3021" s="4" t="s">
        <v>21</v>
      </c>
      <c r="M3021" s="4">
        <v>1</v>
      </c>
      <c r="N3021" s="4" t="s">
        <v>21</v>
      </c>
      <c r="O3021" s="4" t="s">
        <v>21</v>
      </c>
      <c r="P3021" s="4">
        <v>0</v>
      </c>
      <c r="Q3021" s="4" t="s">
        <v>2484</v>
      </c>
    </row>
    <row r="3022" spans="1:17" x14ac:dyDescent="0.3">
      <c r="A3022" s="1" t="str">
        <f>CONCATENATE([1]!Table2_2[[#This Row],[d]],"-",[1]!Table2_2[[#This Row],[m]],"-",[1]!Table2_2[[#This Row],[y]])</f>
        <v>31-8-1988</v>
      </c>
      <c r="B3022" s="2">
        <v>0.38819444444444445</v>
      </c>
      <c r="C3022" s="2" t="s">
        <v>8883</v>
      </c>
      <c r="D3022" s="2" t="s">
        <v>1286</v>
      </c>
      <c r="E3022" s="2">
        <v>301</v>
      </c>
      <c r="F3022" s="2" t="s">
        <v>14489</v>
      </c>
      <c r="G3022" s="2" t="s">
        <v>14490</v>
      </c>
      <c r="H3022" s="2" t="s">
        <v>14491</v>
      </c>
      <c r="I3022" s="2">
        <v>2159</v>
      </c>
      <c r="J3022" s="2">
        <v>89</v>
      </c>
      <c r="K3022" s="2">
        <v>78</v>
      </c>
      <c r="L3022" s="2">
        <v>11</v>
      </c>
      <c r="M3022" s="2">
        <v>7</v>
      </c>
      <c r="N3022" s="2">
        <v>1</v>
      </c>
      <c r="O3022" s="2">
        <v>6</v>
      </c>
      <c r="P3022" s="2">
        <v>0</v>
      </c>
      <c r="Q3022" s="2" t="s">
        <v>14492</v>
      </c>
    </row>
    <row r="3023" spans="1:17" x14ac:dyDescent="0.3">
      <c r="A3023" s="3" t="str">
        <f>CONCATENATE([1]!Table2_2[[#This Row],[d]],"-",[1]!Table2_2[[#This Row],[m]],"-",[1]!Table2_2[[#This Row],[y]])</f>
        <v>31-8-1988</v>
      </c>
      <c r="B3023" s="4">
        <v>0.3756944444444445</v>
      </c>
      <c r="C3023" s="4" t="s">
        <v>12700</v>
      </c>
      <c r="D3023" s="4" t="s">
        <v>1548</v>
      </c>
      <c r="E3023" s="4">
        <v>1141</v>
      </c>
      <c r="F3023" s="4" t="s">
        <v>14493</v>
      </c>
      <c r="G3023" s="4" t="s">
        <v>14494</v>
      </c>
      <c r="H3023" s="4" t="s">
        <v>14495</v>
      </c>
      <c r="I3023" s="4" t="s">
        <v>14496</v>
      </c>
      <c r="J3023" s="4">
        <v>108</v>
      </c>
      <c r="K3023" s="4">
        <v>101</v>
      </c>
      <c r="L3023" s="4">
        <v>7</v>
      </c>
      <c r="M3023" s="4">
        <v>14</v>
      </c>
      <c r="N3023" s="4">
        <v>12</v>
      </c>
      <c r="O3023" s="4">
        <v>2</v>
      </c>
      <c r="P3023" s="4">
        <v>0</v>
      </c>
      <c r="Q3023" s="4" t="s">
        <v>14497</v>
      </c>
    </row>
    <row r="3024" spans="1:17" x14ac:dyDescent="0.3">
      <c r="A3024" s="1" t="str">
        <f>CONCATENATE([1]!Table2_2[[#This Row],[d]],"-",[1]!Table2_2[[#This Row],[m]],"-",[1]!Table2_2[[#This Row],[y]])</f>
        <v>31-8-1988</v>
      </c>
      <c r="B3024" s="2">
        <v>0.41666666666666669</v>
      </c>
      <c r="C3024" s="2" t="s">
        <v>14498</v>
      </c>
      <c r="D3024" s="2" t="s">
        <v>14499</v>
      </c>
      <c r="E3024" s="2"/>
      <c r="F3024" s="2" t="s">
        <v>14500</v>
      </c>
      <c r="G3024" s="2" t="s">
        <v>247</v>
      </c>
      <c r="H3024" s="2" t="s">
        <v>14501</v>
      </c>
      <c r="I3024" s="2" t="s">
        <v>14502</v>
      </c>
      <c r="J3024" s="2">
        <v>20</v>
      </c>
      <c r="K3024" s="2">
        <v>18</v>
      </c>
      <c r="L3024" s="2">
        <v>2</v>
      </c>
      <c r="M3024" s="2">
        <v>20</v>
      </c>
      <c r="N3024" s="2">
        <v>18</v>
      </c>
      <c r="O3024" s="2">
        <v>2</v>
      </c>
      <c r="P3024" s="2">
        <v>0</v>
      </c>
      <c r="Q3024" s="2" t="s">
        <v>14503</v>
      </c>
    </row>
    <row r="3025" spans="1:17" x14ac:dyDescent="0.3">
      <c r="A3025" s="3" t="str">
        <f>CONCATENATE([1]!Table2_2[[#This Row],[d]],"-",[1]!Table2_2[[#This Row],[m]],"-",[1]!Table2_2[[#This Row],[y]])</f>
        <v>31-8-1992</v>
      </c>
      <c r="B3025" s="4">
        <v>0.93888888888888899</v>
      </c>
      <c r="C3025" s="4" t="s">
        <v>14504</v>
      </c>
      <c r="D3025" s="4" t="s">
        <v>14505</v>
      </c>
      <c r="E3025" s="4"/>
      <c r="F3025" s="4" t="s">
        <v>14506</v>
      </c>
      <c r="G3025" s="4" t="s">
        <v>38</v>
      </c>
      <c r="H3025" s="4" t="s">
        <v>14507</v>
      </c>
      <c r="I3025" s="4" t="s">
        <v>14508</v>
      </c>
      <c r="J3025" s="4">
        <v>17</v>
      </c>
      <c r="K3025" s="4">
        <v>14</v>
      </c>
      <c r="L3025" s="4">
        <v>3</v>
      </c>
      <c r="M3025" s="4">
        <v>3</v>
      </c>
      <c r="N3025" s="4">
        <v>0</v>
      </c>
      <c r="O3025" s="4">
        <v>3</v>
      </c>
      <c r="P3025" s="4">
        <v>0</v>
      </c>
      <c r="Q3025" s="4" t="s">
        <v>14509</v>
      </c>
    </row>
    <row r="3026" spans="1:17" x14ac:dyDescent="0.3">
      <c r="A3026" s="1" t="str">
        <f>CONCATENATE([1]!Table2_2[[#This Row],[d]],"-",[1]!Table2_2[[#This Row],[m]],"-",[1]!Table2_2[[#This Row],[y]])</f>
        <v>31-8-1999</v>
      </c>
      <c r="B3026" s="2">
        <v>0.87152777777777779</v>
      </c>
      <c r="C3026" s="2" t="s">
        <v>10446</v>
      </c>
      <c r="D3026" s="2" t="s">
        <v>14510</v>
      </c>
      <c r="E3026" s="2">
        <v>3142</v>
      </c>
      <c r="F3026" s="2" t="s">
        <v>14511</v>
      </c>
      <c r="G3026" s="2" t="s">
        <v>14512</v>
      </c>
      <c r="H3026" s="2" t="s">
        <v>14513</v>
      </c>
      <c r="I3026" s="2" t="s">
        <v>14514</v>
      </c>
      <c r="J3026" s="2">
        <v>103</v>
      </c>
      <c r="K3026" s="2">
        <v>98</v>
      </c>
      <c r="L3026" s="2">
        <v>5</v>
      </c>
      <c r="M3026" s="2">
        <v>63</v>
      </c>
      <c r="N3026" s="2">
        <v>60</v>
      </c>
      <c r="O3026" s="2">
        <v>3</v>
      </c>
      <c r="P3026" s="2">
        <v>2</v>
      </c>
      <c r="Q3026" s="2" t="s">
        <v>14515</v>
      </c>
    </row>
    <row r="3027" spans="1:17" x14ac:dyDescent="0.3">
      <c r="A3027" s="3" t="str">
        <f>CONCATENATE([1]!Table2_2[[#This Row],[d]],"-",[1]!Table2_2[[#This Row],[m]],"-",[1]!Table2_2[[#This Row],[y]])</f>
        <v>31-8-2014</v>
      </c>
      <c r="B3027" s="4">
        <v>0.82291666666666663</v>
      </c>
      <c r="C3027" s="4" t="s">
        <v>14516</v>
      </c>
      <c r="D3027" s="4" t="s">
        <v>14517</v>
      </c>
      <c r="E3027" s="4"/>
      <c r="F3027" s="4" t="s">
        <v>14518</v>
      </c>
      <c r="G3027" s="4" t="s">
        <v>14519</v>
      </c>
      <c r="H3027" s="4" t="s">
        <v>14520</v>
      </c>
      <c r="I3027" s="4">
        <v>10681</v>
      </c>
      <c r="J3027" s="4">
        <v>3</v>
      </c>
      <c r="K3027" s="4">
        <v>1</v>
      </c>
      <c r="L3027" s="4">
        <v>2</v>
      </c>
      <c r="M3027" s="4">
        <v>3</v>
      </c>
      <c r="N3027" s="4">
        <v>1</v>
      </c>
      <c r="O3027" s="4">
        <v>2</v>
      </c>
      <c r="P3027" s="4">
        <v>0</v>
      </c>
      <c r="Q3027" s="4" t="s">
        <v>14521</v>
      </c>
    </row>
    <row r="3028" spans="1:17" x14ac:dyDescent="0.3">
      <c r="A3028" s="7" t="str">
        <f>CONCATENATE([1]!Table2_2[[#This Row],[d]],"-",[1]!Table2_2[[#This Row],[m]],"-",[1]!Table2_2[[#This Row],[y]])</f>
        <v>31-8-2016</v>
      </c>
      <c r="B3028" s="8">
        <v>0.45833333333333331</v>
      </c>
      <c r="C3028" s="8" t="s">
        <v>14522</v>
      </c>
      <c r="D3028" s="8" t="s">
        <v>14523</v>
      </c>
      <c r="E3028" s="8">
        <v>3190</v>
      </c>
      <c r="F3028" s="8" t="s">
        <v>14524</v>
      </c>
      <c r="G3028" s="8" t="s">
        <v>14525</v>
      </c>
      <c r="H3028" s="8" t="s">
        <v>14526</v>
      </c>
      <c r="I3028" s="8" t="s">
        <v>14527</v>
      </c>
      <c r="J3028" s="8">
        <v>5</v>
      </c>
      <c r="K3028" s="8">
        <v>4</v>
      </c>
      <c r="L3028" s="8">
        <v>1</v>
      </c>
      <c r="M3028" s="8">
        <v>5</v>
      </c>
      <c r="N3028" s="8">
        <v>4</v>
      </c>
      <c r="O3028" s="8">
        <v>1</v>
      </c>
      <c r="P3028" s="8">
        <v>0</v>
      </c>
      <c r="Q3028" s="8" t="s">
        <v>14528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AA635-DB8C-4181-9723-A1BCFFD5938D}">
  <dimension ref="A1:Q1972"/>
  <sheetViews>
    <sheetView tabSelected="1" workbookViewId="0">
      <selection activeCell="D1955" sqref="D1955"/>
    </sheetView>
  </sheetViews>
  <sheetFormatPr defaultRowHeight="14.4" x14ac:dyDescent="0.3"/>
  <cols>
    <col min="1" max="1" width="10.33203125" bestFit="1" customWidth="1"/>
    <col min="2" max="2" width="23.109375" customWidth="1"/>
  </cols>
  <sheetData>
    <row r="1" spans="1:17" x14ac:dyDescent="0.3">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row>
    <row r="2" spans="1:17" x14ac:dyDescent="0.3">
      <c r="A2" s="10">
        <v>3478</v>
      </c>
      <c r="B2" s="11"/>
      <c r="C2" s="11" t="s">
        <v>14529</v>
      </c>
      <c r="D2" s="11"/>
      <c r="E2" s="11"/>
      <c r="F2" s="11" t="s">
        <v>14530</v>
      </c>
      <c r="G2" s="11" t="s">
        <v>14531</v>
      </c>
      <c r="H2" s="11" t="s">
        <v>14532</v>
      </c>
      <c r="I2" s="11"/>
      <c r="J2" s="11">
        <v>1</v>
      </c>
      <c r="K2" s="11">
        <v>0</v>
      </c>
      <c r="L2" s="11">
        <v>1</v>
      </c>
      <c r="M2" s="11">
        <v>1</v>
      </c>
      <c r="N2" s="11">
        <v>0</v>
      </c>
      <c r="O2" s="11">
        <v>0</v>
      </c>
      <c r="P2" s="11">
        <v>0</v>
      </c>
      <c r="Q2" s="11" t="s">
        <v>14533</v>
      </c>
    </row>
    <row r="3" spans="1:17" x14ac:dyDescent="0.3">
      <c r="A3" s="12">
        <v>4725</v>
      </c>
      <c r="B3" s="13">
        <v>0.27083333333333331</v>
      </c>
      <c r="C3" s="14" t="s">
        <v>10942</v>
      </c>
      <c r="D3" s="14" t="s">
        <v>386</v>
      </c>
      <c r="E3" s="14"/>
      <c r="F3" s="14" t="s">
        <v>1013</v>
      </c>
      <c r="G3" s="14" t="s">
        <v>14534</v>
      </c>
      <c r="H3" s="14"/>
      <c r="I3" s="14"/>
      <c r="J3" s="14">
        <v>5</v>
      </c>
      <c r="K3" s="14">
        <v>0</v>
      </c>
      <c r="L3" s="14">
        <v>5</v>
      </c>
      <c r="M3" s="14">
        <v>5</v>
      </c>
      <c r="N3" s="14">
        <v>0</v>
      </c>
      <c r="O3" s="14">
        <v>5</v>
      </c>
      <c r="P3" s="14">
        <v>0</v>
      </c>
      <c r="Q3" s="14" t="s">
        <v>14535</v>
      </c>
    </row>
    <row r="4" spans="1:17" x14ac:dyDescent="0.3">
      <c r="A4" s="10">
        <v>4908</v>
      </c>
      <c r="B4" s="11"/>
      <c r="C4" s="11" t="s">
        <v>14536</v>
      </c>
      <c r="D4" s="11" t="s">
        <v>799</v>
      </c>
      <c r="E4" s="11"/>
      <c r="F4" s="11"/>
      <c r="G4" s="11" t="s">
        <v>14537</v>
      </c>
      <c r="H4" s="11"/>
      <c r="I4" s="11"/>
      <c r="J4" s="11">
        <v>1</v>
      </c>
      <c r="K4" s="11">
        <v>0</v>
      </c>
      <c r="L4" s="11">
        <v>1</v>
      </c>
      <c r="M4" s="11">
        <v>1</v>
      </c>
      <c r="N4" s="11">
        <v>0</v>
      </c>
      <c r="O4" s="11">
        <v>1</v>
      </c>
      <c r="P4" s="11">
        <v>0</v>
      </c>
      <c r="Q4" s="11" t="s">
        <v>14538</v>
      </c>
    </row>
    <row r="5" spans="1:17" x14ac:dyDescent="0.3">
      <c r="A5" s="12">
        <v>5001</v>
      </c>
      <c r="B5" s="13">
        <v>0.77083333333333337</v>
      </c>
      <c r="C5" s="14" t="s">
        <v>14539</v>
      </c>
      <c r="D5" s="14" t="s">
        <v>1394</v>
      </c>
      <c r="E5" s="14"/>
      <c r="F5" s="14"/>
      <c r="G5" s="14" t="s">
        <v>14540</v>
      </c>
      <c r="H5" s="14"/>
      <c r="I5" s="14"/>
      <c r="J5" s="14">
        <v>20</v>
      </c>
      <c r="K5" s="14" t="s">
        <v>21</v>
      </c>
      <c r="L5" s="14" t="s">
        <v>21</v>
      </c>
      <c r="M5" s="14">
        <v>14</v>
      </c>
      <c r="N5" s="14" t="s">
        <v>21</v>
      </c>
      <c r="O5" s="14" t="s">
        <v>21</v>
      </c>
      <c r="P5" s="14">
        <v>0</v>
      </c>
      <c r="Q5" s="14" t="s">
        <v>14541</v>
      </c>
    </row>
    <row r="6" spans="1:17" x14ac:dyDescent="0.3">
      <c r="A6" s="10">
        <v>5602</v>
      </c>
      <c r="B6" s="15">
        <v>4.1666666666666664E-2</v>
      </c>
      <c r="C6" s="11" t="s">
        <v>14542</v>
      </c>
      <c r="D6" s="11" t="s">
        <v>1394</v>
      </c>
      <c r="E6" s="11"/>
      <c r="F6" s="11"/>
      <c r="G6" s="11" t="s">
        <v>14543</v>
      </c>
      <c r="H6" s="11"/>
      <c r="I6" s="11"/>
      <c r="J6" s="11">
        <v>41</v>
      </c>
      <c r="K6" s="11" t="s">
        <v>21</v>
      </c>
      <c r="L6" s="11" t="s">
        <v>21</v>
      </c>
      <c r="M6" s="11">
        <v>21</v>
      </c>
      <c r="N6" s="11" t="s">
        <v>21</v>
      </c>
      <c r="O6" s="11" t="s">
        <v>21</v>
      </c>
      <c r="P6" s="11">
        <v>0</v>
      </c>
      <c r="Q6" s="11" t="s">
        <v>14544</v>
      </c>
    </row>
    <row r="7" spans="1:17" x14ac:dyDescent="0.3">
      <c r="A7" s="12">
        <v>5547</v>
      </c>
      <c r="B7" s="13">
        <v>0.63888888888888895</v>
      </c>
      <c r="C7" s="14" t="s">
        <v>14545</v>
      </c>
      <c r="D7" s="14" t="s">
        <v>1394</v>
      </c>
      <c r="E7" s="14"/>
      <c r="F7" s="14"/>
      <c r="G7" s="14" t="s">
        <v>14546</v>
      </c>
      <c r="H7" s="14"/>
      <c r="I7" s="14"/>
      <c r="J7" s="14">
        <v>19</v>
      </c>
      <c r="K7" s="14" t="s">
        <v>21</v>
      </c>
      <c r="L7" s="14" t="s">
        <v>21</v>
      </c>
      <c r="M7" s="14">
        <v>19</v>
      </c>
      <c r="N7" s="14" t="s">
        <v>21</v>
      </c>
      <c r="O7" s="14" t="s">
        <v>21</v>
      </c>
      <c r="P7" s="14">
        <v>0</v>
      </c>
      <c r="Q7" s="14" t="s">
        <v>14547</v>
      </c>
    </row>
    <row r="8" spans="1:17" x14ac:dyDescent="0.3">
      <c r="A8" s="10">
        <v>5854</v>
      </c>
      <c r="B8" s="15">
        <v>0.98958333333333337</v>
      </c>
      <c r="C8" s="11" t="s">
        <v>14548</v>
      </c>
      <c r="D8" s="11" t="s">
        <v>1394</v>
      </c>
      <c r="E8" s="11"/>
      <c r="F8" s="11"/>
      <c r="G8" s="11" t="s">
        <v>14549</v>
      </c>
      <c r="H8" s="11"/>
      <c r="I8" s="11"/>
      <c r="J8" s="11">
        <v>19</v>
      </c>
      <c r="K8" s="11">
        <v>0</v>
      </c>
      <c r="L8" s="11">
        <v>19</v>
      </c>
      <c r="M8" s="11">
        <v>19</v>
      </c>
      <c r="N8" s="11">
        <v>0</v>
      </c>
      <c r="O8" s="11">
        <v>19</v>
      </c>
      <c r="P8" s="11">
        <v>0</v>
      </c>
      <c r="Q8" s="11" t="s">
        <v>14550</v>
      </c>
    </row>
    <row r="9" spans="1:17" x14ac:dyDescent="0.3">
      <c r="A9" s="12">
        <v>6303</v>
      </c>
      <c r="B9" s="14"/>
      <c r="C9" s="14" t="s">
        <v>14551</v>
      </c>
      <c r="D9" s="14" t="s">
        <v>6640</v>
      </c>
      <c r="E9" s="14"/>
      <c r="F9" s="14"/>
      <c r="G9" s="14" t="s">
        <v>14552</v>
      </c>
      <c r="H9" s="14"/>
      <c r="I9" s="14"/>
      <c r="J9" s="14">
        <v>20</v>
      </c>
      <c r="K9" s="14" t="s">
        <v>21</v>
      </c>
      <c r="L9" s="14" t="s">
        <v>21</v>
      </c>
      <c r="M9" s="14">
        <v>20</v>
      </c>
      <c r="N9" s="14" t="s">
        <v>21</v>
      </c>
      <c r="O9" s="14" t="s">
        <v>21</v>
      </c>
      <c r="P9" s="14">
        <v>0</v>
      </c>
      <c r="Q9" s="14" t="s">
        <v>14553</v>
      </c>
    </row>
    <row r="10" spans="1:17" x14ac:dyDescent="0.3">
      <c r="A10" s="10">
        <v>6760</v>
      </c>
      <c r="B10" s="15">
        <v>0.89583333333333337</v>
      </c>
      <c r="C10" s="11" t="s">
        <v>14554</v>
      </c>
      <c r="D10" s="11" t="s">
        <v>1394</v>
      </c>
      <c r="E10" s="11"/>
      <c r="F10" s="11"/>
      <c r="G10" s="11" t="s">
        <v>14555</v>
      </c>
      <c r="H10" s="11"/>
      <c r="I10" s="11"/>
      <c r="J10" s="11">
        <v>23</v>
      </c>
      <c r="K10" s="11" t="s">
        <v>21</v>
      </c>
      <c r="L10" s="11" t="s">
        <v>21</v>
      </c>
      <c r="M10" s="11">
        <v>23</v>
      </c>
      <c r="N10" s="11" t="s">
        <v>21</v>
      </c>
      <c r="O10" s="11" t="s">
        <v>21</v>
      </c>
      <c r="P10" s="11">
        <v>0</v>
      </c>
      <c r="Q10" s="11" t="s">
        <v>14556</v>
      </c>
    </row>
    <row r="11" spans="1:17" x14ac:dyDescent="0.3">
      <c r="A11" s="12">
        <v>6853</v>
      </c>
      <c r="B11" s="14"/>
      <c r="C11" s="14" t="s">
        <v>14557</v>
      </c>
      <c r="D11" s="14" t="s">
        <v>1394</v>
      </c>
      <c r="E11" s="14"/>
      <c r="F11" s="14"/>
      <c r="G11" s="14" t="s">
        <v>14558</v>
      </c>
      <c r="H11" s="14"/>
      <c r="I11" s="14"/>
      <c r="J11" s="14">
        <v>22</v>
      </c>
      <c r="K11" s="14" t="s">
        <v>21</v>
      </c>
      <c r="L11" s="14" t="s">
        <v>21</v>
      </c>
      <c r="M11" s="14">
        <v>22</v>
      </c>
      <c r="N11" s="14" t="s">
        <v>21</v>
      </c>
      <c r="O11" s="14" t="s">
        <v>21</v>
      </c>
      <c r="P11" s="14">
        <v>0</v>
      </c>
      <c r="Q11" s="14" t="s">
        <v>14559</v>
      </c>
    </row>
    <row r="12" spans="1:17" x14ac:dyDescent="0.3">
      <c r="A12" s="10">
        <v>6887</v>
      </c>
      <c r="B12" s="15">
        <v>0.41666666666666669</v>
      </c>
      <c r="C12" s="11" t="s">
        <v>14560</v>
      </c>
      <c r="D12" s="11" t="s">
        <v>1394</v>
      </c>
      <c r="E12" s="11"/>
      <c r="F12" s="11"/>
      <c r="G12" s="11" t="s">
        <v>14561</v>
      </c>
      <c r="H12" s="11"/>
      <c r="I12" s="11"/>
      <c r="J12" s="11">
        <v>19</v>
      </c>
      <c r="K12" s="11" t="s">
        <v>21</v>
      </c>
      <c r="L12" s="11" t="s">
        <v>21</v>
      </c>
      <c r="M12" s="11">
        <v>19</v>
      </c>
      <c r="N12" s="11" t="s">
        <v>21</v>
      </c>
      <c r="O12" s="11" t="s">
        <v>21</v>
      </c>
      <c r="P12" s="11">
        <v>0</v>
      </c>
      <c r="Q12" s="11" t="s">
        <v>14562</v>
      </c>
    </row>
    <row r="13" spans="1:17" x14ac:dyDescent="0.3">
      <c r="A13" s="12">
        <v>6979</v>
      </c>
      <c r="B13" s="14"/>
      <c r="C13" s="14" t="s">
        <v>14563</v>
      </c>
      <c r="D13" s="14" t="s">
        <v>14564</v>
      </c>
      <c r="E13" s="14"/>
      <c r="F13" s="14" t="s">
        <v>14565</v>
      </c>
      <c r="G13" s="14" t="s">
        <v>14566</v>
      </c>
      <c r="H13" s="14"/>
      <c r="I13" s="14"/>
      <c r="J13" s="14">
        <v>14</v>
      </c>
      <c r="K13" s="14">
        <v>12</v>
      </c>
      <c r="L13" s="14">
        <v>2</v>
      </c>
      <c r="M13" s="14">
        <v>14</v>
      </c>
      <c r="N13" s="14">
        <v>12</v>
      </c>
      <c r="O13" s="14">
        <v>2</v>
      </c>
      <c r="P13" s="14">
        <v>0</v>
      </c>
      <c r="Q13" s="14" t="s">
        <v>14567</v>
      </c>
    </row>
    <row r="14" spans="1:17" x14ac:dyDescent="0.3">
      <c r="A14" s="10">
        <v>6981</v>
      </c>
      <c r="B14" s="11"/>
      <c r="C14" s="11" t="s">
        <v>14568</v>
      </c>
      <c r="D14" s="11" t="s">
        <v>5829</v>
      </c>
      <c r="E14" s="11"/>
      <c r="F14" s="11"/>
      <c r="G14" s="11" t="s">
        <v>1774</v>
      </c>
      <c r="H14" s="11"/>
      <c r="I14" s="11"/>
      <c r="J14" s="11">
        <v>1</v>
      </c>
      <c r="K14" s="11">
        <v>0</v>
      </c>
      <c r="L14" s="11">
        <v>1</v>
      </c>
      <c r="M14" s="11">
        <v>1</v>
      </c>
      <c r="N14" s="11">
        <v>0</v>
      </c>
      <c r="O14" s="11">
        <v>1</v>
      </c>
      <c r="P14" s="11">
        <v>0</v>
      </c>
      <c r="Q14" s="11"/>
    </row>
    <row r="15" spans="1:17" x14ac:dyDescent="0.3">
      <c r="A15" s="12">
        <v>7256</v>
      </c>
      <c r="B15" s="14"/>
      <c r="C15" s="14" t="s">
        <v>14569</v>
      </c>
      <c r="D15" s="14" t="s">
        <v>14570</v>
      </c>
      <c r="E15" s="14"/>
      <c r="F15" s="14" t="s">
        <v>14571</v>
      </c>
      <c r="G15" s="14" t="s">
        <v>14572</v>
      </c>
      <c r="H15" s="14" t="s">
        <v>14573</v>
      </c>
      <c r="I15" s="14"/>
      <c r="J15" s="14">
        <v>1</v>
      </c>
      <c r="K15" s="14">
        <v>1</v>
      </c>
      <c r="L15" s="14">
        <v>1</v>
      </c>
      <c r="M15" s="14">
        <v>1</v>
      </c>
      <c r="N15" s="14">
        <v>1</v>
      </c>
      <c r="O15" s="14">
        <v>1</v>
      </c>
      <c r="P15" s="14">
        <v>0</v>
      </c>
      <c r="Q15" s="14" t="s">
        <v>14574</v>
      </c>
    </row>
    <row r="16" spans="1:17" x14ac:dyDescent="0.3">
      <c r="A16" s="10">
        <v>7582</v>
      </c>
      <c r="B16" s="11"/>
      <c r="C16" s="11" t="s">
        <v>14575</v>
      </c>
      <c r="D16" s="11" t="s">
        <v>870</v>
      </c>
      <c r="E16" s="11"/>
      <c r="F16" s="11"/>
      <c r="G16" s="11" t="s">
        <v>1774</v>
      </c>
      <c r="H16" s="11">
        <v>65</v>
      </c>
      <c r="I16" s="11"/>
      <c r="J16" s="11">
        <v>1</v>
      </c>
      <c r="K16" s="11">
        <v>0</v>
      </c>
      <c r="L16" s="11">
        <v>1</v>
      </c>
      <c r="M16" s="11">
        <v>1</v>
      </c>
      <c r="N16" s="11">
        <v>0</v>
      </c>
      <c r="O16" s="11">
        <v>1</v>
      </c>
      <c r="P16" s="11">
        <v>0</v>
      </c>
      <c r="Q16" s="11" t="s">
        <v>14576</v>
      </c>
    </row>
    <row r="17" spans="1:17" x14ac:dyDescent="0.3">
      <c r="A17" s="12">
        <v>7583</v>
      </c>
      <c r="B17" s="14"/>
      <c r="C17" s="14" t="s">
        <v>1011</v>
      </c>
      <c r="D17" s="14" t="s">
        <v>870</v>
      </c>
      <c r="E17" s="14"/>
      <c r="F17" s="14"/>
      <c r="G17" s="14" t="s">
        <v>871</v>
      </c>
      <c r="H17" s="14">
        <v>49</v>
      </c>
      <c r="I17" s="14"/>
      <c r="J17" s="14">
        <v>2</v>
      </c>
      <c r="K17" s="14">
        <v>1</v>
      </c>
      <c r="L17" s="14">
        <v>1</v>
      </c>
      <c r="M17" s="14">
        <v>1</v>
      </c>
      <c r="N17" s="14">
        <v>0</v>
      </c>
      <c r="O17" s="14">
        <v>1</v>
      </c>
      <c r="P17" s="14">
        <v>0</v>
      </c>
      <c r="Q17" s="14" t="s">
        <v>14577</v>
      </c>
    </row>
    <row r="18" spans="1:17" x14ac:dyDescent="0.3">
      <c r="A18" s="10">
        <v>7614</v>
      </c>
      <c r="B18" s="11"/>
      <c r="C18" s="11" t="s">
        <v>14578</v>
      </c>
      <c r="D18" s="11" t="s">
        <v>870</v>
      </c>
      <c r="E18" s="11"/>
      <c r="F18" s="11"/>
      <c r="G18" s="11" t="s">
        <v>14579</v>
      </c>
      <c r="H18" s="11">
        <v>44</v>
      </c>
      <c r="I18" s="11"/>
      <c r="J18" s="11">
        <v>2</v>
      </c>
      <c r="K18" s="11">
        <v>1</v>
      </c>
      <c r="L18" s="11">
        <v>1</v>
      </c>
      <c r="M18" s="11">
        <v>1</v>
      </c>
      <c r="N18" s="11">
        <v>0</v>
      </c>
      <c r="O18" s="11">
        <v>1</v>
      </c>
      <c r="P18" s="11">
        <v>0</v>
      </c>
      <c r="Q18" s="11" t="s">
        <v>14580</v>
      </c>
    </row>
    <row r="19" spans="1:17" x14ac:dyDescent="0.3">
      <c r="A19" s="12">
        <v>7645</v>
      </c>
      <c r="B19" s="14"/>
      <c r="C19" s="14" t="s">
        <v>14581</v>
      </c>
      <c r="D19" s="14" t="s">
        <v>870</v>
      </c>
      <c r="E19" s="14"/>
      <c r="F19" s="14"/>
      <c r="G19" s="14" t="s">
        <v>1774</v>
      </c>
      <c r="H19" s="14">
        <v>79</v>
      </c>
      <c r="I19" s="14"/>
      <c r="J19" s="14">
        <v>2</v>
      </c>
      <c r="K19" s="14">
        <v>1</v>
      </c>
      <c r="L19" s="14">
        <v>1</v>
      </c>
      <c r="M19" s="14">
        <v>1</v>
      </c>
      <c r="N19" s="14">
        <v>1</v>
      </c>
      <c r="O19" s="14">
        <v>0</v>
      </c>
      <c r="P19" s="14">
        <v>0</v>
      </c>
      <c r="Q19" s="14" t="s">
        <v>14582</v>
      </c>
    </row>
    <row r="20" spans="1:17" x14ac:dyDescent="0.3">
      <c r="A20" s="10">
        <v>7463</v>
      </c>
      <c r="B20" s="11"/>
      <c r="C20" s="11" t="s">
        <v>3787</v>
      </c>
      <c r="D20" s="11" t="s">
        <v>870</v>
      </c>
      <c r="E20" s="11"/>
      <c r="F20" s="11"/>
      <c r="G20" s="11" t="s">
        <v>1774</v>
      </c>
      <c r="H20" s="11">
        <v>204</v>
      </c>
      <c r="I20" s="11"/>
      <c r="J20" s="11">
        <v>1</v>
      </c>
      <c r="K20" s="11">
        <v>0</v>
      </c>
      <c r="L20" s="11">
        <v>1</v>
      </c>
      <c r="M20" s="11">
        <v>1</v>
      </c>
      <c r="N20" s="11">
        <v>0</v>
      </c>
      <c r="O20" s="11">
        <v>1</v>
      </c>
      <c r="P20" s="11">
        <v>0</v>
      </c>
      <c r="Q20" s="11" t="s">
        <v>14583</v>
      </c>
    </row>
    <row r="21" spans="1:17" x14ac:dyDescent="0.3">
      <c r="A21" s="12">
        <v>7314</v>
      </c>
      <c r="B21" s="14"/>
      <c r="C21" s="14" t="s">
        <v>14584</v>
      </c>
      <c r="D21" s="14" t="s">
        <v>870</v>
      </c>
      <c r="E21" s="14"/>
      <c r="F21" s="14"/>
      <c r="G21" s="14" t="s">
        <v>14585</v>
      </c>
      <c r="H21" s="14">
        <v>305</v>
      </c>
      <c r="I21" s="14"/>
      <c r="J21" s="14">
        <v>2</v>
      </c>
      <c r="K21" s="14">
        <v>0</v>
      </c>
      <c r="L21" s="14">
        <v>2</v>
      </c>
      <c r="M21" s="14">
        <v>2</v>
      </c>
      <c r="N21" s="14">
        <v>0</v>
      </c>
      <c r="O21" s="14">
        <v>2</v>
      </c>
      <c r="P21" s="14">
        <v>0</v>
      </c>
      <c r="Q21" s="14" t="s">
        <v>14586</v>
      </c>
    </row>
    <row r="22" spans="1:17" x14ac:dyDescent="0.3">
      <c r="A22" s="10">
        <v>7346</v>
      </c>
      <c r="B22" s="11"/>
      <c r="C22" s="11" t="s">
        <v>14587</v>
      </c>
      <c r="D22" s="11" t="s">
        <v>6935</v>
      </c>
      <c r="E22" s="11"/>
      <c r="F22" s="11"/>
      <c r="G22" s="11" t="s">
        <v>14588</v>
      </c>
      <c r="H22" s="11" t="s">
        <v>14589</v>
      </c>
      <c r="I22" s="11">
        <v>31</v>
      </c>
      <c r="J22" s="11">
        <v>2</v>
      </c>
      <c r="K22" s="11">
        <v>1</v>
      </c>
      <c r="L22" s="11">
        <v>1</v>
      </c>
      <c r="M22" s="11">
        <v>2</v>
      </c>
      <c r="N22" s="11">
        <v>1</v>
      </c>
      <c r="O22" s="11">
        <v>1</v>
      </c>
      <c r="P22" s="11">
        <v>0</v>
      </c>
      <c r="Q22" s="11" t="s">
        <v>14590</v>
      </c>
    </row>
    <row r="23" spans="1:17" x14ac:dyDescent="0.3">
      <c r="A23" s="12">
        <v>7436</v>
      </c>
      <c r="B23" s="14"/>
      <c r="C23" s="14" t="s">
        <v>14591</v>
      </c>
      <c r="D23" s="14" t="s">
        <v>6935</v>
      </c>
      <c r="E23" s="14"/>
      <c r="F23" s="14"/>
      <c r="G23" s="14" t="s">
        <v>941</v>
      </c>
      <c r="H23" s="14" t="s">
        <v>14592</v>
      </c>
      <c r="I23" s="14">
        <v>20</v>
      </c>
      <c r="J23" s="14">
        <v>2</v>
      </c>
      <c r="K23" s="14">
        <v>1</v>
      </c>
      <c r="L23" s="14">
        <v>1</v>
      </c>
      <c r="M23" s="14">
        <v>2</v>
      </c>
      <c r="N23" s="14">
        <v>1</v>
      </c>
      <c r="O23" s="14">
        <v>1</v>
      </c>
      <c r="P23" s="14">
        <v>0</v>
      </c>
      <c r="Q23" s="14" t="s">
        <v>14593</v>
      </c>
    </row>
    <row r="24" spans="1:17" x14ac:dyDescent="0.3">
      <c r="A24" s="10">
        <v>7498</v>
      </c>
      <c r="B24" s="11"/>
      <c r="C24" s="11" t="s">
        <v>14594</v>
      </c>
      <c r="D24" s="11" t="s">
        <v>870</v>
      </c>
      <c r="E24" s="11"/>
      <c r="F24" s="11"/>
      <c r="G24" s="11" t="s">
        <v>1774</v>
      </c>
      <c r="H24" s="11"/>
      <c r="I24" s="11">
        <v>178</v>
      </c>
      <c r="J24" s="11">
        <v>1</v>
      </c>
      <c r="K24" s="11">
        <v>0</v>
      </c>
      <c r="L24" s="11">
        <v>1</v>
      </c>
      <c r="M24" s="11">
        <v>1</v>
      </c>
      <c r="N24" s="11">
        <v>0</v>
      </c>
      <c r="O24" s="11">
        <v>1</v>
      </c>
      <c r="P24" s="11">
        <v>0</v>
      </c>
      <c r="Q24" s="11" t="s">
        <v>14595</v>
      </c>
    </row>
    <row r="25" spans="1:17" x14ac:dyDescent="0.3">
      <c r="A25" s="12">
        <v>7732</v>
      </c>
      <c r="B25" s="14"/>
      <c r="C25" s="14" t="s">
        <v>14596</v>
      </c>
      <c r="D25" s="14" t="s">
        <v>870</v>
      </c>
      <c r="E25" s="14"/>
      <c r="F25" s="14"/>
      <c r="G25" s="14" t="s">
        <v>1774</v>
      </c>
      <c r="H25" s="14">
        <v>130</v>
      </c>
      <c r="I25" s="14"/>
      <c r="J25" s="14">
        <v>1</v>
      </c>
      <c r="K25" s="14">
        <v>0</v>
      </c>
      <c r="L25" s="14">
        <v>1</v>
      </c>
      <c r="M25" s="14">
        <v>1</v>
      </c>
      <c r="N25" s="14">
        <v>0</v>
      </c>
      <c r="O25" s="14">
        <v>1</v>
      </c>
      <c r="P25" s="14">
        <v>0</v>
      </c>
      <c r="Q25" s="14" t="s">
        <v>14597</v>
      </c>
    </row>
    <row r="26" spans="1:17" x14ac:dyDescent="0.3">
      <c r="A26" s="10">
        <v>7916</v>
      </c>
      <c r="B26" s="11"/>
      <c r="C26" s="11" t="s">
        <v>14598</v>
      </c>
      <c r="D26" s="11" t="s">
        <v>870</v>
      </c>
      <c r="E26" s="11"/>
      <c r="F26" s="11"/>
      <c r="G26" s="11" t="s">
        <v>2606</v>
      </c>
      <c r="H26" s="11">
        <v>301</v>
      </c>
      <c r="I26" s="11"/>
      <c r="J26" s="11">
        <v>3</v>
      </c>
      <c r="K26" s="11">
        <v>0</v>
      </c>
      <c r="L26" s="11">
        <v>3</v>
      </c>
      <c r="M26" s="11">
        <v>3</v>
      </c>
      <c r="N26" s="11">
        <v>0</v>
      </c>
      <c r="O26" s="11">
        <v>3</v>
      </c>
      <c r="P26" s="11">
        <v>0</v>
      </c>
      <c r="Q26" s="11" t="s">
        <v>14599</v>
      </c>
    </row>
    <row r="27" spans="1:17" x14ac:dyDescent="0.3">
      <c r="A27" s="12">
        <v>7826</v>
      </c>
      <c r="B27" s="14"/>
      <c r="C27" s="14" t="s">
        <v>14600</v>
      </c>
      <c r="D27" s="14" t="s">
        <v>772</v>
      </c>
      <c r="E27" s="14"/>
      <c r="F27" s="14"/>
      <c r="G27" s="14" t="s">
        <v>14601</v>
      </c>
      <c r="H27" s="14" t="s">
        <v>14602</v>
      </c>
      <c r="I27" s="14"/>
      <c r="J27" s="14">
        <v>2</v>
      </c>
      <c r="K27" s="14">
        <v>0</v>
      </c>
      <c r="L27" s="14">
        <v>0</v>
      </c>
      <c r="M27" s="14">
        <v>2</v>
      </c>
      <c r="N27" s="14">
        <v>0</v>
      </c>
      <c r="O27" s="14">
        <v>0</v>
      </c>
      <c r="P27" s="14">
        <v>0</v>
      </c>
      <c r="Q27" s="14" t="s">
        <v>14603</v>
      </c>
    </row>
    <row r="28" spans="1:17" x14ac:dyDescent="0.3">
      <c r="A28" s="10">
        <v>7831</v>
      </c>
      <c r="B28" s="11"/>
      <c r="C28" s="11" t="s">
        <v>1005</v>
      </c>
      <c r="D28" s="11" t="s">
        <v>14604</v>
      </c>
      <c r="E28" s="11"/>
      <c r="F28" s="11" t="s">
        <v>14605</v>
      </c>
      <c r="G28" s="11" t="s">
        <v>9427</v>
      </c>
      <c r="H28" s="11" t="s">
        <v>14606</v>
      </c>
      <c r="I28" s="11">
        <v>160</v>
      </c>
      <c r="J28" s="11">
        <v>5</v>
      </c>
      <c r="K28" s="11">
        <v>4</v>
      </c>
      <c r="L28" s="11">
        <v>1</v>
      </c>
      <c r="M28" s="11">
        <v>5</v>
      </c>
      <c r="N28" s="11">
        <v>4</v>
      </c>
      <c r="O28" s="11">
        <v>1</v>
      </c>
      <c r="P28" s="11">
        <v>0</v>
      </c>
      <c r="Q28" s="11" t="s">
        <v>14607</v>
      </c>
    </row>
    <row r="29" spans="1:17" x14ac:dyDescent="0.3">
      <c r="A29" s="12">
        <v>7803</v>
      </c>
      <c r="B29" s="14"/>
      <c r="C29" s="14" t="s">
        <v>14608</v>
      </c>
      <c r="D29" s="14" t="s">
        <v>14609</v>
      </c>
      <c r="E29" s="14"/>
      <c r="F29" s="14" t="s">
        <v>14610</v>
      </c>
      <c r="G29" s="14" t="s">
        <v>14611</v>
      </c>
      <c r="H29" s="14" t="s">
        <v>14612</v>
      </c>
      <c r="I29" s="14">
        <v>6116</v>
      </c>
      <c r="J29" s="14">
        <v>2</v>
      </c>
      <c r="K29" s="14">
        <v>0</v>
      </c>
      <c r="L29" s="14">
        <v>2</v>
      </c>
      <c r="M29" s="14">
        <v>2</v>
      </c>
      <c r="N29" s="14">
        <v>0</v>
      </c>
      <c r="O29" s="14">
        <v>2</v>
      </c>
      <c r="P29" s="14">
        <v>0</v>
      </c>
      <c r="Q29" s="14" t="s">
        <v>14613</v>
      </c>
    </row>
    <row r="30" spans="1:17" x14ac:dyDescent="0.3">
      <c r="A30" s="10">
        <v>8221</v>
      </c>
      <c r="B30" s="15">
        <v>0.55208333333333337</v>
      </c>
      <c r="C30" s="11" t="s">
        <v>14614</v>
      </c>
      <c r="D30" s="11" t="s">
        <v>14615</v>
      </c>
      <c r="E30" s="11"/>
      <c r="F30" s="11" t="s">
        <v>14616</v>
      </c>
      <c r="G30" s="11" t="s">
        <v>14617</v>
      </c>
      <c r="H30" s="11" t="s">
        <v>14618</v>
      </c>
      <c r="I30" s="11">
        <v>4</v>
      </c>
      <c r="J30" s="11">
        <v>7</v>
      </c>
      <c r="K30" s="11">
        <v>5</v>
      </c>
      <c r="L30" s="11">
        <v>2</v>
      </c>
      <c r="M30" s="11">
        <v>7</v>
      </c>
      <c r="N30" s="11">
        <v>5</v>
      </c>
      <c r="O30" s="11">
        <v>2</v>
      </c>
      <c r="P30" s="11">
        <v>0</v>
      </c>
      <c r="Q30" s="11" t="s">
        <v>14619</v>
      </c>
    </row>
    <row r="31" spans="1:17" x14ac:dyDescent="0.3">
      <c r="A31" s="12">
        <v>8252</v>
      </c>
      <c r="B31" s="14"/>
      <c r="C31" s="14" t="s">
        <v>14620</v>
      </c>
      <c r="D31" s="14"/>
      <c r="E31" s="14"/>
      <c r="F31" s="14" t="s">
        <v>2630</v>
      </c>
      <c r="G31" s="14" t="s">
        <v>21</v>
      </c>
      <c r="H31" s="14"/>
      <c r="I31" s="14"/>
      <c r="J31" s="14">
        <v>17</v>
      </c>
      <c r="K31" s="14">
        <v>0</v>
      </c>
      <c r="L31" s="14">
        <v>17</v>
      </c>
      <c r="M31" s="14">
        <v>17</v>
      </c>
      <c r="N31" s="14">
        <v>0</v>
      </c>
      <c r="O31" s="14">
        <v>17</v>
      </c>
      <c r="P31" s="14">
        <v>0</v>
      </c>
      <c r="Q31" s="14" t="s">
        <v>14621</v>
      </c>
    </row>
    <row r="32" spans="1:17" x14ac:dyDescent="0.3">
      <c r="A32" s="10">
        <v>8101</v>
      </c>
      <c r="B32" s="11"/>
      <c r="C32" s="11" t="s">
        <v>14622</v>
      </c>
      <c r="D32" s="11" t="s">
        <v>14623</v>
      </c>
      <c r="E32" s="11"/>
      <c r="F32" s="11" t="s">
        <v>6572</v>
      </c>
      <c r="G32" s="11" t="s">
        <v>14624</v>
      </c>
      <c r="H32" s="11" t="s">
        <v>14625</v>
      </c>
      <c r="I32" s="11">
        <v>555</v>
      </c>
      <c r="J32" s="11">
        <v>3</v>
      </c>
      <c r="K32" s="11">
        <v>2</v>
      </c>
      <c r="L32" s="11">
        <v>1</v>
      </c>
      <c r="M32" s="11">
        <v>3</v>
      </c>
      <c r="N32" s="11">
        <v>2</v>
      </c>
      <c r="O32" s="11">
        <v>1</v>
      </c>
      <c r="P32" s="11">
        <v>0</v>
      </c>
      <c r="Q32" s="11" t="s">
        <v>14626</v>
      </c>
    </row>
    <row r="33" spans="1:17" x14ac:dyDescent="0.3">
      <c r="A33" s="12">
        <v>8133</v>
      </c>
      <c r="B33" s="14"/>
      <c r="C33" s="14" t="s">
        <v>14627</v>
      </c>
      <c r="D33" s="14"/>
      <c r="E33" s="14"/>
      <c r="F33" s="14" t="s">
        <v>14628</v>
      </c>
      <c r="G33" s="14" t="s">
        <v>14629</v>
      </c>
      <c r="H33" s="14"/>
      <c r="I33" s="14"/>
      <c r="J33" s="14">
        <v>3</v>
      </c>
      <c r="K33" s="14">
        <v>2</v>
      </c>
      <c r="L33" s="14">
        <v>1</v>
      </c>
      <c r="M33" s="14">
        <v>2</v>
      </c>
      <c r="N33" s="14">
        <v>1</v>
      </c>
      <c r="O33" s="14">
        <v>1</v>
      </c>
      <c r="P33" s="14">
        <v>0</v>
      </c>
      <c r="Q33" s="14" t="s">
        <v>14630</v>
      </c>
    </row>
    <row r="34" spans="1:17" x14ac:dyDescent="0.3">
      <c r="A34" s="10">
        <v>8226</v>
      </c>
      <c r="B34" s="11"/>
      <c r="C34" s="11" t="s">
        <v>5862</v>
      </c>
      <c r="D34" s="11" t="s">
        <v>870</v>
      </c>
      <c r="E34" s="11"/>
      <c r="F34" s="11"/>
      <c r="G34" s="11" t="s">
        <v>1774</v>
      </c>
      <c r="H34" s="11">
        <v>227</v>
      </c>
      <c r="I34" s="11"/>
      <c r="J34" s="11">
        <v>1</v>
      </c>
      <c r="K34" s="11">
        <v>0</v>
      </c>
      <c r="L34" s="11">
        <v>1</v>
      </c>
      <c r="M34" s="11">
        <v>1</v>
      </c>
      <c r="N34" s="11">
        <v>0</v>
      </c>
      <c r="O34" s="11">
        <v>1</v>
      </c>
      <c r="P34" s="11">
        <v>0</v>
      </c>
      <c r="Q34" s="11" t="s">
        <v>14631</v>
      </c>
    </row>
    <row r="35" spans="1:17" x14ac:dyDescent="0.3">
      <c r="A35" s="12">
        <v>8077</v>
      </c>
      <c r="B35" s="14"/>
      <c r="C35" s="14" t="s">
        <v>14632</v>
      </c>
      <c r="D35" s="14" t="s">
        <v>14633</v>
      </c>
      <c r="E35" s="14"/>
      <c r="F35" s="14" t="s">
        <v>14634</v>
      </c>
      <c r="G35" s="14" t="s">
        <v>14635</v>
      </c>
      <c r="H35" s="14" t="s">
        <v>14636</v>
      </c>
      <c r="I35" s="14">
        <v>14</v>
      </c>
      <c r="J35" s="14">
        <v>4</v>
      </c>
      <c r="K35" s="14">
        <v>3</v>
      </c>
      <c r="L35" s="14">
        <v>1</v>
      </c>
      <c r="M35" s="14">
        <v>4</v>
      </c>
      <c r="N35" s="14">
        <v>3</v>
      </c>
      <c r="O35" s="14">
        <v>1</v>
      </c>
      <c r="P35" s="14">
        <v>0</v>
      </c>
      <c r="Q35" s="14" t="s">
        <v>14637</v>
      </c>
    </row>
    <row r="36" spans="1:17" x14ac:dyDescent="0.3">
      <c r="A36" s="10">
        <v>8107</v>
      </c>
      <c r="B36" s="11"/>
      <c r="C36" s="11" t="s">
        <v>14638</v>
      </c>
      <c r="D36" s="11" t="s">
        <v>3592</v>
      </c>
      <c r="E36" s="11"/>
      <c r="F36" s="11" t="s">
        <v>14639</v>
      </c>
      <c r="G36" s="11" t="s">
        <v>941</v>
      </c>
      <c r="H36" s="11" t="s">
        <v>14640</v>
      </c>
      <c r="I36" s="11">
        <v>14</v>
      </c>
      <c r="J36" s="11">
        <v>1</v>
      </c>
      <c r="K36" s="11">
        <v>0</v>
      </c>
      <c r="L36" s="11">
        <v>1</v>
      </c>
      <c r="M36" s="11">
        <v>1</v>
      </c>
      <c r="N36" s="11">
        <v>0</v>
      </c>
      <c r="O36" s="11">
        <v>1</v>
      </c>
      <c r="P36" s="11">
        <v>0</v>
      </c>
      <c r="Q36" s="11" t="s">
        <v>14641</v>
      </c>
    </row>
    <row r="37" spans="1:17" x14ac:dyDescent="0.3">
      <c r="A37" s="12">
        <v>8675</v>
      </c>
      <c r="B37" s="14"/>
      <c r="C37" s="14" t="s">
        <v>14642</v>
      </c>
      <c r="D37" s="14" t="s">
        <v>14643</v>
      </c>
      <c r="E37" s="14"/>
      <c r="F37" s="14"/>
      <c r="G37" s="14" t="s">
        <v>14644</v>
      </c>
      <c r="H37" s="14" t="s">
        <v>14645</v>
      </c>
      <c r="I37" s="14">
        <v>4</v>
      </c>
      <c r="J37" s="14">
        <v>4</v>
      </c>
      <c r="K37" s="14">
        <v>2</v>
      </c>
      <c r="L37" s="14">
        <v>2</v>
      </c>
      <c r="M37" s="14">
        <v>3</v>
      </c>
      <c r="N37" s="14">
        <v>1</v>
      </c>
      <c r="O37" s="14">
        <v>2</v>
      </c>
      <c r="P37" s="14">
        <v>0</v>
      </c>
      <c r="Q37" s="14" t="s">
        <v>14646</v>
      </c>
    </row>
    <row r="38" spans="1:17" x14ac:dyDescent="0.3">
      <c r="A38" s="10">
        <v>8591</v>
      </c>
      <c r="B38" s="11"/>
      <c r="C38" s="11" t="s">
        <v>14647</v>
      </c>
      <c r="D38" s="11" t="s">
        <v>870</v>
      </c>
      <c r="E38" s="11"/>
      <c r="F38" s="11"/>
      <c r="G38" s="11" t="s">
        <v>1774</v>
      </c>
      <c r="H38" s="11">
        <v>283</v>
      </c>
      <c r="I38" s="11"/>
      <c r="J38" s="11">
        <v>1</v>
      </c>
      <c r="K38" s="11">
        <v>0</v>
      </c>
      <c r="L38" s="11">
        <v>1</v>
      </c>
      <c r="M38" s="11">
        <v>1</v>
      </c>
      <c r="N38" s="11">
        <v>0</v>
      </c>
      <c r="O38" s="11">
        <v>1</v>
      </c>
      <c r="P38" s="11">
        <v>0</v>
      </c>
      <c r="Q38" s="11" t="s">
        <v>14648</v>
      </c>
    </row>
    <row r="39" spans="1:17" x14ac:dyDescent="0.3">
      <c r="A39" s="12">
        <v>8564</v>
      </c>
      <c r="B39" s="14"/>
      <c r="C39" s="14" t="s">
        <v>14649</v>
      </c>
      <c r="D39" s="14" t="s">
        <v>870</v>
      </c>
      <c r="E39" s="14"/>
      <c r="F39" s="14"/>
      <c r="G39" s="14" t="s">
        <v>1774</v>
      </c>
      <c r="H39" s="14">
        <v>318</v>
      </c>
      <c r="I39" s="14"/>
      <c r="J39" s="14">
        <v>1</v>
      </c>
      <c r="K39" s="14">
        <v>0</v>
      </c>
      <c r="L39" s="14">
        <v>1</v>
      </c>
      <c r="M39" s="14">
        <v>1</v>
      </c>
      <c r="N39" s="14">
        <v>0</v>
      </c>
      <c r="O39" s="14">
        <v>1</v>
      </c>
      <c r="P39" s="14">
        <v>0</v>
      </c>
      <c r="Q39" s="14" t="s">
        <v>5325</v>
      </c>
    </row>
    <row r="40" spans="1:17" x14ac:dyDescent="0.3">
      <c r="A40" s="10">
        <v>8951</v>
      </c>
      <c r="B40" s="11"/>
      <c r="C40" s="11" t="s">
        <v>14650</v>
      </c>
      <c r="D40" s="11" t="s">
        <v>870</v>
      </c>
      <c r="E40" s="11"/>
      <c r="F40" s="11"/>
      <c r="G40" s="11" t="s">
        <v>1774</v>
      </c>
      <c r="H40" s="11">
        <v>327</v>
      </c>
      <c r="I40" s="11"/>
      <c r="J40" s="11">
        <v>1</v>
      </c>
      <c r="K40" s="11">
        <v>0</v>
      </c>
      <c r="L40" s="11">
        <v>1</v>
      </c>
      <c r="M40" s="11">
        <v>1</v>
      </c>
      <c r="N40" s="11">
        <v>0</v>
      </c>
      <c r="O40" s="11">
        <v>1</v>
      </c>
      <c r="P40" s="11">
        <v>0</v>
      </c>
      <c r="Q40" s="11" t="s">
        <v>14651</v>
      </c>
    </row>
    <row r="41" spans="1:17" x14ac:dyDescent="0.3">
      <c r="A41" s="12">
        <v>8985</v>
      </c>
      <c r="B41" s="14"/>
      <c r="C41" s="14" t="s">
        <v>467</v>
      </c>
      <c r="D41" s="14" t="s">
        <v>11379</v>
      </c>
      <c r="E41" s="14"/>
      <c r="F41" s="14" t="s">
        <v>469</v>
      </c>
      <c r="G41" s="14" t="s">
        <v>2606</v>
      </c>
      <c r="H41" s="14" t="s">
        <v>14652</v>
      </c>
      <c r="I41" s="14">
        <v>684</v>
      </c>
      <c r="J41" s="14">
        <v>5</v>
      </c>
      <c r="K41" s="14">
        <v>3</v>
      </c>
      <c r="L41" s="14">
        <v>2</v>
      </c>
      <c r="M41" s="14">
        <v>5</v>
      </c>
      <c r="N41" s="14">
        <v>3</v>
      </c>
      <c r="O41" s="14">
        <v>2</v>
      </c>
      <c r="P41" s="14">
        <v>0</v>
      </c>
      <c r="Q41" s="14" t="s">
        <v>14653</v>
      </c>
    </row>
    <row r="42" spans="1:17" x14ac:dyDescent="0.3">
      <c r="A42" s="10">
        <v>8774</v>
      </c>
      <c r="B42" s="11"/>
      <c r="C42" s="11" t="s">
        <v>14654</v>
      </c>
      <c r="D42" s="11" t="s">
        <v>870</v>
      </c>
      <c r="E42" s="11"/>
      <c r="F42" s="11"/>
      <c r="G42" s="11" t="s">
        <v>1774</v>
      </c>
      <c r="H42" s="11">
        <v>297</v>
      </c>
      <c r="I42" s="11"/>
      <c r="J42" s="11">
        <v>1</v>
      </c>
      <c r="K42" s="11">
        <v>0</v>
      </c>
      <c r="L42" s="11">
        <v>1</v>
      </c>
      <c r="M42" s="11">
        <v>1</v>
      </c>
      <c r="N42" s="11">
        <v>0</v>
      </c>
      <c r="O42" s="11">
        <v>1</v>
      </c>
      <c r="P42" s="11">
        <v>0</v>
      </c>
      <c r="Q42" s="11" t="s">
        <v>14655</v>
      </c>
    </row>
    <row r="43" spans="1:17" x14ac:dyDescent="0.3">
      <c r="A43" s="12">
        <v>8929</v>
      </c>
      <c r="B43" s="14"/>
      <c r="C43" s="14" t="s">
        <v>14656</v>
      </c>
      <c r="D43" s="14" t="s">
        <v>3592</v>
      </c>
      <c r="E43" s="14"/>
      <c r="F43" s="14"/>
      <c r="G43" s="14" t="s">
        <v>941</v>
      </c>
      <c r="H43" s="14" t="s">
        <v>14657</v>
      </c>
      <c r="I43" s="14"/>
      <c r="J43" s="14">
        <v>1</v>
      </c>
      <c r="K43" s="14">
        <v>0</v>
      </c>
      <c r="L43" s="14">
        <v>1</v>
      </c>
      <c r="M43" s="14">
        <v>1</v>
      </c>
      <c r="N43" s="14">
        <v>0</v>
      </c>
      <c r="O43" s="14">
        <v>1</v>
      </c>
      <c r="P43" s="14">
        <v>0</v>
      </c>
      <c r="Q43" s="14" t="s">
        <v>14658</v>
      </c>
    </row>
    <row r="44" spans="1:17" x14ac:dyDescent="0.3">
      <c r="A44" s="10">
        <v>9200</v>
      </c>
      <c r="B44" s="15">
        <v>0.22916666666666666</v>
      </c>
      <c r="C44" s="11" t="s">
        <v>14659</v>
      </c>
      <c r="D44" s="11" t="s">
        <v>386</v>
      </c>
      <c r="E44" s="11"/>
      <c r="F44" s="11" t="s">
        <v>14660</v>
      </c>
      <c r="G44" s="11" t="s">
        <v>14661</v>
      </c>
      <c r="H44" s="11" t="s">
        <v>14662</v>
      </c>
      <c r="I44" s="11"/>
      <c r="J44" s="11">
        <v>43</v>
      </c>
      <c r="K44" s="11" t="s">
        <v>21</v>
      </c>
      <c r="L44" s="11" t="s">
        <v>21</v>
      </c>
      <c r="M44" s="11">
        <v>14</v>
      </c>
      <c r="N44" s="11" t="s">
        <v>21</v>
      </c>
      <c r="O44" s="11" t="s">
        <v>21</v>
      </c>
      <c r="P44" s="11">
        <v>0</v>
      </c>
      <c r="Q44" s="11" t="s">
        <v>14663</v>
      </c>
    </row>
    <row r="45" spans="1:17" x14ac:dyDescent="0.3">
      <c r="A45" s="12">
        <v>9322</v>
      </c>
      <c r="B45" s="14"/>
      <c r="C45" s="14" t="s">
        <v>14664</v>
      </c>
      <c r="D45" s="14" t="s">
        <v>2609</v>
      </c>
      <c r="E45" s="14"/>
      <c r="F45" s="14"/>
      <c r="G45" s="14" t="s">
        <v>14665</v>
      </c>
      <c r="H45" s="14"/>
      <c r="I45" s="14"/>
      <c r="J45" s="14" t="s">
        <v>21</v>
      </c>
      <c r="K45" s="14" t="s">
        <v>21</v>
      </c>
      <c r="L45" s="14" t="s">
        <v>21</v>
      </c>
      <c r="M45" s="14" t="s">
        <v>21</v>
      </c>
      <c r="N45" s="14" t="s">
        <v>21</v>
      </c>
      <c r="O45" s="14" t="s">
        <v>21</v>
      </c>
      <c r="P45" s="14" t="s">
        <v>21</v>
      </c>
      <c r="Q45" s="14"/>
    </row>
    <row r="46" spans="1:17" x14ac:dyDescent="0.3">
      <c r="A46" s="10">
        <v>9142</v>
      </c>
      <c r="B46" s="11"/>
      <c r="C46" s="11" t="s">
        <v>14666</v>
      </c>
      <c r="D46" s="11" t="s">
        <v>870</v>
      </c>
      <c r="E46" s="11"/>
      <c r="F46" s="11" t="s">
        <v>14667</v>
      </c>
      <c r="G46" s="11" t="s">
        <v>1774</v>
      </c>
      <c r="H46" s="11">
        <v>385</v>
      </c>
      <c r="I46" s="11"/>
      <c r="J46" s="11">
        <v>1</v>
      </c>
      <c r="K46" s="11">
        <v>0</v>
      </c>
      <c r="L46" s="11">
        <v>1</v>
      </c>
      <c r="M46" s="11">
        <v>1</v>
      </c>
      <c r="N46" s="11">
        <v>0</v>
      </c>
      <c r="O46" s="11">
        <v>1</v>
      </c>
      <c r="P46" s="11">
        <v>0</v>
      </c>
      <c r="Q46" s="11" t="s">
        <v>14668</v>
      </c>
    </row>
    <row r="47" spans="1:17" x14ac:dyDescent="0.3">
      <c r="A47" s="12">
        <v>9833</v>
      </c>
      <c r="B47" s="14"/>
      <c r="C47" s="14" t="s">
        <v>14669</v>
      </c>
      <c r="D47" s="14" t="s">
        <v>870</v>
      </c>
      <c r="E47" s="14"/>
      <c r="F47" s="14"/>
      <c r="G47" s="14" t="s">
        <v>14670</v>
      </c>
      <c r="H47" s="14">
        <v>602</v>
      </c>
      <c r="I47" s="14"/>
      <c r="J47" s="14">
        <v>1</v>
      </c>
      <c r="K47" s="14">
        <v>0</v>
      </c>
      <c r="L47" s="14">
        <v>1</v>
      </c>
      <c r="M47" s="14">
        <v>1</v>
      </c>
      <c r="N47" s="14">
        <v>0</v>
      </c>
      <c r="O47" s="14">
        <v>1</v>
      </c>
      <c r="P47" s="14">
        <v>0</v>
      </c>
      <c r="Q47" s="14" t="s">
        <v>14671</v>
      </c>
    </row>
    <row r="48" spans="1:17" x14ac:dyDescent="0.3">
      <c r="A48" s="10">
        <v>9712</v>
      </c>
      <c r="B48" s="11"/>
      <c r="C48" s="11" t="s">
        <v>14672</v>
      </c>
      <c r="D48" s="11" t="s">
        <v>14673</v>
      </c>
      <c r="E48" s="11"/>
      <c r="F48" s="11"/>
      <c r="G48" s="11" t="s">
        <v>2606</v>
      </c>
      <c r="H48" s="11" t="s">
        <v>14674</v>
      </c>
      <c r="I48" s="11">
        <v>665</v>
      </c>
      <c r="J48" s="11">
        <v>1</v>
      </c>
      <c r="K48" s="11">
        <v>0</v>
      </c>
      <c r="L48" s="11">
        <v>1</v>
      </c>
      <c r="M48" s="11">
        <v>1</v>
      </c>
      <c r="N48" s="11">
        <v>0</v>
      </c>
      <c r="O48" s="11">
        <v>1</v>
      </c>
      <c r="P48" s="11">
        <v>0</v>
      </c>
      <c r="Q48" s="11" t="s">
        <v>14675</v>
      </c>
    </row>
    <row r="49" spans="1:17" x14ac:dyDescent="0.3">
      <c r="A49" s="12">
        <v>9563</v>
      </c>
      <c r="B49" s="14"/>
      <c r="C49" s="14" t="s">
        <v>14676</v>
      </c>
      <c r="D49" s="14" t="s">
        <v>14677</v>
      </c>
      <c r="E49" s="14"/>
      <c r="F49" s="14" t="s">
        <v>14678</v>
      </c>
      <c r="G49" s="14" t="s">
        <v>14679</v>
      </c>
      <c r="H49" s="14" t="s">
        <v>14680</v>
      </c>
      <c r="I49" s="14">
        <v>5307</v>
      </c>
      <c r="J49" s="14">
        <v>6</v>
      </c>
      <c r="K49" s="14">
        <v>4</v>
      </c>
      <c r="L49" s="14">
        <v>2</v>
      </c>
      <c r="M49" s="14">
        <v>6</v>
      </c>
      <c r="N49" s="14">
        <v>4</v>
      </c>
      <c r="O49" s="14">
        <v>2</v>
      </c>
      <c r="P49" s="14">
        <v>0</v>
      </c>
      <c r="Q49" s="14" t="s">
        <v>14681</v>
      </c>
    </row>
    <row r="50" spans="1:17" x14ac:dyDescent="0.3">
      <c r="A50" s="10">
        <v>9747</v>
      </c>
      <c r="B50" s="15">
        <v>0.39583333333333331</v>
      </c>
      <c r="C50" s="11" t="s">
        <v>14682</v>
      </c>
      <c r="D50" s="11" t="s">
        <v>949</v>
      </c>
      <c r="E50" s="11"/>
      <c r="F50" s="11" t="s">
        <v>14683</v>
      </c>
      <c r="G50" s="11" t="s">
        <v>4174</v>
      </c>
      <c r="H50" s="11" t="s">
        <v>14684</v>
      </c>
      <c r="I50" s="11">
        <v>4759</v>
      </c>
      <c r="J50" s="11">
        <v>2</v>
      </c>
      <c r="K50" s="11">
        <v>1</v>
      </c>
      <c r="L50" s="11">
        <v>1</v>
      </c>
      <c r="M50" s="11">
        <v>2</v>
      </c>
      <c r="N50" s="11">
        <v>1</v>
      </c>
      <c r="O50" s="11">
        <v>1</v>
      </c>
      <c r="P50" s="11">
        <v>0</v>
      </c>
      <c r="Q50" s="11" t="s">
        <v>14685</v>
      </c>
    </row>
    <row r="51" spans="1:17" x14ac:dyDescent="0.3">
      <c r="A51" s="12">
        <v>9538</v>
      </c>
      <c r="B51" s="13">
        <v>0.64374999999999993</v>
      </c>
      <c r="C51" s="14" t="s">
        <v>14686</v>
      </c>
      <c r="D51" s="14" t="s">
        <v>945</v>
      </c>
      <c r="E51" s="14"/>
      <c r="F51" s="14" t="s">
        <v>1399</v>
      </c>
      <c r="G51" s="14" t="s">
        <v>4916</v>
      </c>
      <c r="H51" s="14" t="s">
        <v>14687</v>
      </c>
      <c r="I51" s="14">
        <v>1</v>
      </c>
      <c r="J51" s="14">
        <v>7</v>
      </c>
      <c r="K51" s="14">
        <v>5</v>
      </c>
      <c r="L51" s="14">
        <v>2</v>
      </c>
      <c r="M51" s="14">
        <v>7</v>
      </c>
      <c r="N51" s="14">
        <v>5</v>
      </c>
      <c r="O51" s="14">
        <v>2</v>
      </c>
      <c r="P51" s="14">
        <v>0</v>
      </c>
      <c r="Q51" s="14" t="s">
        <v>14688</v>
      </c>
    </row>
    <row r="52" spans="1:17" x14ac:dyDescent="0.3">
      <c r="A52" s="10">
        <v>9719</v>
      </c>
      <c r="B52" s="11"/>
      <c r="C52" s="11" t="s">
        <v>14689</v>
      </c>
      <c r="D52" s="11" t="s">
        <v>614</v>
      </c>
      <c r="E52" s="11"/>
      <c r="F52" s="11"/>
      <c r="G52" s="11" t="s">
        <v>7832</v>
      </c>
      <c r="H52" s="11" t="s">
        <v>14690</v>
      </c>
      <c r="I52" s="11">
        <v>1554</v>
      </c>
      <c r="J52" s="11">
        <v>4</v>
      </c>
      <c r="K52" s="11">
        <v>3</v>
      </c>
      <c r="L52" s="11">
        <v>1</v>
      </c>
      <c r="M52" s="11">
        <v>4</v>
      </c>
      <c r="N52" s="11">
        <v>3</v>
      </c>
      <c r="O52" s="11">
        <v>1</v>
      </c>
      <c r="P52" s="11">
        <v>0</v>
      </c>
      <c r="Q52" s="11" t="s">
        <v>7959</v>
      </c>
    </row>
    <row r="53" spans="1:17" x14ac:dyDescent="0.3">
      <c r="A53" s="12">
        <v>9812</v>
      </c>
      <c r="B53" s="13">
        <v>0.33333333333333331</v>
      </c>
      <c r="C53" s="14" t="s">
        <v>14691</v>
      </c>
      <c r="D53" s="14" t="s">
        <v>3592</v>
      </c>
      <c r="E53" s="14"/>
      <c r="F53" s="14" t="s">
        <v>14692</v>
      </c>
      <c r="G53" s="14" t="s">
        <v>941</v>
      </c>
      <c r="H53" s="14" t="s">
        <v>14693</v>
      </c>
      <c r="I53" s="14">
        <v>198</v>
      </c>
      <c r="J53" s="14">
        <v>3</v>
      </c>
      <c r="K53" s="14">
        <v>3</v>
      </c>
      <c r="L53" s="14">
        <v>0</v>
      </c>
      <c r="M53" s="14">
        <v>3</v>
      </c>
      <c r="N53" s="14">
        <v>3</v>
      </c>
      <c r="O53" s="14">
        <v>0</v>
      </c>
      <c r="P53" s="14">
        <v>0</v>
      </c>
      <c r="Q53" s="14" t="s">
        <v>14694</v>
      </c>
    </row>
    <row r="54" spans="1:17" x14ac:dyDescent="0.3">
      <c r="A54" s="10">
        <v>10197</v>
      </c>
      <c r="B54" s="11"/>
      <c r="C54" s="11" t="s">
        <v>14695</v>
      </c>
      <c r="D54" s="11" t="s">
        <v>14696</v>
      </c>
      <c r="E54" s="11"/>
      <c r="F54" s="11" t="s">
        <v>14697</v>
      </c>
      <c r="G54" s="11" t="s">
        <v>4169</v>
      </c>
      <c r="H54" s="11" t="s">
        <v>14698</v>
      </c>
      <c r="I54" s="11">
        <v>4938</v>
      </c>
      <c r="J54" s="11">
        <v>0</v>
      </c>
      <c r="K54" s="11">
        <v>0</v>
      </c>
      <c r="L54" s="11">
        <v>2</v>
      </c>
      <c r="M54" s="11">
        <v>0</v>
      </c>
      <c r="N54" s="11">
        <v>0</v>
      </c>
      <c r="O54" s="11">
        <v>2</v>
      </c>
      <c r="P54" s="11">
        <v>0</v>
      </c>
      <c r="Q54" s="11" t="s">
        <v>14699</v>
      </c>
    </row>
    <row r="55" spans="1:17" x14ac:dyDescent="0.3">
      <c r="A55" s="12">
        <v>9898</v>
      </c>
      <c r="B55" s="14"/>
      <c r="C55" s="14" t="s">
        <v>776</v>
      </c>
      <c r="D55" s="14" t="s">
        <v>945</v>
      </c>
      <c r="E55" s="14"/>
      <c r="F55" s="14"/>
      <c r="G55" s="14" t="s">
        <v>14700</v>
      </c>
      <c r="H55" s="14" t="s">
        <v>14701</v>
      </c>
      <c r="I55" s="14"/>
      <c r="J55" s="14">
        <v>3</v>
      </c>
      <c r="K55" s="14">
        <v>0</v>
      </c>
      <c r="L55" s="14">
        <v>3</v>
      </c>
      <c r="M55" s="14">
        <v>1</v>
      </c>
      <c r="N55" s="14">
        <v>0</v>
      </c>
      <c r="O55" s="14">
        <v>1</v>
      </c>
      <c r="P55" s="14">
        <v>0</v>
      </c>
      <c r="Q55" s="14" t="s">
        <v>14702</v>
      </c>
    </row>
    <row r="56" spans="1:17" x14ac:dyDescent="0.3">
      <c r="A56" s="10">
        <v>9930</v>
      </c>
      <c r="B56" s="11"/>
      <c r="C56" s="11" t="s">
        <v>14703</v>
      </c>
      <c r="D56" s="11" t="s">
        <v>4179</v>
      </c>
      <c r="E56" s="11"/>
      <c r="F56" s="11"/>
      <c r="G56" s="11" t="s">
        <v>14704</v>
      </c>
      <c r="H56" s="11" t="s">
        <v>14705</v>
      </c>
      <c r="I56" s="11">
        <v>405</v>
      </c>
      <c r="J56" s="11">
        <v>1</v>
      </c>
      <c r="K56" s="11">
        <v>0</v>
      </c>
      <c r="L56" s="11">
        <v>1</v>
      </c>
      <c r="M56" s="11">
        <v>1</v>
      </c>
      <c r="N56" s="11">
        <v>0</v>
      </c>
      <c r="O56" s="11">
        <v>1</v>
      </c>
      <c r="P56" s="11">
        <v>0</v>
      </c>
      <c r="Q56" s="11" t="s">
        <v>14706</v>
      </c>
    </row>
    <row r="57" spans="1:17" x14ac:dyDescent="0.3">
      <c r="A57" s="12">
        <v>10023</v>
      </c>
      <c r="B57" s="14"/>
      <c r="C57" s="14" t="s">
        <v>14707</v>
      </c>
      <c r="D57" s="14" t="s">
        <v>940</v>
      </c>
      <c r="E57" s="14"/>
      <c r="F57" s="14" t="s">
        <v>14708</v>
      </c>
      <c r="G57" s="14" t="s">
        <v>941</v>
      </c>
      <c r="H57" s="14" t="s">
        <v>14709</v>
      </c>
      <c r="I57" s="14">
        <v>229</v>
      </c>
      <c r="J57" s="14">
        <v>2</v>
      </c>
      <c r="K57" s="14">
        <v>0</v>
      </c>
      <c r="L57" s="14">
        <v>2</v>
      </c>
      <c r="M57" s="14">
        <v>2</v>
      </c>
      <c r="N57" s="14">
        <v>0</v>
      </c>
      <c r="O57" s="14">
        <v>2</v>
      </c>
      <c r="P57" s="14">
        <v>0</v>
      </c>
      <c r="Q57" s="14" t="s">
        <v>14710</v>
      </c>
    </row>
    <row r="58" spans="1:17" x14ac:dyDescent="0.3">
      <c r="A58" s="10">
        <v>10085</v>
      </c>
      <c r="B58" s="11"/>
      <c r="C58" s="11" t="s">
        <v>14711</v>
      </c>
      <c r="D58" s="11" t="s">
        <v>2609</v>
      </c>
      <c r="E58" s="11"/>
      <c r="F58" s="11" t="s">
        <v>3244</v>
      </c>
      <c r="G58" s="11" t="s">
        <v>14712</v>
      </c>
      <c r="H58" s="11" t="s">
        <v>14713</v>
      </c>
      <c r="I58" s="11">
        <v>1</v>
      </c>
      <c r="J58" s="11">
        <v>1</v>
      </c>
      <c r="K58" s="11">
        <v>0</v>
      </c>
      <c r="L58" s="11">
        <v>1</v>
      </c>
      <c r="M58" s="11">
        <v>1</v>
      </c>
      <c r="N58" s="11">
        <v>0</v>
      </c>
      <c r="O58" s="11">
        <v>1</v>
      </c>
      <c r="P58" s="11">
        <v>0</v>
      </c>
      <c r="Q58" s="11" t="s">
        <v>14714</v>
      </c>
    </row>
    <row r="59" spans="1:17" x14ac:dyDescent="0.3">
      <c r="A59" s="12">
        <v>10441</v>
      </c>
      <c r="B59" s="14"/>
      <c r="C59" s="14" t="s">
        <v>14715</v>
      </c>
      <c r="D59" s="14" t="s">
        <v>3794</v>
      </c>
      <c r="E59" s="14"/>
      <c r="F59" s="14" t="s">
        <v>14716</v>
      </c>
      <c r="G59" s="14" t="s">
        <v>1242</v>
      </c>
      <c r="H59" s="14" t="s">
        <v>14717</v>
      </c>
      <c r="I59" s="14">
        <v>39</v>
      </c>
      <c r="J59" s="14">
        <v>3</v>
      </c>
      <c r="K59" s="14">
        <v>1</v>
      </c>
      <c r="L59" s="14">
        <v>2</v>
      </c>
      <c r="M59" s="14">
        <v>3</v>
      </c>
      <c r="N59" s="14">
        <v>1</v>
      </c>
      <c r="O59" s="14">
        <v>2</v>
      </c>
      <c r="P59" s="14">
        <v>0</v>
      </c>
      <c r="Q59" s="14" t="s">
        <v>14718</v>
      </c>
    </row>
    <row r="60" spans="1:17" x14ac:dyDescent="0.3">
      <c r="A60" s="10">
        <v>10535</v>
      </c>
      <c r="B60" s="11"/>
      <c r="C60" s="11" t="s">
        <v>14719</v>
      </c>
      <c r="D60" s="11" t="s">
        <v>945</v>
      </c>
      <c r="E60" s="11"/>
      <c r="F60" s="11" t="s">
        <v>14720</v>
      </c>
      <c r="G60" s="11" t="s">
        <v>946</v>
      </c>
      <c r="H60" s="11" t="s">
        <v>14721</v>
      </c>
      <c r="I60" s="11" t="s">
        <v>14722</v>
      </c>
      <c r="J60" s="11">
        <v>2</v>
      </c>
      <c r="K60" s="11">
        <v>0</v>
      </c>
      <c r="L60" s="11">
        <v>2</v>
      </c>
      <c r="M60" s="11">
        <v>2</v>
      </c>
      <c r="N60" s="11">
        <v>0</v>
      </c>
      <c r="O60" s="11">
        <v>2</v>
      </c>
      <c r="P60" s="11">
        <v>0</v>
      </c>
      <c r="Q60" s="11" t="s">
        <v>14723</v>
      </c>
    </row>
    <row r="61" spans="1:17" x14ac:dyDescent="0.3">
      <c r="A61" s="12">
        <v>10414</v>
      </c>
      <c r="B61" s="14"/>
      <c r="C61" s="14" t="s">
        <v>14724</v>
      </c>
      <c r="D61" s="14" t="s">
        <v>1431</v>
      </c>
      <c r="E61" s="14"/>
      <c r="F61" s="14"/>
      <c r="G61" s="14" t="s">
        <v>14076</v>
      </c>
      <c r="H61" s="14" t="s">
        <v>14725</v>
      </c>
      <c r="I61" s="14">
        <v>671</v>
      </c>
      <c r="J61" s="14">
        <v>5</v>
      </c>
      <c r="K61" s="14">
        <v>3</v>
      </c>
      <c r="L61" s="14">
        <v>2</v>
      </c>
      <c r="M61" s="14">
        <v>1</v>
      </c>
      <c r="N61" s="14">
        <v>1</v>
      </c>
      <c r="O61" s="14">
        <v>0</v>
      </c>
      <c r="P61" s="14">
        <v>0</v>
      </c>
      <c r="Q61" s="14" t="s">
        <v>14726</v>
      </c>
    </row>
    <row r="62" spans="1:17" x14ac:dyDescent="0.3">
      <c r="A62" s="10">
        <v>10567</v>
      </c>
      <c r="B62" s="11"/>
      <c r="C62" s="11" t="s">
        <v>14727</v>
      </c>
      <c r="D62" s="11" t="s">
        <v>14728</v>
      </c>
      <c r="E62" s="11"/>
      <c r="F62" s="11" t="s">
        <v>14729</v>
      </c>
      <c r="G62" s="11" t="s">
        <v>14730</v>
      </c>
      <c r="H62" s="11" t="s">
        <v>14731</v>
      </c>
      <c r="I62" s="11" t="s">
        <v>14732</v>
      </c>
      <c r="J62" s="11">
        <v>2</v>
      </c>
      <c r="K62" s="11">
        <v>0</v>
      </c>
      <c r="L62" s="11">
        <v>2</v>
      </c>
      <c r="M62" s="11">
        <v>2</v>
      </c>
      <c r="N62" s="11">
        <v>0</v>
      </c>
      <c r="O62" s="11">
        <v>2</v>
      </c>
      <c r="P62" s="11">
        <v>0</v>
      </c>
      <c r="Q62" s="11" t="s">
        <v>14733</v>
      </c>
    </row>
    <row r="63" spans="1:17" x14ac:dyDescent="0.3">
      <c r="A63" s="12">
        <v>10508</v>
      </c>
      <c r="B63" s="14"/>
      <c r="C63" s="14" t="s">
        <v>2744</v>
      </c>
      <c r="D63" s="14" t="s">
        <v>1436</v>
      </c>
      <c r="E63" s="14"/>
      <c r="F63" s="14" t="s">
        <v>2745</v>
      </c>
      <c r="G63" s="14" t="s">
        <v>2606</v>
      </c>
      <c r="H63" s="14" t="s">
        <v>14734</v>
      </c>
      <c r="I63" s="14">
        <v>760</v>
      </c>
      <c r="J63" s="14">
        <v>6</v>
      </c>
      <c r="K63" s="14">
        <v>4</v>
      </c>
      <c r="L63" s="14">
        <v>2</v>
      </c>
      <c r="M63" s="14">
        <v>6</v>
      </c>
      <c r="N63" s="14">
        <v>4</v>
      </c>
      <c r="O63" s="14">
        <v>2</v>
      </c>
      <c r="P63" s="14">
        <v>0</v>
      </c>
      <c r="Q63" s="14" t="s">
        <v>7205</v>
      </c>
    </row>
    <row r="64" spans="1:17" x14ac:dyDescent="0.3">
      <c r="A64" s="10">
        <v>10267</v>
      </c>
      <c r="B64" s="16">
        <v>3.7951388888888888</v>
      </c>
      <c r="C64" s="11" t="s">
        <v>14664</v>
      </c>
      <c r="D64" s="11" t="s">
        <v>2609</v>
      </c>
      <c r="E64" s="11"/>
      <c r="F64" s="11" t="s">
        <v>14735</v>
      </c>
      <c r="G64" s="11" t="s">
        <v>14736</v>
      </c>
      <c r="H64" s="11" t="s">
        <v>14737</v>
      </c>
      <c r="I64" s="17">
        <v>45419</v>
      </c>
      <c r="J64" s="11">
        <v>5</v>
      </c>
      <c r="K64" s="11">
        <v>2</v>
      </c>
      <c r="L64" s="11">
        <v>3</v>
      </c>
      <c r="M64" s="11">
        <v>5</v>
      </c>
      <c r="N64" s="11">
        <v>2</v>
      </c>
      <c r="O64" s="11">
        <v>3</v>
      </c>
      <c r="P64" s="11">
        <v>0</v>
      </c>
      <c r="Q64" s="11" t="s">
        <v>14738</v>
      </c>
    </row>
    <row r="65" spans="1:17" x14ac:dyDescent="0.3">
      <c r="A65" s="12">
        <v>10327</v>
      </c>
      <c r="B65" s="14"/>
      <c r="C65" s="14" t="s">
        <v>14739</v>
      </c>
      <c r="D65" s="14" t="s">
        <v>315</v>
      </c>
      <c r="E65" s="14"/>
      <c r="F65" s="14" t="s">
        <v>14740</v>
      </c>
      <c r="G65" s="14" t="s">
        <v>14741</v>
      </c>
      <c r="H65" s="14" t="s">
        <v>14742</v>
      </c>
      <c r="I65" s="14">
        <v>5</v>
      </c>
      <c r="J65" s="14">
        <v>2</v>
      </c>
      <c r="K65" s="14">
        <v>0</v>
      </c>
      <c r="L65" s="14">
        <v>2</v>
      </c>
      <c r="M65" s="14">
        <v>1</v>
      </c>
      <c r="N65" s="14">
        <v>0</v>
      </c>
      <c r="O65" s="14">
        <v>1</v>
      </c>
      <c r="P65" s="14">
        <v>0</v>
      </c>
      <c r="Q65" s="14" t="s">
        <v>14743</v>
      </c>
    </row>
    <row r="66" spans="1:17" x14ac:dyDescent="0.3">
      <c r="A66" s="10">
        <v>10327</v>
      </c>
      <c r="B66" s="15">
        <v>0.47916666666666669</v>
      </c>
      <c r="C66" s="11" t="s">
        <v>14744</v>
      </c>
      <c r="D66" s="11" t="s">
        <v>14745</v>
      </c>
      <c r="E66" s="11"/>
      <c r="F66" s="11" t="s">
        <v>14746</v>
      </c>
      <c r="G66" s="11" t="s">
        <v>14747</v>
      </c>
      <c r="H66" s="11" t="s">
        <v>14748</v>
      </c>
      <c r="I66" s="11">
        <v>809</v>
      </c>
      <c r="J66" s="11">
        <v>7</v>
      </c>
      <c r="K66" s="11">
        <v>6</v>
      </c>
      <c r="L66" s="11">
        <v>1</v>
      </c>
      <c r="M66" s="11">
        <v>7</v>
      </c>
      <c r="N66" s="11">
        <v>6</v>
      </c>
      <c r="O66" s="11">
        <v>1</v>
      </c>
      <c r="P66" s="11">
        <v>0</v>
      </c>
      <c r="Q66" s="11" t="s">
        <v>14749</v>
      </c>
    </row>
    <row r="67" spans="1:17" x14ac:dyDescent="0.3">
      <c r="A67" s="12">
        <v>10388</v>
      </c>
      <c r="B67" s="14"/>
      <c r="C67" s="14" t="s">
        <v>14750</v>
      </c>
      <c r="D67" s="14" t="s">
        <v>614</v>
      </c>
      <c r="E67" s="14"/>
      <c r="F67" s="14"/>
      <c r="G67" s="14" t="s">
        <v>7832</v>
      </c>
      <c r="H67" s="14" t="s">
        <v>14751</v>
      </c>
      <c r="I67" s="14">
        <v>1531</v>
      </c>
      <c r="J67" s="14">
        <v>3</v>
      </c>
      <c r="K67" s="14">
        <v>2</v>
      </c>
      <c r="L67" s="14">
        <v>1</v>
      </c>
      <c r="M67" s="14">
        <v>3</v>
      </c>
      <c r="N67" s="14">
        <v>2</v>
      </c>
      <c r="O67" s="14">
        <v>1</v>
      </c>
      <c r="P67" s="14">
        <v>0</v>
      </c>
      <c r="Q67" s="14" t="s">
        <v>14752</v>
      </c>
    </row>
    <row r="68" spans="1:17" x14ac:dyDescent="0.3">
      <c r="A68" s="10">
        <v>10328</v>
      </c>
      <c r="B68" s="11"/>
      <c r="C68" s="11" t="s">
        <v>14753</v>
      </c>
      <c r="D68" s="11" t="s">
        <v>1431</v>
      </c>
      <c r="E68" s="11"/>
      <c r="F68" s="11" t="s">
        <v>14754</v>
      </c>
      <c r="G68" s="11" t="s">
        <v>941</v>
      </c>
      <c r="H68" s="11" t="s">
        <v>14755</v>
      </c>
      <c r="I68" s="11">
        <v>159</v>
      </c>
      <c r="J68" s="11">
        <v>3</v>
      </c>
      <c r="K68" s="11">
        <v>2</v>
      </c>
      <c r="L68" s="11">
        <v>1</v>
      </c>
      <c r="M68" s="11">
        <v>3</v>
      </c>
      <c r="N68" s="11">
        <v>2</v>
      </c>
      <c r="O68" s="11">
        <v>1</v>
      </c>
      <c r="P68" s="11">
        <v>0</v>
      </c>
      <c r="Q68" s="11" t="s">
        <v>14756</v>
      </c>
    </row>
    <row r="69" spans="1:17" x14ac:dyDescent="0.3">
      <c r="A69" s="12">
        <v>10239</v>
      </c>
      <c r="B69" s="13">
        <v>0.41666666666666669</v>
      </c>
      <c r="C69" s="14" t="s">
        <v>14757</v>
      </c>
      <c r="D69" s="14" t="s">
        <v>14758</v>
      </c>
      <c r="E69" s="14"/>
      <c r="F69" s="14" t="s">
        <v>14759</v>
      </c>
      <c r="G69" s="14" t="s">
        <v>10299</v>
      </c>
      <c r="H69" s="14" t="s">
        <v>14760</v>
      </c>
      <c r="I69" s="14" t="s">
        <v>14761</v>
      </c>
      <c r="J69" s="14">
        <v>5</v>
      </c>
      <c r="K69" s="14">
        <v>4</v>
      </c>
      <c r="L69" s="14">
        <v>1</v>
      </c>
      <c r="M69" s="14">
        <v>5</v>
      </c>
      <c r="N69" s="14">
        <v>4</v>
      </c>
      <c r="O69" s="14">
        <v>1</v>
      </c>
      <c r="P69" s="14">
        <v>0</v>
      </c>
      <c r="Q69" s="14" t="s">
        <v>14762</v>
      </c>
    </row>
    <row r="70" spans="1:17" x14ac:dyDescent="0.3">
      <c r="A70" s="10">
        <v>10299</v>
      </c>
      <c r="B70" s="15">
        <v>0.33333333333333331</v>
      </c>
      <c r="C70" s="11" t="s">
        <v>14763</v>
      </c>
      <c r="D70" s="11" t="s">
        <v>164</v>
      </c>
      <c r="E70" s="11"/>
      <c r="F70" s="11" t="s">
        <v>1662</v>
      </c>
      <c r="G70" s="11" t="s">
        <v>874</v>
      </c>
      <c r="H70" s="11" t="s">
        <v>14764</v>
      </c>
      <c r="I70" s="11">
        <v>83</v>
      </c>
      <c r="J70" s="11">
        <v>14</v>
      </c>
      <c r="K70" s="11">
        <v>9</v>
      </c>
      <c r="L70" s="11">
        <v>5</v>
      </c>
      <c r="M70" s="11">
        <v>14</v>
      </c>
      <c r="N70" s="11">
        <v>9</v>
      </c>
      <c r="O70" s="11">
        <v>5</v>
      </c>
      <c r="P70" s="11">
        <v>0</v>
      </c>
      <c r="Q70" s="11" t="s">
        <v>14765</v>
      </c>
    </row>
    <row r="71" spans="1:17" x14ac:dyDescent="0.3">
      <c r="A71" s="12">
        <v>10513</v>
      </c>
      <c r="B71" s="13">
        <v>0.44791666666666669</v>
      </c>
      <c r="C71" s="14" t="s">
        <v>14766</v>
      </c>
      <c r="D71" s="14" t="s">
        <v>14767</v>
      </c>
      <c r="E71" s="14"/>
      <c r="F71" s="14" t="s">
        <v>14768</v>
      </c>
      <c r="G71" s="14" t="s">
        <v>14769</v>
      </c>
      <c r="H71" s="14" t="s">
        <v>14770</v>
      </c>
      <c r="I71" s="14" t="s">
        <v>14771</v>
      </c>
      <c r="J71" s="14">
        <v>5</v>
      </c>
      <c r="K71" s="14">
        <v>3</v>
      </c>
      <c r="L71" s="14">
        <v>2</v>
      </c>
      <c r="M71" s="14">
        <v>5</v>
      </c>
      <c r="N71" s="14">
        <v>3</v>
      </c>
      <c r="O71" s="14">
        <v>2</v>
      </c>
      <c r="P71" s="14">
        <v>0</v>
      </c>
      <c r="Q71" s="14" t="s">
        <v>14772</v>
      </c>
    </row>
    <row r="72" spans="1:17" x14ac:dyDescent="0.3">
      <c r="A72" s="10">
        <v>10544</v>
      </c>
      <c r="B72" s="11"/>
      <c r="C72" s="11" t="s">
        <v>14773</v>
      </c>
      <c r="D72" s="11" t="s">
        <v>614</v>
      </c>
      <c r="E72" s="11"/>
      <c r="F72" s="11" t="s">
        <v>14774</v>
      </c>
      <c r="G72" s="11" t="s">
        <v>14775</v>
      </c>
      <c r="H72" s="11" t="s">
        <v>14776</v>
      </c>
      <c r="I72" s="11">
        <v>3005</v>
      </c>
      <c r="J72" s="11">
        <v>4</v>
      </c>
      <c r="K72" s="11">
        <v>1</v>
      </c>
      <c r="L72" s="11">
        <v>3</v>
      </c>
      <c r="M72" s="11">
        <v>3</v>
      </c>
      <c r="N72" s="11">
        <v>0</v>
      </c>
      <c r="O72" s="11">
        <v>3</v>
      </c>
      <c r="P72" s="11">
        <v>0</v>
      </c>
      <c r="Q72" s="11" t="s">
        <v>14777</v>
      </c>
    </row>
    <row r="73" spans="1:17" x14ac:dyDescent="0.3">
      <c r="A73" s="12">
        <v>10714</v>
      </c>
      <c r="B73" s="14"/>
      <c r="C73" s="14" t="s">
        <v>14778</v>
      </c>
      <c r="D73" s="14" t="s">
        <v>4179</v>
      </c>
      <c r="E73" s="14"/>
      <c r="F73" s="14"/>
      <c r="G73" s="14" t="s">
        <v>1242</v>
      </c>
      <c r="H73" s="14" t="s">
        <v>14779</v>
      </c>
      <c r="I73" s="14">
        <v>111</v>
      </c>
      <c r="J73" s="14">
        <v>1</v>
      </c>
      <c r="K73" s="14">
        <v>0</v>
      </c>
      <c r="L73" s="14">
        <v>1</v>
      </c>
      <c r="M73" s="14">
        <v>1</v>
      </c>
      <c r="N73" s="14">
        <v>0</v>
      </c>
      <c r="O73" s="14">
        <v>1</v>
      </c>
      <c r="P73" s="14">
        <v>0</v>
      </c>
      <c r="Q73" s="14" t="s">
        <v>14780</v>
      </c>
    </row>
    <row r="74" spans="1:17" x14ac:dyDescent="0.3">
      <c r="A74" s="10">
        <v>10841</v>
      </c>
      <c r="B74" s="11"/>
      <c r="C74" s="11" t="s">
        <v>11153</v>
      </c>
      <c r="D74" s="11" t="s">
        <v>2890</v>
      </c>
      <c r="E74" s="11"/>
      <c r="F74" s="11" t="s">
        <v>14781</v>
      </c>
      <c r="G74" s="11" t="s">
        <v>14769</v>
      </c>
      <c r="H74" s="11" t="s">
        <v>14782</v>
      </c>
      <c r="I74" s="11"/>
      <c r="J74" s="11">
        <v>5</v>
      </c>
      <c r="K74" s="11">
        <v>4</v>
      </c>
      <c r="L74" s="11">
        <v>1</v>
      </c>
      <c r="M74" s="11">
        <v>5</v>
      </c>
      <c r="N74" s="11">
        <v>4</v>
      </c>
      <c r="O74" s="11">
        <v>1</v>
      </c>
      <c r="P74" s="11">
        <v>0</v>
      </c>
      <c r="Q74" s="11" t="s">
        <v>14783</v>
      </c>
    </row>
    <row r="75" spans="1:17" x14ac:dyDescent="0.3">
      <c r="A75" s="12">
        <v>10905</v>
      </c>
      <c r="B75" s="14"/>
      <c r="C75" s="14" t="s">
        <v>14784</v>
      </c>
      <c r="D75" s="14" t="s">
        <v>14785</v>
      </c>
      <c r="E75" s="14"/>
      <c r="F75" s="14"/>
      <c r="G75" s="14" t="s">
        <v>14786</v>
      </c>
      <c r="H75" s="14" t="s">
        <v>14787</v>
      </c>
      <c r="I75" s="14"/>
      <c r="J75" s="14">
        <v>4</v>
      </c>
      <c r="K75" s="14">
        <v>2</v>
      </c>
      <c r="L75" s="14">
        <v>2</v>
      </c>
      <c r="M75" s="14">
        <v>4</v>
      </c>
      <c r="N75" s="14">
        <v>2</v>
      </c>
      <c r="O75" s="14">
        <v>2</v>
      </c>
      <c r="P75" s="14">
        <v>0</v>
      </c>
      <c r="Q75" s="14" t="s">
        <v>14788</v>
      </c>
    </row>
    <row r="76" spans="1:17" x14ac:dyDescent="0.3">
      <c r="A76" s="10">
        <v>10633</v>
      </c>
      <c r="B76" s="11"/>
      <c r="C76" s="11" t="s">
        <v>14789</v>
      </c>
      <c r="D76" s="11" t="s">
        <v>14790</v>
      </c>
      <c r="E76" s="11"/>
      <c r="F76" s="11"/>
      <c r="G76" s="11" t="s">
        <v>1668</v>
      </c>
      <c r="H76" s="11" t="s">
        <v>14791</v>
      </c>
      <c r="I76" s="11">
        <v>67</v>
      </c>
      <c r="J76" s="11">
        <v>2</v>
      </c>
      <c r="K76" s="11">
        <v>0</v>
      </c>
      <c r="L76" s="11">
        <v>2</v>
      </c>
      <c r="M76" s="11">
        <v>1</v>
      </c>
      <c r="N76" s="11">
        <v>0</v>
      </c>
      <c r="O76" s="11">
        <v>1</v>
      </c>
      <c r="P76" s="11">
        <v>0</v>
      </c>
      <c r="Q76" s="11" t="s">
        <v>14792</v>
      </c>
    </row>
    <row r="77" spans="1:17" x14ac:dyDescent="0.3">
      <c r="A77" s="12">
        <v>10661</v>
      </c>
      <c r="B77" s="13">
        <v>0.45902777777777781</v>
      </c>
      <c r="C77" s="14" t="s">
        <v>14793</v>
      </c>
      <c r="D77" s="14" t="s">
        <v>13552</v>
      </c>
      <c r="E77" s="14"/>
      <c r="F77" s="14" t="s">
        <v>14794</v>
      </c>
      <c r="G77" s="14" t="s">
        <v>3795</v>
      </c>
      <c r="H77" s="14" t="s">
        <v>14795</v>
      </c>
      <c r="I77" s="14" t="s">
        <v>9375</v>
      </c>
      <c r="J77" s="14">
        <v>8</v>
      </c>
      <c r="K77" s="14">
        <v>5</v>
      </c>
      <c r="L77" s="14">
        <v>3</v>
      </c>
      <c r="M77" s="14">
        <v>8</v>
      </c>
      <c r="N77" s="14">
        <v>5</v>
      </c>
      <c r="O77" s="14">
        <v>3</v>
      </c>
      <c r="P77" s="14">
        <v>0</v>
      </c>
      <c r="Q77" s="14" t="s">
        <v>14796</v>
      </c>
    </row>
    <row r="78" spans="1:17" x14ac:dyDescent="0.3">
      <c r="A78" s="10">
        <v>10753</v>
      </c>
      <c r="B78" s="11"/>
      <c r="C78" s="11" t="s">
        <v>14797</v>
      </c>
      <c r="D78" s="11" t="s">
        <v>683</v>
      </c>
      <c r="E78" s="11"/>
      <c r="F78" s="11" t="s">
        <v>14798</v>
      </c>
      <c r="G78" s="11" t="s">
        <v>14799</v>
      </c>
      <c r="H78" s="11" t="s">
        <v>14800</v>
      </c>
      <c r="I78" s="11">
        <v>239</v>
      </c>
      <c r="J78" s="11">
        <v>5</v>
      </c>
      <c r="K78" s="11">
        <v>2</v>
      </c>
      <c r="L78" s="11">
        <v>3</v>
      </c>
      <c r="M78" s="11">
        <v>3</v>
      </c>
      <c r="N78" s="11">
        <v>1</v>
      </c>
      <c r="O78" s="11">
        <v>2</v>
      </c>
      <c r="P78" s="11">
        <v>0</v>
      </c>
      <c r="Q78" s="11" t="s">
        <v>14801</v>
      </c>
    </row>
    <row r="79" spans="1:17" x14ac:dyDescent="0.3">
      <c r="A79" s="12">
        <v>10694</v>
      </c>
      <c r="B79" s="13">
        <v>0.29166666666666669</v>
      </c>
      <c r="C79" s="14" t="s">
        <v>14802</v>
      </c>
      <c r="D79" s="14" t="s">
        <v>14803</v>
      </c>
      <c r="E79" s="14"/>
      <c r="F79" s="14" t="s">
        <v>14804</v>
      </c>
      <c r="G79" s="14" t="s">
        <v>14805</v>
      </c>
      <c r="H79" s="14" t="s">
        <v>14806</v>
      </c>
      <c r="I79" s="14">
        <v>97</v>
      </c>
      <c r="J79" s="14">
        <v>4</v>
      </c>
      <c r="K79" s="14">
        <v>3</v>
      </c>
      <c r="L79" s="14">
        <v>1</v>
      </c>
      <c r="M79" s="14">
        <v>4</v>
      </c>
      <c r="N79" s="14">
        <v>3</v>
      </c>
      <c r="O79" s="14">
        <v>1</v>
      </c>
      <c r="P79" s="14">
        <v>0</v>
      </c>
      <c r="Q79" s="14" t="s">
        <v>14807</v>
      </c>
    </row>
    <row r="80" spans="1:17" x14ac:dyDescent="0.3">
      <c r="A80" s="10">
        <v>10755</v>
      </c>
      <c r="B80" s="15">
        <v>0.4236111111111111</v>
      </c>
      <c r="C80" s="11" t="s">
        <v>14808</v>
      </c>
      <c r="D80" s="11" t="s">
        <v>614</v>
      </c>
      <c r="E80" s="11"/>
      <c r="F80" s="11" t="s">
        <v>14809</v>
      </c>
      <c r="G80" s="11" t="s">
        <v>14810</v>
      </c>
      <c r="H80" s="11" t="s">
        <v>14811</v>
      </c>
      <c r="I80" s="11">
        <v>911</v>
      </c>
      <c r="J80" s="11">
        <v>8</v>
      </c>
      <c r="K80" s="11">
        <v>4</v>
      </c>
      <c r="L80" s="11">
        <v>4</v>
      </c>
      <c r="M80" s="11">
        <v>7</v>
      </c>
      <c r="N80" s="11">
        <v>3</v>
      </c>
      <c r="O80" s="11">
        <v>4</v>
      </c>
      <c r="P80" s="11">
        <v>0</v>
      </c>
      <c r="Q80" s="11" t="s">
        <v>14812</v>
      </c>
    </row>
    <row r="81" spans="1:17" x14ac:dyDescent="0.3">
      <c r="A81" s="12">
        <v>10636</v>
      </c>
      <c r="B81" s="14"/>
      <c r="C81" s="14" t="s">
        <v>14813</v>
      </c>
      <c r="D81" s="14" t="s">
        <v>4253</v>
      </c>
      <c r="E81" s="14"/>
      <c r="F81" s="14"/>
      <c r="G81" s="14" t="s">
        <v>14814</v>
      </c>
      <c r="H81" s="14" t="s">
        <v>14815</v>
      </c>
      <c r="I81" s="14">
        <v>622</v>
      </c>
      <c r="J81" s="14">
        <v>1</v>
      </c>
      <c r="K81" s="14">
        <v>0</v>
      </c>
      <c r="L81" s="14">
        <v>1</v>
      </c>
      <c r="M81" s="14">
        <v>1</v>
      </c>
      <c r="N81" s="14">
        <v>0</v>
      </c>
      <c r="O81" s="14">
        <v>1</v>
      </c>
      <c r="P81" s="14">
        <v>0</v>
      </c>
      <c r="Q81" s="14" t="s">
        <v>14816</v>
      </c>
    </row>
    <row r="82" spans="1:17" x14ac:dyDescent="0.3">
      <c r="A82" s="10">
        <v>11232</v>
      </c>
      <c r="B82" s="11"/>
      <c r="C82" s="11" t="s">
        <v>14817</v>
      </c>
      <c r="D82" s="11" t="s">
        <v>1126</v>
      </c>
      <c r="E82" s="11"/>
      <c r="F82" s="11"/>
      <c r="G82" s="11" t="s">
        <v>9305</v>
      </c>
      <c r="H82" s="11" t="s">
        <v>14818</v>
      </c>
      <c r="I82" s="11"/>
      <c r="J82" s="11">
        <v>1</v>
      </c>
      <c r="K82" s="11">
        <v>0</v>
      </c>
      <c r="L82" s="11">
        <v>1</v>
      </c>
      <c r="M82" s="11">
        <v>1</v>
      </c>
      <c r="N82" s="11">
        <v>0</v>
      </c>
      <c r="O82" s="11">
        <v>1</v>
      </c>
      <c r="P82" s="11">
        <v>0</v>
      </c>
      <c r="Q82" s="11" t="s">
        <v>14819</v>
      </c>
    </row>
    <row r="83" spans="1:17" x14ac:dyDescent="0.3">
      <c r="A83" s="12">
        <v>11019</v>
      </c>
      <c r="B83" s="14"/>
      <c r="C83" s="14" t="s">
        <v>14820</v>
      </c>
      <c r="D83" s="14" t="s">
        <v>4179</v>
      </c>
      <c r="E83" s="14"/>
      <c r="F83" s="14" t="s">
        <v>14821</v>
      </c>
      <c r="G83" s="14" t="s">
        <v>4180</v>
      </c>
      <c r="H83" s="14" t="s">
        <v>14822</v>
      </c>
      <c r="I83" s="14">
        <v>41</v>
      </c>
      <c r="J83" s="14">
        <v>1</v>
      </c>
      <c r="K83" s="14">
        <v>0</v>
      </c>
      <c r="L83" s="14">
        <v>1</v>
      </c>
      <c r="M83" s="14">
        <v>1</v>
      </c>
      <c r="N83" s="14">
        <v>0</v>
      </c>
      <c r="O83" s="14">
        <v>1</v>
      </c>
      <c r="P83" s="14">
        <v>0</v>
      </c>
      <c r="Q83" s="14" t="s">
        <v>14823</v>
      </c>
    </row>
    <row r="84" spans="1:17" x14ac:dyDescent="0.3">
      <c r="A84" s="10">
        <v>11233</v>
      </c>
      <c r="B84" s="11"/>
      <c r="C84" s="11" t="s">
        <v>14824</v>
      </c>
      <c r="D84" s="11" t="s">
        <v>945</v>
      </c>
      <c r="E84" s="11"/>
      <c r="F84" s="11" t="s">
        <v>14720</v>
      </c>
      <c r="G84" s="11" t="s">
        <v>14825</v>
      </c>
      <c r="H84" s="11" t="s">
        <v>14826</v>
      </c>
      <c r="I84" s="11" t="s">
        <v>14827</v>
      </c>
      <c r="J84" s="11">
        <v>6</v>
      </c>
      <c r="K84" s="11">
        <v>3</v>
      </c>
      <c r="L84" s="11">
        <v>3</v>
      </c>
      <c r="M84" s="11">
        <v>2</v>
      </c>
      <c r="N84" s="11">
        <v>2</v>
      </c>
      <c r="O84" s="11">
        <v>0</v>
      </c>
      <c r="P84" s="11">
        <v>0</v>
      </c>
      <c r="Q84" s="11" t="s">
        <v>14828</v>
      </c>
    </row>
    <row r="85" spans="1:17" x14ac:dyDescent="0.3">
      <c r="A85" s="12">
        <v>11236</v>
      </c>
      <c r="B85" s="14"/>
      <c r="C85" s="14" t="s">
        <v>10446</v>
      </c>
      <c r="D85" s="14" t="s">
        <v>1431</v>
      </c>
      <c r="E85" s="14"/>
      <c r="F85" s="14" t="s">
        <v>2813</v>
      </c>
      <c r="G85" s="14" t="s">
        <v>11375</v>
      </c>
      <c r="H85" s="14" t="s">
        <v>14829</v>
      </c>
      <c r="I85" s="14">
        <v>918</v>
      </c>
      <c r="J85" s="14">
        <v>4</v>
      </c>
      <c r="K85" s="14">
        <v>2</v>
      </c>
      <c r="L85" s="14">
        <v>2</v>
      </c>
      <c r="M85" s="14">
        <v>3</v>
      </c>
      <c r="N85" s="14">
        <v>1</v>
      </c>
      <c r="O85" s="14">
        <v>2</v>
      </c>
      <c r="P85" s="14">
        <v>0</v>
      </c>
      <c r="Q85" s="14" t="s">
        <v>14830</v>
      </c>
    </row>
    <row r="86" spans="1:17" x14ac:dyDescent="0.3">
      <c r="A86" s="10">
        <v>11084</v>
      </c>
      <c r="B86" s="11"/>
      <c r="C86" s="11" t="s">
        <v>12163</v>
      </c>
      <c r="D86" s="11" t="s">
        <v>4179</v>
      </c>
      <c r="E86" s="11"/>
      <c r="F86" s="11" t="s">
        <v>14831</v>
      </c>
      <c r="G86" s="11" t="s">
        <v>14832</v>
      </c>
      <c r="H86" s="11" t="s">
        <v>14833</v>
      </c>
      <c r="I86" s="11" t="s">
        <v>14834</v>
      </c>
      <c r="J86" s="11">
        <v>15</v>
      </c>
      <c r="K86" s="11">
        <v>13</v>
      </c>
      <c r="L86" s="11">
        <v>2</v>
      </c>
      <c r="M86" s="11">
        <v>1</v>
      </c>
      <c r="N86" s="11">
        <v>1</v>
      </c>
      <c r="O86" s="11">
        <v>0</v>
      </c>
      <c r="P86" s="11">
        <v>0</v>
      </c>
      <c r="Q86" s="11" t="s">
        <v>14835</v>
      </c>
    </row>
    <row r="87" spans="1:17" x14ac:dyDescent="0.3">
      <c r="A87" s="12">
        <v>11146</v>
      </c>
      <c r="B87" s="14"/>
      <c r="C87" s="14" t="s">
        <v>14836</v>
      </c>
      <c r="D87" s="14" t="s">
        <v>614</v>
      </c>
      <c r="E87" s="14"/>
      <c r="F87" s="14" t="s">
        <v>14837</v>
      </c>
      <c r="G87" s="14" t="s">
        <v>874</v>
      </c>
      <c r="H87" s="14" t="s">
        <v>14838</v>
      </c>
      <c r="I87" s="14">
        <v>44</v>
      </c>
      <c r="J87" s="14">
        <v>8</v>
      </c>
      <c r="K87" s="14">
        <v>5</v>
      </c>
      <c r="L87" s="14">
        <v>3</v>
      </c>
      <c r="M87" s="14">
        <v>5</v>
      </c>
      <c r="N87" s="14">
        <v>4</v>
      </c>
      <c r="O87" s="14">
        <v>1</v>
      </c>
      <c r="P87" s="14">
        <v>0</v>
      </c>
      <c r="Q87" s="14" t="s">
        <v>14839</v>
      </c>
    </row>
    <row r="88" spans="1:17" x14ac:dyDescent="0.3">
      <c r="A88" s="10">
        <v>11238</v>
      </c>
      <c r="B88" s="11"/>
      <c r="C88" s="11" t="s">
        <v>14840</v>
      </c>
      <c r="D88" s="11" t="s">
        <v>14841</v>
      </c>
      <c r="E88" s="11"/>
      <c r="F88" s="11" t="s">
        <v>14842</v>
      </c>
      <c r="G88" s="11" t="s">
        <v>14805</v>
      </c>
      <c r="H88" s="11" t="s">
        <v>14843</v>
      </c>
      <c r="I88" s="11">
        <v>87</v>
      </c>
      <c r="J88" s="11">
        <v>5</v>
      </c>
      <c r="K88" s="11">
        <v>4</v>
      </c>
      <c r="L88" s="11">
        <v>1</v>
      </c>
      <c r="M88" s="11">
        <v>5</v>
      </c>
      <c r="N88" s="11">
        <v>4</v>
      </c>
      <c r="O88" s="11">
        <v>1</v>
      </c>
      <c r="P88" s="11">
        <v>0</v>
      </c>
      <c r="Q88" s="11" t="s">
        <v>14844</v>
      </c>
    </row>
    <row r="89" spans="1:17" x14ac:dyDescent="0.3">
      <c r="A89" s="12">
        <v>11271</v>
      </c>
      <c r="B89" s="14"/>
      <c r="C89" s="14" t="s">
        <v>14319</v>
      </c>
      <c r="D89" s="14" t="s">
        <v>391</v>
      </c>
      <c r="E89" s="14"/>
      <c r="F89" s="14" t="s">
        <v>14845</v>
      </c>
      <c r="G89" s="14" t="s">
        <v>14846</v>
      </c>
      <c r="H89" s="14" t="s">
        <v>14847</v>
      </c>
      <c r="I89" s="14"/>
      <c r="J89" s="14">
        <v>2</v>
      </c>
      <c r="K89" s="14">
        <v>0</v>
      </c>
      <c r="L89" s="14">
        <v>2</v>
      </c>
      <c r="M89" s="14">
        <v>2</v>
      </c>
      <c r="N89" s="14">
        <v>0</v>
      </c>
      <c r="O89" s="14">
        <v>2</v>
      </c>
      <c r="P89" s="14">
        <v>0</v>
      </c>
      <c r="Q89" s="14" t="s">
        <v>14848</v>
      </c>
    </row>
    <row r="90" spans="1:17" x14ac:dyDescent="0.3">
      <c r="A90" s="10">
        <v>11088</v>
      </c>
      <c r="B90" s="15">
        <v>8.6805555555555566E-2</v>
      </c>
      <c r="C90" s="11" t="s">
        <v>14849</v>
      </c>
      <c r="D90" s="11" t="s">
        <v>14850</v>
      </c>
      <c r="E90" s="11"/>
      <c r="F90" s="11" t="s">
        <v>14851</v>
      </c>
      <c r="G90" s="11" t="s">
        <v>14852</v>
      </c>
      <c r="H90" s="11" t="s">
        <v>14853</v>
      </c>
      <c r="I90" s="11" t="s">
        <v>14854</v>
      </c>
      <c r="J90" s="11">
        <v>54</v>
      </c>
      <c r="K90" s="11" t="s">
        <v>21</v>
      </c>
      <c r="L90" s="11" t="s">
        <v>21</v>
      </c>
      <c r="M90" s="11">
        <v>48</v>
      </c>
      <c r="N90" s="11" t="s">
        <v>21</v>
      </c>
      <c r="O90" s="11" t="s">
        <v>21</v>
      </c>
      <c r="P90" s="11">
        <v>0</v>
      </c>
      <c r="Q90" s="11" t="s">
        <v>14855</v>
      </c>
    </row>
    <row r="91" spans="1:17" x14ac:dyDescent="0.3">
      <c r="A91" s="12">
        <v>11119</v>
      </c>
      <c r="B91" s="13">
        <v>0.40625</v>
      </c>
      <c r="C91" s="14" t="s">
        <v>14856</v>
      </c>
      <c r="D91" s="14" t="s">
        <v>614</v>
      </c>
      <c r="E91" s="14"/>
      <c r="F91" s="14" t="s">
        <v>14857</v>
      </c>
      <c r="G91" s="14" t="s">
        <v>14858</v>
      </c>
      <c r="H91" s="14" t="s">
        <v>14859</v>
      </c>
      <c r="I91" s="14">
        <v>443</v>
      </c>
      <c r="J91" s="14">
        <v>8</v>
      </c>
      <c r="K91" s="14">
        <v>6</v>
      </c>
      <c r="L91" s="14">
        <v>2</v>
      </c>
      <c r="M91" s="14">
        <v>8</v>
      </c>
      <c r="N91" s="14">
        <v>6</v>
      </c>
      <c r="O91" s="14">
        <v>2</v>
      </c>
      <c r="P91" s="14">
        <v>0</v>
      </c>
      <c r="Q91" s="14" t="s">
        <v>14860</v>
      </c>
    </row>
    <row r="92" spans="1:17" x14ac:dyDescent="0.3">
      <c r="A92" s="10">
        <v>11302</v>
      </c>
      <c r="B92" s="11"/>
      <c r="C92" s="11" t="s">
        <v>14861</v>
      </c>
      <c r="D92" s="11" t="s">
        <v>1431</v>
      </c>
      <c r="E92" s="11"/>
      <c r="F92" s="11" t="s">
        <v>14862</v>
      </c>
      <c r="G92" s="11" t="s">
        <v>11375</v>
      </c>
      <c r="H92" s="11" t="s">
        <v>14863</v>
      </c>
      <c r="I92" s="11"/>
      <c r="J92" s="11">
        <v>4</v>
      </c>
      <c r="K92" s="11">
        <v>3</v>
      </c>
      <c r="L92" s="11">
        <v>1</v>
      </c>
      <c r="M92" s="11">
        <v>4</v>
      </c>
      <c r="N92" s="11">
        <v>3</v>
      </c>
      <c r="O92" s="11">
        <v>1</v>
      </c>
      <c r="P92" s="11">
        <v>0</v>
      </c>
      <c r="Q92" s="11" t="s">
        <v>14864</v>
      </c>
    </row>
    <row r="93" spans="1:17" x14ac:dyDescent="0.3">
      <c r="A93" s="12">
        <v>11150</v>
      </c>
      <c r="B93" s="14"/>
      <c r="C93" s="14" t="s">
        <v>14865</v>
      </c>
      <c r="D93" s="14" t="s">
        <v>164</v>
      </c>
      <c r="E93" s="14"/>
      <c r="F93" s="14" t="s">
        <v>14866</v>
      </c>
      <c r="G93" s="14" t="s">
        <v>14810</v>
      </c>
      <c r="H93" s="14" t="s">
        <v>14867</v>
      </c>
      <c r="I93" s="14">
        <v>921</v>
      </c>
      <c r="J93" s="14">
        <v>9</v>
      </c>
      <c r="K93" s="14">
        <v>8</v>
      </c>
      <c r="L93" s="14">
        <v>1</v>
      </c>
      <c r="M93" s="14">
        <v>1</v>
      </c>
      <c r="N93" s="14">
        <v>1</v>
      </c>
      <c r="O93" s="14">
        <v>0</v>
      </c>
      <c r="P93" s="14">
        <v>0</v>
      </c>
      <c r="Q93" s="14" t="s">
        <v>2923</v>
      </c>
    </row>
    <row r="94" spans="1:17" x14ac:dyDescent="0.3">
      <c r="A94" s="10">
        <v>11213</v>
      </c>
      <c r="B94" s="11"/>
      <c r="C94" s="11" t="s">
        <v>7210</v>
      </c>
      <c r="D94" s="11" t="s">
        <v>425</v>
      </c>
      <c r="E94" s="11"/>
      <c r="F94" s="11" t="s">
        <v>14868</v>
      </c>
      <c r="G94" s="11" t="s">
        <v>14869</v>
      </c>
      <c r="H94" s="11"/>
      <c r="I94" s="11"/>
      <c r="J94" s="11">
        <v>6</v>
      </c>
      <c r="K94" s="11">
        <v>4</v>
      </c>
      <c r="L94" s="11">
        <v>2</v>
      </c>
      <c r="M94" s="11">
        <v>4</v>
      </c>
      <c r="N94" s="11">
        <v>2</v>
      </c>
      <c r="O94" s="11">
        <v>2</v>
      </c>
      <c r="P94" s="11">
        <v>0</v>
      </c>
      <c r="Q94" s="11" t="s">
        <v>14870</v>
      </c>
    </row>
    <row r="95" spans="1:17" x14ac:dyDescent="0.3">
      <c r="A95" s="12">
        <v>11536</v>
      </c>
      <c r="B95" s="13">
        <v>0.94444444444444453</v>
      </c>
      <c r="C95" s="14" t="s">
        <v>14871</v>
      </c>
      <c r="D95" s="14" t="s">
        <v>391</v>
      </c>
      <c r="E95" s="14"/>
      <c r="F95" s="14" t="s">
        <v>14872</v>
      </c>
      <c r="G95" s="14" t="s">
        <v>4169</v>
      </c>
      <c r="H95" s="14" t="s">
        <v>14873</v>
      </c>
      <c r="I95" s="14">
        <v>1930</v>
      </c>
      <c r="J95" s="14">
        <v>2</v>
      </c>
      <c r="K95" s="14">
        <v>0</v>
      </c>
      <c r="L95" s="14">
        <v>2</v>
      </c>
      <c r="M95" s="14">
        <v>2</v>
      </c>
      <c r="N95" s="14">
        <v>0</v>
      </c>
      <c r="O95" s="14">
        <v>2</v>
      </c>
      <c r="P95" s="14">
        <v>0</v>
      </c>
      <c r="Q95" s="14" t="s">
        <v>14874</v>
      </c>
    </row>
    <row r="96" spans="1:17" x14ac:dyDescent="0.3">
      <c r="A96" s="10">
        <v>11537</v>
      </c>
      <c r="B96" s="11"/>
      <c r="C96" s="11" t="s">
        <v>14875</v>
      </c>
      <c r="D96" s="11" t="s">
        <v>14876</v>
      </c>
      <c r="E96" s="11"/>
      <c r="F96" s="11" t="s">
        <v>14877</v>
      </c>
      <c r="G96" s="11" t="s">
        <v>14878</v>
      </c>
      <c r="H96" s="11" t="s">
        <v>14879</v>
      </c>
      <c r="I96" s="11" t="s">
        <v>14880</v>
      </c>
      <c r="J96" s="11">
        <v>3</v>
      </c>
      <c r="K96" s="11">
        <v>2</v>
      </c>
      <c r="L96" s="11">
        <v>1</v>
      </c>
      <c r="M96" s="11">
        <v>3</v>
      </c>
      <c r="N96" s="11">
        <v>2</v>
      </c>
      <c r="O96" s="11">
        <v>1</v>
      </c>
      <c r="P96" s="11">
        <v>0</v>
      </c>
      <c r="Q96" s="11" t="s">
        <v>14881</v>
      </c>
    </row>
    <row r="97" spans="1:17" x14ac:dyDescent="0.3">
      <c r="A97" s="12">
        <v>11448</v>
      </c>
      <c r="B97" s="13">
        <v>0.97916666666666663</v>
      </c>
      <c r="C97" s="14" t="s">
        <v>1149</v>
      </c>
      <c r="D97" s="14" t="s">
        <v>2886</v>
      </c>
      <c r="E97" s="14"/>
      <c r="F97" s="14" t="s">
        <v>14882</v>
      </c>
      <c r="G97" s="14" t="s">
        <v>1127</v>
      </c>
      <c r="H97" s="14" t="s">
        <v>14883</v>
      </c>
      <c r="I97" s="14">
        <v>1044</v>
      </c>
      <c r="J97" s="14">
        <v>2</v>
      </c>
      <c r="K97" s="14">
        <v>0</v>
      </c>
      <c r="L97" s="14">
        <v>2</v>
      </c>
      <c r="M97" s="14">
        <v>2</v>
      </c>
      <c r="N97" s="14">
        <v>0</v>
      </c>
      <c r="O97" s="14">
        <v>2</v>
      </c>
      <c r="P97" s="14">
        <v>0</v>
      </c>
      <c r="Q97" s="14" t="s">
        <v>14884</v>
      </c>
    </row>
    <row r="98" spans="1:17" x14ac:dyDescent="0.3">
      <c r="A98" s="10">
        <v>11510</v>
      </c>
      <c r="B98" s="15">
        <v>0.375</v>
      </c>
      <c r="C98" s="11" t="s">
        <v>3354</v>
      </c>
      <c r="D98" s="11" t="s">
        <v>158</v>
      </c>
      <c r="E98" s="11"/>
      <c r="F98" s="11" t="s">
        <v>14885</v>
      </c>
      <c r="G98" s="11" t="s">
        <v>14886</v>
      </c>
      <c r="H98" s="11" t="s">
        <v>14887</v>
      </c>
      <c r="I98" s="11">
        <v>5096</v>
      </c>
      <c r="J98" s="11">
        <v>4</v>
      </c>
      <c r="K98" s="11">
        <v>0</v>
      </c>
      <c r="L98" s="11">
        <v>4</v>
      </c>
      <c r="M98" s="11">
        <v>4</v>
      </c>
      <c r="N98" s="11">
        <v>0</v>
      </c>
      <c r="O98" s="11">
        <v>4</v>
      </c>
      <c r="P98" s="11">
        <v>0</v>
      </c>
      <c r="Q98" s="11" t="s">
        <v>14888</v>
      </c>
    </row>
    <row r="99" spans="1:17" x14ac:dyDescent="0.3">
      <c r="A99" s="12">
        <v>11633</v>
      </c>
      <c r="B99" s="14"/>
      <c r="C99" s="14" t="s">
        <v>14889</v>
      </c>
      <c r="D99" s="14" t="s">
        <v>14890</v>
      </c>
      <c r="E99" s="14"/>
      <c r="F99" s="14"/>
      <c r="G99" s="14" t="s">
        <v>14891</v>
      </c>
      <c r="H99" s="14" t="s">
        <v>14892</v>
      </c>
      <c r="I99" s="14">
        <v>64</v>
      </c>
      <c r="J99" s="14">
        <v>3</v>
      </c>
      <c r="K99" s="14">
        <v>1</v>
      </c>
      <c r="L99" s="14">
        <v>2</v>
      </c>
      <c r="M99" s="14">
        <v>2</v>
      </c>
      <c r="N99" s="14">
        <v>0</v>
      </c>
      <c r="O99" s="14">
        <v>2</v>
      </c>
      <c r="P99" s="14">
        <v>0</v>
      </c>
      <c r="Q99" s="14" t="s">
        <v>14893</v>
      </c>
    </row>
    <row r="100" spans="1:17" x14ac:dyDescent="0.3">
      <c r="A100" s="10">
        <v>11664</v>
      </c>
      <c r="B100" s="11"/>
      <c r="C100" s="11" t="s">
        <v>1666</v>
      </c>
      <c r="D100" s="11" t="s">
        <v>4052</v>
      </c>
      <c r="E100" s="11"/>
      <c r="F100" s="11" t="s">
        <v>14894</v>
      </c>
      <c r="G100" s="11" t="s">
        <v>1668</v>
      </c>
      <c r="H100" s="11" t="s">
        <v>14895</v>
      </c>
      <c r="I100" s="11">
        <v>154</v>
      </c>
      <c r="J100" s="11">
        <v>2</v>
      </c>
      <c r="K100" s="11">
        <v>0</v>
      </c>
      <c r="L100" s="11">
        <v>2</v>
      </c>
      <c r="M100" s="11">
        <v>2</v>
      </c>
      <c r="N100" s="11">
        <v>0</v>
      </c>
      <c r="O100" s="11">
        <v>2</v>
      </c>
      <c r="P100" s="11">
        <v>0</v>
      </c>
      <c r="Q100" s="11" t="s">
        <v>14896</v>
      </c>
    </row>
    <row r="101" spans="1:17" x14ac:dyDescent="0.3">
      <c r="A101" s="12">
        <v>11574</v>
      </c>
      <c r="B101" s="13">
        <v>0.3611111111111111</v>
      </c>
      <c r="C101" s="14" t="s">
        <v>805</v>
      </c>
      <c r="D101" s="14" t="s">
        <v>5414</v>
      </c>
      <c r="E101" s="14"/>
      <c r="F101" s="14" t="s">
        <v>14897</v>
      </c>
      <c r="G101" s="14" t="s">
        <v>3251</v>
      </c>
      <c r="H101" s="14" t="s">
        <v>14898</v>
      </c>
      <c r="I101" s="14" t="s">
        <v>14899</v>
      </c>
      <c r="J101" s="14">
        <v>6</v>
      </c>
      <c r="K101" s="14">
        <v>4</v>
      </c>
      <c r="L101" s="14">
        <v>2</v>
      </c>
      <c r="M101" s="14">
        <v>6</v>
      </c>
      <c r="N101" s="14">
        <v>4</v>
      </c>
      <c r="O101" s="14">
        <v>2</v>
      </c>
      <c r="P101" s="14">
        <v>0</v>
      </c>
      <c r="Q101" s="14" t="s">
        <v>14900</v>
      </c>
    </row>
    <row r="102" spans="1:17" x14ac:dyDescent="0.3">
      <c r="A102" s="10">
        <v>11484</v>
      </c>
      <c r="B102" s="11"/>
      <c r="C102" s="11" t="s">
        <v>14901</v>
      </c>
      <c r="D102" s="11" t="s">
        <v>614</v>
      </c>
      <c r="E102" s="11"/>
      <c r="F102" s="11" t="s">
        <v>14902</v>
      </c>
      <c r="G102" s="11" t="s">
        <v>14903</v>
      </c>
      <c r="H102" s="11" t="s">
        <v>14904</v>
      </c>
      <c r="I102" s="11">
        <v>334</v>
      </c>
      <c r="J102" s="11">
        <v>3</v>
      </c>
      <c r="K102" s="11">
        <v>0</v>
      </c>
      <c r="L102" s="11">
        <v>3</v>
      </c>
      <c r="M102" s="11">
        <v>3</v>
      </c>
      <c r="N102" s="11">
        <v>0</v>
      </c>
      <c r="O102" s="11">
        <v>3</v>
      </c>
      <c r="P102" s="11">
        <v>0</v>
      </c>
      <c r="Q102" s="11" t="s">
        <v>14905</v>
      </c>
    </row>
    <row r="103" spans="1:17" x14ac:dyDescent="0.3">
      <c r="A103" s="12">
        <v>11454</v>
      </c>
      <c r="B103" s="13">
        <v>0.28333333333333333</v>
      </c>
      <c r="C103" s="14" t="s">
        <v>14906</v>
      </c>
      <c r="D103" s="14" t="s">
        <v>14907</v>
      </c>
      <c r="E103" s="14"/>
      <c r="F103" s="14" t="s">
        <v>14908</v>
      </c>
      <c r="G103" s="14" t="s">
        <v>10036</v>
      </c>
      <c r="H103" s="14" t="s">
        <v>14909</v>
      </c>
      <c r="I103" s="14">
        <v>178</v>
      </c>
      <c r="J103" s="14">
        <v>5</v>
      </c>
      <c r="K103" s="14">
        <v>4</v>
      </c>
      <c r="L103" s="14">
        <v>1</v>
      </c>
      <c r="M103" s="14">
        <v>5</v>
      </c>
      <c r="N103" s="14">
        <v>4</v>
      </c>
      <c r="O103" s="14">
        <v>1</v>
      </c>
      <c r="P103" s="14">
        <v>0</v>
      </c>
      <c r="Q103" s="14" t="s">
        <v>14910</v>
      </c>
    </row>
    <row r="104" spans="1:17" x14ac:dyDescent="0.3">
      <c r="A104" s="10">
        <v>11455</v>
      </c>
      <c r="B104" s="11"/>
      <c r="C104" s="11" t="s">
        <v>14911</v>
      </c>
      <c r="D104" s="11" t="s">
        <v>8353</v>
      </c>
      <c r="E104" s="11"/>
      <c r="F104" s="11" t="s">
        <v>14912</v>
      </c>
      <c r="G104" s="11" t="s">
        <v>14805</v>
      </c>
      <c r="H104" s="11" t="s">
        <v>14913</v>
      </c>
      <c r="I104" s="11">
        <v>49</v>
      </c>
      <c r="J104" s="11">
        <v>6</v>
      </c>
      <c r="K104" s="11">
        <v>5</v>
      </c>
      <c r="L104" s="11">
        <v>1</v>
      </c>
      <c r="M104" s="11">
        <v>2</v>
      </c>
      <c r="N104" s="11">
        <v>2</v>
      </c>
      <c r="O104" s="11">
        <v>0</v>
      </c>
      <c r="P104" s="11">
        <v>0</v>
      </c>
      <c r="Q104" s="11" t="s">
        <v>14914</v>
      </c>
    </row>
    <row r="105" spans="1:17" x14ac:dyDescent="0.3">
      <c r="A105" s="12">
        <v>11486</v>
      </c>
      <c r="B105" s="13">
        <v>0.23958333333333334</v>
      </c>
      <c r="C105" s="14" t="s">
        <v>14915</v>
      </c>
      <c r="D105" s="14" t="s">
        <v>949</v>
      </c>
      <c r="E105" s="14"/>
      <c r="F105" s="14" t="s">
        <v>14916</v>
      </c>
      <c r="G105" s="14" t="s">
        <v>14917</v>
      </c>
      <c r="H105" s="14" t="s">
        <v>14918</v>
      </c>
      <c r="I105" s="14">
        <v>5226</v>
      </c>
      <c r="J105" s="14">
        <v>7</v>
      </c>
      <c r="K105" s="14">
        <v>3</v>
      </c>
      <c r="L105" s="14">
        <v>4</v>
      </c>
      <c r="M105" s="14">
        <v>5</v>
      </c>
      <c r="N105" s="14">
        <v>2</v>
      </c>
      <c r="O105" s="14">
        <v>3</v>
      </c>
      <c r="P105" s="14">
        <v>0</v>
      </c>
      <c r="Q105" s="14" t="s">
        <v>14919</v>
      </c>
    </row>
    <row r="106" spans="1:17" x14ac:dyDescent="0.3">
      <c r="A106" s="10">
        <v>11578</v>
      </c>
      <c r="B106" s="11"/>
      <c r="C106" s="11" t="s">
        <v>14920</v>
      </c>
      <c r="D106" s="11" t="s">
        <v>1431</v>
      </c>
      <c r="E106" s="11"/>
      <c r="F106" s="11" t="s">
        <v>14921</v>
      </c>
      <c r="G106" s="11" t="s">
        <v>14922</v>
      </c>
      <c r="H106" s="11" t="s">
        <v>14923</v>
      </c>
      <c r="I106" s="11">
        <v>3</v>
      </c>
      <c r="J106" s="11">
        <v>2</v>
      </c>
      <c r="K106" s="11">
        <v>0</v>
      </c>
      <c r="L106" s="11">
        <v>2</v>
      </c>
      <c r="M106" s="11">
        <v>2</v>
      </c>
      <c r="N106" s="11">
        <v>0</v>
      </c>
      <c r="O106" s="11">
        <v>2</v>
      </c>
      <c r="P106" s="11">
        <v>0</v>
      </c>
      <c r="Q106" s="11" t="s">
        <v>14924</v>
      </c>
    </row>
    <row r="107" spans="1:17" x14ac:dyDescent="0.3">
      <c r="A107" s="12">
        <v>11690</v>
      </c>
      <c r="B107" s="14"/>
      <c r="C107" s="14" t="s">
        <v>6824</v>
      </c>
      <c r="D107" s="14" t="s">
        <v>14925</v>
      </c>
      <c r="E107" s="14"/>
      <c r="F107" s="14" t="s">
        <v>7759</v>
      </c>
      <c r="G107" s="14" t="s">
        <v>14926</v>
      </c>
      <c r="H107" s="14"/>
      <c r="I107" s="14"/>
      <c r="J107" s="14">
        <v>5</v>
      </c>
      <c r="K107" s="14">
        <v>4</v>
      </c>
      <c r="L107" s="14">
        <v>1</v>
      </c>
      <c r="M107" s="14">
        <v>5</v>
      </c>
      <c r="N107" s="14">
        <v>4</v>
      </c>
      <c r="O107" s="14">
        <v>1</v>
      </c>
      <c r="P107" s="14">
        <v>0</v>
      </c>
      <c r="Q107" s="14" t="s">
        <v>14927</v>
      </c>
    </row>
    <row r="108" spans="1:17" x14ac:dyDescent="0.3">
      <c r="A108" s="10">
        <v>11721</v>
      </c>
      <c r="B108" s="11"/>
      <c r="C108" s="11" t="s">
        <v>14928</v>
      </c>
      <c r="D108" s="11" t="s">
        <v>1126</v>
      </c>
      <c r="E108" s="11"/>
      <c r="F108" s="11"/>
      <c r="G108" s="11" t="s">
        <v>1127</v>
      </c>
      <c r="H108" s="11" t="s">
        <v>14929</v>
      </c>
      <c r="I108" s="11">
        <v>902</v>
      </c>
      <c r="J108" s="11">
        <v>2</v>
      </c>
      <c r="K108" s="11">
        <v>0</v>
      </c>
      <c r="L108" s="11">
        <v>2</v>
      </c>
      <c r="M108" s="11">
        <v>1</v>
      </c>
      <c r="N108" s="11">
        <v>0</v>
      </c>
      <c r="O108" s="11">
        <v>1</v>
      </c>
      <c r="P108" s="11">
        <v>0</v>
      </c>
      <c r="Q108" s="11" t="s">
        <v>14930</v>
      </c>
    </row>
    <row r="109" spans="1:17" x14ac:dyDescent="0.3">
      <c r="A109" s="12">
        <v>11721</v>
      </c>
      <c r="B109" s="14"/>
      <c r="C109" s="14" t="s">
        <v>14931</v>
      </c>
      <c r="D109" s="14" t="s">
        <v>14932</v>
      </c>
      <c r="E109" s="14"/>
      <c r="F109" s="14" t="s">
        <v>14933</v>
      </c>
      <c r="G109" s="14" t="s">
        <v>7098</v>
      </c>
      <c r="H109" s="14" t="s">
        <v>14934</v>
      </c>
      <c r="I109" s="14">
        <v>161</v>
      </c>
      <c r="J109" s="14">
        <v>1</v>
      </c>
      <c r="K109" s="14">
        <v>0</v>
      </c>
      <c r="L109" s="14">
        <v>1</v>
      </c>
      <c r="M109" s="14">
        <v>1</v>
      </c>
      <c r="N109" s="14">
        <v>0</v>
      </c>
      <c r="O109" s="14">
        <v>1</v>
      </c>
      <c r="P109" s="14">
        <v>0</v>
      </c>
      <c r="Q109" s="14" t="s">
        <v>14935</v>
      </c>
    </row>
    <row r="110" spans="1:17" x14ac:dyDescent="0.3">
      <c r="A110" s="10">
        <v>11904</v>
      </c>
      <c r="B110" s="15">
        <v>8.3333333333333329E-2</v>
      </c>
      <c r="C110" s="11" t="s">
        <v>14936</v>
      </c>
      <c r="D110" s="11" t="s">
        <v>14937</v>
      </c>
      <c r="E110" s="11"/>
      <c r="F110" s="11" t="s">
        <v>31</v>
      </c>
      <c r="G110" s="11" t="s">
        <v>12782</v>
      </c>
      <c r="H110" s="11" t="s">
        <v>14938</v>
      </c>
      <c r="I110" s="11">
        <v>5016</v>
      </c>
      <c r="J110" s="11">
        <v>5</v>
      </c>
      <c r="K110" s="11">
        <v>0</v>
      </c>
      <c r="L110" s="11">
        <v>5</v>
      </c>
      <c r="M110" s="11">
        <v>3</v>
      </c>
      <c r="N110" s="11">
        <v>0</v>
      </c>
      <c r="O110" s="11">
        <v>3</v>
      </c>
      <c r="P110" s="11">
        <v>0</v>
      </c>
      <c r="Q110" s="11" t="s">
        <v>14939</v>
      </c>
    </row>
    <row r="111" spans="1:17" x14ac:dyDescent="0.3">
      <c r="A111" s="12">
        <v>12031</v>
      </c>
      <c r="B111" s="14"/>
      <c r="C111" s="14" t="s">
        <v>14940</v>
      </c>
      <c r="D111" s="14" t="s">
        <v>158</v>
      </c>
      <c r="E111" s="14"/>
      <c r="F111" s="14" t="s">
        <v>14941</v>
      </c>
      <c r="G111" s="14" t="s">
        <v>6736</v>
      </c>
      <c r="H111" s="14" t="s">
        <v>14942</v>
      </c>
      <c r="I111" s="14">
        <v>7</v>
      </c>
      <c r="J111" s="14">
        <v>7</v>
      </c>
      <c r="K111" s="14">
        <v>3</v>
      </c>
      <c r="L111" s="14">
        <v>4</v>
      </c>
      <c r="M111" s="14">
        <v>0</v>
      </c>
      <c r="N111" s="14">
        <v>0</v>
      </c>
      <c r="O111" s="14">
        <v>0</v>
      </c>
      <c r="P111" s="14">
        <v>0</v>
      </c>
      <c r="Q111" s="14" t="s">
        <v>14943</v>
      </c>
    </row>
    <row r="112" spans="1:17" x14ac:dyDescent="0.3">
      <c r="A112" s="10">
        <v>11910</v>
      </c>
      <c r="B112" s="15">
        <v>0.375</v>
      </c>
      <c r="C112" s="11" t="s">
        <v>14944</v>
      </c>
      <c r="D112" s="11" t="s">
        <v>5414</v>
      </c>
      <c r="E112" s="11"/>
      <c r="F112" s="11" t="s">
        <v>14945</v>
      </c>
      <c r="G112" s="11" t="s">
        <v>14946</v>
      </c>
      <c r="H112" s="11" t="s">
        <v>14947</v>
      </c>
      <c r="I112" s="11">
        <v>1009</v>
      </c>
      <c r="J112" s="11">
        <v>4</v>
      </c>
      <c r="K112" s="11">
        <v>2</v>
      </c>
      <c r="L112" s="11">
        <v>2</v>
      </c>
      <c r="M112" s="11">
        <v>3</v>
      </c>
      <c r="N112" s="11">
        <v>1</v>
      </c>
      <c r="O112" s="11">
        <v>2</v>
      </c>
      <c r="P112" s="11">
        <v>0</v>
      </c>
      <c r="Q112" s="11" t="s">
        <v>14948</v>
      </c>
    </row>
    <row r="113" spans="1:17" x14ac:dyDescent="0.3">
      <c r="A113" s="12">
        <v>12033</v>
      </c>
      <c r="B113" s="14"/>
      <c r="C113" s="14" t="s">
        <v>14949</v>
      </c>
      <c r="D113" s="14" t="s">
        <v>1431</v>
      </c>
      <c r="E113" s="14"/>
      <c r="F113" s="14" t="s">
        <v>14950</v>
      </c>
      <c r="G113" s="14" t="s">
        <v>11375</v>
      </c>
      <c r="H113" s="14" t="s">
        <v>14951</v>
      </c>
      <c r="I113" s="14">
        <v>905</v>
      </c>
      <c r="J113" s="14">
        <v>1</v>
      </c>
      <c r="K113" s="14">
        <v>0</v>
      </c>
      <c r="L113" s="14">
        <v>1</v>
      </c>
      <c r="M113" s="14">
        <v>1</v>
      </c>
      <c r="N113" s="14">
        <v>0</v>
      </c>
      <c r="O113" s="14">
        <v>1</v>
      </c>
      <c r="P113" s="14">
        <v>0</v>
      </c>
      <c r="Q113" s="14" t="s">
        <v>14952</v>
      </c>
    </row>
    <row r="114" spans="1:17" x14ac:dyDescent="0.3">
      <c r="A114" s="10">
        <v>11730</v>
      </c>
      <c r="B114" s="11"/>
      <c r="C114" s="11" t="s">
        <v>14953</v>
      </c>
      <c r="D114" s="11" t="s">
        <v>614</v>
      </c>
      <c r="E114" s="11"/>
      <c r="F114" s="11" t="s">
        <v>14954</v>
      </c>
      <c r="G114" s="11" t="s">
        <v>2606</v>
      </c>
      <c r="H114" s="11" t="s">
        <v>14955</v>
      </c>
      <c r="I114" s="11">
        <v>696</v>
      </c>
      <c r="J114" s="11">
        <v>5</v>
      </c>
      <c r="K114" s="11">
        <v>3</v>
      </c>
      <c r="L114" s="11">
        <v>2</v>
      </c>
      <c r="M114" s="11">
        <v>5</v>
      </c>
      <c r="N114" s="11">
        <v>3</v>
      </c>
      <c r="O114" s="11">
        <v>2</v>
      </c>
      <c r="P114" s="11">
        <v>0</v>
      </c>
      <c r="Q114" s="11" t="s">
        <v>14956</v>
      </c>
    </row>
    <row r="115" spans="1:17" x14ac:dyDescent="0.3">
      <c r="A115" s="12">
        <v>12328</v>
      </c>
      <c r="B115" s="14"/>
      <c r="C115" s="14" t="s">
        <v>7892</v>
      </c>
      <c r="D115" s="14" t="s">
        <v>1431</v>
      </c>
      <c r="E115" s="14"/>
      <c r="F115" s="14"/>
      <c r="G115" s="14" t="s">
        <v>6736</v>
      </c>
      <c r="H115" s="14" t="s">
        <v>14957</v>
      </c>
      <c r="I115" s="14">
        <v>5</v>
      </c>
      <c r="J115" s="14">
        <v>3</v>
      </c>
      <c r="K115" s="14">
        <v>0</v>
      </c>
      <c r="L115" s="14">
        <v>3</v>
      </c>
      <c r="M115" s="14">
        <v>1</v>
      </c>
      <c r="N115" s="14">
        <v>0</v>
      </c>
      <c r="O115" s="14">
        <v>1</v>
      </c>
      <c r="P115" s="14">
        <v>0</v>
      </c>
      <c r="Q115" s="14" t="s">
        <v>14958</v>
      </c>
    </row>
    <row r="116" spans="1:17" x14ac:dyDescent="0.3">
      <c r="A116" s="10">
        <v>12361</v>
      </c>
      <c r="B116" s="11"/>
      <c r="C116" s="11" t="s">
        <v>14959</v>
      </c>
      <c r="D116" s="11" t="s">
        <v>5607</v>
      </c>
      <c r="E116" s="11"/>
      <c r="F116" s="11" t="s">
        <v>14960</v>
      </c>
      <c r="G116" s="11" t="s">
        <v>14961</v>
      </c>
      <c r="H116" s="11" t="s">
        <v>14962</v>
      </c>
      <c r="I116" s="11"/>
      <c r="J116" s="11">
        <v>2</v>
      </c>
      <c r="K116" s="11">
        <v>0</v>
      </c>
      <c r="L116" s="11">
        <v>2</v>
      </c>
      <c r="M116" s="11">
        <v>2</v>
      </c>
      <c r="N116" s="11">
        <v>0</v>
      </c>
      <c r="O116" s="11">
        <v>2</v>
      </c>
      <c r="P116" s="11">
        <v>0</v>
      </c>
      <c r="Q116" s="11" t="s">
        <v>14963</v>
      </c>
    </row>
    <row r="117" spans="1:17" x14ac:dyDescent="0.3">
      <c r="A117" s="12">
        <v>12117</v>
      </c>
      <c r="B117" s="14"/>
      <c r="C117" s="14" t="s">
        <v>14964</v>
      </c>
      <c r="D117" s="14" t="s">
        <v>614</v>
      </c>
      <c r="E117" s="14"/>
      <c r="F117" s="14"/>
      <c r="G117" s="14" t="s">
        <v>2606</v>
      </c>
      <c r="H117" s="14" t="s">
        <v>14965</v>
      </c>
      <c r="I117" s="14"/>
      <c r="J117" s="14">
        <v>2</v>
      </c>
      <c r="K117" s="14">
        <v>1</v>
      </c>
      <c r="L117" s="14">
        <v>1</v>
      </c>
      <c r="M117" s="14">
        <v>1</v>
      </c>
      <c r="N117" s="14">
        <v>1</v>
      </c>
      <c r="O117" s="14">
        <v>0</v>
      </c>
      <c r="P117" s="14">
        <v>0</v>
      </c>
      <c r="Q117" s="14" t="s">
        <v>5325</v>
      </c>
    </row>
    <row r="118" spans="1:17" x14ac:dyDescent="0.3">
      <c r="A118" s="10">
        <v>12148</v>
      </c>
      <c r="B118" s="15">
        <v>0.52083333333333337</v>
      </c>
      <c r="C118" s="11" t="s">
        <v>14966</v>
      </c>
      <c r="D118" s="11" t="s">
        <v>386</v>
      </c>
      <c r="E118" s="11"/>
      <c r="F118" s="11"/>
      <c r="G118" s="11" t="s">
        <v>14967</v>
      </c>
      <c r="H118" s="11" t="s">
        <v>14968</v>
      </c>
      <c r="I118" s="11"/>
      <c r="J118" s="11">
        <v>76</v>
      </c>
      <c r="K118" s="11" t="s">
        <v>21</v>
      </c>
      <c r="L118" s="11" t="s">
        <v>21</v>
      </c>
      <c r="M118" s="11">
        <v>73</v>
      </c>
      <c r="N118" s="11" t="s">
        <v>21</v>
      </c>
      <c r="O118" s="11" t="s">
        <v>21</v>
      </c>
      <c r="P118" s="11">
        <v>0</v>
      </c>
      <c r="Q118" s="11" t="s">
        <v>14969</v>
      </c>
    </row>
    <row r="119" spans="1:17" x14ac:dyDescent="0.3">
      <c r="A119" s="12">
        <v>12302</v>
      </c>
      <c r="B119" s="13">
        <v>0.625</v>
      </c>
      <c r="C119" s="14" t="s">
        <v>14970</v>
      </c>
      <c r="D119" s="14" t="s">
        <v>14971</v>
      </c>
      <c r="E119" s="14"/>
      <c r="F119" s="14" t="s">
        <v>14972</v>
      </c>
      <c r="G119" s="14" t="s">
        <v>14973</v>
      </c>
      <c r="H119" s="14" t="s">
        <v>14974</v>
      </c>
      <c r="I119" s="14">
        <v>1701</v>
      </c>
      <c r="J119" s="14">
        <v>6</v>
      </c>
      <c r="K119" s="14">
        <v>3</v>
      </c>
      <c r="L119" s="14">
        <v>3</v>
      </c>
      <c r="M119" s="14">
        <v>6</v>
      </c>
      <c r="N119" s="14">
        <v>3</v>
      </c>
      <c r="O119" s="14">
        <v>3</v>
      </c>
      <c r="P119" s="14">
        <v>0</v>
      </c>
      <c r="Q119" s="14" t="s">
        <v>14975</v>
      </c>
    </row>
    <row r="120" spans="1:17" x14ac:dyDescent="0.3">
      <c r="A120" s="10">
        <v>12150</v>
      </c>
      <c r="B120" s="15">
        <v>0.13541666666666666</v>
      </c>
      <c r="C120" s="11" t="s">
        <v>14976</v>
      </c>
      <c r="D120" s="11" t="s">
        <v>1012</v>
      </c>
      <c r="E120" s="11"/>
      <c r="F120" s="11"/>
      <c r="G120" s="11" t="s">
        <v>14977</v>
      </c>
      <c r="H120" s="11"/>
      <c r="I120" s="11"/>
      <c r="J120" s="11">
        <v>1</v>
      </c>
      <c r="K120" s="11">
        <v>0</v>
      </c>
      <c r="L120" s="11">
        <v>1</v>
      </c>
      <c r="M120" s="11">
        <v>1</v>
      </c>
      <c r="N120" s="11">
        <v>0</v>
      </c>
      <c r="O120" s="11">
        <v>1</v>
      </c>
      <c r="P120" s="11">
        <v>0</v>
      </c>
      <c r="Q120" s="11" t="s">
        <v>14978</v>
      </c>
    </row>
    <row r="121" spans="1:17" x14ac:dyDescent="0.3">
      <c r="A121" s="12">
        <v>12364</v>
      </c>
      <c r="B121" s="13">
        <v>0.70833333333333337</v>
      </c>
      <c r="C121" s="14" t="s">
        <v>14979</v>
      </c>
      <c r="D121" s="14" t="s">
        <v>14980</v>
      </c>
      <c r="E121" s="14"/>
      <c r="F121" s="14" t="s">
        <v>1662</v>
      </c>
      <c r="G121" s="14" t="s">
        <v>14981</v>
      </c>
      <c r="H121" s="14" t="s">
        <v>14982</v>
      </c>
      <c r="I121" s="14"/>
      <c r="J121" s="14">
        <v>9</v>
      </c>
      <c r="K121" s="14">
        <v>7</v>
      </c>
      <c r="L121" s="14">
        <v>2</v>
      </c>
      <c r="M121" s="14">
        <v>9</v>
      </c>
      <c r="N121" s="14">
        <v>7</v>
      </c>
      <c r="O121" s="14">
        <v>2</v>
      </c>
      <c r="P121" s="14">
        <v>0</v>
      </c>
      <c r="Q121" s="14" t="s">
        <v>14983</v>
      </c>
    </row>
    <row r="122" spans="1:17" x14ac:dyDescent="0.3">
      <c r="A122" s="10">
        <v>12397</v>
      </c>
      <c r="B122" s="11"/>
      <c r="C122" s="11" t="s">
        <v>14984</v>
      </c>
      <c r="D122" s="11" t="s">
        <v>2450</v>
      </c>
      <c r="E122" s="11"/>
      <c r="F122" s="11" t="s">
        <v>14985</v>
      </c>
      <c r="G122" s="11" t="s">
        <v>14986</v>
      </c>
      <c r="H122" s="11" t="s">
        <v>14987</v>
      </c>
      <c r="I122" s="11"/>
      <c r="J122" s="11">
        <v>8</v>
      </c>
      <c r="K122" s="11">
        <v>6</v>
      </c>
      <c r="L122" s="11">
        <v>2</v>
      </c>
      <c r="M122" s="11">
        <v>8</v>
      </c>
      <c r="N122" s="11">
        <v>6</v>
      </c>
      <c r="O122" s="11">
        <v>2</v>
      </c>
      <c r="P122" s="11">
        <v>0</v>
      </c>
      <c r="Q122" s="11" t="s">
        <v>14988</v>
      </c>
    </row>
    <row r="123" spans="1:17" x14ac:dyDescent="0.3">
      <c r="A123" s="12">
        <v>12337</v>
      </c>
      <c r="B123" s="13">
        <v>0.875</v>
      </c>
      <c r="C123" s="14" t="s">
        <v>14989</v>
      </c>
      <c r="D123" s="14" t="s">
        <v>3348</v>
      </c>
      <c r="E123" s="14"/>
      <c r="F123" s="14" t="s">
        <v>14990</v>
      </c>
      <c r="G123" s="14" t="s">
        <v>8441</v>
      </c>
      <c r="H123" s="14" t="s">
        <v>14991</v>
      </c>
      <c r="I123" s="14">
        <v>1685</v>
      </c>
      <c r="J123" s="14">
        <v>10</v>
      </c>
      <c r="K123" s="14">
        <v>7</v>
      </c>
      <c r="L123" s="14">
        <v>3</v>
      </c>
      <c r="M123" s="14">
        <v>10</v>
      </c>
      <c r="N123" s="14">
        <v>7</v>
      </c>
      <c r="O123" s="14">
        <v>3</v>
      </c>
      <c r="P123" s="14">
        <v>0</v>
      </c>
      <c r="Q123" s="14" t="s">
        <v>14992</v>
      </c>
    </row>
    <row r="124" spans="1:17" x14ac:dyDescent="0.3">
      <c r="A124" s="10">
        <v>12308</v>
      </c>
      <c r="B124" s="15">
        <v>0.94097222222222221</v>
      </c>
      <c r="C124" s="11" t="s">
        <v>12130</v>
      </c>
      <c r="D124" s="11" t="s">
        <v>3348</v>
      </c>
      <c r="E124" s="11"/>
      <c r="F124" s="11" t="s">
        <v>14993</v>
      </c>
      <c r="G124" s="11" t="s">
        <v>8441</v>
      </c>
      <c r="H124" s="11" t="s">
        <v>14994</v>
      </c>
      <c r="I124" s="11">
        <v>1772</v>
      </c>
      <c r="J124" s="11">
        <v>10</v>
      </c>
      <c r="K124" s="11">
        <v>7</v>
      </c>
      <c r="L124" s="11">
        <v>3</v>
      </c>
      <c r="M124" s="11">
        <v>4</v>
      </c>
      <c r="N124" s="11">
        <v>3</v>
      </c>
      <c r="O124" s="11">
        <v>1</v>
      </c>
      <c r="P124" s="11" t="s">
        <v>21</v>
      </c>
      <c r="Q124" s="11" t="s">
        <v>14995</v>
      </c>
    </row>
    <row r="125" spans="1:17" x14ac:dyDescent="0.3">
      <c r="A125" s="12">
        <v>12338</v>
      </c>
      <c r="B125" s="14"/>
      <c r="C125" s="14" t="s">
        <v>14996</v>
      </c>
      <c r="D125" s="14" t="s">
        <v>1120</v>
      </c>
      <c r="E125" s="14"/>
      <c r="F125" s="14"/>
      <c r="G125" s="14" t="s">
        <v>14997</v>
      </c>
      <c r="H125" s="14" t="s">
        <v>14998</v>
      </c>
      <c r="I125" s="14">
        <v>3</v>
      </c>
      <c r="J125" s="14">
        <v>1</v>
      </c>
      <c r="K125" s="14">
        <v>0</v>
      </c>
      <c r="L125" s="14">
        <v>1</v>
      </c>
      <c r="M125" s="14">
        <v>0</v>
      </c>
      <c r="N125" s="14">
        <v>0</v>
      </c>
      <c r="O125" s="14">
        <v>0</v>
      </c>
      <c r="P125" s="14">
        <v>0</v>
      </c>
      <c r="Q125" s="14" t="s">
        <v>14999</v>
      </c>
    </row>
    <row r="126" spans="1:17" x14ac:dyDescent="0.3">
      <c r="A126" s="10">
        <v>12370</v>
      </c>
      <c r="B126" s="15">
        <v>0.66666666666666663</v>
      </c>
      <c r="C126" s="11" t="s">
        <v>15000</v>
      </c>
      <c r="D126" s="11" t="s">
        <v>614</v>
      </c>
      <c r="E126" s="11"/>
      <c r="F126" s="11" t="s">
        <v>15001</v>
      </c>
      <c r="G126" s="11" t="s">
        <v>15002</v>
      </c>
      <c r="H126" s="11" t="s">
        <v>15003</v>
      </c>
      <c r="I126" s="11">
        <v>47</v>
      </c>
      <c r="J126" s="11">
        <v>10</v>
      </c>
      <c r="K126" s="11">
        <v>8</v>
      </c>
      <c r="L126" s="11">
        <v>2</v>
      </c>
      <c r="M126" s="11">
        <v>6</v>
      </c>
      <c r="N126" s="11">
        <v>4</v>
      </c>
      <c r="O126" s="11">
        <v>2</v>
      </c>
      <c r="P126" s="11">
        <v>0</v>
      </c>
      <c r="Q126" s="11" t="s">
        <v>15004</v>
      </c>
    </row>
    <row r="127" spans="1:17" x14ac:dyDescent="0.3">
      <c r="A127" s="12">
        <v>12573</v>
      </c>
      <c r="B127" s="14"/>
      <c r="C127" s="14" t="s">
        <v>15005</v>
      </c>
      <c r="D127" s="14" t="s">
        <v>5414</v>
      </c>
      <c r="E127" s="14"/>
      <c r="F127" s="14" t="s">
        <v>15006</v>
      </c>
      <c r="G127" s="14" t="s">
        <v>10933</v>
      </c>
      <c r="H127" s="14" t="s">
        <v>15007</v>
      </c>
      <c r="I127" s="14">
        <v>6606</v>
      </c>
      <c r="J127" s="14">
        <v>4</v>
      </c>
      <c r="K127" s="14">
        <v>3</v>
      </c>
      <c r="L127" s="14">
        <v>1</v>
      </c>
      <c r="M127" s="14">
        <v>4</v>
      </c>
      <c r="N127" s="14">
        <v>3</v>
      </c>
      <c r="O127" s="14" t="s">
        <v>21</v>
      </c>
      <c r="P127" s="14">
        <v>0</v>
      </c>
      <c r="Q127" s="14" t="s">
        <v>15008</v>
      </c>
    </row>
    <row r="128" spans="1:17" x14ac:dyDescent="0.3">
      <c r="A128" s="10">
        <v>12695</v>
      </c>
      <c r="B128" s="11"/>
      <c r="C128" s="11" t="s">
        <v>15009</v>
      </c>
      <c r="D128" s="11" t="s">
        <v>15010</v>
      </c>
      <c r="E128" s="11"/>
      <c r="F128" s="11" t="s">
        <v>15011</v>
      </c>
      <c r="G128" s="11" t="s">
        <v>15012</v>
      </c>
      <c r="H128" s="11" t="s">
        <v>15013</v>
      </c>
      <c r="I128" s="11"/>
      <c r="J128" s="11">
        <v>6</v>
      </c>
      <c r="K128" s="11">
        <v>4</v>
      </c>
      <c r="L128" s="11">
        <v>2</v>
      </c>
      <c r="M128" s="11">
        <v>5</v>
      </c>
      <c r="N128" s="11">
        <v>3</v>
      </c>
      <c r="O128" s="11">
        <v>2</v>
      </c>
      <c r="P128" s="11">
        <v>0</v>
      </c>
      <c r="Q128" s="11" t="s">
        <v>15014</v>
      </c>
    </row>
    <row r="129" spans="1:17" x14ac:dyDescent="0.3">
      <c r="A129" s="12">
        <v>12696</v>
      </c>
      <c r="B129" s="14"/>
      <c r="C129" s="14" t="s">
        <v>15015</v>
      </c>
      <c r="D129" s="14" t="s">
        <v>425</v>
      </c>
      <c r="E129" s="14"/>
      <c r="F129" s="14"/>
      <c r="G129" s="14" t="s">
        <v>15016</v>
      </c>
      <c r="H129" s="14" t="s">
        <v>15017</v>
      </c>
      <c r="I129" s="14"/>
      <c r="J129" s="14">
        <v>3</v>
      </c>
      <c r="K129" s="14">
        <v>1</v>
      </c>
      <c r="L129" s="14">
        <v>2</v>
      </c>
      <c r="M129" s="14">
        <v>3</v>
      </c>
      <c r="N129" s="14">
        <v>1</v>
      </c>
      <c r="O129" s="14">
        <v>2</v>
      </c>
      <c r="P129" s="14">
        <v>0</v>
      </c>
      <c r="Q129" s="14"/>
    </row>
    <row r="130" spans="1:17" x14ac:dyDescent="0.3">
      <c r="A130" s="10">
        <v>12667</v>
      </c>
      <c r="B130" s="11"/>
      <c r="C130" s="11" t="s">
        <v>2064</v>
      </c>
      <c r="D130" s="11" t="s">
        <v>777</v>
      </c>
      <c r="E130" s="11"/>
      <c r="F130" s="11" t="s">
        <v>15018</v>
      </c>
      <c r="G130" s="11" t="s">
        <v>15019</v>
      </c>
      <c r="H130" s="11" t="s">
        <v>15020</v>
      </c>
      <c r="I130" s="11">
        <v>8</v>
      </c>
      <c r="J130" s="11">
        <v>6</v>
      </c>
      <c r="K130" s="11">
        <v>3</v>
      </c>
      <c r="L130" s="11">
        <v>3</v>
      </c>
      <c r="M130" s="11">
        <v>6</v>
      </c>
      <c r="N130" s="11">
        <v>3</v>
      </c>
      <c r="O130" s="11">
        <v>3</v>
      </c>
      <c r="P130" s="11">
        <v>0</v>
      </c>
      <c r="Q130" s="11" t="s">
        <v>15021</v>
      </c>
    </row>
    <row r="131" spans="1:17" x14ac:dyDescent="0.3">
      <c r="A131" s="12">
        <v>12668</v>
      </c>
      <c r="B131" s="13">
        <v>0.70833333333333337</v>
      </c>
      <c r="C131" s="14" t="s">
        <v>15022</v>
      </c>
      <c r="D131" s="14" t="s">
        <v>5414</v>
      </c>
      <c r="E131" s="14"/>
      <c r="F131" s="14" t="s">
        <v>15023</v>
      </c>
      <c r="G131" s="14" t="s">
        <v>15024</v>
      </c>
      <c r="H131" s="14" t="s">
        <v>15025</v>
      </c>
      <c r="I131" s="14">
        <v>22</v>
      </c>
      <c r="J131" s="14">
        <v>7</v>
      </c>
      <c r="K131" s="14">
        <v>4</v>
      </c>
      <c r="L131" s="14">
        <v>3</v>
      </c>
      <c r="M131" s="14">
        <v>7</v>
      </c>
      <c r="N131" s="14">
        <v>4</v>
      </c>
      <c r="O131" s="14">
        <v>3</v>
      </c>
      <c r="P131" s="14">
        <v>0</v>
      </c>
      <c r="Q131" s="14" t="s">
        <v>15026</v>
      </c>
    </row>
    <row r="132" spans="1:17" x14ac:dyDescent="0.3">
      <c r="A132" s="10">
        <v>12729</v>
      </c>
      <c r="B132" s="15">
        <v>0.45833333333333331</v>
      </c>
      <c r="C132" s="11" t="s">
        <v>15027</v>
      </c>
      <c r="D132" s="11" t="s">
        <v>3249</v>
      </c>
      <c r="E132" s="11"/>
      <c r="F132" s="11" t="s">
        <v>15028</v>
      </c>
      <c r="G132" s="11" t="s">
        <v>7768</v>
      </c>
      <c r="H132" s="11" t="s">
        <v>15029</v>
      </c>
      <c r="I132" s="11" t="s">
        <v>15030</v>
      </c>
      <c r="J132" s="11">
        <v>10</v>
      </c>
      <c r="K132" s="11">
        <v>7</v>
      </c>
      <c r="L132" s="11">
        <v>3</v>
      </c>
      <c r="M132" s="11">
        <v>6</v>
      </c>
      <c r="N132" s="11">
        <v>3</v>
      </c>
      <c r="O132" s="11">
        <v>3</v>
      </c>
      <c r="P132" s="11">
        <v>0</v>
      </c>
      <c r="Q132" s="11" t="s">
        <v>15031</v>
      </c>
    </row>
    <row r="133" spans="1:17" x14ac:dyDescent="0.3">
      <c r="A133" s="12">
        <v>12669</v>
      </c>
      <c r="B133" s="14"/>
      <c r="C133" s="14" t="s">
        <v>15032</v>
      </c>
      <c r="D133" s="14" t="s">
        <v>15033</v>
      </c>
      <c r="E133" s="14"/>
      <c r="F133" s="14" t="s">
        <v>15034</v>
      </c>
      <c r="G133" s="14" t="s">
        <v>1668</v>
      </c>
      <c r="H133" s="14" t="s">
        <v>15035</v>
      </c>
      <c r="I133" s="14">
        <v>33</v>
      </c>
      <c r="J133" s="14">
        <v>4</v>
      </c>
      <c r="K133" s="14">
        <v>3</v>
      </c>
      <c r="L133" s="14">
        <v>1</v>
      </c>
      <c r="M133" s="14">
        <v>3</v>
      </c>
      <c r="N133" s="14">
        <v>2</v>
      </c>
      <c r="O133" s="14">
        <v>1</v>
      </c>
      <c r="P133" s="14">
        <v>0</v>
      </c>
      <c r="Q133" s="14" t="s">
        <v>15036</v>
      </c>
    </row>
    <row r="134" spans="1:17" x14ac:dyDescent="0.3">
      <c r="A134" s="10">
        <v>12547</v>
      </c>
      <c r="B134" s="11"/>
      <c r="C134" s="11" t="s">
        <v>15037</v>
      </c>
      <c r="D134" s="11" t="s">
        <v>777</v>
      </c>
      <c r="E134" s="11"/>
      <c r="F134" s="11"/>
      <c r="G134" s="11" t="s">
        <v>14076</v>
      </c>
      <c r="H134" s="11" t="s">
        <v>15038</v>
      </c>
      <c r="I134" s="11">
        <v>662</v>
      </c>
      <c r="J134" s="11">
        <v>2</v>
      </c>
      <c r="K134" s="11">
        <v>0</v>
      </c>
      <c r="L134" s="11">
        <v>2</v>
      </c>
      <c r="M134" s="11">
        <v>2</v>
      </c>
      <c r="N134" s="11">
        <v>0</v>
      </c>
      <c r="O134" s="11">
        <v>2</v>
      </c>
      <c r="P134" s="11">
        <v>0</v>
      </c>
      <c r="Q134" s="11" t="s">
        <v>15039</v>
      </c>
    </row>
    <row r="135" spans="1:17" x14ac:dyDescent="0.3">
      <c r="A135" s="12">
        <v>12700</v>
      </c>
      <c r="B135" s="14"/>
      <c r="C135" s="14" t="s">
        <v>15040</v>
      </c>
      <c r="D135" s="14" t="s">
        <v>425</v>
      </c>
      <c r="E135" s="14"/>
      <c r="F135" s="14"/>
      <c r="G135" s="14" t="s">
        <v>756</v>
      </c>
      <c r="H135" s="14"/>
      <c r="I135" s="14"/>
      <c r="J135" s="14" t="s">
        <v>21</v>
      </c>
      <c r="K135" s="14" t="s">
        <v>21</v>
      </c>
      <c r="L135" s="14" t="s">
        <v>21</v>
      </c>
      <c r="M135" s="14" t="s">
        <v>21</v>
      </c>
      <c r="N135" s="14" t="s">
        <v>21</v>
      </c>
      <c r="O135" s="14" t="s">
        <v>21</v>
      </c>
      <c r="P135" s="14" t="s">
        <v>21</v>
      </c>
      <c r="Q135" s="14"/>
    </row>
    <row r="136" spans="1:17" x14ac:dyDescent="0.3">
      <c r="A136" s="10">
        <v>12460</v>
      </c>
      <c r="B136" s="15">
        <v>0.4513888888888889</v>
      </c>
      <c r="C136" s="11" t="s">
        <v>2064</v>
      </c>
      <c r="D136" s="11" t="s">
        <v>15041</v>
      </c>
      <c r="E136" s="11"/>
      <c r="F136" s="11" t="s">
        <v>6572</v>
      </c>
      <c r="G136" s="11" t="s">
        <v>15042</v>
      </c>
      <c r="H136" s="11" t="s">
        <v>15043</v>
      </c>
      <c r="I136" s="11"/>
      <c r="J136" s="11">
        <v>7</v>
      </c>
      <c r="K136" s="11">
        <v>6</v>
      </c>
      <c r="L136" s="11">
        <v>1</v>
      </c>
      <c r="M136" s="11">
        <v>7</v>
      </c>
      <c r="N136" s="11">
        <v>6</v>
      </c>
      <c r="O136" s="11">
        <v>1</v>
      </c>
      <c r="P136" s="11">
        <v>0</v>
      </c>
      <c r="Q136" s="11" t="s">
        <v>15044</v>
      </c>
    </row>
    <row r="137" spans="1:17" x14ac:dyDescent="0.3">
      <c r="A137" s="12">
        <v>12488</v>
      </c>
      <c r="B137" s="14"/>
      <c r="C137" s="14" t="s">
        <v>15045</v>
      </c>
      <c r="D137" s="14" t="s">
        <v>315</v>
      </c>
      <c r="E137" s="14"/>
      <c r="F137" s="14"/>
      <c r="G137" s="14" t="s">
        <v>15046</v>
      </c>
      <c r="H137" s="14" t="s">
        <v>15047</v>
      </c>
      <c r="I137" s="14">
        <v>4</v>
      </c>
      <c r="J137" s="14">
        <v>3</v>
      </c>
      <c r="K137" s="14">
        <v>2</v>
      </c>
      <c r="L137" s="14">
        <v>1</v>
      </c>
      <c r="M137" s="14">
        <v>3</v>
      </c>
      <c r="N137" s="14">
        <v>2</v>
      </c>
      <c r="O137" s="14">
        <v>1</v>
      </c>
      <c r="P137" s="14">
        <v>0</v>
      </c>
      <c r="Q137" s="14" t="s">
        <v>15048</v>
      </c>
    </row>
    <row r="138" spans="1:17" x14ac:dyDescent="0.3">
      <c r="A138" s="10">
        <v>12461</v>
      </c>
      <c r="B138" s="11"/>
      <c r="C138" s="11" t="s">
        <v>15049</v>
      </c>
      <c r="D138" s="11" t="s">
        <v>15050</v>
      </c>
      <c r="E138" s="11"/>
      <c r="F138" s="11" t="s">
        <v>15051</v>
      </c>
      <c r="G138" s="11" t="s">
        <v>15052</v>
      </c>
      <c r="H138" s="11" t="s">
        <v>15053</v>
      </c>
      <c r="I138" s="11">
        <v>330</v>
      </c>
      <c r="J138" s="11">
        <v>4</v>
      </c>
      <c r="K138" s="11">
        <v>2</v>
      </c>
      <c r="L138" s="11">
        <v>2</v>
      </c>
      <c r="M138" s="11">
        <v>2</v>
      </c>
      <c r="N138" s="11">
        <v>2</v>
      </c>
      <c r="O138" s="11">
        <v>0</v>
      </c>
      <c r="P138" s="11">
        <v>0</v>
      </c>
      <c r="Q138" s="11" t="s">
        <v>15054</v>
      </c>
    </row>
    <row r="139" spans="1:17" x14ac:dyDescent="0.3">
      <c r="A139" s="12">
        <v>12612</v>
      </c>
      <c r="B139" s="14"/>
      <c r="C139" s="14" t="s">
        <v>15055</v>
      </c>
      <c r="D139" s="14" t="s">
        <v>614</v>
      </c>
      <c r="E139" s="14"/>
      <c r="F139" s="14" t="s">
        <v>15056</v>
      </c>
      <c r="G139" s="14" t="s">
        <v>2606</v>
      </c>
      <c r="H139" s="14" t="s">
        <v>15057</v>
      </c>
      <c r="I139" s="14">
        <v>2008</v>
      </c>
      <c r="J139" s="14">
        <v>3</v>
      </c>
      <c r="K139" s="14">
        <v>0</v>
      </c>
      <c r="L139" s="14">
        <v>3</v>
      </c>
      <c r="M139" s="14">
        <v>3</v>
      </c>
      <c r="N139" s="14">
        <v>0</v>
      </c>
      <c r="O139" s="14">
        <v>3</v>
      </c>
      <c r="P139" s="14">
        <v>0</v>
      </c>
      <c r="Q139" s="14" t="s">
        <v>7205</v>
      </c>
    </row>
    <row r="140" spans="1:17" x14ac:dyDescent="0.3">
      <c r="A140" s="10">
        <v>12643</v>
      </c>
      <c r="B140" s="15">
        <v>0.22916666666666666</v>
      </c>
      <c r="C140" s="11" t="s">
        <v>15058</v>
      </c>
      <c r="D140" s="11" t="s">
        <v>4052</v>
      </c>
      <c r="E140" s="11"/>
      <c r="F140" s="11" t="s">
        <v>15059</v>
      </c>
      <c r="G140" s="11" t="s">
        <v>13274</v>
      </c>
      <c r="H140" s="11" t="s">
        <v>15060</v>
      </c>
      <c r="I140" s="11">
        <v>123</v>
      </c>
      <c r="J140" s="11">
        <v>1</v>
      </c>
      <c r="K140" s="11">
        <v>0</v>
      </c>
      <c r="L140" s="11">
        <v>1</v>
      </c>
      <c r="M140" s="11">
        <v>1</v>
      </c>
      <c r="N140" s="11">
        <v>0</v>
      </c>
      <c r="O140" s="11">
        <v>1</v>
      </c>
      <c r="P140" s="11">
        <v>0</v>
      </c>
      <c r="Q140" s="11" t="s">
        <v>15061</v>
      </c>
    </row>
    <row r="141" spans="1:17" x14ac:dyDescent="0.3">
      <c r="A141" s="12">
        <v>12704</v>
      </c>
      <c r="B141" s="13">
        <v>0.3125</v>
      </c>
      <c r="C141" s="14" t="s">
        <v>15062</v>
      </c>
      <c r="D141" s="14" t="s">
        <v>5239</v>
      </c>
      <c r="E141" s="14"/>
      <c r="F141" s="14" t="s">
        <v>15063</v>
      </c>
      <c r="G141" s="14" t="s">
        <v>15064</v>
      </c>
      <c r="H141" s="14" t="s">
        <v>15065</v>
      </c>
      <c r="I141" s="14" t="s">
        <v>15066</v>
      </c>
      <c r="J141" s="14">
        <v>8</v>
      </c>
      <c r="K141" s="14">
        <v>5</v>
      </c>
      <c r="L141" s="14">
        <v>3</v>
      </c>
      <c r="M141" s="14">
        <v>4</v>
      </c>
      <c r="N141" s="14">
        <v>2</v>
      </c>
      <c r="O141" s="14">
        <v>2</v>
      </c>
      <c r="P141" s="14">
        <v>0</v>
      </c>
      <c r="Q141" s="14" t="s">
        <v>15067</v>
      </c>
    </row>
    <row r="142" spans="1:17" x14ac:dyDescent="0.3">
      <c r="A142" s="10">
        <v>12997</v>
      </c>
      <c r="B142" s="11"/>
      <c r="C142" s="11" t="s">
        <v>15068</v>
      </c>
      <c r="D142" s="11" t="s">
        <v>698</v>
      </c>
      <c r="E142" s="11"/>
      <c r="F142" s="11" t="s">
        <v>31</v>
      </c>
      <c r="G142" s="11" t="s">
        <v>15069</v>
      </c>
      <c r="H142" s="11"/>
      <c r="I142" s="11"/>
      <c r="J142" s="11">
        <v>2</v>
      </c>
      <c r="K142" s="11">
        <v>0</v>
      </c>
      <c r="L142" s="11">
        <v>2</v>
      </c>
      <c r="M142" s="11">
        <v>0</v>
      </c>
      <c r="N142" s="11">
        <v>0</v>
      </c>
      <c r="O142" s="11">
        <v>2</v>
      </c>
      <c r="P142" s="11">
        <v>15</v>
      </c>
      <c r="Q142" s="11" t="s">
        <v>15070</v>
      </c>
    </row>
    <row r="143" spans="1:17" x14ac:dyDescent="0.3">
      <c r="A143" s="12">
        <v>12968</v>
      </c>
      <c r="B143" s="14"/>
      <c r="C143" s="14" t="s">
        <v>15071</v>
      </c>
      <c r="D143" s="14" t="s">
        <v>14083</v>
      </c>
      <c r="E143" s="14"/>
      <c r="F143" s="14"/>
      <c r="G143" s="14" t="s">
        <v>15072</v>
      </c>
      <c r="H143" s="14" t="s">
        <v>15073</v>
      </c>
      <c r="I143" s="14">
        <v>45</v>
      </c>
      <c r="J143" s="14">
        <v>3</v>
      </c>
      <c r="K143" s="14">
        <v>0</v>
      </c>
      <c r="L143" s="14">
        <v>3</v>
      </c>
      <c r="M143" s="14">
        <v>0</v>
      </c>
      <c r="N143" s="14">
        <v>0</v>
      </c>
      <c r="O143" s="14">
        <v>0</v>
      </c>
      <c r="P143" s="14">
        <v>0</v>
      </c>
      <c r="Q143" s="14" t="s">
        <v>15074</v>
      </c>
    </row>
    <row r="144" spans="1:17" x14ac:dyDescent="0.3">
      <c r="A144" s="10">
        <v>12788</v>
      </c>
      <c r="B144" s="15">
        <v>3.125E-2</v>
      </c>
      <c r="C144" s="11" t="s">
        <v>15075</v>
      </c>
      <c r="D144" s="11" t="s">
        <v>777</v>
      </c>
      <c r="E144" s="11"/>
      <c r="F144" s="11"/>
      <c r="G144" s="11" t="s">
        <v>15076</v>
      </c>
      <c r="H144" s="11" t="s">
        <v>15077</v>
      </c>
      <c r="I144" s="11" t="s">
        <v>15078</v>
      </c>
      <c r="J144" s="11">
        <v>3</v>
      </c>
      <c r="K144" s="11">
        <v>0</v>
      </c>
      <c r="L144" s="11">
        <v>3</v>
      </c>
      <c r="M144" s="11">
        <v>1</v>
      </c>
      <c r="N144" s="11">
        <v>0</v>
      </c>
      <c r="O144" s="11">
        <v>1</v>
      </c>
      <c r="P144" s="11">
        <v>0</v>
      </c>
      <c r="Q144" s="11" t="s">
        <v>15079</v>
      </c>
    </row>
    <row r="145" spans="1:17" x14ac:dyDescent="0.3">
      <c r="A145" s="12">
        <v>12939</v>
      </c>
      <c r="B145" s="13">
        <v>0.63888888888888895</v>
      </c>
      <c r="C145" s="14" t="s">
        <v>15080</v>
      </c>
      <c r="D145" s="14" t="s">
        <v>949</v>
      </c>
      <c r="E145" s="14"/>
      <c r="F145" s="14" t="s">
        <v>15081</v>
      </c>
      <c r="G145" s="14" t="s">
        <v>15082</v>
      </c>
      <c r="H145" s="14" t="s">
        <v>15083</v>
      </c>
      <c r="I145" s="14">
        <v>5242</v>
      </c>
      <c r="J145" s="14">
        <v>7</v>
      </c>
      <c r="K145" s="14">
        <v>3</v>
      </c>
      <c r="L145" s="14">
        <v>4</v>
      </c>
      <c r="M145" s="14">
        <v>7</v>
      </c>
      <c r="N145" s="14">
        <v>3</v>
      </c>
      <c r="O145" s="14">
        <v>4</v>
      </c>
      <c r="P145" s="14">
        <v>0</v>
      </c>
      <c r="Q145" s="14" t="s">
        <v>15084</v>
      </c>
    </row>
    <row r="146" spans="1:17" x14ac:dyDescent="0.3">
      <c r="A146" s="10">
        <v>12789</v>
      </c>
      <c r="B146" s="15">
        <v>0.44791666666666669</v>
      </c>
      <c r="C146" s="11" t="s">
        <v>15085</v>
      </c>
      <c r="D146" s="11" t="s">
        <v>2283</v>
      </c>
      <c r="E146" s="11"/>
      <c r="F146" s="11" t="s">
        <v>15086</v>
      </c>
      <c r="G146" s="11" t="s">
        <v>1668</v>
      </c>
      <c r="H146" s="11" t="s">
        <v>15087</v>
      </c>
      <c r="I146" s="11">
        <v>73</v>
      </c>
      <c r="J146" s="11">
        <v>1</v>
      </c>
      <c r="K146" s="11">
        <v>0</v>
      </c>
      <c r="L146" s="11">
        <v>1</v>
      </c>
      <c r="M146" s="11">
        <v>1</v>
      </c>
      <c r="N146" s="11">
        <v>0</v>
      </c>
      <c r="O146" s="11">
        <v>1</v>
      </c>
      <c r="P146" s="11">
        <v>0</v>
      </c>
      <c r="Q146" s="11" t="s">
        <v>15088</v>
      </c>
    </row>
    <row r="147" spans="1:17" x14ac:dyDescent="0.3">
      <c r="A147" s="12">
        <v>12940</v>
      </c>
      <c r="B147" s="13">
        <v>0.14583333333333334</v>
      </c>
      <c r="C147" s="14" t="s">
        <v>15089</v>
      </c>
      <c r="D147" s="14" t="s">
        <v>1120</v>
      </c>
      <c r="E147" s="14">
        <v>6</v>
      </c>
      <c r="F147" s="14" t="s">
        <v>15090</v>
      </c>
      <c r="G147" s="14" t="s">
        <v>5267</v>
      </c>
      <c r="H147" s="14" t="s">
        <v>15091</v>
      </c>
      <c r="I147" s="14">
        <v>1295</v>
      </c>
      <c r="J147" s="14">
        <v>14</v>
      </c>
      <c r="K147" s="14">
        <v>12</v>
      </c>
      <c r="L147" s="14">
        <v>2</v>
      </c>
      <c r="M147" s="14">
        <v>5</v>
      </c>
      <c r="N147" s="14">
        <v>3</v>
      </c>
      <c r="O147" s="14">
        <v>2</v>
      </c>
      <c r="P147" s="14">
        <v>0</v>
      </c>
      <c r="Q147" s="14" t="s">
        <v>15092</v>
      </c>
    </row>
    <row r="148" spans="1:17" x14ac:dyDescent="0.3">
      <c r="A148" s="10">
        <v>12973</v>
      </c>
      <c r="B148" s="15">
        <v>0.33333333333333331</v>
      </c>
      <c r="C148" s="11" t="s">
        <v>2095</v>
      </c>
      <c r="D148" s="11" t="s">
        <v>1502</v>
      </c>
      <c r="E148" s="11"/>
      <c r="F148" s="11" t="s">
        <v>15093</v>
      </c>
      <c r="G148" s="11" t="s">
        <v>15094</v>
      </c>
      <c r="H148" s="11" t="s">
        <v>15095</v>
      </c>
      <c r="I148" s="11">
        <v>15004</v>
      </c>
      <c r="J148" s="11">
        <v>7</v>
      </c>
      <c r="K148" s="11">
        <v>3</v>
      </c>
      <c r="L148" s="11">
        <v>4</v>
      </c>
      <c r="M148" s="11">
        <v>7</v>
      </c>
      <c r="N148" s="11">
        <v>3</v>
      </c>
      <c r="O148" s="11">
        <v>4</v>
      </c>
      <c r="P148" s="11">
        <v>0</v>
      </c>
      <c r="Q148" s="11" t="s">
        <v>15096</v>
      </c>
    </row>
    <row r="149" spans="1:17" x14ac:dyDescent="0.3">
      <c r="A149" s="12">
        <v>12793</v>
      </c>
      <c r="B149" s="13">
        <v>0.95833333333333337</v>
      </c>
      <c r="C149" s="14" t="s">
        <v>1149</v>
      </c>
      <c r="D149" s="14" t="s">
        <v>2054</v>
      </c>
      <c r="E149" s="14"/>
      <c r="F149" s="14" t="s">
        <v>15097</v>
      </c>
      <c r="G149" s="14" t="s">
        <v>8441</v>
      </c>
      <c r="H149" s="14" t="s">
        <v>15098</v>
      </c>
      <c r="I149" s="14">
        <v>1695</v>
      </c>
      <c r="J149" s="14">
        <v>3</v>
      </c>
      <c r="K149" s="14">
        <v>0</v>
      </c>
      <c r="L149" s="14">
        <v>3</v>
      </c>
      <c r="M149" s="14">
        <v>3</v>
      </c>
      <c r="N149" s="14">
        <v>0</v>
      </c>
      <c r="O149" s="14">
        <v>3</v>
      </c>
      <c r="P149" s="14">
        <v>0</v>
      </c>
      <c r="Q149" s="14" t="s">
        <v>15099</v>
      </c>
    </row>
    <row r="150" spans="1:17" x14ac:dyDescent="0.3">
      <c r="A150" s="10">
        <v>12825</v>
      </c>
      <c r="B150" s="15">
        <v>0.41319444444444442</v>
      </c>
      <c r="C150" s="11" t="s">
        <v>15100</v>
      </c>
      <c r="D150" s="11" t="s">
        <v>15101</v>
      </c>
      <c r="E150" s="11"/>
      <c r="F150" s="11" t="s">
        <v>15102</v>
      </c>
      <c r="G150" s="11" t="s">
        <v>1835</v>
      </c>
      <c r="H150" s="11" t="s">
        <v>15103</v>
      </c>
      <c r="I150" s="11">
        <v>2312</v>
      </c>
      <c r="J150" s="11">
        <v>5</v>
      </c>
      <c r="K150" s="11">
        <v>3</v>
      </c>
      <c r="L150" s="11">
        <v>2</v>
      </c>
      <c r="M150" s="11">
        <v>5</v>
      </c>
      <c r="N150" s="11">
        <v>3</v>
      </c>
      <c r="O150" s="11">
        <v>2</v>
      </c>
      <c r="P150" s="11">
        <v>0</v>
      </c>
      <c r="Q150" s="11" t="s">
        <v>15104</v>
      </c>
    </row>
    <row r="151" spans="1:17" x14ac:dyDescent="0.3">
      <c r="A151" s="12">
        <v>12975</v>
      </c>
      <c r="B151" s="13">
        <v>9.6527777777777768E-2</v>
      </c>
      <c r="C151" s="14" t="s">
        <v>15105</v>
      </c>
      <c r="D151" s="14" t="s">
        <v>3348</v>
      </c>
      <c r="E151" s="14">
        <v>4</v>
      </c>
      <c r="F151" s="14" t="s">
        <v>8440</v>
      </c>
      <c r="G151" s="14" t="s">
        <v>2056</v>
      </c>
      <c r="H151" s="14" t="s">
        <v>15106</v>
      </c>
      <c r="I151" s="14">
        <v>1698</v>
      </c>
      <c r="J151" s="14">
        <v>12</v>
      </c>
      <c r="K151" s="14">
        <v>9</v>
      </c>
      <c r="L151" s="14">
        <v>3</v>
      </c>
      <c r="M151" s="14">
        <v>12</v>
      </c>
      <c r="N151" s="14">
        <v>9</v>
      </c>
      <c r="O151" s="14">
        <v>3</v>
      </c>
      <c r="P151" s="14">
        <v>0</v>
      </c>
      <c r="Q151" s="14" t="s">
        <v>15107</v>
      </c>
    </row>
    <row r="152" spans="1:17" x14ac:dyDescent="0.3">
      <c r="A152" s="10">
        <v>13037</v>
      </c>
      <c r="B152" s="11"/>
      <c r="C152" s="11" t="s">
        <v>15108</v>
      </c>
      <c r="D152" s="11" t="s">
        <v>1436</v>
      </c>
      <c r="E152" s="11"/>
      <c r="F152" s="11" t="s">
        <v>2745</v>
      </c>
      <c r="G152" s="11" t="s">
        <v>2606</v>
      </c>
      <c r="H152" s="11" t="s">
        <v>15109</v>
      </c>
      <c r="I152" s="11">
        <v>2033</v>
      </c>
      <c r="J152" s="11">
        <v>6</v>
      </c>
      <c r="K152" s="11">
        <v>4</v>
      </c>
      <c r="L152" s="11">
        <v>2</v>
      </c>
      <c r="M152" s="11">
        <v>6</v>
      </c>
      <c r="N152" s="11">
        <v>4</v>
      </c>
      <c r="O152" s="11">
        <v>2</v>
      </c>
      <c r="P152" s="11">
        <v>0</v>
      </c>
      <c r="Q152" s="11" t="s">
        <v>15110</v>
      </c>
    </row>
    <row r="153" spans="1:17" x14ac:dyDescent="0.3">
      <c r="A153" s="12">
        <v>12826</v>
      </c>
      <c r="B153" s="14"/>
      <c r="C153" s="14" t="s">
        <v>15111</v>
      </c>
      <c r="D153" s="14" t="s">
        <v>777</v>
      </c>
      <c r="E153" s="14"/>
      <c r="F153" s="14" t="s">
        <v>15112</v>
      </c>
      <c r="G153" s="14" t="s">
        <v>15113</v>
      </c>
      <c r="H153" s="14" t="s">
        <v>15114</v>
      </c>
      <c r="I153" s="14">
        <v>906</v>
      </c>
      <c r="J153" s="14">
        <v>4</v>
      </c>
      <c r="K153" s="14">
        <v>0</v>
      </c>
      <c r="L153" s="14">
        <v>4</v>
      </c>
      <c r="M153" s="14">
        <v>4</v>
      </c>
      <c r="N153" s="14">
        <v>0</v>
      </c>
      <c r="O153" s="14">
        <v>4</v>
      </c>
      <c r="P153" s="14">
        <v>0</v>
      </c>
      <c r="Q153" s="14" t="s">
        <v>15115</v>
      </c>
    </row>
    <row r="154" spans="1:17" x14ac:dyDescent="0.3">
      <c r="A154" s="10">
        <v>13038</v>
      </c>
      <c r="B154" s="15">
        <v>0.19444444444444445</v>
      </c>
      <c r="C154" s="11" t="s">
        <v>15116</v>
      </c>
      <c r="D154" s="11" t="s">
        <v>4052</v>
      </c>
      <c r="E154" s="11"/>
      <c r="F154" s="11" t="s">
        <v>15117</v>
      </c>
      <c r="G154" s="11" t="s">
        <v>1668</v>
      </c>
      <c r="H154" s="11" t="s">
        <v>15118</v>
      </c>
      <c r="I154" s="11">
        <v>191</v>
      </c>
      <c r="J154" s="11">
        <v>1</v>
      </c>
      <c r="K154" s="11">
        <v>0</v>
      </c>
      <c r="L154" s="11">
        <v>1</v>
      </c>
      <c r="M154" s="11">
        <v>1</v>
      </c>
      <c r="N154" s="11">
        <v>0</v>
      </c>
      <c r="O154" s="11">
        <v>1</v>
      </c>
      <c r="P154" s="11">
        <v>0</v>
      </c>
      <c r="Q154" s="11" t="s">
        <v>15119</v>
      </c>
    </row>
    <row r="155" spans="1:17" x14ac:dyDescent="0.3">
      <c r="A155" s="12">
        <v>13038</v>
      </c>
      <c r="B155" s="14"/>
      <c r="C155" s="14" t="s">
        <v>11264</v>
      </c>
      <c r="D155" s="14" t="s">
        <v>683</v>
      </c>
      <c r="E155" s="14"/>
      <c r="F155" s="14" t="s">
        <v>15120</v>
      </c>
      <c r="G155" s="14" t="s">
        <v>8047</v>
      </c>
      <c r="H155" s="14" t="s">
        <v>15121</v>
      </c>
      <c r="I155" s="14" t="s">
        <v>15122</v>
      </c>
      <c r="J155" s="14">
        <v>13</v>
      </c>
      <c r="K155" s="14">
        <v>10</v>
      </c>
      <c r="L155" s="14">
        <v>3</v>
      </c>
      <c r="M155" s="14">
        <v>12</v>
      </c>
      <c r="N155" s="14">
        <v>9</v>
      </c>
      <c r="O155" s="14">
        <v>3</v>
      </c>
      <c r="P155" s="14">
        <v>0</v>
      </c>
      <c r="Q155" s="14" t="s">
        <v>15123</v>
      </c>
    </row>
    <row r="156" spans="1:17" x14ac:dyDescent="0.3">
      <c r="A156" s="10">
        <v>13099</v>
      </c>
      <c r="B156" s="11"/>
      <c r="C156" s="11" t="s">
        <v>15124</v>
      </c>
      <c r="D156" s="11" t="s">
        <v>777</v>
      </c>
      <c r="E156" s="11"/>
      <c r="F156" s="11"/>
      <c r="G156" s="11" t="s">
        <v>11375</v>
      </c>
      <c r="H156" s="11" t="s">
        <v>15125</v>
      </c>
      <c r="I156" s="11" t="s">
        <v>15126</v>
      </c>
      <c r="J156" s="11">
        <v>3</v>
      </c>
      <c r="K156" s="11">
        <v>0</v>
      </c>
      <c r="L156" s="11">
        <v>3</v>
      </c>
      <c r="M156" s="11">
        <v>3</v>
      </c>
      <c r="N156" s="11">
        <v>0</v>
      </c>
      <c r="O156" s="11">
        <v>3</v>
      </c>
      <c r="P156" s="11">
        <v>0</v>
      </c>
      <c r="Q156" s="11" t="s">
        <v>15127</v>
      </c>
    </row>
    <row r="157" spans="1:17" x14ac:dyDescent="0.3">
      <c r="A157" s="12">
        <v>12886</v>
      </c>
      <c r="B157" s="14"/>
      <c r="C157" s="14" t="s">
        <v>15128</v>
      </c>
      <c r="D157" s="14" t="s">
        <v>15129</v>
      </c>
      <c r="E157" s="14"/>
      <c r="F157" s="14" t="s">
        <v>15130</v>
      </c>
      <c r="G157" s="14" t="s">
        <v>15131</v>
      </c>
      <c r="H157" s="14" t="s">
        <v>15132</v>
      </c>
      <c r="I157" s="14">
        <v>7013</v>
      </c>
      <c r="J157" s="14">
        <v>2</v>
      </c>
      <c r="K157" s="14">
        <v>0</v>
      </c>
      <c r="L157" s="14">
        <v>2</v>
      </c>
      <c r="M157" s="14">
        <v>1</v>
      </c>
      <c r="N157" s="14">
        <v>0</v>
      </c>
      <c r="O157" s="14">
        <v>1</v>
      </c>
      <c r="P157" s="14">
        <v>0</v>
      </c>
      <c r="Q157" s="14" t="s">
        <v>15133</v>
      </c>
    </row>
    <row r="158" spans="1:17" x14ac:dyDescent="0.3">
      <c r="A158" s="10">
        <v>13069</v>
      </c>
      <c r="B158" s="15">
        <v>0.69791666666666663</v>
      </c>
      <c r="C158" s="11" t="s">
        <v>14319</v>
      </c>
      <c r="D158" s="11" t="s">
        <v>391</v>
      </c>
      <c r="E158" s="11"/>
      <c r="F158" s="11" t="s">
        <v>13557</v>
      </c>
      <c r="G158" s="11" t="s">
        <v>762</v>
      </c>
      <c r="H158" s="11" t="s">
        <v>15134</v>
      </c>
      <c r="I158" s="11">
        <v>30002</v>
      </c>
      <c r="J158" s="11">
        <v>11</v>
      </c>
      <c r="K158" s="11">
        <v>7</v>
      </c>
      <c r="L158" s="11">
        <v>4</v>
      </c>
      <c r="M158" s="11">
        <v>11</v>
      </c>
      <c r="N158" s="11">
        <v>7</v>
      </c>
      <c r="O158" s="11">
        <v>4</v>
      </c>
      <c r="P158" s="11">
        <v>0</v>
      </c>
      <c r="Q158" s="11" t="s">
        <v>15135</v>
      </c>
    </row>
    <row r="159" spans="1:17" x14ac:dyDescent="0.3">
      <c r="A159" s="12">
        <v>13425</v>
      </c>
      <c r="B159" s="14"/>
      <c r="C159" s="14" t="s">
        <v>4172</v>
      </c>
      <c r="D159" s="14" t="s">
        <v>777</v>
      </c>
      <c r="E159" s="14"/>
      <c r="F159" s="14" t="s">
        <v>15136</v>
      </c>
      <c r="G159" s="14" t="s">
        <v>15137</v>
      </c>
      <c r="H159" s="14" t="s">
        <v>15138</v>
      </c>
      <c r="I159" s="14">
        <v>1016</v>
      </c>
      <c r="J159" s="14">
        <v>6</v>
      </c>
      <c r="K159" s="14">
        <v>1</v>
      </c>
      <c r="L159" s="14">
        <v>5</v>
      </c>
      <c r="M159" s="14">
        <v>6</v>
      </c>
      <c r="N159" s="14">
        <v>1</v>
      </c>
      <c r="O159" s="14">
        <v>5</v>
      </c>
      <c r="P159" s="14">
        <v>0</v>
      </c>
      <c r="Q159" s="14" t="s">
        <v>15139</v>
      </c>
    </row>
    <row r="160" spans="1:17" x14ac:dyDescent="0.3">
      <c r="A160" s="10">
        <v>13273</v>
      </c>
      <c r="B160" s="11"/>
      <c r="C160" s="11" t="s">
        <v>15140</v>
      </c>
      <c r="D160" s="11" t="s">
        <v>425</v>
      </c>
      <c r="E160" s="11"/>
      <c r="F160" s="11"/>
      <c r="G160" s="11" t="s">
        <v>15141</v>
      </c>
      <c r="H160" s="11"/>
      <c r="I160" s="11"/>
      <c r="J160" s="11">
        <v>6</v>
      </c>
      <c r="K160" s="11">
        <v>3</v>
      </c>
      <c r="L160" s="11">
        <v>3</v>
      </c>
      <c r="M160" s="11">
        <v>0</v>
      </c>
      <c r="N160" s="11">
        <v>0</v>
      </c>
      <c r="O160" s="11">
        <v>0</v>
      </c>
      <c r="P160" s="11">
        <v>0</v>
      </c>
      <c r="Q160" s="11" t="s">
        <v>15142</v>
      </c>
    </row>
    <row r="161" spans="1:17" x14ac:dyDescent="0.3">
      <c r="A161" s="12">
        <v>13153</v>
      </c>
      <c r="B161" s="13">
        <v>0.79861111111111116</v>
      </c>
      <c r="C161" s="14" t="s">
        <v>15143</v>
      </c>
      <c r="D161" s="14" t="s">
        <v>1022</v>
      </c>
      <c r="E161" s="14"/>
      <c r="F161" s="14" t="s">
        <v>15144</v>
      </c>
      <c r="G161" s="14" t="s">
        <v>1550</v>
      </c>
      <c r="H161" s="14" t="s">
        <v>15145</v>
      </c>
      <c r="I161" s="14">
        <v>9112</v>
      </c>
      <c r="J161" s="14">
        <v>2</v>
      </c>
      <c r="K161" s="14">
        <v>0</v>
      </c>
      <c r="L161" s="14">
        <v>2</v>
      </c>
      <c r="M161" s="14">
        <v>2</v>
      </c>
      <c r="N161" s="14">
        <v>0</v>
      </c>
      <c r="O161" s="14">
        <v>2</v>
      </c>
      <c r="P161" s="14">
        <v>0</v>
      </c>
      <c r="Q161" s="14" t="s">
        <v>15146</v>
      </c>
    </row>
    <row r="162" spans="1:17" x14ac:dyDescent="0.3">
      <c r="A162" s="10">
        <v>13335</v>
      </c>
      <c r="B162" s="15">
        <v>0.43055555555555558</v>
      </c>
      <c r="C162" s="11" t="s">
        <v>15147</v>
      </c>
      <c r="D162" s="11" t="s">
        <v>1120</v>
      </c>
      <c r="E162" s="11">
        <v>1</v>
      </c>
      <c r="F162" s="11" t="s">
        <v>15148</v>
      </c>
      <c r="G162" s="11" t="s">
        <v>5267</v>
      </c>
      <c r="H162" s="11" t="s">
        <v>15149</v>
      </c>
      <c r="I162" s="11">
        <v>1247</v>
      </c>
      <c r="J162" s="11">
        <v>14</v>
      </c>
      <c r="K162" s="11">
        <v>11</v>
      </c>
      <c r="L162" s="11">
        <v>3</v>
      </c>
      <c r="M162" s="11">
        <v>12</v>
      </c>
      <c r="N162" s="11">
        <v>10</v>
      </c>
      <c r="O162" s="11">
        <v>2</v>
      </c>
      <c r="P162" s="11">
        <v>0</v>
      </c>
      <c r="Q162" s="11" t="s">
        <v>15150</v>
      </c>
    </row>
    <row r="163" spans="1:17" x14ac:dyDescent="0.3">
      <c r="A163" s="12">
        <v>13458</v>
      </c>
      <c r="B163" s="13">
        <v>0.22222222222222221</v>
      </c>
      <c r="C163" s="14" t="s">
        <v>15151</v>
      </c>
      <c r="D163" s="14" t="s">
        <v>608</v>
      </c>
      <c r="E163" s="14"/>
      <c r="F163" s="14" t="s">
        <v>15152</v>
      </c>
      <c r="G163" s="14" t="s">
        <v>15153</v>
      </c>
      <c r="H163" s="14" t="s">
        <v>15154</v>
      </c>
      <c r="I163" s="14">
        <v>4204</v>
      </c>
      <c r="J163" s="14">
        <v>25</v>
      </c>
      <c r="K163" s="14">
        <v>18</v>
      </c>
      <c r="L163" s="14">
        <v>7</v>
      </c>
      <c r="M163" s="14">
        <v>3</v>
      </c>
      <c r="N163" s="14">
        <v>2</v>
      </c>
      <c r="O163" s="14">
        <v>1</v>
      </c>
      <c r="P163" s="14">
        <v>0</v>
      </c>
      <c r="Q163" s="14" t="s">
        <v>15155</v>
      </c>
    </row>
    <row r="164" spans="1:17" x14ac:dyDescent="0.3">
      <c r="A164" s="10">
        <v>13399</v>
      </c>
      <c r="B164" s="11"/>
      <c r="C164" s="11" t="s">
        <v>15156</v>
      </c>
      <c r="D164" s="11" t="s">
        <v>14433</v>
      </c>
      <c r="E164" s="11"/>
      <c r="F164" s="11" t="s">
        <v>15157</v>
      </c>
      <c r="G164" s="11" t="s">
        <v>1498</v>
      </c>
      <c r="H164" s="11" t="s">
        <v>15158</v>
      </c>
      <c r="I164" s="11">
        <v>5359</v>
      </c>
      <c r="J164" s="11">
        <v>15</v>
      </c>
      <c r="K164" s="11">
        <v>11</v>
      </c>
      <c r="L164" s="11">
        <v>4</v>
      </c>
      <c r="M164" s="11">
        <v>1</v>
      </c>
      <c r="N164" s="11">
        <v>1</v>
      </c>
      <c r="O164" s="11">
        <v>0</v>
      </c>
      <c r="P164" s="11">
        <v>0</v>
      </c>
      <c r="Q164" s="11" t="s">
        <v>15159</v>
      </c>
    </row>
    <row r="165" spans="1:17" x14ac:dyDescent="0.3">
      <c r="A165" s="12">
        <v>13188</v>
      </c>
      <c r="B165" s="13">
        <v>0.25</v>
      </c>
      <c r="C165" s="14" t="s">
        <v>15160</v>
      </c>
      <c r="D165" s="14" t="s">
        <v>777</v>
      </c>
      <c r="E165" s="14"/>
      <c r="F165" s="14" t="s">
        <v>15161</v>
      </c>
      <c r="G165" s="14" t="s">
        <v>15162</v>
      </c>
      <c r="H165" s="14" t="s">
        <v>15163</v>
      </c>
      <c r="I165" s="14">
        <v>15</v>
      </c>
      <c r="J165" s="14">
        <v>3</v>
      </c>
      <c r="K165" s="14">
        <v>0</v>
      </c>
      <c r="L165" s="14">
        <v>3</v>
      </c>
      <c r="M165" s="14">
        <v>3</v>
      </c>
      <c r="N165" s="14">
        <v>0</v>
      </c>
      <c r="O165" s="14">
        <v>3</v>
      </c>
      <c r="P165" s="14">
        <v>0</v>
      </c>
      <c r="Q165" s="14" t="s">
        <v>15164</v>
      </c>
    </row>
    <row r="166" spans="1:17" x14ac:dyDescent="0.3">
      <c r="A166" s="10">
        <v>13217</v>
      </c>
      <c r="B166" s="11"/>
      <c r="C166" s="11" t="s">
        <v>15165</v>
      </c>
      <c r="D166" s="11" t="s">
        <v>2890</v>
      </c>
      <c r="E166" s="11"/>
      <c r="F166" s="11"/>
      <c r="G166" s="11" t="s">
        <v>15166</v>
      </c>
      <c r="H166" s="11" t="s">
        <v>15167</v>
      </c>
      <c r="I166" s="11">
        <v>169</v>
      </c>
      <c r="J166" s="11">
        <v>1</v>
      </c>
      <c r="K166" s="11">
        <v>0</v>
      </c>
      <c r="L166" s="11">
        <v>1</v>
      </c>
      <c r="M166" s="11">
        <v>1</v>
      </c>
      <c r="N166" s="11">
        <v>0</v>
      </c>
      <c r="O166" s="11">
        <v>1</v>
      </c>
      <c r="P166" s="11">
        <v>0</v>
      </c>
      <c r="Q166" s="11" t="s">
        <v>15168</v>
      </c>
    </row>
    <row r="167" spans="1:17" x14ac:dyDescent="0.3">
      <c r="A167" s="12">
        <v>13278</v>
      </c>
      <c r="B167" s="13">
        <v>0.91666666666666663</v>
      </c>
      <c r="C167" s="14" t="s">
        <v>8734</v>
      </c>
      <c r="D167" s="14" t="s">
        <v>15169</v>
      </c>
      <c r="E167" s="14">
        <v>4</v>
      </c>
      <c r="F167" s="14" t="s">
        <v>15170</v>
      </c>
      <c r="G167" s="14" t="s">
        <v>15171</v>
      </c>
      <c r="H167" s="14" t="s">
        <v>15172</v>
      </c>
      <c r="I167" s="14">
        <v>1057</v>
      </c>
      <c r="J167" s="14">
        <v>8</v>
      </c>
      <c r="K167" s="14">
        <v>6</v>
      </c>
      <c r="L167" s="14">
        <v>2</v>
      </c>
      <c r="M167" s="14">
        <v>8</v>
      </c>
      <c r="N167" s="14">
        <v>6</v>
      </c>
      <c r="O167" s="14">
        <v>2</v>
      </c>
      <c r="P167" s="14">
        <v>0</v>
      </c>
      <c r="Q167" s="14" t="s">
        <v>15173</v>
      </c>
    </row>
    <row r="168" spans="1:17" x14ac:dyDescent="0.3">
      <c r="A168" s="10">
        <v>13309</v>
      </c>
      <c r="B168" s="11"/>
      <c r="C168" s="11" t="s">
        <v>15174</v>
      </c>
      <c r="D168" s="11" t="s">
        <v>11379</v>
      </c>
      <c r="E168" s="11"/>
      <c r="F168" s="11"/>
      <c r="G168" s="11" t="s">
        <v>2606</v>
      </c>
      <c r="H168" s="11" t="s">
        <v>15175</v>
      </c>
      <c r="I168" s="11"/>
      <c r="J168" s="11">
        <v>3</v>
      </c>
      <c r="K168" s="11">
        <v>1</v>
      </c>
      <c r="L168" s="11">
        <v>2</v>
      </c>
      <c r="M168" s="11">
        <v>2</v>
      </c>
      <c r="N168" s="11">
        <v>1</v>
      </c>
      <c r="O168" s="11">
        <v>1</v>
      </c>
      <c r="P168" s="11">
        <v>0</v>
      </c>
      <c r="Q168" s="11" t="s">
        <v>15176</v>
      </c>
    </row>
    <row r="169" spans="1:17" x14ac:dyDescent="0.3">
      <c r="A169" s="12">
        <v>13492</v>
      </c>
      <c r="B169" s="13">
        <v>0.125</v>
      </c>
      <c r="C169" s="14" t="s">
        <v>15177</v>
      </c>
      <c r="D169" s="14" t="s">
        <v>2534</v>
      </c>
      <c r="E169" s="14"/>
      <c r="F169" s="14" t="s">
        <v>15178</v>
      </c>
      <c r="G169" s="14" t="s">
        <v>15179</v>
      </c>
      <c r="H169" s="14" t="s">
        <v>15180</v>
      </c>
      <c r="I169" s="14">
        <v>2324</v>
      </c>
      <c r="J169" s="14">
        <v>2</v>
      </c>
      <c r="K169" s="14">
        <v>0</v>
      </c>
      <c r="L169" s="14">
        <v>2</v>
      </c>
      <c r="M169" s="14">
        <v>2</v>
      </c>
      <c r="N169" s="14">
        <v>0</v>
      </c>
      <c r="O169" s="14">
        <v>2</v>
      </c>
      <c r="P169" s="14">
        <v>0</v>
      </c>
      <c r="Q169" s="14" t="s">
        <v>15181</v>
      </c>
    </row>
    <row r="170" spans="1:17" x14ac:dyDescent="0.3">
      <c r="A170" s="10">
        <v>13279</v>
      </c>
      <c r="B170" s="15">
        <v>0.91666666666666663</v>
      </c>
      <c r="C170" s="11" t="s">
        <v>15182</v>
      </c>
      <c r="D170" s="11" t="s">
        <v>15183</v>
      </c>
      <c r="E170" s="11"/>
      <c r="F170" s="11" t="s">
        <v>1662</v>
      </c>
      <c r="G170" s="11" t="s">
        <v>15184</v>
      </c>
      <c r="H170" s="11" t="s">
        <v>15185</v>
      </c>
      <c r="I170" s="11">
        <v>5025</v>
      </c>
      <c r="J170" s="11">
        <v>11</v>
      </c>
      <c r="K170" s="11">
        <v>10</v>
      </c>
      <c r="L170" s="11">
        <v>1</v>
      </c>
      <c r="M170" s="11">
        <v>10</v>
      </c>
      <c r="N170" s="11">
        <v>9</v>
      </c>
      <c r="O170" s="11">
        <v>1</v>
      </c>
      <c r="P170" s="11">
        <v>0</v>
      </c>
      <c r="Q170" s="11" t="s">
        <v>15186</v>
      </c>
    </row>
    <row r="171" spans="1:17" x14ac:dyDescent="0.3">
      <c r="A171" s="12">
        <v>13311</v>
      </c>
      <c r="B171" s="14"/>
      <c r="C171" s="14" t="s">
        <v>15187</v>
      </c>
      <c r="D171" s="14" t="s">
        <v>2890</v>
      </c>
      <c r="E171" s="14"/>
      <c r="F171" s="14"/>
      <c r="G171" s="14" t="s">
        <v>8645</v>
      </c>
      <c r="H171" s="14" t="s">
        <v>15188</v>
      </c>
      <c r="I171" s="14">
        <v>174</v>
      </c>
      <c r="J171" s="14">
        <v>1</v>
      </c>
      <c r="K171" s="14">
        <v>0</v>
      </c>
      <c r="L171" s="14">
        <v>1</v>
      </c>
      <c r="M171" s="14">
        <v>1</v>
      </c>
      <c r="N171" s="14">
        <v>0</v>
      </c>
      <c r="O171" s="14">
        <v>1</v>
      </c>
      <c r="P171" s="14">
        <v>0</v>
      </c>
      <c r="Q171" s="14" t="s">
        <v>15189</v>
      </c>
    </row>
    <row r="172" spans="1:17" x14ac:dyDescent="0.3">
      <c r="A172" s="10">
        <v>13403</v>
      </c>
      <c r="B172" s="11"/>
      <c r="C172" s="11" t="s">
        <v>15190</v>
      </c>
      <c r="D172" s="11" t="s">
        <v>15191</v>
      </c>
      <c r="E172" s="11"/>
      <c r="F172" s="11"/>
      <c r="G172" s="11" t="s">
        <v>15192</v>
      </c>
      <c r="H172" s="11" t="s">
        <v>15193</v>
      </c>
      <c r="I172" s="11" t="s">
        <v>15194</v>
      </c>
      <c r="J172" s="11">
        <v>1</v>
      </c>
      <c r="K172" s="11">
        <v>0</v>
      </c>
      <c r="L172" s="11">
        <v>1</v>
      </c>
      <c r="M172" s="11">
        <v>1</v>
      </c>
      <c r="N172" s="11">
        <v>0</v>
      </c>
      <c r="O172" s="11">
        <v>1</v>
      </c>
      <c r="P172" s="11">
        <v>0</v>
      </c>
      <c r="Q172" s="11" t="s">
        <v>5636</v>
      </c>
    </row>
    <row r="173" spans="1:17" x14ac:dyDescent="0.3">
      <c r="A173" s="12">
        <v>13160</v>
      </c>
      <c r="B173" s="13">
        <v>0.625</v>
      </c>
      <c r="C173" s="14" t="s">
        <v>15195</v>
      </c>
      <c r="D173" s="14" t="s">
        <v>614</v>
      </c>
      <c r="E173" s="14"/>
      <c r="F173" s="14" t="s">
        <v>15196</v>
      </c>
      <c r="G173" s="14" t="s">
        <v>1019</v>
      </c>
      <c r="H173" s="14" t="s">
        <v>15197</v>
      </c>
      <c r="I173" s="14">
        <v>5506</v>
      </c>
      <c r="J173" s="14">
        <v>15</v>
      </c>
      <c r="K173" s="14">
        <v>12</v>
      </c>
      <c r="L173" s="14">
        <v>3</v>
      </c>
      <c r="M173" s="14">
        <v>11</v>
      </c>
      <c r="N173" s="14">
        <v>8</v>
      </c>
      <c r="O173" s="14">
        <v>3</v>
      </c>
      <c r="P173" s="14">
        <v>0</v>
      </c>
      <c r="Q173" s="14" t="s">
        <v>15198</v>
      </c>
    </row>
    <row r="174" spans="1:17" x14ac:dyDescent="0.3">
      <c r="A174" s="10">
        <v>13252</v>
      </c>
      <c r="B174" s="15">
        <v>0.5</v>
      </c>
      <c r="C174" s="11" t="s">
        <v>15199</v>
      </c>
      <c r="D174" s="11" t="s">
        <v>614</v>
      </c>
      <c r="E174" s="11"/>
      <c r="F174" s="11" t="s">
        <v>15200</v>
      </c>
      <c r="G174" s="11" t="s">
        <v>166</v>
      </c>
      <c r="H174" s="11" t="s">
        <v>15201</v>
      </c>
      <c r="I174" s="11">
        <v>5078</v>
      </c>
      <c r="J174" s="11">
        <v>6</v>
      </c>
      <c r="K174" s="11">
        <v>3</v>
      </c>
      <c r="L174" s="11">
        <v>3</v>
      </c>
      <c r="M174" s="11">
        <v>6</v>
      </c>
      <c r="N174" s="11">
        <v>3</v>
      </c>
      <c r="O174" s="11">
        <v>3</v>
      </c>
      <c r="P174" s="11">
        <v>0</v>
      </c>
      <c r="Q174" s="11" t="s">
        <v>15202</v>
      </c>
    </row>
    <row r="175" spans="1:17" x14ac:dyDescent="0.3">
      <c r="A175" s="12">
        <v>13313</v>
      </c>
      <c r="B175" s="14"/>
      <c r="C175" s="14" t="s">
        <v>1460</v>
      </c>
      <c r="D175" s="14" t="s">
        <v>14083</v>
      </c>
      <c r="E175" s="14"/>
      <c r="F175" s="14" t="s">
        <v>4016</v>
      </c>
      <c r="G175" s="14" t="s">
        <v>15203</v>
      </c>
      <c r="H175" s="14" t="s">
        <v>15204</v>
      </c>
      <c r="I175" s="14">
        <v>160</v>
      </c>
      <c r="J175" s="14">
        <v>14</v>
      </c>
      <c r="K175" s="14">
        <v>11</v>
      </c>
      <c r="L175" s="14">
        <v>3</v>
      </c>
      <c r="M175" s="14">
        <v>9</v>
      </c>
      <c r="N175" s="14">
        <v>7</v>
      </c>
      <c r="O175" s="14">
        <v>2</v>
      </c>
      <c r="P175" s="14">
        <v>0</v>
      </c>
      <c r="Q175" s="14" t="s">
        <v>15205</v>
      </c>
    </row>
    <row r="176" spans="1:17" x14ac:dyDescent="0.3">
      <c r="A176" s="10">
        <v>13343</v>
      </c>
      <c r="B176" s="15">
        <v>0.44930555555555557</v>
      </c>
      <c r="C176" s="11" t="s">
        <v>15206</v>
      </c>
      <c r="D176" s="11" t="s">
        <v>777</v>
      </c>
      <c r="E176" s="11"/>
      <c r="F176" s="11" t="s">
        <v>15207</v>
      </c>
      <c r="G176" s="11" t="s">
        <v>15208</v>
      </c>
      <c r="H176" s="11" t="s">
        <v>15209</v>
      </c>
      <c r="I176" s="11">
        <v>1</v>
      </c>
      <c r="J176" s="11">
        <v>5</v>
      </c>
      <c r="K176" s="11">
        <v>1</v>
      </c>
      <c r="L176" s="11">
        <v>4</v>
      </c>
      <c r="M176" s="11">
        <v>5</v>
      </c>
      <c r="N176" s="11">
        <v>1</v>
      </c>
      <c r="O176" s="11">
        <v>4</v>
      </c>
      <c r="P176" s="11">
        <v>0</v>
      </c>
      <c r="Q176" s="11" t="s">
        <v>15210</v>
      </c>
    </row>
    <row r="177" spans="1:17" x14ac:dyDescent="0.3">
      <c r="A177" s="12">
        <v>13405</v>
      </c>
      <c r="B177" s="13">
        <v>0.4375</v>
      </c>
      <c r="C177" s="14" t="s">
        <v>14319</v>
      </c>
      <c r="D177" s="14" t="s">
        <v>949</v>
      </c>
      <c r="E177" s="14"/>
      <c r="F177" s="14" t="s">
        <v>15211</v>
      </c>
      <c r="G177" s="14" t="s">
        <v>15212</v>
      </c>
      <c r="H177" s="14" t="s">
        <v>15213</v>
      </c>
      <c r="I177" s="14">
        <v>1358</v>
      </c>
      <c r="J177" s="14">
        <v>17</v>
      </c>
      <c r="K177" s="14">
        <v>13</v>
      </c>
      <c r="L177" s="14">
        <v>4</v>
      </c>
      <c r="M177" s="14">
        <v>15</v>
      </c>
      <c r="N177" s="14">
        <v>12</v>
      </c>
      <c r="O177" s="14">
        <v>3</v>
      </c>
      <c r="P177" s="14">
        <v>0</v>
      </c>
      <c r="Q177" s="14" t="s">
        <v>15214</v>
      </c>
    </row>
    <row r="178" spans="1:17" x14ac:dyDescent="0.3">
      <c r="A178" s="10">
        <v>13820</v>
      </c>
      <c r="B178" s="15">
        <v>0.4375</v>
      </c>
      <c r="C178" s="11" t="s">
        <v>15215</v>
      </c>
      <c r="D178" s="11" t="s">
        <v>2890</v>
      </c>
      <c r="E178" s="11"/>
      <c r="F178" s="11" t="s">
        <v>15216</v>
      </c>
      <c r="G178" s="11" t="s">
        <v>15217</v>
      </c>
      <c r="H178" s="11" t="s">
        <v>15218</v>
      </c>
      <c r="I178" s="11">
        <v>1007</v>
      </c>
      <c r="J178" s="11">
        <v>9</v>
      </c>
      <c r="K178" s="11">
        <v>6</v>
      </c>
      <c r="L178" s="11">
        <v>3</v>
      </c>
      <c r="M178" s="11">
        <v>9</v>
      </c>
      <c r="N178" s="11">
        <v>6</v>
      </c>
      <c r="O178" s="11">
        <v>3</v>
      </c>
      <c r="P178" s="11">
        <v>0</v>
      </c>
      <c r="Q178" s="11" t="s">
        <v>15219</v>
      </c>
    </row>
    <row r="179" spans="1:17" x14ac:dyDescent="0.3">
      <c r="A179" s="12">
        <v>13850</v>
      </c>
      <c r="B179" s="13">
        <v>0.46319444444444446</v>
      </c>
      <c r="C179" s="14" t="s">
        <v>15220</v>
      </c>
      <c r="D179" s="14" t="s">
        <v>2054</v>
      </c>
      <c r="E179" s="14">
        <v>7</v>
      </c>
      <c r="F179" s="14" t="s">
        <v>15221</v>
      </c>
      <c r="G179" s="14" t="s">
        <v>2056</v>
      </c>
      <c r="H179" s="14" t="s">
        <v>15222</v>
      </c>
      <c r="I179" s="14">
        <v>1696</v>
      </c>
      <c r="J179" s="14">
        <v>13</v>
      </c>
      <c r="K179" s="14">
        <v>11</v>
      </c>
      <c r="L179" s="14">
        <v>2</v>
      </c>
      <c r="M179" s="14">
        <v>5</v>
      </c>
      <c r="N179" s="14">
        <v>4</v>
      </c>
      <c r="O179" s="14">
        <v>1</v>
      </c>
      <c r="P179" s="14">
        <v>0</v>
      </c>
      <c r="Q179" s="14" t="s">
        <v>15223</v>
      </c>
    </row>
    <row r="180" spans="1:17" x14ac:dyDescent="0.3">
      <c r="A180" s="10">
        <v>13760</v>
      </c>
      <c r="B180" s="15">
        <v>0.86805555555555547</v>
      </c>
      <c r="C180" s="11" t="s">
        <v>7483</v>
      </c>
      <c r="D180" s="11" t="s">
        <v>3348</v>
      </c>
      <c r="E180" s="11">
        <v>23</v>
      </c>
      <c r="F180" s="11" t="s">
        <v>6212</v>
      </c>
      <c r="G180" s="11" t="s">
        <v>2061</v>
      </c>
      <c r="H180" s="11" t="s">
        <v>15224</v>
      </c>
      <c r="I180" s="11">
        <v>1913</v>
      </c>
      <c r="J180" s="11">
        <v>11</v>
      </c>
      <c r="K180" s="11">
        <v>9</v>
      </c>
      <c r="L180" s="11">
        <v>2</v>
      </c>
      <c r="M180" s="11">
        <v>11</v>
      </c>
      <c r="N180" s="11">
        <v>9</v>
      </c>
      <c r="O180" s="11">
        <v>2</v>
      </c>
      <c r="P180" s="11">
        <v>0</v>
      </c>
      <c r="Q180" s="11" t="s">
        <v>15225</v>
      </c>
    </row>
    <row r="181" spans="1:17" x14ac:dyDescent="0.3">
      <c r="A181" s="12">
        <v>13852</v>
      </c>
      <c r="B181" s="14"/>
      <c r="C181" s="14" t="s">
        <v>10458</v>
      </c>
      <c r="D181" s="14" t="s">
        <v>614</v>
      </c>
      <c r="E181" s="14"/>
      <c r="F181" s="14" t="s">
        <v>15226</v>
      </c>
      <c r="G181" s="14" t="s">
        <v>15227</v>
      </c>
      <c r="H181" s="14" t="s">
        <v>15228</v>
      </c>
      <c r="I181" s="14">
        <v>715</v>
      </c>
      <c r="J181" s="14">
        <v>4</v>
      </c>
      <c r="K181" s="14">
        <v>0</v>
      </c>
      <c r="L181" s="14">
        <v>4</v>
      </c>
      <c r="M181" s="14">
        <v>4</v>
      </c>
      <c r="N181" s="14">
        <v>0</v>
      </c>
      <c r="O181" s="14">
        <v>4</v>
      </c>
      <c r="P181" s="14">
        <v>0</v>
      </c>
      <c r="Q181" s="14" t="s">
        <v>15229</v>
      </c>
    </row>
    <row r="182" spans="1:17" x14ac:dyDescent="0.3">
      <c r="A182" s="10">
        <v>13671</v>
      </c>
      <c r="B182" s="15">
        <v>0.80902777777777779</v>
      </c>
      <c r="C182" s="11" t="s">
        <v>15230</v>
      </c>
      <c r="D182" s="11" t="s">
        <v>15231</v>
      </c>
      <c r="E182" s="11" t="s">
        <v>15232</v>
      </c>
      <c r="F182" s="11" t="s">
        <v>15233</v>
      </c>
      <c r="G182" s="11" t="s">
        <v>15234</v>
      </c>
      <c r="H182" s="11" t="s">
        <v>15235</v>
      </c>
      <c r="I182" s="11" t="s">
        <v>15236</v>
      </c>
      <c r="J182" s="11">
        <v>97</v>
      </c>
      <c r="K182" s="11">
        <v>36</v>
      </c>
      <c r="L182" s="11">
        <v>61</v>
      </c>
      <c r="M182" s="11">
        <v>35</v>
      </c>
      <c r="N182" s="11">
        <v>13</v>
      </c>
      <c r="O182" s="11">
        <v>22</v>
      </c>
      <c r="P182" s="11">
        <v>1</v>
      </c>
      <c r="Q182" s="11" t="s">
        <v>15237</v>
      </c>
    </row>
    <row r="183" spans="1:17" x14ac:dyDescent="0.3">
      <c r="A183" s="12">
        <v>13552</v>
      </c>
      <c r="B183" s="13">
        <v>0.22916666666666666</v>
      </c>
      <c r="C183" s="14" t="s">
        <v>15238</v>
      </c>
      <c r="D183" s="14" t="s">
        <v>15239</v>
      </c>
      <c r="E183" s="14"/>
      <c r="F183" s="14" t="s">
        <v>15240</v>
      </c>
      <c r="G183" s="14" t="s">
        <v>15241</v>
      </c>
      <c r="H183" s="14" t="s">
        <v>15242</v>
      </c>
      <c r="I183" s="14">
        <v>30014</v>
      </c>
      <c r="J183" s="14">
        <v>8</v>
      </c>
      <c r="K183" s="14">
        <v>4</v>
      </c>
      <c r="L183" s="14">
        <v>4</v>
      </c>
      <c r="M183" s="14">
        <v>8</v>
      </c>
      <c r="N183" s="14">
        <v>4</v>
      </c>
      <c r="O183" s="14">
        <v>4</v>
      </c>
      <c r="P183" s="14">
        <v>0</v>
      </c>
      <c r="Q183" s="14" t="s">
        <v>15243</v>
      </c>
    </row>
    <row r="184" spans="1:17" x14ac:dyDescent="0.3">
      <c r="A184" s="10">
        <v>13553</v>
      </c>
      <c r="B184" s="11"/>
      <c r="C184" s="11" t="s">
        <v>3264</v>
      </c>
      <c r="D184" s="11" t="s">
        <v>15244</v>
      </c>
      <c r="E184" s="11"/>
      <c r="F184" s="11" t="s">
        <v>15245</v>
      </c>
      <c r="G184" s="11" t="s">
        <v>15217</v>
      </c>
      <c r="H184" s="11" t="s">
        <v>15246</v>
      </c>
      <c r="I184" s="11">
        <v>1055</v>
      </c>
      <c r="J184" s="11">
        <v>2</v>
      </c>
      <c r="K184" s="11">
        <v>0</v>
      </c>
      <c r="L184" s="11">
        <v>2</v>
      </c>
      <c r="M184" s="11">
        <v>2</v>
      </c>
      <c r="N184" s="11">
        <v>0</v>
      </c>
      <c r="O184" s="11">
        <v>2</v>
      </c>
      <c r="P184" s="11">
        <v>0</v>
      </c>
      <c r="Q184" s="11" t="s">
        <v>15247</v>
      </c>
    </row>
    <row r="185" spans="1:17" x14ac:dyDescent="0.3">
      <c r="A185" s="12">
        <v>13554</v>
      </c>
      <c r="B185" s="14"/>
      <c r="C185" s="14" t="s">
        <v>2626</v>
      </c>
      <c r="D185" s="14" t="s">
        <v>1502</v>
      </c>
      <c r="E185" s="14"/>
      <c r="F185" s="14" t="s">
        <v>15248</v>
      </c>
      <c r="G185" s="14" t="s">
        <v>762</v>
      </c>
      <c r="H185" s="14" t="s">
        <v>15242</v>
      </c>
      <c r="I185" s="14">
        <v>30014</v>
      </c>
      <c r="J185" s="14">
        <v>9</v>
      </c>
      <c r="K185" s="14">
        <v>5</v>
      </c>
      <c r="L185" s="14">
        <v>4</v>
      </c>
      <c r="M185" s="14">
        <v>9</v>
      </c>
      <c r="N185" s="14">
        <v>5</v>
      </c>
      <c r="O185" s="14">
        <v>4</v>
      </c>
      <c r="P185" s="14">
        <v>0</v>
      </c>
      <c r="Q185" s="14" t="s">
        <v>15249</v>
      </c>
    </row>
    <row r="186" spans="1:17" x14ac:dyDescent="0.3">
      <c r="A186" s="10">
        <v>13582</v>
      </c>
      <c r="B186" s="15">
        <v>0.81805555555555554</v>
      </c>
      <c r="C186" s="11" t="s">
        <v>15250</v>
      </c>
      <c r="D186" s="11" t="s">
        <v>5607</v>
      </c>
      <c r="E186" s="11"/>
      <c r="F186" s="11" t="s">
        <v>15251</v>
      </c>
      <c r="G186" s="11" t="s">
        <v>15252</v>
      </c>
      <c r="H186" s="11" t="s">
        <v>15253</v>
      </c>
      <c r="I186" s="11">
        <v>4305</v>
      </c>
      <c r="J186" s="11">
        <v>14</v>
      </c>
      <c r="K186" s="11">
        <v>11</v>
      </c>
      <c r="L186" s="11">
        <v>3</v>
      </c>
      <c r="M186" s="11">
        <v>14</v>
      </c>
      <c r="N186" s="11">
        <v>11</v>
      </c>
      <c r="O186" s="11">
        <v>3</v>
      </c>
      <c r="P186" s="11">
        <v>0</v>
      </c>
      <c r="Q186" s="11" t="s">
        <v>15254</v>
      </c>
    </row>
    <row r="187" spans="1:17" x14ac:dyDescent="0.3">
      <c r="A187" s="12">
        <v>13674</v>
      </c>
      <c r="B187" s="14"/>
      <c r="C187" s="14" t="s">
        <v>15255</v>
      </c>
      <c r="D187" s="14" t="s">
        <v>41</v>
      </c>
      <c r="E187" s="14"/>
      <c r="F187" s="14"/>
      <c r="G187" s="14" t="s">
        <v>5324</v>
      </c>
      <c r="H187" s="14" t="s">
        <v>15256</v>
      </c>
      <c r="I187" s="14">
        <v>1413</v>
      </c>
      <c r="J187" s="14">
        <v>5</v>
      </c>
      <c r="K187" s="14">
        <v>2</v>
      </c>
      <c r="L187" s="14">
        <v>3</v>
      </c>
      <c r="M187" s="14">
        <v>5</v>
      </c>
      <c r="N187" s="14">
        <v>2</v>
      </c>
      <c r="O187" s="14">
        <v>3</v>
      </c>
      <c r="P187" s="14">
        <v>0</v>
      </c>
      <c r="Q187" s="14" t="s">
        <v>15257</v>
      </c>
    </row>
    <row r="188" spans="1:17" x14ac:dyDescent="0.3">
      <c r="A188" s="10">
        <v>13735</v>
      </c>
      <c r="B188" s="15">
        <v>0.4513888888888889</v>
      </c>
      <c r="C188" s="11" t="s">
        <v>15258</v>
      </c>
      <c r="D188" s="11" t="s">
        <v>425</v>
      </c>
      <c r="E188" s="11"/>
      <c r="F188" s="11" t="s">
        <v>15259</v>
      </c>
      <c r="G188" s="11" t="s">
        <v>15252</v>
      </c>
      <c r="H188" s="11" t="s">
        <v>15260</v>
      </c>
      <c r="I188" s="11"/>
      <c r="J188" s="11">
        <v>11</v>
      </c>
      <c r="K188" s="11">
        <v>8</v>
      </c>
      <c r="L188" s="11">
        <v>3</v>
      </c>
      <c r="M188" s="11">
        <v>3</v>
      </c>
      <c r="N188" s="11">
        <v>0</v>
      </c>
      <c r="O188" s="11">
        <v>3</v>
      </c>
      <c r="P188" s="11">
        <v>0</v>
      </c>
      <c r="Q188" s="11" t="s">
        <v>15261</v>
      </c>
    </row>
    <row r="189" spans="1:17" x14ac:dyDescent="0.3">
      <c r="A189" s="12">
        <v>13796</v>
      </c>
      <c r="B189" s="13">
        <v>0.19444444444444445</v>
      </c>
      <c r="C189" s="14" t="s">
        <v>15262</v>
      </c>
      <c r="D189" s="14" t="s">
        <v>175</v>
      </c>
      <c r="E189" s="14">
        <v>7</v>
      </c>
      <c r="F189" s="14" t="s">
        <v>15263</v>
      </c>
      <c r="G189" s="14" t="s">
        <v>5324</v>
      </c>
      <c r="H189" s="14" t="s">
        <v>15264</v>
      </c>
      <c r="I189" s="14">
        <v>1289</v>
      </c>
      <c r="J189" s="14">
        <v>9</v>
      </c>
      <c r="K189" s="14">
        <v>7</v>
      </c>
      <c r="L189" s="14">
        <v>2</v>
      </c>
      <c r="M189" s="14">
        <v>4</v>
      </c>
      <c r="N189" s="14">
        <v>2</v>
      </c>
      <c r="O189" s="14">
        <v>2</v>
      </c>
      <c r="P189" s="14">
        <v>0</v>
      </c>
      <c r="Q189" s="14" t="s">
        <v>15265</v>
      </c>
    </row>
    <row r="190" spans="1:17" x14ac:dyDescent="0.3">
      <c r="A190" s="10">
        <v>13525</v>
      </c>
      <c r="B190" s="11"/>
      <c r="C190" s="11" t="s">
        <v>15266</v>
      </c>
      <c r="D190" s="11" t="s">
        <v>683</v>
      </c>
      <c r="E190" s="11"/>
      <c r="F190" s="11" t="s">
        <v>15267</v>
      </c>
      <c r="G190" s="11" t="s">
        <v>15268</v>
      </c>
      <c r="H190" s="11" t="s">
        <v>15269</v>
      </c>
      <c r="I190" s="11" t="s">
        <v>15270</v>
      </c>
      <c r="J190" s="11">
        <v>14</v>
      </c>
      <c r="K190" s="11">
        <v>9</v>
      </c>
      <c r="L190" s="11">
        <v>5</v>
      </c>
      <c r="M190" s="11">
        <v>2</v>
      </c>
      <c r="N190" s="11">
        <v>2</v>
      </c>
      <c r="O190" s="11">
        <v>0</v>
      </c>
      <c r="P190" s="11">
        <v>0</v>
      </c>
      <c r="Q190" s="11" t="s">
        <v>15271</v>
      </c>
    </row>
    <row r="191" spans="1:17" x14ac:dyDescent="0.3">
      <c r="A191" s="12">
        <v>13676</v>
      </c>
      <c r="B191" s="13">
        <v>0.51736111111111105</v>
      </c>
      <c r="C191" s="14" t="s">
        <v>15272</v>
      </c>
      <c r="D191" s="14" t="s">
        <v>949</v>
      </c>
      <c r="E191" s="14"/>
      <c r="F191" s="14" t="s">
        <v>15273</v>
      </c>
      <c r="G191" s="14" t="s">
        <v>38</v>
      </c>
      <c r="H191" s="14" t="s">
        <v>15274</v>
      </c>
      <c r="I191" s="14">
        <v>1940</v>
      </c>
      <c r="J191" s="14">
        <v>11</v>
      </c>
      <c r="K191" s="14">
        <v>7</v>
      </c>
      <c r="L191" s="14">
        <v>4</v>
      </c>
      <c r="M191" s="14">
        <v>4</v>
      </c>
      <c r="N191" s="14">
        <v>1</v>
      </c>
      <c r="O191" s="14">
        <v>3</v>
      </c>
      <c r="P191" s="14">
        <v>0</v>
      </c>
      <c r="Q191" s="14" t="s">
        <v>15275</v>
      </c>
    </row>
    <row r="192" spans="1:17" x14ac:dyDescent="0.3">
      <c r="A192" s="10">
        <v>13860</v>
      </c>
      <c r="B192" s="11"/>
      <c r="C192" s="11" t="s">
        <v>1729</v>
      </c>
      <c r="D192" s="11" t="s">
        <v>15276</v>
      </c>
      <c r="E192" s="11"/>
      <c r="F192" s="11" t="s">
        <v>15277</v>
      </c>
      <c r="G192" s="11" t="s">
        <v>15278</v>
      </c>
      <c r="H192" s="11" t="s">
        <v>15279</v>
      </c>
      <c r="I192" s="11">
        <v>1048</v>
      </c>
      <c r="J192" s="11">
        <v>11</v>
      </c>
      <c r="K192" s="11">
        <v>9</v>
      </c>
      <c r="L192" s="11">
        <v>2</v>
      </c>
      <c r="M192" s="11">
        <v>4</v>
      </c>
      <c r="N192" s="11">
        <v>2</v>
      </c>
      <c r="O192" s="11">
        <v>2</v>
      </c>
      <c r="P192" s="11" t="s">
        <v>21</v>
      </c>
      <c r="Q192" s="11" t="s">
        <v>15280</v>
      </c>
    </row>
    <row r="193" spans="1:17" x14ac:dyDescent="0.3">
      <c r="A193" s="12">
        <v>13860</v>
      </c>
      <c r="B193" s="13">
        <v>0.70138888888888884</v>
      </c>
      <c r="C193" s="14" t="s">
        <v>15281</v>
      </c>
      <c r="D193" s="14" t="s">
        <v>614</v>
      </c>
      <c r="E193" s="14"/>
      <c r="F193" s="14" t="s">
        <v>15282</v>
      </c>
      <c r="G193" s="14" t="s">
        <v>15283</v>
      </c>
      <c r="H193" s="14" t="s">
        <v>15284</v>
      </c>
      <c r="I193" s="14">
        <v>1830</v>
      </c>
      <c r="J193" s="14">
        <v>12</v>
      </c>
      <c r="K193" s="14">
        <v>9</v>
      </c>
      <c r="L193" s="14">
        <v>3</v>
      </c>
      <c r="M193" s="14">
        <v>10</v>
      </c>
      <c r="N193" s="14">
        <v>7</v>
      </c>
      <c r="O193" s="14">
        <v>3</v>
      </c>
      <c r="P193" s="14">
        <v>0</v>
      </c>
      <c r="Q193" s="14" t="s">
        <v>15285</v>
      </c>
    </row>
    <row r="194" spans="1:17" x14ac:dyDescent="0.3">
      <c r="A194" s="10">
        <v>13617</v>
      </c>
      <c r="B194" s="11"/>
      <c r="C194" s="11" t="s">
        <v>15286</v>
      </c>
      <c r="D194" s="11" t="s">
        <v>1502</v>
      </c>
      <c r="E194" s="11"/>
      <c r="F194" s="11" t="s">
        <v>15287</v>
      </c>
      <c r="G194" s="11" t="s">
        <v>1019</v>
      </c>
      <c r="H194" s="11" t="s">
        <v>13670</v>
      </c>
      <c r="I194" s="11">
        <v>4063</v>
      </c>
      <c r="J194" s="11">
        <v>17</v>
      </c>
      <c r="K194" s="11">
        <v>14</v>
      </c>
      <c r="L194" s="11">
        <v>3</v>
      </c>
      <c r="M194" s="11">
        <v>4</v>
      </c>
      <c r="N194" s="11">
        <v>4</v>
      </c>
      <c r="O194" s="11">
        <v>0</v>
      </c>
      <c r="P194" s="11">
        <v>0</v>
      </c>
      <c r="Q194" s="11" t="s">
        <v>15288</v>
      </c>
    </row>
    <row r="195" spans="1:17" x14ac:dyDescent="0.3">
      <c r="A195" s="12">
        <v>13647</v>
      </c>
      <c r="B195" s="14"/>
      <c r="C195" s="14" t="s">
        <v>15289</v>
      </c>
      <c r="D195" s="14" t="s">
        <v>683</v>
      </c>
      <c r="E195" s="14"/>
      <c r="F195" s="14"/>
      <c r="G195" s="14" t="s">
        <v>6741</v>
      </c>
      <c r="H195" s="14" t="s">
        <v>15290</v>
      </c>
      <c r="I195" s="14" t="s">
        <v>15291</v>
      </c>
      <c r="J195" s="14">
        <v>8</v>
      </c>
      <c r="K195" s="14">
        <v>4</v>
      </c>
      <c r="L195" s="14">
        <v>4</v>
      </c>
      <c r="M195" s="14">
        <v>2</v>
      </c>
      <c r="N195" s="14">
        <v>1</v>
      </c>
      <c r="O195" s="14">
        <v>1</v>
      </c>
      <c r="P195" s="14">
        <v>0</v>
      </c>
      <c r="Q195" s="14" t="s">
        <v>15292</v>
      </c>
    </row>
    <row r="196" spans="1:17" x14ac:dyDescent="0.3">
      <c r="A196" s="10">
        <v>13647</v>
      </c>
      <c r="B196" s="15">
        <v>0.375</v>
      </c>
      <c r="C196" s="11" t="s">
        <v>15293</v>
      </c>
      <c r="D196" s="11" t="s">
        <v>683</v>
      </c>
      <c r="E196" s="11"/>
      <c r="F196" s="11" t="s">
        <v>15294</v>
      </c>
      <c r="G196" s="11" t="s">
        <v>11168</v>
      </c>
      <c r="H196" s="11" t="s">
        <v>15290</v>
      </c>
      <c r="I196" s="11"/>
      <c r="J196" s="11">
        <v>19</v>
      </c>
      <c r="K196" s="11">
        <v>13</v>
      </c>
      <c r="L196" s="11">
        <v>6</v>
      </c>
      <c r="M196" s="11">
        <v>2</v>
      </c>
      <c r="N196" s="11">
        <v>1</v>
      </c>
      <c r="O196" s="11">
        <v>1</v>
      </c>
      <c r="P196" s="11">
        <v>0</v>
      </c>
      <c r="Q196" s="11" t="s">
        <v>15295</v>
      </c>
    </row>
    <row r="197" spans="1:17" x14ac:dyDescent="0.3">
      <c r="A197" s="12">
        <v>13739</v>
      </c>
      <c r="B197" s="14"/>
      <c r="C197" s="14" t="s">
        <v>15296</v>
      </c>
      <c r="D197" s="14" t="s">
        <v>777</v>
      </c>
      <c r="E197" s="14"/>
      <c r="F197" s="14" t="s">
        <v>15297</v>
      </c>
      <c r="G197" s="14" t="s">
        <v>15298</v>
      </c>
      <c r="H197" s="14" t="s">
        <v>15299</v>
      </c>
      <c r="I197" s="14">
        <v>4213</v>
      </c>
      <c r="J197" s="14">
        <v>7</v>
      </c>
      <c r="K197" s="14">
        <v>6</v>
      </c>
      <c r="L197" s="14">
        <v>1</v>
      </c>
      <c r="M197" s="14">
        <v>2</v>
      </c>
      <c r="N197" s="14">
        <v>1</v>
      </c>
      <c r="O197" s="14">
        <v>1</v>
      </c>
      <c r="P197" s="14">
        <v>0</v>
      </c>
      <c r="Q197" s="14" t="s">
        <v>15300</v>
      </c>
    </row>
    <row r="198" spans="1:17" x14ac:dyDescent="0.3">
      <c r="A198" s="10">
        <v>13971</v>
      </c>
      <c r="B198" s="11"/>
      <c r="C198" s="11" t="s">
        <v>887</v>
      </c>
      <c r="D198" s="11" t="s">
        <v>1730</v>
      </c>
      <c r="E198" s="11"/>
      <c r="F198" s="11" t="s">
        <v>15301</v>
      </c>
      <c r="G198" s="11" t="s">
        <v>15302</v>
      </c>
      <c r="H198" s="11" t="s">
        <v>15303</v>
      </c>
      <c r="I198" s="11">
        <v>5777</v>
      </c>
      <c r="J198" s="11">
        <v>6</v>
      </c>
      <c r="K198" s="11">
        <v>3</v>
      </c>
      <c r="L198" s="11">
        <v>3</v>
      </c>
      <c r="M198" s="11">
        <v>6</v>
      </c>
      <c r="N198" s="11">
        <v>3</v>
      </c>
      <c r="O198" s="11">
        <v>3</v>
      </c>
      <c r="P198" s="11">
        <v>0</v>
      </c>
      <c r="Q198" s="11" t="s">
        <v>15304</v>
      </c>
    </row>
    <row r="199" spans="1:17" x14ac:dyDescent="0.3">
      <c r="A199" s="12">
        <v>14154</v>
      </c>
      <c r="B199" s="13">
        <v>0.62986111111111109</v>
      </c>
      <c r="C199" s="14" t="s">
        <v>15305</v>
      </c>
      <c r="D199" s="14" t="s">
        <v>30</v>
      </c>
      <c r="E199" s="14">
        <v>2</v>
      </c>
      <c r="F199" s="14" t="s">
        <v>15306</v>
      </c>
      <c r="G199" s="14" t="s">
        <v>8011</v>
      </c>
      <c r="H199" s="14" t="s">
        <v>15307</v>
      </c>
      <c r="I199" s="14">
        <v>1407</v>
      </c>
      <c r="J199" s="14">
        <v>10</v>
      </c>
      <c r="K199" s="14">
        <v>8</v>
      </c>
      <c r="L199" s="14">
        <v>2</v>
      </c>
      <c r="M199" s="14">
        <v>10</v>
      </c>
      <c r="N199" s="14">
        <v>8</v>
      </c>
      <c r="O199" s="14">
        <v>2</v>
      </c>
      <c r="P199" s="14">
        <v>0</v>
      </c>
      <c r="Q199" s="14" t="s">
        <v>15308</v>
      </c>
    </row>
    <row r="200" spans="1:17" x14ac:dyDescent="0.3">
      <c r="A200" s="10">
        <v>14185</v>
      </c>
      <c r="B200" s="15">
        <v>0.3354166666666667</v>
      </c>
      <c r="C200" s="11" t="s">
        <v>15309</v>
      </c>
      <c r="D200" s="11" t="s">
        <v>766</v>
      </c>
      <c r="E200" s="11">
        <v>1</v>
      </c>
      <c r="F200" s="11" t="s">
        <v>15310</v>
      </c>
      <c r="G200" s="11" t="s">
        <v>15311</v>
      </c>
      <c r="H200" s="11" t="s">
        <v>15312</v>
      </c>
      <c r="I200" s="11">
        <v>4207</v>
      </c>
      <c r="J200" s="11">
        <v>7</v>
      </c>
      <c r="K200" s="11">
        <v>0</v>
      </c>
      <c r="L200" s="11">
        <v>7</v>
      </c>
      <c r="M200" s="11">
        <v>7</v>
      </c>
      <c r="N200" s="11">
        <v>0</v>
      </c>
      <c r="O200" s="11">
        <v>7</v>
      </c>
      <c r="P200" s="11">
        <v>0</v>
      </c>
      <c r="Q200" s="11" t="s">
        <v>15313</v>
      </c>
    </row>
    <row r="201" spans="1:17" x14ac:dyDescent="0.3">
      <c r="A201" s="12">
        <v>14215</v>
      </c>
      <c r="B201" s="14"/>
      <c r="C201" s="14" t="s">
        <v>15314</v>
      </c>
      <c r="D201" s="14" t="s">
        <v>15315</v>
      </c>
      <c r="E201" s="14"/>
      <c r="F201" s="14" t="s">
        <v>15316</v>
      </c>
      <c r="G201" s="14" t="s">
        <v>15317</v>
      </c>
      <c r="H201" s="14" t="s">
        <v>15318</v>
      </c>
      <c r="I201" s="14" t="s">
        <v>15319</v>
      </c>
      <c r="J201" s="14">
        <v>1</v>
      </c>
      <c r="K201" s="14">
        <v>0</v>
      </c>
      <c r="L201" s="14">
        <v>1</v>
      </c>
      <c r="M201" s="14">
        <v>1</v>
      </c>
      <c r="N201" s="14">
        <v>0</v>
      </c>
      <c r="O201" s="14">
        <v>1</v>
      </c>
      <c r="P201" s="14">
        <v>0</v>
      </c>
      <c r="Q201" s="14" t="s">
        <v>15320</v>
      </c>
    </row>
    <row r="202" spans="1:17" x14ac:dyDescent="0.3">
      <c r="A202" s="10">
        <v>13913</v>
      </c>
      <c r="B202" s="15">
        <v>0.86111111111111116</v>
      </c>
      <c r="C202" s="11" t="s">
        <v>15321</v>
      </c>
      <c r="D202" s="11" t="s">
        <v>15322</v>
      </c>
      <c r="E202" s="11"/>
      <c r="F202" s="11" t="s">
        <v>31</v>
      </c>
      <c r="G202" s="11" t="s">
        <v>15323</v>
      </c>
      <c r="H202" s="11" t="s">
        <v>15324</v>
      </c>
      <c r="I202" s="11"/>
      <c r="J202" s="11">
        <v>14</v>
      </c>
      <c r="K202" s="11">
        <v>0</v>
      </c>
      <c r="L202" s="11">
        <v>14</v>
      </c>
      <c r="M202" s="11">
        <v>11</v>
      </c>
      <c r="N202" s="11">
        <v>0</v>
      </c>
      <c r="O202" s="11">
        <v>11</v>
      </c>
      <c r="P202" s="11">
        <v>0</v>
      </c>
      <c r="Q202" s="11" t="s">
        <v>15325</v>
      </c>
    </row>
    <row r="203" spans="1:17" x14ac:dyDescent="0.3">
      <c r="A203" s="12">
        <v>14002</v>
      </c>
      <c r="B203" s="14"/>
      <c r="C203" s="14" t="s">
        <v>15326</v>
      </c>
      <c r="D203" s="14" t="s">
        <v>15327</v>
      </c>
      <c r="E203" s="14"/>
      <c r="F203" s="14" t="s">
        <v>15328</v>
      </c>
      <c r="G203" s="14" t="s">
        <v>15329</v>
      </c>
      <c r="H203" s="14" t="s">
        <v>15330</v>
      </c>
      <c r="I203" s="14"/>
      <c r="J203" s="14">
        <v>19</v>
      </c>
      <c r="K203" s="14">
        <v>0</v>
      </c>
      <c r="L203" s="14">
        <v>19</v>
      </c>
      <c r="M203" s="14">
        <v>13</v>
      </c>
      <c r="N203" s="14">
        <v>0</v>
      </c>
      <c r="O203" s="14">
        <v>13</v>
      </c>
      <c r="P203" s="14">
        <v>0</v>
      </c>
      <c r="Q203" s="14" t="s">
        <v>15331</v>
      </c>
    </row>
    <row r="204" spans="1:17" x14ac:dyDescent="0.3">
      <c r="A204" s="10">
        <v>14125</v>
      </c>
      <c r="B204" s="11"/>
      <c r="C204" s="11" t="s">
        <v>15332</v>
      </c>
      <c r="D204" s="11" t="s">
        <v>2890</v>
      </c>
      <c r="E204" s="11"/>
      <c r="F204" s="11" t="s">
        <v>1013</v>
      </c>
      <c r="G204" s="11" t="s">
        <v>2536</v>
      </c>
      <c r="H204" s="11" t="s">
        <v>15333</v>
      </c>
      <c r="I204" s="11"/>
      <c r="J204" s="11">
        <v>2</v>
      </c>
      <c r="K204" s="11">
        <v>0</v>
      </c>
      <c r="L204" s="11">
        <v>0</v>
      </c>
      <c r="M204" s="11">
        <v>2</v>
      </c>
      <c r="N204" s="11">
        <v>0</v>
      </c>
      <c r="O204" s="11">
        <v>0</v>
      </c>
      <c r="P204" s="11">
        <v>0</v>
      </c>
      <c r="Q204" s="11" t="s">
        <v>15334</v>
      </c>
    </row>
    <row r="205" spans="1:17" x14ac:dyDescent="0.3">
      <c r="A205" s="12">
        <v>14125</v>
      </c>
      <c r="B205" s="13">
        <v>0.3125</v>
      </c>
      <c r="C205" s="14" t="s">
        <v>15335</v>
      </c>
      <c r="D205" s="14" t="s">
        <v>777</v>
      </c>
      <c r="E205" s="14"/>
      <c r="F205" s="14" t="s">
        <v>15336</v>
      </c>
      <c r="G205" s="14" t="s">
        <v>15337</v>
      </c>
      <c r="H205" s="14" t="s">
        <v>15338</v>
      </c>
      <c r="I205" s="14">
        <v>5</v>
      </c>
      <c r="J205" s="14">
        <v>12</v>
      </c>
      <c r="K205" s="14">
        <v>7</v>
      </c>
      <c r="L205" s="14">
        <v>5</v>
      </c>
      <c r="M205" s="14">
        <v>8</v>
      </c>
      <c r="N205" s="14">
        <v>5</v>
      </c>
      <c r="O205" s="14">
        <v>3</v>
      </c>
      <c r="P205" s="14">
        <v>0</v>
      </c>
      <c r="Q205" s="14" t="s">
        <v>15339</v>
      </c>
    </row>
    <row r="206" spans="1:17" x14ac:dyDescent="0.3">
      <c r="A206" s="10">
        <v>13883</v>
      </c>
      <c r="B206" s="15">
        <v>0.89583333333333337</v>
      </c>
      <c r="C206" s="11" t="s">
        <v>15340</v>
      </c>
      <c r="D206" s="11" t="s">
        <v>1120</v>
      </c>
      <c r="E206" s="11">
        <v>8</v>
      </c>
      <c r="F206" s="11" t="s">
        <v>15341</v>
      </c>
      <c r="G206" s="11" t="s">
        <v>5267</v>
      </c>
      <c r="H206" s="11" t="s">
        <v>15342</v>
      </c>
      <c r="I206" s="11">
        <v>1299</v>
      </c>
      <c r="J206" s="11">
        <v>9</v>
      </c>
      <c r="K206" s="11">
        <v>6</v>
      </c>
      <c r="L206" s="11">
        <v>3</v>
      </c>
      <c r="M206" s="11">
        <v>9</v>
      </c>
      <c r="N206" s="11">
        <v>6</v>
      </c>
      <c r="O206" s="11">
        <v>3</v>
      </c>
      <c r="P206" s="11">
        <v>0</v>
      </c>
      <c r="Q206" s="11" t="s">
        <v>15343</v>
      </c>
    </row>
    <row r="207" spans="1:17" x14ac:dyDescent="0.3">
      <c r="A207" s="12">
        <v>14064</v>
      </c>
      <c r="B207" s="14"/>
      <c r="C207" s="14" t="s">
        <v>15344</v>
      </c>
      <c r="D207" s="14" t="s">
        <v>777</v>
      </c>
      <c r="E207" s="14"/>
      <c r="F207" s="14" t="s">
        <v>15345</v>
      </c>
      <c r="G207" s="14" t="s">
        <v>15298</v>
      </c>
      <c r="H207" s="14" t="s">
        <v>15346</v>
      </c>
      <c r="I207" s="14" t="s">
        <v>15347</v>
      </c>
      <c r="J207" s="14">
        <v>7</v>
      </c>
      <c r="K207" s="14">
        <v>3</v>
      </c>
      <c r="L207" s="14">
        <v>4</v>
      </c>
      <c r="M207" s="14">
        <v>7</v>
      </c>
      <c r="N207" s="14">
        <v>3</v>
      </c>
      <c r="O207" s="14">
        <v>4</v>
      </c>
      <c r="P207" s="14">
        <v>0</v>
      </c>
      <c r="Q207" s="14" t="s">
        <v>15348</v>
      </c>
    </row>
    <row r="208" spans="1:17" x14ac:dyDescent="0.3">
      <c r="A208" s="10">
        <v>14095</v>
      </c>
      <c r="B208" s="11"/>
      <c r="C208" s="11" t="s">
        <v>15349</v>
      </c>
      <c r="D208" s="11" t="s">
        <v>94</v>
      </c>
      <c r="E208" s="11"/>
      <c r="F208" s="11" t="s">
        <v>31</v>
      </c>
      <c r="G208" s="11" t="s">
        <v>10574</v>
      </c>
      <c r="H208" s="11" t="s">
        <v>15350</v>
      </c>
      <c r="I208" s="11"/>
      <c r="J208" s="11">
        <v>1</v>
      </c>
      <c r="K208" s="11">
        <v>0</v>
      </c>
      <c r="L208" s="11">
        <v>1</v>
      </c>
      <c r="M208" s="11">
        <v>1</v>
      </c>
      <c r="N208" s="11">
        <v>0</v>
      </c>
      <c r="O208" s="11">
        <v>1</v>
      </c>
      <c r="P208" s="11">
        <v>0</v>
      </c>
      <c r="Q208" s="11" t="s">
        <v>15351</v>
      </c>
    </row>
    <row r="209" spans="1:17" x14ac:dyDescent="0.3">
      <c r="A209" s="12">
        <v>14005</v>
      </c>
      <c r="B209" s="14"/>
      <c r="C209" s="14" t="s">
        <v>15352</v>
      </c>
      <c r="D209" s="14" t="s">
        <v>15353</v>
      </c>
      <c r="E209" s="14"/>
      <c r="F209" s="14" t="s">
        <v>15354</v>
      </c>
      <c r="G209" s="14" t="s">
        <v>15355</v>
      </c>
      <c r="H209" s="14" t="s">
        <v>15356</v>
      </c>
      <c r="I209" s="14">
        <v>124</v>
      </c>
      <c r="J209" s="14">
        <v>6</v>
      </c>
      <c r="K209" s="14">
        <v>5</v>
      </c>
      <c r="L209" s="14">
        <v>1</v>
      </c>
      <c r="M209" s="14">
        <v>1</v>
      </c>
      <c r="N209" s="14">
        <v>5</v>
      </c>
      <c r="O209" s="14">
        <v>1</v>
      </c>
      <c r="P209" s="14">
        <v>0</v>
      </c>
      <c r="Q209" s="14" t="s">
        <v>6287</v>
      </c>
    </row>
    <row r="210" spans="1:17" x14ac:dyDescent="0.3">
      <c r="A210" s="10">
        <v>14158</v>
      </c>
      <c r="B210" s="11"/>
      <c r="C210" s="11" t="s">
        <v>15357</v>
      </c>
      <c r="D210" s="11" t="s">
        <v>15358</v>
      </c>
      <c r="E210" s="11"/>
      <c r="F210" s="11" t="s">
        <v>15359</v>
      </c>
      <c r="G210" s="11" t="s">
        <v>2536</v>
      </c>
      <c r="H210" s="11" t="s">
        <v>15360</v>
      </c>
      <c r="I210" s="11">
        <v>1092</v>
      </c>
      <c r="J210" s="11">
        <v>2</v>
      </c>
      <c r="K210" s="11" t="s">
        <v>21</v>
      </c>
      <c r="L210" s="11" t="s">
        <v>21</v>
      </c>
      <c r="M210" s="11">
        <v>2</v>
      </c>
      <c r="N210" s="11" t="s">
        <v>21</v>
      </c>
      <c r="O210" s="11" t="s">
        <v>21</v>
      </c>
      <c r="P210" s="11">
        <v>0</v>
      </c>
      <c r="Q210" s="11" t="s">
        <v>15361</v>
      </c>
    </row>
    <row r="211" spans="1:17" x14ac:dyDescent="0.3">
      <c r="A211" s="12">
        <v>14098</v>
      </c>
      <c r="B211" s="14"/>
      <c r="C211" s="14" t="s">
        <v>15362</v>
      </c>
      <c r="D211" s="14" t="s">
        <v>15363</v>
      </c>
      <c r="E211" s="14"/>
      <c r="F211" s="14"/>
      <c r="G211" s="14" t="s">
        <v>15364</v>
      </c>
      <c r="H211" s="14" t="s">
        <v>15365</v>
      </c>
      <c r="I211" s="14">
        <v>7055</v>
      </c>
      <c r="J211" s="14">
        <v>3</v>
      </c>
      <c r="K211" s="14">
        <v>1</v>
      </c>
      <c r="L211" s="14">
        <v>2</v>
      </c>
      <c r="M211" s="14">
        <v>3</v>
      </c>
      <c r="N211" s="14">
        <v>1</v>
      </c>
      <c r="O211" s="14">
        <v>2</v>
      </c>
      <c r="P211" s="14">
        <v>0</v>
      </c>
      <c r="Q211" s="14" t="s">
        <v>15366</v>
      </c>
    </row>
    <row r="212" spans="1:17" x14ac:dyDescent="0.3">
      <c r="A212" s="10">
        <v>14099</v>
      </c>
      <c r="B212" s="15">
        <v>0.12222222222222223</v>
      </c>
      <c r="C212" s="11" t="s">
        <v>15367</v>
      </c>
      <c r="D212" s="11" t="s">
        <v>30</v>
      </c>
      <c r="E212" s="11">
        <v>4</v>
      </c>
      <c r="F212" s="11" t="s">
        <v>15368</v>
      </c>
      <c r="G212" s="11" t="s">
        <v>4919</v>
      </c>
      <c r="H212" s="11" t="s">
        <v>15369</v>
      </c>
      <c r="I212" s="11">
        <v>1402</v>
      </c>
      <c r="J212" s="11">
        <v>10</v>
      </c>
      <c r="K212" s="11">
        <v>8</v>
      </c>
      <c r="L212" s="11">
        <v>2</v>
      </c>
      <c r="M212" s="11">
        <v>1</v>
      </c>
      <c r="N212" s="11">
        <v>1</v>
      </c>
      <c r="O212" s="11">
        <v>0</v>
      </c>
      <c r="P212" s="11">
        <v>0</v>
      </c>
      <c r="Q212" s="11" t="s">
        <v>15370</v>
      </c>
    </row>
    <row r="213" spans="1:17" x14ac:dyDescent="0.3">
      <c r="A213" s="12">
        <v>14161</v>
      </c>
      <c r="B213" s="14"/>
      <c r="C213" s="14" t="s">
        <v>15371</v>
      </c>
      <c r="D213" s="14" t="s">
        <v>15372</v>
      </c>
      <c r="E213" s="14"/>
      <c r="F213" s="14"/>
      <c r="G213" s="14" t="s">
        <v>15373</v>
      </c>
      <c r="H213" s="14" t="s">
        <v>15374</v>
      </c>
      <c r="I213" s="14">
        <v>4053</v>
      </c>
      <c r="J213" s="14">
        <v>12</v>
      </c>
      <c r="K213" s="14">
        <v>10</v>
      </c>
      <c r="L213" s="14">
        <v>2</v>
      </c>
      <c r="M213" s="14">
        <v>12</v>
      </c>
      <c r="N213" s="14">
        <v>10</v>
      </c>
      <c r="O213" s="14">
        <v>2</v>
      </c>
      <c r="P213" s="14">
        <v>0</v>
      </c>
      <c r="Q213" s="14" t="s">
        <v>15375</v>
      </c>
    </row>
    <row r="214" spans="1:17" x14ac:dyDescent="0.3">
      <c r="A214" s="10">
        <v>14161</v>
      </c>
      <c r="B214" s="11"/>
      <c r="C214" s="11" t="s">
        <v>15376</v>
      </c>
      <c r="D214" s="11" t="s">
        <v>15377</v>
      </c>
      <c r="E214" s="11"/>
      <c r="F214" s="11"/>
      <c r="G214" s="11" t="s">
        <v>15378</v>
      </c>
      <c r="H214" s="11" t="s">
        <v>15379</v>
      </c>
      <c r="I214" s="11">
        <v>1</v>
      </c>
      <c r="J214" s="11">
        <v>6</v>
      </c>
      <c r="K214" s="11">
        <v>3</v>
      </c>
      <c r="L214" s="11">
        <v>3</v>
      </c>
      <c r="M214" s="11">
        <v>6</v>
      </c>
      <c r="N214" s="11">
        <v>3</v>
      </c>
      <c r="O214" s="11">
        <v>3</v>
      </c>
      <c r="P214" s="11">
        <v>0</v>
      </c>
      <c r="Q214" s="11" t="s">
        <v>15380</v>
      </c>
    </row>
    <row r="215" spans="1:17" x14ac:dyDescent="0.3">
      <c r="A215" s="12">
        <v>14222</v>
      </c>
      <c r="B215" s="13">
        <v>0.52083333333333337</v>
      </c>
      <c r="C215" s="14" t="s">
        <v>15381</v>
      </c>
      <c r="D215" s="14" t="s">
        <v>2890</v>
      </c>
      <c r="E215" s="14"/>
      <c r="F215" s="14" t="s">
        <v>15382</v>
      </c>
      <c r="G215" s="14" t="s">
        <v>15217</v>
      </c>
      <c r="H215" s="14" t="s">
        <v>15383</v>
      </c>
      <c r="I215" s="14">
        <v>1043</v>
      </c>
      <c r="J215" s="14">
        <v>11</v>
      </c>
      <c r="K215" s="14">
        <v>8</v>
      </c>
      <c r="L215" s="14">
        <v>3</v>
      </c>
      <c r="M215" s="14">
        <v>11</v>
      </c>
      <c r="N215" s="14">
        <v>8</v>
      </c>
      <c r="O215" s="14">
        <v>3</v>
      </c>
      <c r="P215" s="14">
        <v>0</v>
      </c>
      <c r="Q215" s="14" t="s">
        <v>15384</v>
      </c>
    </row>
    <row r="216" spans="1:17" x14ac:dyDescent="0.3">
      <c r="A216" s="10">
        <v>13890</v>
      </c>
      <c r="B216" s="11"/>
      <c r="C216" s="11" t="s">
        <v>15385</v>
      </c>
      <c r="D216" s="11" t="s">
        <v>614</v>
      </c>
      <c r="E216" s="11"/>
      <c r="F216" s="11" t="s">
        <v>15386</v>
      </c>
      <c r="G216" s="11" t="s">
        <v>15387</v>
      </c>
      <c r="H216" s="11" t="s">
        <v>15388</v>
      </c>
      <c r="I216" s="11">
        <v>255</v>
      </c>
      <c r="J216" s="11">
        <v>4</v>
      </c>
      <c r="K216" s="11">
        <v>0</v>
      </c>
      <c r="L216" s="11">
        <v>4</v>
      </c>
      <c r="M216" s="11">
        <v>4</v>
      </c>
      <c r="N216" s="11">
        <v>0</v>
      </c>
      <c r="O216" s="11">
        <v>4</v>
      </c>
      <c r="P216" s="11">
        <v>0</v>
      </c>
      <c r="Q216" s="11" t="s">
        <v>15389</v>
      </c>
    </row>
    <row r="217" spans="1:17" x14ac:dyDescent="0.3">
      <c r="A217" s="12">
        <v>13890</v>
      </c>
      <c r="B217" s="14"/>
      <c r="C217" s="14" t="s">
        <v>15390</v>
      </c>
      <c r="D217" s="14" t="s">
        <v>614</v>
      </c>
      <c r="E217" s="14"/>
      <c r="F217" s="14" t="s">
        <v>15386</v>
      </c>
      <c r="G217" s="14" t="s">
        <v>166</v>
      </c>
      <c r="H217" s="14" t="s">
        <v>15391</v>
      </c>
      <c r="I217" s="14">
        <v>5928</v>
      </c>
      <c r="J217" s="14">
        <v>13</v>
      </c>
      <c r="K217" s="14">
        <v>10</v>
      </c>
      <c r="L217" s="14">
        <v>3</v>
      </c>
      <c r="M217" s="14">
        <v>13</v>
      </c>
      <c r="N217" s="14">
        <v>10</v>
      </c>
      <c r="O217" s="14">
        <v>3</v>
      </c>
      <c r="P217" s="14">
        <v>0</v>
      </c>
      <c r="Q217" s="14" t="s">
        <v>15392</v>
      </c>
    </row>
    <row r="218" spans="1:17" x14ac:dyDescent="0.3">
      <c r="A218" s="10">
        <v>14163</v>
      </c>
      <c r="B218" s="15">
        <v>0.45833333333333331</v>
      </c>
      <c r="C218" s="11" t="s">
        <v>15393</v>
      </c>
      <c r="D218" s="11" t="s">
        <v>391</v>
      </c>
      <c r="E218" s="11"/>
      <c r="F218" s="11" t="s">
        <v>15394</v>
      </c>
      <c r="G218" s="11" t="s">
        <v>15395</v>
      </c>
      <c r="H218" s="11" t="s">
        <v>15396</v>
      </c>
      <c r="I218" s="11">
        <v>4</v>
      </c>
      <c r="J218" s="11">
        <v>20</v>
      </c>
      <c r="K218" s="11">
        <v>16</v>
      </c>
      <c r="L218" s="11">
        <v>4</v>
      </c>
      <c r="M218" s="11">
        <v>20</v>
      </c>
      <c r="N218" s="11">
        <v>16</v>
      </c>
      <c r="O218" s="11">
        <v>4</v>
      </c>
      <c r="P218" s="11">
        <v>0</v>
      </c>
      <c r="Q218" s="11" t="s">
        <v>15397</v>
      </c>
    </row>
    <row r="219" spans="1:17" x14ac:dyDescent="0.3">
      <c r="A219" s="12">
        <v>13922</v>
      </c>
      <c r="B219" s="14"/>
      <c r="C219" s="14" t="s">
        <v>15398</v>
      </c>
      <c r="D219" s="14" t="s">
        <v>2534</v>
      </c>
      <c r="E219" s="14"/>
      <c r="F219" s="14"/>
      <c r="G219" s="14" t="s">
        <v>4304</v>
      </c>
      <c r="H219" s="14" t="s">
        <v>4305</v>
      </c>
      <c r="I219" s="14"/>
      <c r="J219" s="14">
        <v>2</v>
      </c>
      <c r="K219" s="14" t="s">
        <v>21</v>
      </c>
      <c r="L219" s="14" t="s">
        <v>21</v>
      </c>
      <c r="M219" s="14">
        <v>2</v>
      </c>
      <c r="N219" s="14" t="s">
        <v>21</v>
      </c>
      <c r="O219" s="14" t="s">
        <v>21</v>
      </c>
      <c r="P219" s="14">
        <v>0</v>
      </c>
      <c r="Q219" s="14"/>
    </row>
    <row r="220" spans="1:17" x14ac:dyDescent="0.3">
      <c r="A220" s="10">
        <v>13981</v>
      </c>
      <c r="B220" s="15">
        <v>0.4513888888888889</v>
      </c>
      <c r="C220" s="11" t="s">
        <v>15399</v>
      </c>
      <c r="D220" s="11" t="s">
        <v>8721</v>
      </c>
      <c r="E220" s="11"/>
      <c r="F220" s="11" t="s">
        <v>15400</v>
      </c>
      <c r="G220" s="11" t="s">
        <v>1835</v>
      </c>
      <c r="H220" s="11" t="s">
        <v>15401</v>
      </c>
      <c r="I220" s="11">
        <v>2316</v>
      </c>
      <c r="J220" s="11">
        <v>14</v>
      </c>
      <c r="K220" s="11">
        <v>13</v>
      </c>
      <c r="L220" s="11">
        <v>1</v>
      </c>
      <c r="M220" s="11">
        <v>14</v>
      </c>
      <c r="N220" s="11">
        <v>13</v>
      </c>
      <c r="O220" s="11">
        <v>1</v>
      </c>
      <c r="P220" s="11">
        <v>1</v>
      </c>
      <c r="Q220" s="11" t="s">
        <v>15402</v>
      </c>
    </row>
    <row r="221" spans="1:17" x14ac:dyDescent="0.3">
      <c r="A221" s="12">
        <v>13923</v>
      </c>
      <c r="B221" s="13">
        <v>0.3298611111111111</v>
      </c>
      <c r="C221" s="14" t="s">
        <v>7355</v>
      </c>
      <c r="D221" s="14" t="s">
        <v>2890</v>
      </c>
      <c r="E221" s="14"/>
      <c r="F221" s="14" t="s">
        <v>2891</v>
      </c>
      <c r="G221" s="14" t="s">
        <v>15217</v>
      </c>
      <c r="H221" s="14" t="s">
        <v>15403</v>
      </c>
      <c r="I221" s="14">
        <v>1041</v>
      </c>
      <c r="J221" s="14">
        <v>8</v>
      </c>
      <c r="K221" s="14">
        <v>5</v>
      </c>
      <c r="L221" s="14">
        <v>3</v>
      </c>
      <c r="M221" s="14">
        <v>8</v>
      </c>
      <c r="N221" s="14">
        <v>5</v>
      </c>
      <c r="O221" s="14">
        <v>3</v>
      </c>
      <c r="P221" s="14">
        <v>0</v>
      </c>
      <c r="Q221" s="14" t="s">
        <v>15404</v>
      </c>
    </row>
    <row r="222" spans="1:17" x14ac:dyDescent="0.3">
      <c r="A222" s="10">
        <v>14104</v>
      </c>
      <c r="B222" s="15">
        <v>0.375</v>
      </c>
      <c r="C222" s="11" t="s">
        <v>15405</v>
      </c>
      <c r="D222" s="11" t="s">
        <v>15406</v>
      </c>
      <c r="E222" s="11"/>
      <c r="F222" s="11" t="s">
        <v>15407</v>
      </c>
      <c r="G222" s="11" t="s">
        <v>15408</v>
      </c>
      <c r="H222" s="11" t="s">
        <v>15409</v>
      </c>
      <c r="I222" s="11" t="s">
        <v>15410</v>
      </c>
      <c r="J222" s="11">
        <v>15</v>
      </c>
      <c r="K222" s="11">
        <v>12</v>
      </c>
      <c r="L222" s="11">
        <v>3</v>
      </c>
      <c r="M222" s="11">
        <v>10</v>
      </c>
      <c r="N222" s="11">
        <v>7</v>
      </c>
      <c r="O222" s="11">
        <v>3</v>
      </c>
      <c r="P222" s="11">
        <v>0</v>
      </c>
      <c r="Q222" s="11" t="s">
        <v>15411</v>
      </c>
    </row>
    <row r="223" spans="1:17" x14ac:dyDescent="0.3">
      <c r="A223" s="12">
        <v>14135</v>
      </c>
      <c r="B223" s="13">
        <v>0.47222222222222227</v>
      </c>
      <c r="C223" s="14" t="s">
        <v>953</v>
      </c>
      <c r="D223" s="14" t="s">
        <v>949</v>
      </c>
      <c r="E223" s="14"/>
      <c r="F223" s="14" t="s">
        <v>15412</v>
      </c>
      <c r="G223" s="14" t="s">
        <v>15413</v>
      </c>
      <c r="H223" s="14" t="s">
        <v>15414</v>
      </c>
      <c r="I223" s="14">
        <v>1413</v>
      </c>
      <c r="J223" s="14">
        <v>4</v>
      </c>
      <c r="K223" s="14">
        <v>0</v>
      </c>
      <c r="L223" s="14">
        <v>4</v>
      </c>
      <c r="M223" s="14">
        <v>4</v>
      </c>
      <c r="N223" s="14">
        <v>0</v>
      </c>
      <c r="O223" s="14">
        <v>4</v>
      </c>
      <c r="P223" s="14">
        <v>0</v>
      </c>
      <c r="Q223" s="14" t="s">
        <v>15415</v>
      </c>
    </row>
    <row r="224" spans="1:17" x14ac:dyDescent="0.3">
      <c r="A224" s="10">
        <v>14226</v>
      </c>
      <c r="B224" s="11"/>
      <c r="C224" s="11" t="s">
        <v>15416</v>
      </c>
      <c r="D224" s="11" t="s">
        <v>315</v>
      </c>
      <c r="E224" s="11"/>
      <c r="F224" s="11"/>
      <c r="G224" s="11" t="s">
        <v>15417</v>
      </c>
      <c r="H224" s="11" t="s">
        <v>13486</v>
      </c>
      <c r="I224" s="11"/>
      <c r="J224" s="11">
        <v>13</v>
      </c>
      <c r="K224" s="11" t="s">
        <v>21</v>
      </c>
      <c r="L224" s="11" t="s">
        <v>21</v>
      </c>
      <c r="M224" s="11">
        <v>13</v>
      </c>
      <c r="N224" s="11" t="s">
        <v>21</v>
      </c>
      <c r="O224" s="11" t="s">
        <v>21</v>
      </c>
      <c r="P224" s="11">
        <v>0</v>
      </c>
      <c r="Q224" s="11" t="s">
        <v>15418</v>
      </c>
    </row>
    <row r="225" spans="1:17" x14ac:dyDescent="0.3">
      <c r="A225" s="12">
        <v>14427</v>
      </c>
      <c r="B225" s="13">
        <v>0.6875</v>
      </c>
      <c r="C225" s="14" t="s">
        <v>1005</v>
      </c>
      <c r="D225" s="14" t="s">
        <v>2461</v>
      </c>
      <c r="E225" s="14"/>
      <c r="F225" s="14" t="s">
        <v>15419</v>
      </c>
      <c r="G225" s="14" t="s">
        <v>13209</v>
      </c>
      <c r="H225" s="14" t="s">
        <v>15420</v>
      </c>
      <c r="I225" s="14">
        <v>1329</v>
      </c>
      <c r="J225" s="14">
        <v>17</v>
      </c>
      <c r="K225" s="14">
        <v>12</v>
      </c>
      <c r="L225" s="14">
        <v>5</v>
      </c>
      <c r="M225" s="14">
        <v>5</v>
      </c>
      <c r="N225" s="14">
        <v>2</v>
      </c>
      <c r="O225" s="14">
        <v>3</v>
      </c>
      <c r="P225" s="14">
        <v>0</v>
      </c>
      <c r="Q225" s="14" t="s">
        <v>15421</v>
      </c>
    </row>
    <row r="226" spans="1:17" x14ac:dyDescent="0.3">
      <c r="A226" s="10">
        <v>14581</v>
      </c>
      <c r="B226" s="15">
        <v>0.59375</v>
      </c>
      <c r="C226" s="11" t="s">
        <v>15422</v>
      </c>
      <c r="D226" s="11" t="s">
        <v>15423</v>
      </c>
      <c r="E226" s="11"/>
      <c r="F226" s="11" t="s">
        <v>15424</v>
      </c>
      <c r="G226" s="11" t="s">
        <v>15425</v>
      </c>
      <c r="H226" s="11" t="s">
        <v>15426</v>
      </c>
      <c r="I226" s="11">
        <v>618</v>
      </c>
      <c r="J226" s="11">
        <v>6</v>
      </c>
      <c r="K226" s="11">
        <v>5</v>
      </c>
      <c r="L226" s="11">
        <v>1</v>
      </c>
      <c r="M226" s="11">
        <v>6</v>
      </c>
      <c r="N226" s="11">
        <v>5</v>
      </c>
      <c r="O226" s="11">
        <v>1</v>
      </c>
      <c r="P226" s="11">
        <v>0</v>
      </c>
      <c r="Q226" s="11" t="s">
        <v>15427</v>
      </c>
    </row>
    <row r="227" spans="1:17" x14ac:dyDescent="0.3">
      <c r="A227" s="12">
        <v>14308</v>
      </c>
      <c r="B227" s="14"/>
      <c r="C227" s="14" t="s">
        <v>15428</v>
      </c>
      <c r="D227" s="14" t="s">
        <v>777</v>
      </c>
      <c r="E227" s="14"/>
      <c r="F227" s="14"/>
      <c r="G227" s="14" t="s">
        <v>15429</v>
      </c>
      <c r="H227" s="14" t="s">
        <v>15430</v>
      </c>
      <c r="I227" s="14">
        <v>7372</v>
      </c>
      <c r="J227" s="14">
        <v>9</v>
      </c>
      <c r="K227" s="14" t="s">
        <v>21</v>
      </c>
      <c r="L227" s="14" t="s">
        <v>21</v>
      </c>
      <c r="M227" s="14">
        <v>9</v>
      </c>
      <c r="N227" s="14" t="s">
        <v>21</v>
      </c>
      <c r="O227" s="14" t="s">
        <v>21</v>
      </c>
      <c r="P227" s="14">
        <v>0</v>
      </c>
      <c r="Q227" s="14" t="s">
        <v>1806</v>
      </c>
    </row>
    <row r="228" spans="1:17" x14ac:dyDescent="0.3">
      <c r="A228" s="10">
        <v>14250</v>
      </c>
      <c r="B228" s="11"/>
      <c r="C228" s="11" t="s">
        <v>15431</v>
      </c>
      <c r="D228" s="11" t="s">
        <v>683</v>
      </c>
      <c r="E228" s="11"/>
      <c r="F228" s="11" t="s">
        <v>15432</v>
      </c>
      <c r="G228" s="11" t="s">
        <v>12836</v>
      </c>
      <c r="H228" s="11" t="s">
        <v>15433</v>
      </c>
      <c r="I228" s="11" t="s">
        <v>15434</v>
      </c>
      <c r="J228" s="11">
        <v>4</v>
      </c>
      <c r="K228" s="11">
        <v>0</v>
      </c>
      <c r="L228" s="11">
        <v>4</v>
      </c>
      <c r="M228" s="11">
        <v>2</v>
      </c>
      <c r="N228" s="11">
        <v>0</v>
      </c>
      <c r="O228" s="11">
        <v>2</v>
      </c>
      <c r="P228" s="11">
        <v>0</v>
      </c>
      <c r="Q228" s="11" t="s">
        <v>15435</v>
      </c>
    </row>
    <row r="229" spans="1:17" x14ac:dyDescent="0.3">
      <c r="A229" s="12">
        <v>14281</v>
      </c>
      <c r="B229" s="13">
        <v>0.64583333333333337</v>
      </c>
      <c r="C229" s="14" t="s">
        <v>15428</v>
      </c>
      <c r="D229" s="14" t="s">
        <v>777</v>
      </c>
      <c r="E229" s="14"/>
      <c r="F229" s="14" t="s">
        <v>15436</v>
      </c>
      <c r="G229" s="14" t="s">
        <v>6326</v>
      </c>
      <c r="H229" s="14" t="s">
        <v>15437</v>
      </c>
      <c r="I229" s="14">
        <v>25</v>
      </c>
      <c r="J229" s="14">
        <v>9</v>
      </c>
      <c r="K229" s="14">
        <v>6</v>
      </c>
      <c r="L229" s="14">
        <v>3</v>
      </c>
      <c r="M229" s="14">
        <v>9</v>
      </c>
      <c r="N229" s="14">
        <v>6</v>
      </c>
      <c r="O229" s="14">
        <v>3</v>
      </c>
      <c r="P229" s="14">
        <v>0</v>
      </c>
      <c r="Q229" s="14" t="s">
        <v>15438</v>
      </c>
    </row>
    <row r="230" spans="1:17" x14ac:dyDescent="0.3">
      <c r="A230" s="10">
        <v>14462</v>
      </c>
      <c r="B230" s="15">
        <v>0.5</v>
      </c>
      <c r="C230" s="11" t="s">
        <v>12993</v>
      </c>
      <c r="D230" s="11" t="s">
        <v>15439</v>
      </c>
      <c r="E230" s="11"/>
      <c r="F230" s="11"/>
      <c r="G230" s="11" t="s">
        <v>15440</v>
      </c>
      <c r="H230" s="11"/>
      <c r="I230" s="11"/>
      <c r="J230" s="11">
        <v>1</v>
      </c>
      <c r="K230" s="11">
        <v>0</v>
      </c>
      <c r="L230" s="11">
        <v>1</v>
      </c>
      <c r="M230" s="11">
        <v>1</v>
      </c>
      <c r="N230" s="11">
        <v>0</v>
      </c>
      <c r="O230" s="11">
        <v>1</v>
      </c>
      <c r="P230" s="11">
        <v>22</v>
      </c>
      <c r="Q230" s="11" t="s">
        <v>15441</v>
      </c>
    </row>
    <row r="231" spans="1:17" x14ac:dyDescent="0.3">
      <c r="A231" s="12">
        <v>14402</v>
      </c>
      <c r="B231" s="13">
        <v>0.3923611111111111</v>
      </c>
      <c r="C231" s="14" t="s">
        <v>948</v>
      </c>
      <c r="D231" s="14" t="s">
        <v>15442</v>
      </c>
      <c r="E231" s="14"/>
      <c r="F231" s="14" t="s">
        <v>31</v>
      </c>
      <c r="G231" s="14" t="s">
        <v>5324</v>
      </c>
      <c r="H231" s="14" t="s">
        <v>15443</v>
      </c>
      <c r="I231" s="14">
        <v>1360</v>
      </c>
      <c r="J231" s="14">
        <v>4</v>
      </c>
      <c r="K231" s="14">
        <v>0</v>
      </c>
      <c r="L231" s="14">
        <v>4</v>
      </c>
      <c r="M231" s="14">
        <v>0</v>
      </c>
      <c r="N231" s="14">
        <v>0</v>
      </c>
      <c r="O231" s="14">
        <v>0</v>
      </c>
      <c r="P231" s="14">
        <v>1</v>
      </c>
      <c r="Q231" s="14" t="s">
        <v>15444</v>
      </c>
    </row>
    <row r="232" spans="1:17" x14ac:dyDescent="0.3">
      <c r="A232" s="10">
        <v>14524</v>
      </c>
      <c r="B232" s="15">
        <v>0.68055555555555547</v>
      </c>
      <c r="C232" s="11" t="s">
        <v>15445</v>
      </c>
      <c r="D232" s="11" t="s">
        <v>949</v>
      </c>
      <c r="E232" s="11"/>
      <c r="F232" s="11" t="s">
        <v>15446</v>
      </c>
      <c r="G232" s="11" t="s">
        <v>15447</v>
      </c>
      <c r="H232" s="11" t="s">
        <v>15448</v>
      </c>
      <c r="I232" s="11">
        <v>4305</v>
      </c>
      <c r="J232" s="11">
        <v>3</v>
      </c>
      <c r="K232" s="11">
        <v>1</v>
      </c>
      <c r="L232" s="11">
        <v>2</v>
      </c>
      <c r="M232" s="11">
        <v>3</v>
      </c>
      <c r="N232" s="11">
        <v>1</v>
      </c>
      <c r="O232" s="11">
        <v>2</v>
      </c>
      <c r="P232" s="11">
        <v>0</v>
      </c>
      <c r="Q232" s="11" t="s">
        <v>15449</v>
      </c>
    </row>
    <row r="233" spans="1:17" x14ac:dyDescent="0.3">
      <c r="A233" s="12">
        <v>14343</v>
      </c>
      <c r="B233" s="14"/>
      <c r="C233" s="14" t="s">
        <v>1430</v>
      </c>
      <c r="D233" s="14" t="s">
        <v>614</v>
      </c>
      <c r="E233" s="14"/>
      <c r="F233" s="14" t="s">
        <v>15450</v>
      </c>
      <c r="G233" s="14" t="s">
        <v>166</v>
      </c>
      <c r="H233" s="14" t="s">
        <v>15451</v>
      </c>
      <c r="I233" s="14">
        <v>5942</v>
      </c>
      <c r="J233" s="14">
        <v>7</v>
      </c>
      <c r="K233" s="14">
        <v>4</v>
      </c>
      <c r="L233" s="14">
        <v>3</v>
      </c>
      <c r="M233" s="14">
        <v>7</v>
      </c>
      <c r="N233" s="14">
        <v>4</v>
      </c>
      <c r="O233" s="14">
        <v>3</v>
      </c>
      <c r="P233" s="14">
        <v>0</v>
      </c>
      <c r="Q233" s="14" t="s">
        <v>15452</v>
      </c>
    </row>
    <row r="234" spans="1:17" x14ac:dyDescent="0.3">
      <c r="A234" s="10">
        <v>14528</v>
      </c>
      <c r="B234" s="15">
        <v>0.3125</v>
      </c>
      <c r="C234" s="11" t="s">
        <v>15453</v>
      </c>
      <c r="D234" s="11" t="s">
        <v>15454</v>
      </c>
      <c r="E234" s="11"/>
      <c r="F234" s="11" t="s">
        <v>15455</v>
      </c>
      <c r="G234" s="11" t="s">
        <v>1131</v>
      </c>
      <c r="H234" s="11" t="s">
        <v>15456</v>
      </c>
      <c r="I234" s="11"/>
      <c r="J234" s="11">
        <v>5</v>
      </c>
      <c r="K234" s="11">
        <v>3</v>
      </c>
      <c r="L234" s="11">
        <v>2</v>
      </c>
      <c r="M234" s="11">
        <v>5</v>
      </c>
      <c r="N234" s="11">
        <v>3</v>
      </c>
      <c r="O234" s="11">
        <v>2</v>
      </c>
      <c r="P234" s="11">
        <v>0</v>
      </c>
      <c r="Q234" s="11" t="s">
        <v>2146</v>
      </c>
    </row>
    <row r="235" spans="1:17" x14ac:dyDescent="0.3">
      <c r="A235" s="12">
        <v>14886</v>
      </c>
      <c r="B235" s="14"/>
      <c r="C235" s="14" t="s">
        <v>15457</v>
      </c>
      <c r="D235" s="14" t="s">
        <v>380</v>
      </c>
      <c r="E235" s="14"/>
      <c r="F235" s="14" t="s">
        <v>15458</v>
      </c>
      <c r="G235" s="14" t="s">
        <v>1951</v>
      </c>
      <c r="H235" s="14" t="s">
        <v>15459</v>
      </c>
      <c r="I235" s="14">
        <v>32031</v>
      </c>
      <c r="J235" s="14">
        <v>10</v>
      </c>
      <c r="K235" s="14">
        <v>4</v>
      </c>
      <c r="L235" s="14">
        <v>6</v>
      </c>
      <c r="M235" s="14">
        <v>10</v>
      </c>
      <c r="N235" s="14">
        <v>4</v>
      </c>
      <c r="O235" s="14">
        <v>6</v>
      </c>
      <c r="P235" s="14">
        <v>0</v>
      </c>
      <c r="Q235" s="14" t="s">
        <v>15460</v>
      </c>
    </row>
    <row r="236" spans="1:17" x14ac:dyDescent="0.3">
      <c r="A236" s="10">
        <v>14613</v>
      </c>
      <c r="B236" s="15">
        <v>0.55555555555555558</v>
      </c>
      <c r="C236" s="11" t="s">
        <v>15461</v>
      </c>
      <c r="D236" s="11" t="s">
        <v>683</v>
      </c>
      <c r="E236" s="11"/>
      <c r="F236" s="11" t="s">
        <v>15462</v>
      </c>
      <c r="G236" s="11" t="s">
        <v>15463</v>
      </c>
      <c r="H236" s="11" t="s">
        <v>15464</v>
      </c>
      <c r="I236" s="11" t="s">
        <v>15465</v>
      </c>
      <c r="J236" s="11">
        <v>8</v>
      </c>
      <c r="K236" s="11">
        <v>4</v>
      </c>
      <c r="L236" s="11">
        <v>4</v>
      </c>
      <c r="M236" s="11">
        <v>8</v>
      </c>
      <c r="N236" s="11">
        <v>4</v>
      </c>
      <c r="O236" s="11">
        <v>4</v>
      </c>
      <c r="P236" s="11">
        <v>0</v>
      </c>
      <c r="Q236" s="11" t="s">
        <v>15466</v>
      </c>
    </row>
    <row r="237" spans="1:17" x14ac:dyDescent="0.3">
      <c r="A237" s="12">
        <v>14647</v>
      </c>
      <c r="B237" s="14"/>
      <c r="C237" s="14" t="s">
        <v>15467</v>
      </c>
      <c r="D237" s="14" t="s">
        <v>15468</v>
      </c>
      <c r="E237" s="14"/>
      <c r="F237" s="14" t="s">
        <v>1013</v>
      </c>
      <c r="G237" s="14" t="s">
        <v>15469</v>
      </c>
      <c r="H237" s="14"/>
      <c r="I237" s="14"/>
      <c r="J237" s="14">
        <v>5</v>
      </c>
      <c r="K237" s="14">
        <v>0</v>
      </c>
      <c r="L237" s="14">
        <v>5</v>
      </c>
      <c r="M237" s="14">
        <v>5</v>
      </c>
      <c r="N237" s="14">
        <v>0</v>
      </c>
      <c r="O237" s="14">
        <v>5</v>
      </c>
      <c r="P237" s="14">
        <v>0</v>
      </c>
      <c r="Q237" s="14" t="s">
        <v>15470</v>
      </c>
    </row>
    <row r="238" spans="1:17" x14ac:dyDescent="0.3">
      <c r="A238" s="10">
        <v>14799</v>
      </c>
      <c r="B238" s="11"/>
      <c r="C238" s="11" t="s">
        <v>15471</v>
      </c>
      <c r="D238" s="11" t="s">
        <v>777</v>
      </c>
      <c r="E238" s="11"/>
      <c r="F238" s="11"/>
      <c r="G238" s="11" t="s">
        <v>6326</v>
      </c>
      <c r="H238" s="11" t="s">
        <v>15472</v>
      </c>
      <c r="I238" s="11">
        <v>1</v>
      </c>
      <c r="J238" s="11">
        <v>4</v>
      </c>
      <c r="K238" s="11" t="s">
        <v>21</v>
      </c>
      <c r="L238" s="11" t="s">
        <v>21</v>
      </c>
      <c r="M238" s="11">
        <v>4</v>
      </c>
      <c r="N238" s="11" t="s">
        <v>21</v>
      </c>
      <c r="O238" s="11" t="s">
        <v>21</v>
      </c>
      <c r="P238" s="11">
        <v>0</v>
      </c>
      <c r="Q238" s="11" t="s">
        <v>15473</v>
      </c>
    </row>
    <row r="239" spans="1:17" x14ac:dyDescent="0.3">
      <c r="A239" s="12">
        <v>14862</v>
      </c>
      <c r="B239" s="14"/>
      <c r="C239" s="14" t="s">
        <v>619</v>
      </c>
      <c r="D239" s="14" t="s">
        <v>614</v>
      </c>
      <c r="E239" s="14"/>
      <c r="F239" s="14"/>
      <c r="G239" s="14" t="s">
        <v>15474</v>
      </c>
      <c r="H239" s="14" t="s">
        <v>15475</v>
      </c>
      <c r="I239" s="14">
        <v>1366</v>
      </c>
      <c r="J239" s="14">
        <v>13</v>
      </c>
      <c r="K239" s="14">
        <v>10</v>
      </c>
      <c r="L239" s="14">
        <v>3</v>
      </c>
      <c r="M239" s="14">
        <v>2</v>
      </c>
      <c r="N239" s="14">
        <v>2</v>
      </c>
      <c r="O239" s="14">
        <v>0</v>
      </c>
      <c r="P239" s="14">
        <v>0</v>
      </c>
      <c r="Q239" s="14" t="s">
        <v>15476</v>
      </c>
    </row>
    <row r="240" spans="1:17" x14ac:dyDescent="0.3">
      <c r="A240" s="10">
        <v>14712</v>
      </c>
      <c r="B240" s="15">
        <v>0.79861111111111116</v>
      </c>
      <c r="C240" s="11" t="s">
        <v>15477</v>
      </c>
      <c r="D240" s="11" t="s">
        <v>15478</v>
      </c>
      <c r="E240" s="11"/>
      <c r="F240" s="11" t="s">
        <v>15479</v>
      </c>
      <c r="G240" s="11" t="s">
        <v>111</v>
      </c>
      <c r="H240" s="11" t="s">
        <v>15480</v>
      </c>
      <c r="I240" s="11">
        <v>4008</v>
      </c>
      <c r="J240" s="11">
        <v>17</v>
      </c>
      <c r="K240" s="11">
        <v>14</v>
      </c>
      <c r="L240" s="11">
        <v>3</v>
      </c>
      <c r="M240" s="11">
        <v>17</v>
      </c>
      <c r="N240" s="11">
        <v>14</v>
      </c>
      <c r="O240" s="11">
        <v>3</v>
      </c>
      <c r="P240" s="11">
        <v>0</v>
      </c>
      <c r="Q240" s="11" t="s">
        <v>15481</v>
      </c>
    </row>
    <row r="241" spans="1:17" x14ac:dyDescent="0.3">
      <c r="A241" s="12">
        <v>14712</v>
      </c>
      <c r="B241" s="13">
        <v>0.19583333333333333</v>
      </c>
      <c r="C241" s="14" t="s">
        <v>15482</v>
      </c>
      <c r="D241" s="14" t="s">
        <v>3348</v>
      </c>
      <c r="E241" s="14">
        <v>16</v>
      </c>
      <c r="F241" s="14" t="s">
        <v>15483</v>
      </c>
      <c r="G241" s="14" t="s">
        <v>38</v>
      </c>
      <c r="H241" s="14" t="s">
        <v>15484</v>
      </c>
      <c r="I241" s="14">
        <v>1925</v>
      </c>
      <c r="J241" s="14">
        <v>10</v>
      </c>
      <c r="K241" s="14">
        <v>8</v>
      </c>
      <c r="L241" s="14">
        <v>2</v>
      </c>
      <c r="M241" s="14">
        <v>10</v>
      </c>
      <c r="N241" s="14">
        <v>8</v>
      </c>
      <c r="O241" s="14">
        <v>2</v>
      </c>
      <c r="P241" s="14">
        <v>0</v>
      </c>
      <c r="Q241" s="14" t="s">
        <v>15485</v>
      </c>
    </row>
    <row r="242" spans="1:17" x14ac:dyDescent="0.3">
      <c r="A242" s="10">
        <v>14834</v>
      </c>
      <c r="B242" s="11"/>
      <c r="C242" s="11" t="s">
        <v>163</v>
      </c>
      <c r="D242" s="11" t="s">
        <v>311</v>
      </c>
      <c r="E242" s="11"/>
      <c r="F242" s="11" t="s">
        <v>7632</v>
      </c>
      <c r="G242" s="11" t="s">
        <v>15486</v>
      </c>
      <c r="H242" s="11" t="s">
        <v>15487</v>
      </c>
      <c r="I242" s="11">
        <v>5689</v>
      </c>
      <c r="J242" s="11">
        <v>18</v>
      </c>
      <c r="K242" s="11">
        <v>14</v>
      </c>
      <c r="L242" s="11">
        <v>4</v>
      </c>
      <c r="M242" s="11">
        <v>18</v>
      </c>
      <c r="N242" s="11">
        <v>14</v>
      </c>
      <c r="O242" s="11">
        <v>4</v>
      </c>
      <c r="P242" s="11">
        <v>0</v>
      </c>
      <c r="Q242" s="11" t="s">
        <v>15488</v>
      </c>
    </row>
    <row r="243" spans="1:17" x14ac:dyDescent="0.3">
      <c r="A243" s="12">
        <v>14834</v>
      </c>
      <c r="B243" s="13">
        <v>0.62638888888888888</v>
      </c>
      <c r="C243" s="14" t="s">
        <v>15489</v>
      </c>
      <c r="D243" s="14" t="s">
        <v>614</v>
      </c>
      <c r="E243" s="14"/>
      <c r="F243" s="14" t="s">
        <v>1998</v>
      </c>
      <c r="G243" s="14" t="s">
        <v>15490</v>
      </c>
      <c r="H243" s="14" t="s">
        <v>15491</v>
      </c>
      <c r="I243" s="14">
        <v>900010</v>
      </c>
      <c r="J243" s="14">
        <v>29</v>
      </c>
      <c r="K243" s="14">
        <v>23</v>
      </c>
      <c r="L243" s="14">
        <v>6</v>
      </c>
      <c r="M243" s="14">
        <v>29</v>
      </c>
      <c r="N243" s="14">
        <v>23</v>
      </c>
      <c r="O243" s="14">
        <v>6</v>
      </c>
      <c r="P243" s="14">
        <v>0</v>
      </c>
      <c r="Q243" s="14" t="s">
        <v>15492</v>
      </c>
    </row>
    <row r="244" spans="1:17" x14ac:dyDescent="0.3">
      <c r="A244" s="10">
        <v>14713</v>
      </c>
      <c r="B244" s="15">
        <v>0.7416666666666667</v>
      </c>
      <c r="C244" s="11" t="s">
        <v>1666</v>
      </c>
      <c r="D244" s="11" t="s">
        <v>3348</v>
      </c>
      <c r="E244" s="11">
        <v>21</v>
      </c>
      <c r="F244" s="11" t="s">
        <v>3349</v>
      </c>
      <c r="G244" s="11" t="s">
        <v>2061</v>
      </c>
      <c r="H244" s="11" t="s">
        <v>15493</v>
      </c>
      <c r="I244" s="11">
        <v>2175</v>
      </c>
      <c r="J244" s="11">
        <v>16</v>
      </c>
      <c r="K244" s="11">
        <v>13</v>
      </c>
      <c r="L244" s="11">
        <v>3</v>
      </c>
      <c r="M244" s="11">
        <v>10</v>
      </c>
      <c r="N244" s="11">
        <v>7</v>
      </c>
      <c r="O244" s="11">
        <v>3</v>
      </c>
      <c r="P244" s="11">
        <v>0</v>
      </c>
      <c r="Q244" s="11" t="s">
        <v>15494</v>
      </c>
    </row>
    <row r="245" spans="1:17" x14ac:dyDescent="0.3">
      <c r="A245" s="12">
        <v>15250</v>
      </c>
      <c r="B245" s="13">
        <v>0.5</v>
      </c>
      <c r="C245" s="14" t="s">
        <v>379</v>
      </c>
      <c r="D245" s="14" t="s">
        <v>1559</v>
      </c>
      <c r="E245" s="14"/>
      <c r="F245" s="14" t="s">
        <v>15495</v>
      </c>
      <c r="G245" s="14" t="s">
        <v>15496</v>
      </c>
      <c r="H245" s="14" t="s">
        <v>15497</v>
      </c>
      <c r="I245" s="14">
        <v>34019</v>
      </c>
      <c r="J245" s="14">
        <v>16</v>
      </c>
      <c r="K245" s="14">
        <v>12</v>
      </c>
      <c r="L245" s="14">
        <v>4</v>
      </c>
      <c r="M245" s="14">
        <v>16</v>
      </c>
      <c r="N245" s="14">
        <v>12</v>
      </c>
      <c r="O245" s="14">
        <v>4</v>
      </c>
      <c r="P245" s="14">
        <v>0</v>
      </c>
      <c r="Q245" s="14" t="s">
        <v>15498</v>
      </c>
    </row>
    <row r="246" spans="1:17" x14ac:dyDescent="0.3">
      <c r="A246" s="10">
        <v>15129</v>
      </c>
      <c r="B246" s="15">
        <v>8.3333333333333329E-2</v>
      </c>
      <c r="C246" s="11" t="s">
        <v>15499</v>
      </c>
      <c r="D246" s="11" t="s">
        <v>4302</v>
      </c>
      <c r="E246" s="11">
        <v>3</v>
      </c>
      <c r="F246" s="11" t="s">
        <v>10879</v>
      </c>
      <c r="G246" s="11" t="s">
        <v>3144</v>
      </c>
      <c r="H246" s="11" t="s">
        <v>15500</v>
      </c>
      <c r="I246" s="11">
        <v>1501</v>
      </c>
      <c r="J246" s="11">
        <v>12</v>
      </c>
      <c r="K246" s="11">
        <v>9</v>
      </c>
      <c r="L246" s="11">
        <v>3</v>
      </c>
      <c r="M246" s="11">
        <v>12</v>
      </c>
      <c r="N246" s="11">
        <v>9</v>
      </c>
      <c r="O246" s="11">
        <v>3</v>
      </c>
      <c r="P246" s="11">
        <v>0</v>
      </c>
      <c r="Q246" s="11" t="s">
        <v>15501</v>
      </c>
    </row>
    <row r="247" spans="1:17" x14ac:dyDescent="0.3">
      <c r="A247" s="12">
        <v>14979</v>
      </c>
      <c r="B247" s="13">
        <v>0.65972222222222221</v>
      </c>
      <c r="C247" s="14" t="s">
        <v>15502</v>
      </c>
      <c r="D247" s="14" t="s">
        <v>614</v>
      </c>
      <c r="E247" s="14"/>
      <c r="F247" s="14"/>
      <c r="G247" s="14" t="s">
        <v>166</v>
      </c>
      <c r="H247" s="14" t="s">
        <v>15503</v>
      </c>
      <c r="I247" s="14">
        <v>5751</v>
      </c>
      <c r="J247" s="14">
        <v>12</v>
      </c>
      <c r="K247" s="14">
        <v>9</v>
      </c>
      <c r="L247" s="14">
        <v>3</v>
      </c>
      <c r="M247" s="14">
        <v>3</v>
      </c>
      <c r="N247" s="14">
        <v>3</v>
      </c>
      <c r="O247" s="14">
        <v>0</v>
      </c>
      <c r="P247" s="14">
        <v>0</v>
      </c>
      <c r="Q247" s="14" t="s">
        <v>15504</v>
      </c>
    </row>
    <row r="248" spans="1:17" x14ac:dyDescent="0.3">
      <c r="A248" s="10">
        <v>15041</v>
      </c>
      <c r="B248" s="15">
        <v>0.70833333333333337</v>
      </c>
      <c r="C248" s="11" t="s">
        <v>4172</v>
      </c>
      <c r="D248" s="11" t="s">
        <v>15505</v>
      </c>
      <c r="E248" s="11"/>
      <c r="F248" s="11" t="s">
        <v>15506</v>
      </c>
      <c r="G248" s="11" t="s">
        <v>317</v>
      </c>
      <c r="H248" s="11" t="s">
        <v>15507</v>
      </c>
      <c r="I248" s="11">
        <v>6076</v>
      </c>
      <c r="J248" s="11">
        <v>6</v>
      </c>
      <c r="K248" s="11">
        <v>5</v>
      </c>
      <c r="L248" s="11">
        <v>1</v>
      </c>
      <c r="M248" s="11">
        <v>6</v>
      </c>
      <c r="N248" s="11">
        <v>5</v>
      </c>
      <c r="O248" s="11">
        <v>1</v>
      </c>
      <c r="P248" s="11">
        <v>0</v>
      </c>
      <c r="Q248" s="11" t="s">
        <v>15508</v>
      </c>
    </row>
    <row r="249" spans="1:17" x14ac:dyDescent="0.3">
      <c r="A249" s="12">
        <v>15257</v>
      </c>
      <c r="B249" s="13">
        <v>0.85763888888888884</v>
      </c>
      <c r="C249" s="14" t="s">
        <v>15509</v>
      </c>
      <c r="D249" s="14" t="s">
        <v>24</v>
      </c>
      <c r="E249" s="14"/>
      <c r="F249" s="14"/>
      <c r="G249" s="14" t="s">
        <v>1555</v>
      </c>
      <c r="H249" s="14" t="s">
        <v>15510</v>
      </c>
      <c r="I249" s="14"/>
      <c r="J249" s="14">
        <v>22</v>
      </c>
      <c r="K249" s="14">
        <v>17</v>
      </c>
      <c r="L249" s="14">
        <v>5</v>
      </c>
      <c r="M249" s="14">
        <v>22</v>
      </c>
      <c r="N249" s="14">
        <v>17</v>
      </c>
      <c r="O249" s="14">
        <v>5</v>
      </c>
      <c r="P249" s="14">
        <v>0</v>
      </c>
      <c r="Q249" s="14" t="s">
        <v>15511</v>
      </c>
    </row>
    <row r="250" spans="1:17" x14ac:dyDescent="0.3">
      <c r="A250" s="10">
        <v>14985</v>
      </c>
      <c r="B250" s="11"/>
      <c r="C250" s="11" t="s">
        <v>15512</v>
      </c>
      <c r="D250" s="11" t="s">
        <v>438</v>
      </c>
      <c r="E250" s="11"/>
      <c r="F250" s="11"/>
      <c r="G250" s="11" t="s">
        <v>15513</v>
      </c>
      <c r="H250" s="11" t="s">
        <v>15514</v>
      </c>
      <c r="I250" s="11"/>
      <c r="J250" s="11">
        <v>10</v>
      </c>
      <c r="K250" s="11" t="s">
        <v>21</v>
      </c>
      <c r="L250" s="11" t="s">
        <v>21</v>
      </c>
      <c r="M250" s="11">
        <v>10</v>
      </c>
      <c r="N250" s="11" t="s">
        <v>21</v>
      </c>
      <c r="O250" s="11" t="s">
        <v>21</v>
      </c>
      <c r="P250" s="11">
        <v>0</v>
      </c>
      <c r="Q250" s="11" t="s">
        <v>15515</v>
      </c>
    </row>
    <row r="251" spans="1:17" x14ac:dyDescent="0.3">
      <c r="A251" s="12">
        <v>14985</v>
      </c>
      <c r="B251" s="13">
        <v>0.56944444444444442</v>
      </c>
      <c r="C251" s="14" t="s">
        <v>15516</v>
      </c>
      <c r="D251" s="14" t="s">
        <v>777</v>
      </c>
      <c r="E251" s="14"/>
      <c r="F251" s="14" t="s">
        <v>15517</v>
      </c>
      <c r="G251" s="14" t="s">
        <v>15518</v>
      </c>
      <c r="H251" s="14" t="s">
        <v>15519</v>
      </c>
      <c r="I251" s="14">
        <v>12</v>
      </c>
      <c r="J251" s="14">
        <v>17</v>
      </c>
      <c r="K251" s="14">
        <v>14</v>
      </c>
      <c r="L251" s="14">
        <v>3</v>
      </c>
      <c r="M251" s="14">
        <v>15</v>
      </c>
      <c r="N251" s="14">
        <v>12</v>
      </c>
      <c r="O251" s="14">
        <v>3</v>
      </c>
      <c r="P251" s="14">
        <v>0</v>
      </c>
      <c r="Q251" s="14" t="s">
        <v>15520</v>
      </c>
    </row>
    <row r="252" spans="1:17" x14ac:dyDescent="0.3">
      <c r="A252" s="10">
        <v>15045</v>
      </c>
      <c r="B252" s="15">
        <v>0.7416666666666667</v>
      </c>
      <c r="C252" s="11" t="s">
        <v>14217</v>
      </c>
      <c r="D252" s="11" t="s">
        <v>766</v>
      </c>
      <c r="E252" s="11">
        <v>203</v>
      </c>
      <c r="F252" s="11" t="s">
        <v>15521</v>
      </c>
      <c r="G252" s="11" t="s">
        <v>15522</v>
      </c>
      <c r="H252" s="11" t="s">
        <v>15523</v>
      </c>
      <c r="I252" s="11">
        <v>4206</v>
      </c>
      <c r="J252" s="11">
        <v>15</v>
      </c>
      <c r="K252" s="11">
        <v>9</v>
      </c>
      <c r="L252" s="11">
        <v>6</v>
      </c>
      <c r="M252" s="11">
        <v>2</v>
      </c>
      <c r="N252" s="11">
        <v>2</v>
      </c>
      <c r="O252" s="11">
        <v>0</v>
      </c>
      <c r="P252" s="11">
        <v>0</v>
      </c>
      <c r="Q252" s="11" t="s">
        <v>15524</v>
      </c>
    </row>
    <row r="253" spans="1:17" x14ac:dyDescent="0.3">
      <c r="A253" s="12">
        <v>15292</v>
      </c>
      <c r="B253" s="14"/>
      <c r="C253" s="14" t="s">
        <v>403</v>
      </c>
      <c r="D253" s="14" t="s">
        <v>608</v>
      </c>
      <c r="E253" s="14"/>
      <c r="F253" s="14"/>
      <c r="G253" s="14" t="s">
        <v>21</v>
      </c>
      <c r="H253" s="14" t="s">
        <v>15525</v>
      </c>
      <c r="I253" s="14"/>
      <c r="J253" s="14">
        <v>3</v>
      </c>
      <c r="K253" s="14" t="s">
        <v>21</v>
      </c>
      <c r="L253" s="14" t="s">
        <v>21</v>
      </c>
      <c r="M253" s="14">
        <v>3</v>
      </c>
      <c r="N253" s="14" t="s">
        <v>21</v>
      </c>
      <c r="O253" s="14" t="s">
        <v>21</v>
      </c>
      <c r="P253" s="14">
        <v>0</v>
      </c>
      <c r="Q253" s="14"/>
    </row>
    <row r="254" spans="1:17" x14ac:dyDescent="0.3">
      <c r="A254" s="10">
        <v>15403</v>
      </c>
      <c r="B254" s="11"/>
      <c r="C254" s="11" t="s">
        <v>15526</v>
      </c>
      <c r="D254" s="11" t="s">
        <v>7539</v>
      </c>
      <c r="E254" s="11"/>
      <c r="F254" s="11" t="s">
        <v>15527</v>
      </c>
      <c r="G254" s="11" t="s">
        <v>38</v>
      </c>
      <c r="H254" s="11" t="s">
        <v>15528</v>
      </c>
      <c r="I254" s="11">
        <v>1965</v>
      </c>
      <c r="J254" s="11">
        <v>12</v>
      </c>
      <c r="K254" s="11">
        <v>8</v>
      </c>
      <c r="L254" s="11">
        <v>4</v>
      </c>
      <c r="M254" s="11">
        <v>8</v>
      </c>
      <c r="N254" s="11" t="s">
        <v>21</v>
      </c>
      <c r="O254" s="11" t="s">
        <v>21</v>
      </c>
      <c r="P254" s="11">
        <v>0</v>
      </c>
      <c r="Q254" s="11" t="s">
        <v>10518</v>
      </c>
    </row>
    <row r="255" spans="1:17" x14ac:dyDescent="0.3">
      <c r="A255" s="12">
        <v>15403</v>
      </c>
      <c r="B255" s="14"/>
      <c r="C255" s="14" t="s">
        <v>15529</v>
      </c>
      <c r="D255" s="14" t="s">
        <v>15530</v>
      </c>
      <c r="E255" s="14"/>
      <c r="F255" s="14" t="s">
        <v>15531</v>
      </c>
      <c r="G255" s="14" t="s">
        <v>4196</v>
      </c>
      <c r="H255" s="14" t="s">
        <v>15532</v>
      </c>
      <c r="I255" s="14">
        <v>6</v>
      </c>
      <c r="J255" s="14">
        <v>21</v>
      </c>
      <c r="K255" s="14">
        <v>19</v>
      </c>
      <c r="L255" s="14">
        <v>2</v>
      </c>
      <c r="M255" s="14">
        <v>20</v>
      </c>
      <c r="N255" s="14">
        <v>18</v>
      </c>
      <c r="O255" s="14">
        <v>2</v>
      </c>
      <c r="P255" s="14">
        <v>0</v>
      </c>
      <c r="Q255" s="14" t="s">
        <v>15533</v>
      </c>
    </row>
    <row r="256" spans="1:17" x14ac:dyDescent="0.3">
      <c r="A256" s="10">
        <v>15346</v>
      </c>
      <c r="B256" s="15">
        <v>0.95833333333333337</v>
      </c>
      <c r="C256" s="11" t="s">
        <v>2012</v>
      </c>
      <c r="D256" s="11" t="s">
        <v>3348</v>
      </c>
      <c r="E256" s="11">
        <v>4</v>
      </c>
      <c r="F256" s="11" t="s">
        <v>15534</v>
      </c>
      <c r="G256" s="11" t="s">
        <v>9309</v>
      </c>
      <c r="H256" s="11" t="s">
        <v>15535</v>
      </c>
      <c r="I256" s="11">
        <v>1978</v>
      </c>
      <c r="J256" s="11">
        <v>17</v>
      </c>
      <c r="K256" s="11">
        <v>14</v>
      </c>
      <c r="L256" s="11">
        <v>3</v>
      </c>
      <c r="M256" s="11">
        <v>17</v>
      </c>
      <c r="N256" s="11">
        <v>14</v>
      </c>
      <c r="O256" s="11">
        <v>3</v>
      </c>
      <c r="P256" s="11">
        <v>0</v>
      </c>
      <c r="Q256" s="11" t="s">
        <v>15536</v>
      </c>
    </row>
    <row r="257" spans="1:17" x14ac:dyDescent="0.3">
      <c r="A257" s="12">
        <v>15680</v>
      </c>
      <c r="B257" s="13">
        <v>0.49374999999999997</v>
      </c>
      <c r="C257" s="14" t="s">
        <v>169</v>
      </c>
      <c r="D257" s="14" t="s">
        <v>30</v>
      </c>
      <c r="E257" s="14">
        <v>1</v>
      </c>
      <c r="F257" s="14" t="s">
        <v>170</v>
      </c>
      <c r="G257" s="14" t="s">
        <v>15537</v>
      </c>
      <c r="H257" s="14" t="s">
        <v>15538</v>
      </c>
      <c r="I257" s="14">
        <v>2129</v>
      </c>
      <c r="J257" s="14">
        <v>14</v>
      </c>
      <c r="K257" s="14">
        <v>10</v>
      </c>
      <c r="L257" s="14">
        <v>4</v>
      </c>
      <c r="M257" s="14">
        <v>3</v>
      </c>
      <c r="N257" s="14">
        <v>0</v>
      </c>
      <c r="O257" s="14">
        <v>3</v>
      </c>
      <c r="P257" s="14">
        <v>0</v>
      </c>
      <c r="Q257" s="14" t="s">
        <v>15539</v>
      </c>
    </row>
    <row r="258" spans="1:17" x14ac:dyDescent="0.3">
      <c r="A258" s="10">
        <v>15348</v>
      </c>
      <c r="B258" s="15">
        <v>0.5</v>
      </c>
      <c r="C258" s="11" t="s">
        <v>15540</v>
      </c>
      <c r="D258" s="11" t="s">
        <v>540</v>
      </c>
      <c r="E258" s="11"/>
      <c r="F258" s="11" t="s">
        <v>15541</v>
      </c>
      <c r="G258" s="11" t="s">
        <v>15542</v>
      </c>
      <c r="H258" s="11" t="s">
        <v>15543</v>
      </c>
      <c r="I258" s="11">
        <v>1976</v>
      </c>
      <c r="J258" s="11">
        <v>21</v>
      </c>
      <c r="K258" s="11">
        <v>19</v>
      </c>
      <c r="L258" s="11">
        <v>2</v>
      </c>
      <c r="M258" s="11">
        <v>21</v>
      </c>
      <c r="N258" s="11">
        <v>19</v>
      </c>
      <c r="O258" s="11">
        <v>2</v>
      </c>
      <c r="P258" s="11">
        <v>0</v>
      </c>
      <c r="Q258" s="11" t="s">
        <v>15544</v>
      </c>
    </row>
    <row r="259" spans="1:17" x14ac:dyDescent="0.3">
      <c r="A259" s="12">
        <v>15529</v>
      </c>
      <c r="B259" s="14"/>
      <c r="C259" s="14" t="s">
        <v>15545</v>
      </c>
      <c r="D259" s="14" t="s">
        <v>772</v>
      </c>
      <c r="E259" s="14"/>
      <c r="F259" s="14" t="s">
        <v>15546</v>
      </c>
      <c r="G259" s="14" t="s">
        <v>5966</v>
      </c>
      <c r="H259" s="14" t="s">
        <v>15547</v>
      </c>
      <c r="I259" s="14" t="s">
        <v>15548</v>
      </c>
      <c r="J259" s="14">
        <v>10</v>
      </c>
      <c r="K259" s="14">
        <v>0</v>
      </c>
      <c r="L259" s="14">
        <v>10</v>
      </c>
      <c r="M259" s="14">
        <v>10</v>
      </c>
      <c r="N259" s="14">
        <v>0</v>
      </c>
      <c r="O259" s="14">
        <v>10</v>
      </c>
      <c r="P259" s="14">
        <v>0</v>
      </c>
      <c r="Q259" s="14" t="s">
        <v>15549</v>
      </c>
    </row>
    <row r="260" spans="1:17" x14ac:dyDescent="0.3">
      <c r="A260" s="10">
        <v>15351</v>
      </c>
      <c r="B260" s="11"/>
      <c r="C260" s="11" t="s">
        <v>1248</v>
      </c>
      <c r="D260" s="11" t="s">
        <v>425</v>
      </c>
      <c r="E260" s="11"/>
      <c r="F260" s="11"/>
      <c r="G260" s="11" t="s">
        <v>789</v>
      </c>
      <c r="H260" s="11">
        <v>69</v>
      </c>
      <c r="I260" s="11"/>
      <c r="J260" s="11" t="s">
        <v>21</v>
      </c>
      <c r="K260" s="11" t="s">
        <v>21</v>
      </c>
      <c r="L260" s="11" t="s">
        <v>21</v>
      </c>
      <c r="M260" s="11" t="s">
        <v>21</v>
      </c>
      <c r="N260" s="11" t="s">
        <v>21</v>
      </c>
      <c r="O260" s="11" t="s">
        <v>21</v>
      </c>
      <c r="P260" s="11" t="s">
        <v>21</v>
      </c>
      <c r="Q260" s="11" t="s">
        <v>15550</v>
      </c>
    </row>
    <row r="261" spans="1:17" x14ac:dyDescent="0.3">
      <c r="A261" s="12">
        <v>15351</v>
      </c>
      <c r="B261" s="13">
        <v>0.39583333333333331</v>
      </c>
      <c r="C261" s="14" t="s">
        <v>15551</v>
      </c>
      <c r="D261" s="14" t="s">
        <v>540</v>
      </c>
      <c r="E261" s="14"/>
      <c r="F261" s="14" t="s">
        <v>15552</v>
      </c>
      <c r="G261" s="14" t="s">
        <v>15553</v>
      </c>
      <c r="H261" s="14" t="s">
        <v>15554</v>
      </c>
      <c r="I261" s="14">
        <v>2081</v>
      </c>
      <c r="J261" s="14">
        <v>22</v>
      </c>
      <c r="K261" s="14">
        <v>17</v>
      </c>
      <c r="L261" s="14">
        <v>5</v>
      </c>
      <c r="M261" s="14">
        <v>22</v>
      </c>
      <c r="N261" s="14">
        <v>17</v>
      </c>
      <c r="O261" s="14">
        <v>5</v>
      </c>
      <c r="P261" s="14">
        <v>0</v>
      </c>
      <c r="Q261" s="14" t="s">
        <v>15555</v>
      </c>
    </row>
    <row r="262" spans="1:17" x14ac:dyDescent="0.3">
      <c r="A262" s="10">
        <v>15410</v>
      </c>
      <c r="B262" s="15">
        <v>0.79513888888888884</v>
      </c>
      <c r="C262" s="11" t="s">
        <v>15556</v>
      </c>
      <c r="D262" s="11" t="s">
        <v>15557</v>
      </c>
      <c r="E262" s="11">
        <v>71</v>
      </c>
      <c r="F262" s="11" t="s">
        <v>15558</v>
      </c>
      <c r="G262" s="11" t="s">
        <v>15559</v>
      </c>
      <c r="H262" s="11" t="s">
        <v>15560</v>
      </c>
      <c r="I262" s="11">
        <v>4401</v>
      </c>
      <c r="J262" s="11">
        <v>37</v>
      </c>
      <c r="K262" s="11">
        <v>26</v>
      </c>
      <c r="L262" s="11">
        <v>11</v>
      </c>
      <c r="M262" s="11">
        <v>11</v>
      </c>
      <c r="N262" s="11">
        <v>6</v>
      </c>
      <c r="O262" s="11">
        <v>5</v>
      </c>
      <c r="P262" s="11">
        <v>0</v>
      </c>
      <c r="Q262" s="11" t="s">
        <v>15561</v>
      </c>
    </row>
    <row r="263" spans="1:17" x14ac:dyDescent="0.3">
      <c r="A263" s="12">
        <v>15687</v>
      </c>
      <c r="B263" s="14"/>
      <c r="C263" s="14" t="s">
        <v>15562</v>
      </c>
      <c r="D263" s="14" t="s">
        <v>41</v>
      </c>
      <c r="E263" s="14"/>
      <c r="F263" s="14" t="s">
        <v>15563</v>
      </c>
      <c r="G263" s="14" t="s">
        <v>15564</v>
      </c>
      <c r="H263" s="14" t="s">
        <v>15565</v>
      </c>
      <c r="I263" s="14"/>
      <c r="J263" s="14">
        <v>36</v>
      </c>
      <c r="K263" s="14">
        <v>30</v>
      </c>
      <c r="L263" s="14">
        <v>6</v>
      </c>
      <c r="M263" s="14">
        <v>36</v>
      </c>
      <c r="N263" s="14">
        <v>30</v>
      </c>
      <c r="O263" s="14">
        <v>6</v>
      </c>
      <c r="P263" s="14">
        <v>0</v>
      </c>
      <c r="Q263" s="14" t="s">
        <v>15566</v>
      </c>
    </row>
    <row r="264" spans="1:17" x14ac:dyDescent="0.3">
      <c r="A264" s="10">
        <v>15950</v>
      </c>
      <c r="B264" s="15">
        <v>0.4375</v>
      </c>
      <c r="C264" s="11" t="s">
        <v>15567</v>
      </c>
      <c r="D264" s="11" t="s">
        <v>438</v>
      </c>
      <c r="E264" s="11"/>
      <c r="F264" s="11" t="s">
        <v>15568</v>
      </c>
      <c r="G264" s="11" t="s">
        <v>15569</v>
      </c>
      <c r="H264" s="11" t="s">
        <v>15570</v>
      </c>
      <c r="I264" s="11" t="s">
        <v>15571</v>
      </c>
      <c r="J264" s="11">
        <v>15</v>
      </c>
      <c r="K264" s="11">
        <v>11</v>
      </c>
      <c r="L264" s="11">
        <v>4</v>
      </c>
      <c r="M264" s="11">
        <v>13</v>
      </c>
      <c r="N264" s="11">
        <v>10</v>
      </c>
      <c r="O264" s="11">
        <v>3</v>
      </c>
      <c r="P264" s="11">
        <v>0</v>
      </c>
      <c r="Q264" s="11" t="s">
        <v>15572</v>
      </c>
    </row>
    <row r="265" spans="1:17" x14ac:dyDescent="0.3">
      <c r="A265" s="12">
        <v>15951</v>
      </c>
      <c r="B265" s="14"/>
      <c r="C265" s="14" t="s">
        <v>4991</v>
      </c>
      <c r="D265" s="14" t="s">
        <v>438</v>
      </c>
      <c r="E265" s="14"/>
      <c r="F265" s="14"/>
      <c r="G265" s="14" t="s">
        <v>15573</v>
      </c>
      <c r="H265" s="14" t="s">
        <v>15574</v>
      </c>
      <c r="I265" s="14"/>
      <c r="J265" s="14">
        <v>21</v>
      </c>
      <c r="K265" s="14" t="s">
        <v>21</v>
      </c>
      <c r="L265" s="14" t="s">
        <v>21</v>
      </c>
      <c r="M265" s="14">
        <v>19</v>
      </c>
      <c r="N265" s="14" t="s">
        <v>21</v>
      </c>
      <c r="O265" s="14" t="s">
        <v>21</v>
      </c>
      <c r="P265" s="14">
        <v>0</v>
      </c>
      <c r="Q265" s="14" t="s">
        <v>15575</v>
      </c>
    </row>
    <row r="266" spans="1:17" x14ac:dyDescent="0.3">
      <c r="A266" s="10">
        <v>16013</v>
      </c>
      <c r="B266" s="11"/>
      <c r="C266" s="11" t="s">
        <v>15576</v>
      </c>
      <c r="D266" s="11" t="s">
        <v>425</v>
      </c>
      <c r="E266" s="11"/>
      <c r="F266" s="11" t="s">
        <v>15577</v>
      </c>
      <c r="G266" s="11" t="s">
        <v>427</v>
      </c>
      <c r="H266" s="11">
        <v>53</v>
      </c>
      <c r="I266" s="11"/>
      <c r="J266" s="11">
        <v>3</v>
      </c>
      <c r="K266" s="11">
        <v>0</v>
      </c>
      <c r="L266" s="11">
        <v>3</v>
      </c>
      <c r="M266" s="11">
        <v>3</v>
      </c>
      <c r="N266" s="11">
        <v>0</v>
      </c>
      <c r="O266" s="11">
        <v>3</v>
      </c>
      <c r="P266" s="11">
        <v>0</v>
      </c>
      <c r="Q266" s="11" t="s">
        <v>15578</v>
      </c>
    </row>
    <row r="267" spans="1:17" x14ac:dyDescent="0.3">
      <c r="A267" s="12">
        <v>15800</v>
      </c>
      <c r="B267" s="13">
        <v>6.9444444444444434E-2</v>
      </c>
      <c r="C267" s="14" t="s">
        <v>11044</v>
      </c>
      <c r="D267" s="14" t="s">
        <v>438</v>
      </c>
      <c r="E267" s="14"/>
      <c r="F267" s="14" t="s">
        <v>15579</v>
      </c>
      <c r="G267" s="14" t="s">
        <v>15580</v>
      </c>
      <c r="H267" s="14" t="s">
        <v>15581</v>
      </c>
      <c r="I267" s="14">
        <v>2085</v>
      </c>
      <c r="J267" s="14">
        <v>7</v>
      </c>
      <c r="K267" s="14">
        <v>4</v>
      </c>
      <c r="L267" s="14">
        <v>3</v>
      </c>
      <c r="M267" s="14">
        <v>7</v>
      </c>
      <c r="N267" s="14">
        <v>4</v>
      </c>
      <c r="O267" s="14">
        <v>3</v>
      </c>
      <c r="P267" s="14">
        <v>0</v>
      </c>
      <c r="Q267" s="14" t="s">
        <v>15582</v>
      </c>
    </row>
    <row r="268" spans="1:17" x14ac:dyDescent="0.3">
      <c r="A268" s="10">
        <v>15712</v>
      </c>
      <c r="B268" s="15">
        <v>0.45833333333333331</v>
      </c>
      <c r="C268" s="11" t="s">
        <v>15583</v>
      </c>
      <c r="D268" s="11" t="s">
        <v>438</v>
      </c>
      <c r="E268" s="11">
        <v>777</v>
      </c>
      <c r="F268" s="11" t="s">
        <v>15584</v>
      </c>
      <c r="G268" s="11" t="s">
        <v>38</v>
      </c>
      <c r="H268" s="11" t="s">
        <v>15585</v>
      </c>
      <c r="I268" s="11">
        <v>1590</v>
      </c>
      <c r="J268" s="11">
        <v>17</v>
      </c>
      <c r="K268" s="11">
        <v>13</v>
      </c>
      <c r="L268" s="11">
        <v>4</v>
      </c>
      <c r="M268" s="11">
        <v>17</v>
      </c>
      <c r="N268" s="11">
        <v>13</v>
      </c>
      <c r="O268" s="11">
        <v>4</v>
      </c>
      <c r="P268" s="11">
        <v>0</v>
      </c>
      <c r="Q268" s="11" t="s">
        <v>15586</v>
      </c>
    </row>
    <row r="269" spans="1:17" x14ac:dyDescent="0.3">
      <c r="A269" s="12">
        <v>15893</v>
      </c>
      <c r="B269" s="13">
        <v>0.16666666666666666</v>
      </c>
      <c r="C269" s="14" t="s">
        <v>15587</v>
      </c>
      <c r="D269" s="14" t="s">
        <v>540</v>
      </c>
      <c r="E269" s="14"/>
      <c r="F269" s="14" t="s">
        <v>15588</v>
      </c>
      <c r="G269" s="14" t="s">
        <v>5143</v>
      </c>
      <c r="H269" s="14" t="s">
        <v>15589</v>
      </c>
      <c r="I269" s="14">
        <v>9374</v>
      </c>
      <c r="J269" s="14">
        <v>20</v>
      </c>
      <c r="K269" s="14">
        <v>16</v>
      </c>
      <c r="L269" s="14">
        <v>4</v>
      </c>
      <c r="M269" s="14">
        <v>20</v>
      </c>
      <c r="N269" s="14">
        <v>16</v>
      </c>
      <c r="O269" s="14">
        <v>4</v>
      </c>
      <c r="P269" s="14">
        <v>0</v>
      </c>
      <c r="Q269" s="14" t="s">
        <v>15590</v>
      </c>
    </row>
    <row r="270" spans="1:17" x14ac:dyDescent="0.3">
      <c r="A270" s="10">
        <v>15924</v>
      </c>
      <c r="B270" s="15">
        <v>3.8194444444444441E-2</v>
      </c>
      <c r="C270" s="11" t="s">
        <v>15591</v>
      </c>
      <c r="D270" s="11" t="s">
        <v>8726</v>
      </c>
      <c r="E270" s="11"/>
      <c r="F270" s="11" t="s">
        <v>15592</v>
      </c>
      <c r="G270" s="11" t="s">
        <v>2846</v>
      </c>
      <c r="H270" s="11">
        <v>12406</v>
      </c>
      <c r="I270" s="11">
        <v>9178</v>
      </c>
      <c r="J270" s="11">
        <v>23</v>
      </c>
      <c r="K270" s="11">
        <v>3</v>
      </c>
      <c r="L270" s="11">
        <v>20</v>
      </c>
      <c r="M270" s="11">
        <v>23</v>
      </c>
      <c r="N270" s="11">
        <v>3</v>
      </c>
      <c r="O270" s="11">
        <v>20</v>
      </c>
      <c r="P270" s="11">
        <v>0</v>
      </c>
      <c r="Q270" s="11" t="s">
        <v>15593</v>
      </c>
    </row>
    <row r="271" spans="1:17" x14ac:dyDescent="0.3">
      <c r="A271" s="12">
        <v>15803</v>
      </c>
      <c r="B271" s="13">
        <v>0.95833333333333337</v>
      </c>
      <c r="C271" s="14" t="s">
        <v>15594</v>
      </c>
      <c r="D271" s="14"/>
      <c r="E271" s="14"/>
      <c r="F271" s="14"/>
      <c r="G271" s="14" t="s">
        <v>15595</v>
      </c>
      <c r="H271" s="14" t="s">
        <v>15596</v>
      </c>
      <c r="I271" s="14"/>
      <c r="J271" s="14">
        <v>13</v>
      </c>
      <c r="K271" s="14" t="s">
        <v>21</v>
      </c>
      <c r="L271" s="14" t="s">
        <v>21</v>
      </c>
      <c r="M271" s="14">
        <v>12</v>
      </c>
      <c r="N271" s="14" t="s">
        <v>21</v>
      </c>
      <c r="O271" s="14" t="s">
        <v>21</v>
      </c>
      <c r="P271" s="14">
        <v>0</v>
      </c>
      <c r="Q271" s="14" t="s">
        <v>15597</v>
      </c>
    </row>
    <row r="272" spans="1:17" x14ac:dyDescent="0.3">
      <c r="A272" s="10">
        <v>15714</v>
      </c>
      <c r="B272" s="15">
        <v>0.625</v>
      </c>
      <c r="C272" s="11" t="s">
        <v>15598</v>
      </c>
      <c r="D272" s="11" t="s">
        <v>540</v>
      </c>
      <c r="E272" s="11"/>
      <c r="F272" s="11" t="s">
        <v>15599</v>
      </c>
      <c r="G272" s="11" t="s">
        <v>5053</v>
      </c>
      <c r="H272" s="11"/>
      <c r="I272" s="11"/>
      <c r="J272" s="11">
        <v>10</v>
      </c>
      <c r="K272" s="11">
        <v>0</v>
      </c>
      <c r="L272" s="11">
        <v>10</v>
      </c>
      <c r="M272" s="11">
        <v>10</v>
      </c>
      <c r="N272" s="11">
        <v>0</v>
      </c>
      <c r="O272" s="11">
        <v>10</v>
      </c>
      <c r="P272" s="11">
        <v>63</v>
      </c>
      <c r="Q272" s="11" t="s">
        <v>15600</v>
      </c>
    </row>
    <row r="273" spans="1:17" x14ac:dyDescent="0.3">
      <c r="A273" s="12">
        <v>15895</v>
      </c>
      <c r="B273" s="13">
        <v>0.22222222222222221</v>
      </c>
      <c r="C273" s="14" t="s">
        <v>15601</v>
      </c>
      <c r="D273" s="14" t="s">
        <v>187</v>
      </c>
      <c r="E273" s="14"/>
      <c r="F273" s="14" t="s">
        <v>15602</v>
      </c>
      <c r="G273" s="14" t="s">
        <v>1210</v>
      </c>
      <c r="H273" s="14" t="s">
        <v>15603</v>
      </c>
      <c r="I273" s="14">
        <v>4212</v>
      </c>
      <c r="J273" s="14">
        <v>27</v>
      </c>
      <c r="K273" s="14">
        <v>23</v>
      </c>
      <c r="L273" s="14">
        <v>4</v>
      </c>
      <c r="M273" s="14">
        <v>27</v>
      </c>
      <c r="N273" s="14">
        <v>23</v>
      </c>
      <c r="O273" s="14">
        <v>4</v>
      </c>
      <c r="P273" s="14">
        <v>0</v>
      </c>
      <c r="Q273" s="14" t="s">
        <v>15604</v>
      </c>
    </row>
    <row r="274" spans="1:17" x14ac:dyDescent="0.3">
      <c r="A274" s="10">
        <v>16018</v>
      </c>
      <c r="B274" s="11"/>
      <c r="C274" s="11" t="s">
        <v>15605</v>
      </c>
      <c r="D274" s="11" t="s">
        <v>425</v>
      </c>
      <c r="E274" s="11"/>
      <c r="F274" s="11"/>
      <c r="G274" s="11" t="s">
        <v>427</v>
      </c>
      <c r="H274" s="11">
        <v>48</v>
      </c>
      <c r="I274" s="11"/>
      <c r="J274" s="11">
        <v>3</v>
      </c>
      <c r="K274" s="11">
        <v>0</v>
      </c>
      <c r="L274" s="11">
        <v>3</v>
      </c>
      <c r="M274" s="11">
        <v>3</v>
      </c>
      <c r="N274" s="11">
        <v>0</v>
      </c>
      <c r="O274" s="11">
        <v>3</v>
      </c>
      <c r="P274" s="11">
        <v>0</v>
      </c>
      <c r="Q274" s="11" t="s">
        <v>15606</v>
      </c>
    </row>
    <row r="275" spans="1:17" x14ac:dyDescent="0.3">
      <c r="A275" s="12">
        <v>15988</v>
      </c>
      <c r="B275" s="13">
        <v>0.66666666666666663</v>
      </c>
      <c r="C275" s="14" t="s">
        <v>15607</v>
      </c>
      <c r="D275" s="14" t="s">
        <v>540</v>
      </c>
      <c r="E275" s="14"/>
      <c r="F275" s="14"/>
      <c r="G275" s="14" t="s">
        <v>15608</v>
      </c>
      <c r="H275" s="14" t="s">
        <v>15609</v>
      </c>
      <c r="I275" s="14"/>
      <c r="J275" s="14">
        <v>22</v>
      </c>
      <c r="K275" s="14">
        <v>0</v>
      </c>
      <c r="L275" s="14">
        <v>22</v>
      </c>
      <c r="M275" s="14">
        <v>22</v>
      </c>
      <c r="N275" s="14">
        <v>0</v>
      </c>
      <c r="O275" s="14">
        <v>22</v>
      </c>
      <c r="P275" s="14">
        <v>0</v>
      </c>
      <c r="Q275" s="14" t="s">
        <v>15610</v>
      </c>
    </row>
    <row r="276" spans="1:17" x14ac:dyDescent="0.3">
      <c r="A276" s="10">
        <v>15837</v>
      </c>
      <c r="B276" s="15">
        <v>0.94791666666666663</v>
      </c>
      <c r="C276" s="11" t="s">
        <v>15611</v>
      </c>
      <c r="D276" s="11" t="s">
        <v>438</v>
      </c>
      <c r="E276" s="11"/>
      <c r="F276" s="11" t="s">
        <v>15612</v>
      </c>
      <c r="G276" s="11" t="s">
        <v>15613</v>
      </c>
      <c r="H276" s="11" t="s">
        <v>15614</v>
      </c>
      <c r="I276" s="11"/>
      <c r="J276" s="11">
        <v>19</v>
      </c>
      <c r="K276" s="11">
        <v>10</v>
      </c>
      <c r="L276" s="11">
        <v>9</v>
      </c>
      <c r="M276" s="11">
        <v>19</v>
      </c>
      <c r="N276" s="11">
        <v>10</v>
      </c>
      <c r="O276" s="11">
        <v>9</v>
      </c>
      <c r="P276" s="11">
        <v>0</v>
      </c>
      <c r="Q276" s="11" t="s">
        <v>15615</v>
      </c>
    </row>
    <row r="277" spans="1:17" x14ac:dyDescent="0.3">
      <c r="A277" s="12">
        <v>15929</v>
      </c>
      <c r="B277" s="14"/>
      <c r="C277" s="14" t="s">
        <v>15616</v>
      </c>
      <c r="D277" s="14" t="s">
        <v>4555</v>
      </c>
      <c r="E277" s="14"/>
      <c r="F277" s="14"/>
      <c r="G277" s="14" t="s">
        <v>21</v>
      </c>
      <c r="H277" s="14"/>
      <c r="I277" s="14"/>
      <c r="J277" s="14">
        <v>1</v>
      </c>
      <c r="K277" s="14" t="s">
        <v>21</v>
      </c>
      <c r="L277" s="14" t="s">
        <v>21</v>
      </c>
      <c r="M277" s="14">
        <v>1</v>
      </c>
      <c r="N277" s="14" t="s">
        <v>21</v>
      </c>
      <c r="O277" s="14" t="s">
        <v>21</v>
      </c>
      <c r="P277" s="14">
        <v>37</v>
      </c>
      <c r="Q277" s="14" t="s">
        <v>15617</v>
      </c>
    </row>
    <row r="278" spans="1:17" x14ac:dyDescent="0.3">
      <c r="A278" s="10">
        <v>16347</v>
      </c>
      <c r="B278" s="15">
        <v>0.98333333333333339</v>
      </c>
      <c r="C278" s="11" t="s">
        <v>15618</v>
      </c>
      <c r="D278" s="11" t="s">
        <v>1022</v>
      </c>
      <c r="E278" s="11">
        <v>2</v>
      </c>
      <c r="F278" s="11" t="s">
        <v>15619</v>
      </c>
      <c r="G278" s="11" t="s">
        <v>38</v>
      </c>
      <c r="H278" s="11" t="s">
        <v>15620</v>
      </c>
      <c r="I278" s="11">
        <v>2166</v>
      </c>
      <c r="J278" s="11">
        <v>24</v>
      </c>
      <c r="K278" s="11">
        <v>21</v>
      </c>
      <c r="L278" s="11">
        <v>3</v>
      </c>
      <c r="M278" s="11">
        <v>24</v>
      </c>
      <c r="N278" s="11">
        <v>21</v>
      </c>
      <c r="O278" s="11">
        <v>3</v>
      </c>
      <c r="P278" s="11">
        <v>0</v>
      </c>
      <c r="Q278" s="11" t="s">
        <v>15621</v>
      </c>
    </row>
    <row r="279" spans="1:17" x14ac:dyDescent="0.3">
      <c r="A279" s="12">
        <v>16347</v>
      </c>
      <c r="B279" s="14"/>
      <c r="C279" s="14" t="s">
        <v>15622</v>
      </c>
      <c r="D279" s="14" t="s">
        <v>15623</v>
      </c>
      <c r="E279" s="14"/>
      <c r="F279" s="14" t="s">
        <v>15624</v>
      </c>
      <c r="G279" s="14" t="s">
        <v>3144</v>
      </c>
      <c r="H279" s="14" t="s">
        <v>15625</v>
      </c>
      <c r="I279" s="14"/>
      <c r="J279" s="14">
        <v>14</v>
      </c>
      <c r="K279" s="14">
        <v>10</v>
      </c>
      <c r="L279" s="14">
        <v>4</v>
      </c>
      <c r="M279" s="14">
        <v>14</v>
      </c>
      <c r="N279" s="14">
        <v>10</v>
      </c>
      <c r="O279" s="14">
        <v>4</v>
      </c>
      <c r="P279" s="14">
        <v>0</v>
      </c>
      <c r="Q279" s="14" t="s">
        <v>15626</v>
      </c>
    </row>
    <row r="280" spans="1:17" x14ac:dyDescent="0.3">
      <c r="A280" s="10">
        <v>16227</v>
      </c>
      <c r="B280" s="15">
        <v>0.65833333333333333</v>
      </c>
      <c r="C280" s="11" t="s">
        <v>15627</v>
      </c>
      <c r="D280" s="11" t="s">
        <v>766</v>
      </c>
      <c r="E280" s="11"/>
      <c r="F280" s="11" t="s">
        <v>15628</v>
      </c>
      <c r="G280" s="11" t="s">
        <v>15629</v>
      </c>
      <c r="H280" s="11" t="s">
        <v>15630</v>
      </c>
      <c r="I280" s="11"/>
      <c r="J280" s="11">
        <v>6</v>
      </c>
      <c r="K280" s="11">
        <v>3</v>
      </c>
      <c r="L280" s="11">
        <v>3</v>
      </c>
      <c r="M280" s="11">
        <v>6</v>
      </c>
      <c r="N280" s="11">
        <v>3</v>
      </c>
      <c r="O280" s="11">
        <v>3</v>
      </c>
      <c r="P280" s="11">
        <v>0</v>
      </c>
      <c r="Q280" s="11" t="s">
        <v>15631</v>
      </c>
    </row>
    <row r="281" spans="1:17" x14ac:dyDescent="0.3">
      <c r="A281" s="12">
        <v>16229</v>
      </c>
      <c r="B281" s="13">
        <v>5.2083333333333336E-2</v>
      </c>
      <c r="C281" s="14" t="s">
        <v>15632</v>
      </c>
      <c r="D281" s="14" t="s">
        <v>540</v>
      </c>
      <c r="E281" s="14"/>
      <c r="F281" s="14"/>
      <c r="G281" s="14" t="s">
        <v>632</v>
      </c>
      <c r="H281" s="14" t="s">
        <v>15633</v>
      </c>
      <c r="I281" s="14">
        <v>112969</v>
      </c>
      <c r="J281" s="14">
        <v>22</v>
      </c>
      <c r="K281" s="14">
        <v>18</v>
      </c>
      <c r="L281" s="14">
        <v>4</v>
      </c>
      <c r="M281" s="14">
        <v>22</v>
      </c>
      <c r="N281" s="14">
        <v>18</v>
      </c>
      <c r="O281" s="14">
        <v>4</v>
      </c>
      <c r="P281" s="14">
        <v>0</v>
      </c>
      <c r="Q281" s="14" t="s">
        <v>15634</v>
      </c>
    </row>
    <row r="282" spans="1:17" x14ac:dyDescent="0.3">
      <c r="A282" s="10">
        <v>16229</v>
      </c>
      <c r="B282" s="15">
        <v>8.3333333333333329E-2</v>
      </c>
      <c r="C282" s="11" t="s">
        <v>15635</v>
      </c>
      <c r="D282" s="11" t="s">
        <v>540</v>
      </c>
      <c r="E282" s="11"/>
      <c r="F282" s="11"/>
      <c r="G282" s="11" t="s">
        <v>632</v>
      </c>
      <c r="H282" s="11" t="s">
        <v>15636</v>
      </c>
      <c r="I282" s="11">
        <v>19368</v>
      </c>
      <c r="J282" s="11">
        <v>22</v>
      </c>
      <c r="K282" s="11">
        <v>17</v>
      </c>
      <c r="L282" s="11">
        <v>5</v>
      </c>
      <c r="M282" s="11">
        <v>22</v>
      </c>
      <c r="N282" s="11">
        <v>17</v>
      </c>
      <c r="O282" s="11">
        <v>5</v>
      </c>
      <c r="P282" s="11">
        <v>0</v>
      </c>
      <c r="Q282" s="11" t="s">
        <v>15634</v>
      </c>
    </row>
    <row r="283" spans="1:17" x14ac:dyDescent="0.3">
      <c r="A283" s="12">
        <v>16229</v>
      </c>
      <c r="B283" s="13">
        <v>6.25E-2</v>
      </c>
      <c r="C283" s="14" t="s">
        <v>15637</v>
      </c>
      <c r="D283" s="14" t="s">
        <v>540</v>
      </c>
      <c r="E283" s="14"/>
      <c r="F283" s="14"/>
      <c r="G283" s="14" t="s">
        <v>5143</v>
      </c>
      <c r="H283" s="14" t="s">
        <v>15638</v>
      </c>
      <c r="I283" s="14">
        <v>19498</v>
      </c>
      <c r="J283" s="14">
        <v>22</v>
      </c>
      <c r="K283" s="14">
        <v>18</v>
      </c>
      <c r="L283" s="14">
        <v>4</v>
      </c>
      <c r="M283" s="14">
        <v>22</v>
      </c>
      <c r="N283" s="14">
        <v>18</v>
      </c>
      <c r="O283" s="14">
        <v>4</v>
      </c>
      <c r="P283" s="14">
        <v>0</v>
      </c>
      <c r="Q283" s="14" t="s">
        <v>15634</v>
      </c>
    </row>
    <row r="284" spans="1:17" x14ac:dyDescent="0.3">
      <c r="A284" s="10">
        <v>16290</v>
      </c>
      <c r="B284" s="11"/>
      <c r="C284" s="11" t="s">
        <v>1248</v>
      </c>
      <c r="D284" s="11" t="s">
        <v>425</v>
      </c>
      <c r="E284" s="11"/>
      <c r="F284" s="11" t="s">
        <v>15639</v>
      </c>
      <c r="G284" s="11" t="s">
        <v>789</v>
      </c>
      <c r="H284" s="11">
        <v>85</v>
      </c>
      <c r="I284" s="11"/>
      <c r="J284" s="11">
        <v>6</v>
      </c>
      <c r="K284" s="11">
        <v>0</v>
      </c>
      <c r="L284" s="11">
        <v>6</v>
      </c>
      <c r="M284" s="11">
        <v>6</v>
      </c>
      <c r="N284" s="11">
        <v>0</v>
      </c>
      <c r="O284" s="11">
        <v>6</v>
      </c>
      <c r="P284" s="11">
        <v>0</v>
      </c>
      <c r="Q284" s="11" t="s">
        <v>15640</v>
      </c>
    </row>
    <row r="285" spans="1:17" x14ac:dyDescent="0.3">
      <c r="A285" s="12">
        <v>16383</v>
      </c>
      <c r="B285" s="13">
        <v>0.69444444444444453</v>
      </c>
      <c r="C285" s="14" t="s">
        <v>15641</v>
      </c>
      <c r="D285" s="14" t="s">
        <v>1934</v>
      </c>
      <c r="E285" s="14"/>
      <c r="F285" s="14" t="s">
        <v>15642</v>
      </c>
      <c r="G285" s="14" t="s">
        <v>15643</v>
      </c>
      <c r="H285" s="14" t="s">
        <v>15644</v>
      </c>
      <c r="I285" s="14">
        <v>18400</v>
      </c>
      <c r="J285" s="14">
        <v>2</v>
      </c>
      <c r="K285" s="14">
        <v>0</v>
      </c>
      <c r="L285" s="14">
        <v>2</v>
      </c>
      <c r="M285" s="14">
        <v>2</v>
      </c>
      <c r="N285" s="14">
        <v>0</v>
      </c>
      <c r="O285" s="14">
        <v>2</v>
      </c>
      <c r="P285" s="14">
        <v>19</v>
      </c>
      <c r="Q285" s="14" t="s">
        <v>15645</v>
      </c>
    </row>
    <row r="286" spans="1:17" x14ac:dyDescent="0.3">
      <c r="A286" s="10">
        <v>16139</v>
      </c>
      <c r="B286" s="15">
        <v>0.85416666666666663</v>
      </c>
      <c r="C286" s="11" t="s">
        <v>15646</v>
      </c>
      <c r="D286" s="11" t="s">
        <v>540</v>
      </c>
      <c r="E286" s="11"/>
      <c r="F286" s="11" t="s">
        <v>15647</v>
      </c>
      <c r="G286" s="11" t="s">
        <v>5143</v>
      </c>
      <c r="H286" s="11" t="s">
        <v>15648</v>
      </c>
      <c r="I286" s="11">
        <v>9514</v>
      </c>
      <c r="J286" s="11">
        <v>28</v>
      </c>
      <c r="K286" s="11">
        <v>24</v>
      </c>
      <c r="L286" s="11">
        <v>4</v>
      </c>
      <c r="M286" s="11">
        <v>28</v>
      </c>
      <c r="N286" s="11">
        <v>24</v>
      </c>
      <c r="O286" s="11">
        <v>4</v>
      </c>
      <c r="P286" s="11">
        <v>0</v>
      </c>
      <c r="Q286" s="11" t="s">
        <v>15649</v>
      </c>
    </row>
    <row r="287" spans="1:17" x14ac:dyDescent="0.3">
      <c r="A287" s="12">
        <v>16292</v>
      </c>
      <c r="B287" s="13">
        <v>0.55555555555555558</v>
      </c>
      <c r="C287" s="14" t="s">
        <v>15650</v>
      </c>
      <c r="D287" s="14" t="s">
        <v>766</v>
      </c>
      <c r="E287" s="14">
        <v>218</v>
      </c>
      <c r="F287" s="14" t="s">
        <v>15651</v>
      </c>
      <c r="G287" s="14" t="s">
        <v>15311</v>
      </c>
      <c r="H287" s="14" t="s">
        <v>15652</v>
      </c>
      <c r="I287" s="14">
        <v>4201</v>
      </c>
      <c r="J287" s="14">
        <v>31</v>
      </c>
      <c r="K287" s="14">
        <v>26</v>
      </c>
      <c r="L287" s="14">
        <v>5</v>
      </c>
      <c r="M287" s="14">
        <v>17</v>
      </c>
      <c r="N287" s="14">
        <v>17</v>
      </c>
      <c r="O287" s="14">
        <v>0</v>
      </c>
      <c r="P287" s="14">
        <v>0</v>
      </c>
      <c r="Q287" s="14" t="s">
        <v>15653</v>
      </c>
    </row>
    <row r="288" spans="1:17" x14ac:dyDescent="0.3">
      <c r="A288" s="10">
        <v>16414</v>
      </c>
      <c r="B288" s="15">
        <v>0.76388888888888884</v>
      </c>
      <c r="C288" s="11" t="s">
        <v>15654</v>
      </c>
      <c r="D288" s="11" t="s">
        <v>386</v>
      </c>
      <c r="E288" s="11" t="s">
        <v>1701</v>
      </c>
      <c r="F288" s="11"/>
      <c r="G288" s="11" t="s">
        <v>15655</v>
      </c>
      <c r="H288" s="11">
        <v>32271</v>
      </c>
      <c r="I288" s="11"/>
      <c r="J288" s="11">
        <v>2</v>
      </c>
      <c r="K288" s="11">
        <v>0</v>
      </c>
      <c r="L288" s="11">
        <v>2</v>
      </c>
      <c r="M288" s="11">
        <v>2</v>
      </c>
      <c r="N288" s="11">
        <v>0</v>
      </c>
      <c r="O288" s="11">
        <v>2</v>
      </c>
      <c r="P288" s="11">
        <v>0</v>
      </c>
      <c r="Q288" s="11" t="s">
        <v>15656</v>
      </c>
    </row>
    <row r="289" spans="1:17" x14ac:dyDescent="0.3">
      <c r="A289" s="12">
        <v>16111</v>
      </c>
      <c r="B289" s="14"/>
      <c r="C289" s="14" t="s">
        <v>1958</v>
      </c>
      <c r="D289" s="14" t="s">
        <v>614</v>
      </c>
      <c r="E289" s="14"/>
      <c r="F289" s="14" t="s">
        <v>15657</v>
      </c>
      <c r="G289" s="14" t="s">
        <v>15658</v>
      </c>
      <c r="H289" s="14" t="s">
        <v>15659</v>
      </c>
      <c r="I289" s="14">
        <v>641039</v>
      </c>
      <c r="J289" s="14">
        <v>5</v>
      </c>
      <c r="K289" s="14">
        <v>2</v>
      </c>
      <c r="L289" s="14">
        <v>3</v>
      </c>
      <c r="M289" s="14">
        <v>5</v>
      </c>
      <c r="N289" s="14">
        <v>2</v>
      </c>
      <c r="O289" s="14">
        <v>3</v>
      </c>
      <c r="P289" s="14">
        <v>0</v>
      </c>
      <c r="Q289" s="14" t="s">
        <v>3868</v>
      </c>
    </row>
    <row r="290" spans="1:17" x14ac:dyDescent="0.3">
      <c r="A290" s="10">
        <v>16262</v>
      </c>
      <c r="B290" s="11"/>
      <c r="C290" s="11" t="s">
        <v>15660</v>
      </c>
      <c r="D290" s="11" t="s">
        <v>15661</v>
      </c>
      <c r="E290" s="11"/>
      <c r="F290" s="11" t="s">
        <v>15662</v>
      </c>
      <c r="G290" s="11" t="s">
        <v>15663</v>
      </c>
      <c r="H290" s="11" t="s">
        <v>15664</v>
      </c>
      <c r="I290" s="11">
        <v>12880</v>
      </c>
      <c r="J290" s="11">
        <v>20</v>
      </c>
      <c r="K290" s="11">
        <v>16</v>
      </c>
      <c r="L290" s="11">
        <v>4</v>
      </c>
      <c r="M290" s="11">
        <v>20</v>
      </c>
      <c r="N290" s="11">
        <v>16</v>
      </c>
      <c r="O290" s="11">
        <v>4</v>
      </c>
      <c r="P290" s="11">
        <v>0</v>
      </c>
      <c r="Q290" s="11" t="s">
        <v>15665</v>
      </c>
    </row>
    <row r="291" spans="1:17" x14ac:dyDescent="0.3">
      <c r="A291" s="12">
        <v>16263</v>
      </c>
      <c r="B291" s="14"/>
      <c r="C291" s="14" t="s">
        <v>15666</v>
      </c>
      <c r="D291" s="14" t="s">
        <v>425</v>
      </c>
      <c r="E291" s="14"/>
      <c r="F291" s="14" t="s">
        <v>15667</v>
      </c>
      <c r="G291" s="14" t="s">
        <v>789</v>
      </c>
      <c r="H291" s="14">
        <v>101</v>
      </c>
      <c r="I291" s="14"/>
      <c r="J291" s="14">
        <v>3</v>
      </c>
      <c r="K291" s="14">
        <v>0</v>
      </c>
      <c r="L291" s="14">
        <v>3</v>
      </c>
      <c r="M291" s="14">
        <v>3</v>
      </c>
      <c r="N291" s="14">
        <v>0</v>
      </c>
      <c r="O291" s="14">
        <v>3</v>
      </c>
      <c r="P291" s="14">
        <v>0</v>
      </c>
      <c r="Q291" s="14" t="s">
        <v>15668</v>
      </c>
    </row>
    <row r="292" spans="1:17" x14ac:dyDescent="0.3">
      <c r="A292" s="10">
        <v>16355</v>
      </c>
      <c r="B292" s="11"/>
      <c r="C292" s="11" t="s">
        <v>15669</v>
      </c>
      <c r="D292" s="11" t="s">
        <v>614</v>
      </c>
      <c r="E292" s="11"/>
      <c r="F292" s="11"/>
      <c r="G292" s="11" t="s">
        <v>166</v>
      </c>
      <c r="H292" s="11" t="s">
        <v>15670</v>
      </c>
      <c r="I292" s="11">
        <v>641382</v>
      </c>
      <c r="J292" s="11">
        <v>7</v>
      </c>
      <c r="K292" s="11">
        <v>4</v>
      </c>
      <c r="L292" s="11">
        <v>3</v>
      </c>
      <c r="M292" s="11">
        <v>7</v>
      </c>
      <c r="N292" s="11">
        <v>4</v>
      </c>
      <c r="O292" s="11">
        <v>3</v>
      </c>
      <c r="P292" s="11">
        <v>0</v>
      </c>
      <c r="Q292" s="11"/>
    </row>
    <row r="293" spans="1:17" x14ac:dyDescent="0.3">
      <c r="A293" s="12">
        <v>16386</v>
      </c>
      <c r="B293" s="14"/>
      <c r="C293" s="14" t="s">
        <v>15671</v>
      </c>
      <c r="D293" s="14" t="s">
        <v>315</v>
      </c>
      <c r="E293" s="14"/>
      <c r="F293" s="14"/>
      <c r="G293" s="14" t="s">
        <v>6741</v>
      </c>
      <c r="H293" s="14" t="s">
        <v>15672</v>
      </c>
      <c r="I293" s="14" t="s">
        <v>15673</v>
      </c>
      <c r="J293" s="14">
        <v>30</v>
      </c>
      <c r="K293" s="14" t="s">
        <v>21</v>
      </c>
      <c r="L293" s="14" t="s">
        <v>21</v>
      </c>
      <c r="M293" s="14">
        <v>1</v>
      </c>
      <c r="N293" s="14" t="s">
        <v>21</v>
      </c>
      <c r="O293" s="14" t="s">
        <v>21</v>
      </c>
      <c r="P293" s="14">
        <v>0</v>
      </c>
      <c r="Q293" s="14" t="s">
        <v>15674</v>
      </c>
    </row>
    <row r="294" spans="1:17" x14ac:dyDescent="0.3">
      <c r="A294" s="10">
        <v>16386</v>
      </c>
      <c r="B294" s="15">
        <v>0.3125</v>
      </c>
      <c r="C294" s="11" t="s">
        <v>15671</v>
      </c>
      <c r="D294" s="11" t="s">
        <v>315</v>
      </c>
      <c r="E294" s="11"/>
      <c r="F294" s="11" t="s">
        <v>15675</v>
      </c>
      <c r="G294" s="11" t="s">
        <v>15676</v>
      </c>
      <c r="H294" s="11" t="s">
        <v>15672</v>
      </c>
      <c r="I294" s="11" t="s">
        <v>15673</v>
      </c>
      <c r="J294" s="11">
        <v>29</v>
      </c>
      <c r="K294" s="11">
        <v>22</v>
      </c>
      <c r="L294" s="11">
        <v>7</v>
      </c>
      <c r="M294" s="11">
        <v>1</v>
      </c>
      <c r="N294" s="11">
        <v>1</v>
      </c>
      <c r="O294" s="11">
        <v>0</v>
      </c>
      <c r="P294" s="11">
        <v>0</v>
      </c>
      <c r="Q294" s="11" t="s">
        <v>15677</v>
      </c>
    </row>
    <row r="295" spans="1:17" x14ac:dyDescent="0.3">
      <c r="A295" s="12">
        <v>16173</v>
      </c>
      <c r="B295" s="13">
        <v>0.71875</v>
      </c>
      <c r="C295" s="14" t="s">
        <v>15678</v>
      </c>
      <c r="D295" s="14" t="s">
        <v>1120</v>
      </c>
      <c r="E295" s="14">
        <v>8</v>
      </c>
      <c r="F295" s="14" t="s">
        <v>15534</v>
      </c>
      <c r="G295" s="14" t="s">
        <v>38</v>
      </c>
      <c r="H295" s="14" t="s">
        <v>15679</v>
      </c>
      <c r="I295" s="14">
        <v>2251</v>
      </c>
      <c r="J295" s="14">
        <v>24</v>
      </c>
      <c r="K295" s="14">
        <v>21</v>
      </c>
      <c r="L295" s="14">
        <v>3</v>
      </c>
      <c r="M295" s="14">
        <v>24</v>
      </c>
      <c r="N295" s="14">
        <v>21</v>
      </c>
      <c r="O295" s="14">
        <v>3</v>
      </c>
      <c r="P295" s="14">
        <v>0</v>
      </c>
      <c r="Q295" s="14" t="s">
        <v>15680</v>
      </c>
    </row>
    <row r="296" spans="1:17" x14ac:dyDescent="0.3">
      <c r="A296" s="10">
        <v>16234</v>
      </c>
      <c r="B296" s="11"/>
      <c r="C296" s="11" t="s">
        <v>6832</v>
      </c>
      <c r="D296" s="11" t="s">
        <v>8726</v>
      </c>
      <c r="E296" s="11"/>
      <c r="F296" s="11"/>
      <c r="G296" s="11" t="s">
        <v>2846</v>
      </c>
      <c r="H296" s="11">
        <v>39063</v>
      </c>
      <c r="I296" s="11">
        <v>9941</v>
      </c>
      <c r="J296" s="11">
        <v>17</v>
      </c>
      <c r="K296" s="11">
        <v>14</v>
      </c>
      <c r="L296" s="11">
        <v>3</v>
      </c>
      <c r="M296" s="11">
        <v>17</v>
      </c>
      <c r="N296" s="11">
        <v>14</v>
      </c>
      <c r="O296" s="11">
        <v>3</v>
      </c>
      <c r="P296" s="11">
        <v>0</v>
      </c>
      <c r="Q296" s="11" t="s">
        <v>15681</v>
      </c>
    </row>
    <row r="297" spans="1:17" x14ac:dyDescent="0.3">
      <c r="A297" s="12">
        <v>16326</v>
      </c>
      <c r="B297" s="14"/>
      <c r="C297" s="14" t="s">
        <v>15682</v>
      </c>
      <c r="D297" s="14" t="s">
        <v>4880</v>
      </c>
      <c r="E297" s="14"/>
      <c r="F297" s="14"/>
      <c r="G297" s="14" t="s">
        <v>21</v>
      </c>
      <c r="H297" s="14" t="s">
        <v>15683</v>
      </c>
      <c r="I297" s="14"/>
      <c r="J297" s="14" t="s">
        <v>21</v>
      </c>
      <c r="K297" s="14" t="s">
        <v>21</v>
      </c>
      <c r="L297" s="14" t="s">
        <v>21</v>
      </c>
      <c r="M297" s="14" t="s">
        <v>21</v>
      </c>
      <c r="N297" s="14" t="s">
        <v>21</v>
      </c>
      <c r="O297" s="14" t="s">
        <v>21</v>
      </c>
      <c r="P297" s="14" t="s">
        <v>21</v>
      </c>
      <c r="Q297" s="14"/>
    </row>
    <row r="298" spans="1:17" x14ac:dyDescent="0.3">
      <c r="A298" s="10">
        <v>16356</v>
      </c>
      <c r="B298" s="11"/>
      <c r="C298" s="11" t="s">
        <v>15684</v>
      </c>
      <c r="D298" s="11" t="s">
        <v>15685</v>
      </c>
      <c r="E298" s="11"/>
      <c r="F298" s="11"/>
      <c r="G298" s="11" t="s">
        <v>5966</v>
      </c>
      <c r="H298" s="11"/>
      <c r="I298" s="11"/>
      <c r="J298" s="11">
        <v>20</v>
      </c>
      <c r="K298" s="11">
        <v>17</v>
      </c>
      <c r="L298" s="11">
        <v>3</v>
      </c>
      <c r="M298" s="11">
        <v>20</v>
      </c>
      <c r="N298" s="11">
        <v>17</v>
      </c>
      <c r="O298" s="11">
        <v>3</v>
      </c>
      <c r="P298" s="11">
        <v>0</v>
      </c>
      <c r="Q298" s="11" t="s">
        <v>3916</v>
      </c>
    </row>
    <row r="299" spans="1:17" x14ac:dyDescent="0.3">
      <c r="A299" s="12">
        <v>16083</v>
      </c>
      <c r="B299" s="13">
        <v>3.7499999999999999E-2</v>
      </c>
      <c r="C299" s="14" t="s">
        <v>15686</v>
      </c>
      <c r="D299" s="14" t="s">
        <v>1120</v>
      </c>
      <c r="E299" s="14">
        <v>13</v>
      </c>
      <c r="F299" s="14" t="s">
        <v>15687</v>
      </c>
      <c r="G299" s="14" t="s">
        <v>38</v>
      </c>
      <c r="H299" s="14" t="s">
        <v>15688</v>
      </c>
      <c r="I299" s="14">
        <v>1965</v>
      </c>
      <c r="J299" s="14">
        <v>17</v>
      </c>
      <c r="K299" s="14">
        <v>14</v>
      </c>
      <c r="L299" s="14">
        <v>3</v>
      </c>
      <c r="M299" s="14">
        <v>9</v>
      </c>
      <c r="N299" s="14">
        <v>6</v>
      </c>
      <c r="O299" s="14">
        <v>3</v>
      </c>
      <c r="P299" s="14">
        <v>0</v>
      </c>
      <c r="Q299" s="14" t="s">
        <v>15689</v>
      </c>
    </row>
    <row r="300" spans="1:17" x14ac:dyDescent="0.3">
      <c r="A300" s="10">
        <v>16143</v>
      </c>
      <c r="B300" s="11"/>
      <c r="C300" s="11" t="s">
        <v>4172</v>
      </c>
      <c r="D300" s="11" t="s">
        <v>15690</v>
      </c>
      <c r="E300" s="11"/>
      <c r="F300" s="11"/>
      <c r="G300" s="11" t="s">
        <v>15691</v>
      </c>
      <c r="H300" s="11" t="s">
        <v>15692</v>
      </c>
      <c r="I300" s="11"/>
      <c r="J300" s="11">
        <v>5</v>
      </c>
      <c r="K300" s="11" t="s">
        <v>21</v>
      </c>
      <c r="L300" s="11" t="s">
        <v>21</v>
      </c>
      <c r="M300" s="11">
        <v>5</v>
      </c>
      <c r="N300" s="11" t="s">
        <v>21</v>
      </c>
      <c r="O300" s="11" t="s">
        <v>21</v>
      </c>
      <c r="P300" s="11">
        <v>0</v>
      </c>
      <c r="Q300" s="11"/>
    </row>
    <row r="301" spans="1:17" x14ac:dyDescent="0.3">
      <c r="A301" s="12">
        <v>16265</v>
      </c>
      <c r="B301" s="13">
        <v>0.63541666666666663</v>
      </c>
      <c r="C301" s="14" t="s">
        <v>15693</v>
      </c>
      <c r="D301" s="14" t="s">
        <v>41</v>
      </c>
      <c r="E301" s="14"/>
      <c r="F301" s="14" t="s">
        <v>15694</v>
      </c>
      <c r="G301" s="14" t="s">
        <v>1057</v>
      </c>
      <c r="H301" s="14" t="s">
        <v>15695</v>
      </c>
      <c r="I301" s="14">
        <v>1849106</v>
      </c>
      <c r="J301" s="14">
        <v>16</v>
      </c>
      <c r="K301" s="14">
        <v>11</v>
      </c>
      <c r="L301" s="14">
        <v>5</v>
      </c>
      <c r="M301" s="14">
        <v>16</v>
      </c>
      <c r="N301" s="14">
        <v>11</v>
      </c>
      <c r="O301" s="14">
        <v>5</v>
      </c>
      <c r="P301" s="14">
        <v>0</v>
      </c>
      <c r="Q301" s="14" t="s">
        <v>15696</v>
      </c>
    </row>
    <row r="302" spans="1:17" x14ac:dyDescent="0.3">
      <c r="A302" s="10">
        <v>16589</v>
      </c>
      <c r="B302" s="11"/>
      <c r="C302" s="11" t="s">
        <v>15697</v>
      </c>
      <c r="D302" s="11" t="s">
        <v>425</v>
      </c>
      <c r="E302" s="11"/>
      <c r="F302" s="11" t="s">
        <v>15698</v>
      </c>
      <c r="G302" s="11" t="s">
        <v>789</v>
      </c>
      <c r="H302" s="11">
        <v>77</v>
      </c>
      <c r="I302" s="11"/>
      <c r="J302" s="11">
        <v>4</v>
      </c>
      <c r="K302" s="11">
        <v>0</v>
      </c>
      <c r="L302" s="11">
        <v>4</v>
      </c>
      <c r="M302" s="11">
        <v>4</v>
      </c>
      <c r="N302" s="11">
        <v>0</v>
      </c>
      <c r="O302" s="11">
        <v>4</v>
      </c>
      <c r="P302" s="11">
        <v>0</v>
      </c>
      <c r="Q302" s="11" t="s">
        <v>15699</v>
      </c>
    </row>
    <row r="303" spans="1:17" x14ac:dyDescent="0.3">
      <c r="A303" s="12">
        <v>16650</v>
      </c>
      <c r="B303" s="13">
        <v>0.88611111111111107</v>
      </c>
      <c r="C303" s="14" t="s">
        <v>15151</v>
      </c>
      <c r="D303" s="14" t="s">
        <v>766</v>
      </c>
      <c r="E303" s="14">
        <v>161</v>
      </c>
      <c r="F303" s="14" t="s">
        <v>15700</v>
      </c>
      <c r="G303" s="14" t="s">
        <v>6747</v>
      </c>
      <c r="H303" s="14" t="s">
        <v>15701</v>
      </c>
      <c r="I303" s="14">
        <v>558</v>
      </c>
      <c r="J303" s="14">
        <v>30</v>
      </c>
      <c r="K303" s="14" t="s">
        <v>21</v>
      </c>
      <c r="L303" s="14" t="s">
        <v>21</v>
      </c>
      <c r="M303" s="14">
        <v>23</v>
      </c>
      <c r="N303" s="14" t="s">
        <v>21</v>
      </c>
      <c r="O303" s="14" t="s">
        <v>21</v>
      </c>
      <c r="P303" s="14">
        <v>0</v>
      </c>
      <c r="Q303" s="14" t="s">
        <v>15702</v>
      </c>
    </row>
    <row r="304" spans="1:17" x14ac:dyDescent="0.3">
      <c r="A304" s="10">
        <v>16711</v>
      </c>
      <c r="B304" s="15">
        <v>0.17361111111111113</v>
      </c>
      <c r="C304" s="11" t="s">
        <v>1149</v>
      </c>
      <c r="D304" s="11" t="s">
        <v>1022</v>
      </c>
      <c r="E304" s="11">
        <v>6001</v>
      </c>
      <c r="F304" s="11" t="s">
        <v>15703</v>
      </c>
      <c r="G304" s="11" t="s">
        <v>38</v>
      </c>
      <c r="H304" s="11" t="s">
        <v>15704</v>
      </c>
      <c r="I304" s="11">
        <v>2215</v>
      </c>
      <c r="J304" s="11">
        <v>24</v>
      </c>
      <c r="K304" s="11">
        <v>21</v>
      </c>
      <c r="L304" s="11">
        <v>3</v>
      </c>
      <c r="M304" s="11">
        <v>24</v>
      </c>
      <c r="N304" s="11">
        <v>21</v>
      </c>
      <c r="O304" s="11">
        <v>3</v>
      </c>
      <c r="P304" s="11">
        <v>0</v>
      </c>
      <c r="Q304" s="11" t="s">
        <v>15705</v>
      </c>
    </row>
    <row r="305" spans="1:17" x14ac:dyDescent="0.3">
      <c r="A305" s="12">
        <v>16470</v>
      </c>
      <c r="B305" s="13">
        <v>0.42708333333333331</v>
      </c>
      <c r="C305" s="14" t="s">
        <v>15706</v>
      </c>
      <c r="D305" s="14" t="s">
        <v>540</v>
      </c>
      <c r="E305" s="14"/>
      <c r="F305" s="14" t="s">
        <v>15707</v>
      </c>
      <c r="G305" s="14" t="s">
        <v>1210</v>
      </c>
      <c r="H305" s="14" t="s">
        <v>15708</v>
      </c>
      <c r="I305" s="14">
        <v>4728</v>
      </c>
      <c r="J305" s="14">
        <v>26</v>
      </c>
      <c r="K305" s="14">
        <v>22</v>
      </c>
      <c r="L305" s="14">
        <v>4</v>
      </c>
      <c r="M305" s="14">
        <v>23</v>
      </c>
      <c r="N305" s="14">
        <v>21</v>
      </c>
      <c r="O305" s="14">
        <v>2</v>
      </c>
      <c r="P305" s="14">
        <v>0</v>
      </c>
      <c r="Q305" s="14" t="s">
        <v>15709</v>
      </c>
    </row>
    <row r="306" spans="1:17" x14ac:dyDescent="0.3">
      <c r="A306" s="10">
        <v>16590</v>
      </c>
      <c r="B306" s="15">
        <v>0.4201388888888889</v>
      </c>
      <c r="C306" s="11" t="s">
        <v>15710</v>
      </c>
      <c r="D306" s="11" t="s">
        <v>24</v>
      </c>
      <c r="E306" s="11"/>
      <c r="F306" s="11" t="s">
        <v>15711</v>
      </c>
      <c r="G306" s="11" t="s">
        <v>1963</v>
      </c>
      <c r="H306" s="11" t="s">
        <v>15712</v>
      </c>
      <c r="I306" s="11">
        <v>13390</v>
      </c>
      <c r="J306" s="11">
        <v>23</v>
      </c>
      <c r="K306" s="11">
        <v>19</v>
      </c>
      <c r="L306" s="11">
        <v>4</v>
      </c>
      <c r="M306" s="11">
        <v>23</v>
      </c>
      <c r="N306" s="11">
        <v>19</v>
      </c>
      <c r="O306" s="11">
        <v>4</v>
      </c>
      <c r="P306" s="11">
        <v>0</v>
      </c>
      <c r="Q306" s="11" t="s">
        <v>15713</v>
      </c>
    </row>
    <row r="307" spans="1:17" x14ac:dyDescent="0.3">
      <c r="A307" s="12">
        <v>16684</v>
      </c>
      <c r="B307" s="14"/>
      <c r="C307" s="14" t="s">
        <v>1248</v>
      </c>
      <c r="D307" s="14" t="s">
        <v>425</v>
      </c>
      <c r="E307" s="14"/>
      <c r="F307" s="14" t="s">
        <v>15714</v>
      </c>
      <c r="G307" s="14" t="s">
        <v>789</v>
      </c>
      <c r="H307" s="14">
        <v>88</v>
      </c>
      <c r="I307" s="14"/>
      <c r="J307" s="14">
        <v>3</v>
      </c>
      <c r="K307" s="14">
        <v>0</v>
      </c>
      <c r="L307" s="14">
        <v>3</v>
      </c>
      <c r="M307" s="14">
        <v>3</v>
      </c>
      <c r="N307" s="14">
        <v>0</v>
      </c>
      <c r="O307" s="14">
        <v>3</v>
      </c>
      <c r="P307" s="14">
        <v>0</v>
      </c>
      <c r="Q307" s="14" t="s">
        <v>15715</v>
      </c>
    </row>
    <row r="308" spans="1:17" x14ac:dyDescent="0.3">
      <c r="A308" s="10">
        <v>16562</v>
      </c>
      <c r="B308" s="15">
        <v>0.93472222222222223</v>
      </c>
      <c r="C308" s="11" t="s">
        <v>15716</v>
      </c>
      <c r="D308" s="11" t="s">
        <v>540</v>
      </c>
      <c r="E308" s="11"/>
      <c r="F308" s="11" t="s">
        <v>15717</v>
      </c>
      <c r="G308" s="11" t="s">
        <v>15718</v>
      </c>
      <c r="H308" s="11" t="s">
        <v>15719</v>
      </c>
      <c r="I308" s="11">
        <v>27269</v>
      </c>
      <c r="J308" s="11">
        <v>21</v>
      </c>
      <c r="K308" s="11">
        <v>15</v>
      </c>
      <c r="L308" s="11">
        <v>6</v>
      </c>
      <c r="M308" s="11">
        <v>21</v>
      </c>
      <c r="N308" s="11">
        <v>15</v>
      </c>
      <c r="O308" s="11">
        <v>6</v>
      </c>
      <c r="P308" s="11">
        <v>0</v>
      </c>
      <c r="Q308" s="11" t="s">
        <v>15720</v>
      </c>
    </row>
    <row r="309" spans="1:17" x14ac:dyDescent="0.3">
      <c r="A309" s="12">
        <v>16593</v>
      </c>
      <c r="B309" s="13">
        <v>0.53819444444444442</v>
      </c>
      <c r="C309" s="14" t="s">
        <v>15721</v>
      </c>
      <c r="D309" s="14" t="s">
        <v>540</v>
      </c>
      <c r="E309" s="14"/>
      <c r="F309" s="14"/>
      <c r="G309" s="14" t="s">
        <v>2707</v>
      </c>
      <c r="H309" s="14" t="s">
        <v>15722</v>
      </c>
      <c r="I309" s="14">
        <v>33235</v>
      </c>
      <c r="J309" s="14">
        <v>30</v>
      </c>
      <c r="K309" s="14">
        <v>25</v>
      </c>
      <c r="L309" s="14">
        <v>5</v>
      </c>
      <c r="M309" s="14">
        <v>30</v>
      </c>
      <c r="N309" s="14">
        <v>25</v>
      </c>
      <c r="O309" s="14">
        <v>5</v>
      </c>
      <c r="P309" s="14">
        <v>1</v>
      </c>
      <c r="Q309" s="14" t="s">
        <v>15723</v>
      </c>
    </row>
    <row r="310" spans="1:17" x14ac:dyDescent="0.3">
      <c r="A310" s="10">
        <v>16685</v>
      </c>
      <c r="B310" s="15">
        <v>6.25E-2</v>
      </c>
      <c r="C310" s="11" t="s">
        <v>15724</v>
      </c>
      <c r="D310" s="11" t="s">
        <v>24</v>
      </c>
      <c r="E310" s="11"/>
      <c r="F310" s="11" t="s">
        <v>15725</v>
      </c>
      <c r="G310" s="11" t="s">
        <v>5763</v>
      </c>
      <c r="H310" s="11" t="s">
        <v>15726</v>
      </c>
      <c r="I310" s="11"/>
      <c r="J310" s="11">
        <v>31</v>
      </c>
      <c r="K310" s="11">
        <v>25</v>
      </c>
      <c r="L310" s="11">
        <v>6</v>
      </c>
      <c r="M310" s="11">
        <v>31</v>
      </c>
      <c r="N310" s="11">
        <v>25</v>
      </c>
      <c r="O310" s="11">
        <v>6</v>
      </c>
      <c r="P310" s="11">
        <v>0</v>
      </c>
      <c r="Q310" s="11" t="s">
        <v>15727</v>
      </c>
    </row>
    <row r="311" spans="1:17" x14ac:dyDescent="0.3">
      <c r="A311" s="12">
        <v>16534</v>
      </c>
      <c r="B311" s="14"/>
      <c r="C311" s="14" t="s">
        <v>1655</v>
      </c>
      <c r="D311" s="14" t="s">
        <v>24</v>
      </c>
      <c r="E311" s="14"/>
      <c r="F311" s="14" t="s">
        <v>15728</v>
      </c>
      <c r="G311" s="14" t="s">
        <v>1555</v>
      </c>
      <c r="H311" s="14" t="s">
        <v>15729</v>
      </c>
      <c r="I311" s="14">
        <v>90030</v>
      </c>
      <c r="J311" s="14">
        <v>15</v>
      </c>
      <c r="K311" s="14" t="s">
        <v>21</v>
      </c>
      <c r="L311" s="14" t="s">
        <v>21</v>
      </c>
      <c r="M311" s="14">
        <v>15</v>
      </c>
      <c r="N311" s="14" t="s">
        <v>21</v>
      </c>
      <c r="O311" s="14" t="s">
        <v>21</v>
      </c>
      <c r="P311" s="14">
        <v>0</v>
      </c>
      <c r="Q311" s="14" t="s">
        <v>15730</v>
      </c>
    </row>
    <row r="312" spans="1:17" x14ac:dyDescent="0.3">
      <c r="A312" s="10">
        <v>16748</v>
      </c>
      <c r="B312" s="11"/>
      <c r="C312" s="11" t="s">
        <v>15731</v>
      </c>
      <c r="D312" s="11" t="s">
        <v>15732</v>
      </c>
      <c r="E312" s="11"/>
      <c r="F312" s="11" t="s">
        <v>15733</v>
      </c>
      <c r="G312" s="11" t="s">
        <v>789</v>
      </c>
      <c r="H312" s="11">
        <v>6812</v>
      </c>
      <c r="I312" s="11">
        <v>6812</v>
      </c>
      <c r="J312" s="11">
        <v>28</v>
      </c>
      <c r="K312" s="11">
        <v>24</v>
      </c>
      <c r="L312" s="11">
        <v>4</v>
      </c>
      <c r="M312" s="11">
        <v>28</v>
      </c>
      <c r="N312" s="11">
        <v>24</v>
      </c>
      <c r="O312" s="11">
        <v>4</v>
      </c>
      <c r="P312" s="11">
        <v>0</v>
      </c>
      <c r="Q312" s="11" t="s">
        <v>15734</v>
      </c>
    </row>
    <row r="313" spans="1:17" x14ac:dyDescent="0.3">
      <c r="A313" s="12">
        <v>16778</v>
      </c>
      <c r="B313" s="13">
        <v>0.60833333333333328</v>
      </c>
      <c r="C313" s="14" t="s">
        <v>15735</v>
      </c>
      <c r="D313" s="14" t="s">
        <v>15736</v>
      </c>
      <c r="E313" s="14">
        <v>45</v>
      </c>
      <c r="F313" s="14" t="s">
        <v>15737</v>
      </c>
      <c r="G313" s="14" t="s">
        <v>15738</v>
      </c>
      <c r="H313" s="14" t="s">
        <v>15739</v>
      </c>
      <c r="I313" s="14">
        <v>2235</v>
      </c>
      <c r="J313" s="14">
        <v>10</v>
      </c>
      <c r="K313" s="14">
        <v>4</v>
      </c>
      <c r="L313" s="14">
        <v>6</v>
      </c>
      <c r="M313" s="14">
        <v>3</v>
      </c>
      <c r="N313" s="14">
        <v>1</v>
      </c>
      <c r="O313" s="14">
        <v>2</v>
      </c>
      <c r="P313" s="14">
        <v>0</v>
      </c>
      <c r="Q313" s="14" t="s">
        <v>15740</v>
      </c>
    </row>
    <row r="314" spans="1:17" x14ac:dyDescent="0.3">
      <c r="A314" s="10">
        <v>16445</v>
      </c>
      <c r="B314" s="15">
        <v>0.40972222222222227</v>
      </c>
      <c r="C314" s="11" t="s">
        <v>15741</v>
      </c>
      <c r="D314" s="11" t="s">
        <v>15742</v>
      </c>
      <c r="E314" s="11"/>
      <c r="F314" s="11" t="s">
        <v>15743</v>
      </c>
      <c r="G314" s="11" t="s">
        <v>2056</v>
      </c>
      <c r="H314" s="11" t="s">
        <v>15744</v>
      </c>
      <c r="I314" s="11">
        <v>1723</v>
      </c>
      <c r="J314" s="11">
        <v>12</v>
      </c>
      <c r="K314" s="11">
        <v>9</v>
      </c>
      <c r="L314" s="11">
        <v>3</v>
      </c>
      <c r="M314" s="11">
        <v>12</v>
      </c>
      <c r="N314" s="11">
        <v>9</v>
      </c>
      <c r="O314" s="11">
        <v>3</v>
      </c>
      <c r="P314" s="11">
        <v>0</v>
      </c>
      <c r="Q314" s="11" t="s">
        <v>15745</v>
      </c>
    </row>
    <row r="315" spans="1:17" x14ac:dyDescent="0.3">
      <c r="A315" s="12">
        <v>16504</v>
      </c>
      <c r="B315" s="13">
        <v>0.42430555555555555</v>
      </c>
      <c r="C315" s="14" t="s">
        <v>15746</v>
      </c>
      <c r="D315" s="14" t="s">
        <v>766</v>
      </c>
      <c r="E315" s="14">
        <v>216</v>
      </c>
      <c r="F315" s="14" t="s">
        <v>15747</v>
      </c>
      <c r="G315" s="14" t="s">
        <v>15748</v>
      </c>
      <c r="H315" s="14" t="s">
        <v>15749</v>
      </c>
      <c r="I315" s="14">
        <v>4306</v>
      </c>
      <c r="J315" s="14">
        <v>14</v>
      </c>
      <c r="K315" s="14">
        <v>10</v>
      </c>
      <c r="L315" s="14">
        <v>4</v>
      </c>
      <c r="M315" s="14">
        <v>4</v>
      </c>
      <c r="N315" s="14">
        <v>4</v>
      </c>
      <c r="O315" s="14">
        <v>0</v>
      </c>
      <c r="P315" s="14">
        <v>0</v>
      </c>
      <c r="Q315" s="14" t="s">
        <v>15750</v>
      </c>
    </row>
    <row r="316" spans="1:17" x14ac:dyDescent="0.3">
      <c r="A316" s="10">
        <v>16749</v>
      </c>
      <c r="B316" s="15">
        <v>0.66666666666666663</v>
      </c>
      <c r="C316" s="11" t="s">
        <v>15751</v>
      </c>
      <c r="D316" s="11" t="s">
        <v>2890</v>
      </c>
      <c r="E316" s="11"/>
      <c r="F316" s="11" t="s">
        <v>12555</v>
      </c>
      <c r="G316" s="11" t="s">
        <v>1514</v>
      </c>
      <c r="H316" s="11" t="s">
        <v>15752</v>
      </c>
      <c r="I316" s="11">
        <v>2075</v>
      </c>
      <c r="J316" s="11">
        <v>16</v>
      </c>
      <c r="K316" s="11">
        <v>12</v>
      </c>
      <c r="L316" s="11">
        <v>4</v>
      </c>
      <c r="M316" s="11">
        <v>16</v>
      </c>
      <c r="N316" s="11">
        <v>12</v>
      </c>
      <c r="O316" s="11">
        <v>4</v>
      </c>
      <c r="P316" s="11">
        <v>0</v>
      </c>
      <c r="Q316" s="11" t="s">
        <v>15753</v>
      </c>
    </row>
    <row r="317" spans="1:17" x14ac:dyDescent="0.3">
      <c r="A317" s="12">
        <v>16627</v>
      </c>
      <c r="B317" s="13">
        <v>9.2361111111111116E-2</v>
      </c>
      <c r="C317" s="14" t="s">
        <v>15754</v>
      </c>
      <c r="D317" s="14" t="s">
        <v>175</v>
      </c>
      <c r="E317" s="14">
        <v>42</v>
      </c>
      <c r="F317" s="14" t="s">
        <v>15755</v>
      </c>
      <c r="G317" s="14" t="s">
        <v>38</v>
      </c>
      <c r="H317" s="14" t="s">
        <v>15756</v>
      </c>
      <c r="I317" s="14">
        <v>4137</v>
      </c>
      <c r="J317" s="14">
        <v>22</v>
      </c>
      <c r="K317" s="14">
        <v>19</v>
      </c>
      <c r="L317" s="14">
        <v>3</v>
      </c>
      <c r="M317" s="14">
        <v>22</v>
      </c>
      <c r="N317" s="14">
        <v>19</v>
      </c>
      <c r="O317" s="14">
        <v>3</v>
      </c>
      <c r="P317" s="14">
        <v>0</v>
      </c>
      <c r="Q317" s="14" t="s">
        <v>15757</v>
      </c>
    </row>
    <row r="318" spans="1:17" x14ac:dyDescent="0.3">
      <c r="A318" s="10">
        <v>16750</v>
      </c>
      <c r="B318" s="15">
        <v>0.42708333333333331</v>
      </c>
      <c r="C318" s="11" t="s">
        <v>15758</v>
      </c>
      <c r="D318" s="11" t="s">
        <v>772</v>
      </c>
      <c r="E318" s="11"/>
      <c r="F318" s="11" t="s">
        <v>15759</v>
      </c>
      <c r="G318" s="11" t="s">
        <v>632</v>
      </c>
      <c r="H318" s="11" t="s">
        <v>15760</v>
      </c>
      <c r="I318" s="11">
        <v>25365</v>
      </c>
      <c r="J318" s="11">
        <v>11</v>
      </c>
      <c r="K318" s="11">
        <v>7</v>
      </c>
      <c r="L318" s="11">
        <v>4</v>
      </c>
      <c r="M318" s="11">
        <v>11</v>
      </c>
      <c r="N318" s="11">
        <v>7</v>
      </c>
      <c r="O318" s="11">
        <v>4</v>
      </c>
      <c r="P318" s="11">
        <v>0</v>
      </c>
      <c r="Q318" s="11" t="s">
        <v>15761</v>
      </c>
    </row>
    <row r="319" spans="1:17" x14ac:dyDescent="0.3">
      <c r="A319" s="12">
        <v>16567</v>
      </c>
      <c r="B319" s="13">
        <v>4.5138888888888888E-2</v>
      </c>
      <c r="C319" s="14" t="s">
        <v>15762</v>
      </c>
      <c r="D319" s="14" t="s">
        <v>1040</v>
      </c>
      <c r="E319" s="14">
        <v>16</v>
      </c>
      <c r="F319" s="14" t="s">
        <v>15763</v>
      </c>
      <c r="G319" s="14" t="s">
        <v>501</v>
      </c>
      <c r="H319" s="14" t="s">
        <v>15764</v>
      </c>
      <c r="I319" s="14">
        <v>2265</v>
      </c>
      <c r="J319" s="14">
        <v>15</v>
      </c>
      <c r="K319" s="14">
        <v>12</v>
      </c>
      <c r="L319" s="14">
        <v>3</v>
      </c>
      <c r="M319" s="14">
        <v>2</v>
      </c>
      <c r="N319" s="14">
        <v>2</v>
      </c>
      <c r="O319" s="14">
        <v>0</v>
      </c>
      <c r="P319" s="14">
        <v>0</v>
      </c>
      <c r="Q319" s="14" t="s">
        <v>15765</v>
      </c>
    </row>
    <row r="320" spans="1:17" x14ac:dyDescent="0.3">
      <c r="A320" s="10">
        <v>16567</v>
      </c>
      <c r="B320" s="15">
        <v>0.53472222222222221</v>
      </c>
      <c r="C320" s="11" t="s">
        <v>15766</v>
      </c>
      <c r="D320" s="11" t="s">
        <v>24</v>
      </c>
      <c r="E320" s="11"/>
      <c r="F320" s="11" t="s">
        <v>15767</v>
      </c>
      <c r="G320" s="11" t="s">
        <v>15768</v>
      </c>
      <c r="H320" s="11"/>
      <c r="I320" s="11"/>
      <c r="J320" s="11">
        <v>23</v>
      </c>
      <c r="K320" s="11">
        <v>18</v>
      </c>
      <c r="L320" s="11">
        <v>5</v>
      </c>
      <c r="M320" s="11">
        <v>23</v>
      </c>
      <c r="N320" s="11">
        <v>18</v>
      </c>
      <c r="O320" s="11">
        <v>5</v>
      </c>
      <c r="P320" s="11">
        <v>0</v>
      </c>
      <c r="Q320" s="11" t="s">
        <v>15769</v>
      </c>
    </row>
    <row r="321" spans="1:17" x14ac:dyDescent="0.3">
      <c r="A321" s="12">
        <v>16628</v>
      </c>
      <c r="B321" s="13">
        <v>2.0833333333333332E-2</v>
      </c>
      <c r="C321" s="14" t="s">
        <v>15770</v>
      </c>
      <c r="D321" s="14" t="s">
        <v>1554</v>
      </c>
      <c r="E321" s="14"/>
      <c r="F321" s="14" t="s">
        <v>15771</v>
      </c>
      <c r="G321" s="14" t="s">
        <v>15772</v>
      </c>
      <c r="H321" s="14" t="s">
        <v>15773</v>
      </c>
      <c r="I321" s="14"/>
      <c r="J321" s="14">
        <v>26</v>
      </c>
      <c r="K321" s="14">
        <v>20</v>
      </c>
      <c r="L321" s="14">
        <v>6</v>
      </c>
      <c r="M321" s="14">
        <v>26</v>
      </c>
      <c r="N321" s="14">
        <v>20</v>
      </c>
      <c r="O321" s="14">
        <v>6</v>
      </c>
      <c r="P321" s="14">
        <v>0</v>
      </c>
      <c r="Q321" s="14" t="s">
        <v>15774</v>
      </c>
    </row>
    <row r="322" spans="1:17" x14ac:dyDescent="0.3">
      <c r="A322" s="10">
        <v>16448</v>
      </c>
      <c r="B322" s="15">
        <v>0.64583333333333337</v>
      </c>
      <c r="C322" s="11" t="s">
        <v>15775</v>
      </c>
      <c r="D322" s="11" t="s">
        <v>540</v>
      </c>
      <c r="E322" s="11"/>
      <c r="F322" s="11" t="s">
        <v>15776</v>
      </c>
      <c r="G322" s="11" t="s">
        <v>11654</v>
      </c>
      <c r="H322" s="11" t="s">
        <v>15777</v>
      </c>
      <c r="I322" s="11">
        <v>12909</v>
      </c>
      <c r="J322" s="11">
        <v>30</v>
      </c>
      <c r="K322" s="11">
        <v>26</v>
      </c>
      <c r="L322" s="11">
        <v>4</v>
      </c>
      <c r="M322" s="11">
        <v>26</v>
      </c>
      <c r="N322" s="11">
        <v>22</v>
      </c>
      <c r="O322" s="11">
        <v>4</v>
      </c>
      <c r="P322" s="11">
        <v>0</v>
      </c>
      <c r="Q322" s="11" t="s">
        <v>15778</v>
      </c>
    </row>
    <row r="323" spans="1:17" x14ac:dyDescent="0.3">
      <c r="A323" s="12">
        <v>16507</v>
      </c>
      <c r="B323" s="13">
        <v>8.3333333333333329E-2</v>
      </c>
      <c r="C323" s="14" t="s">
        <v>15779</v>
      </c>
      <c r="D323" s="14" t="s">
        <v>540</v>
      </c>
      <c r="E323" s="14"/>
      <c r="F323" s="14" t="s">
        <v>15780</v>
      </c>
      <c r="G323" s="14" t="s">
        <v>15781</v>
      </c>
      <c r="H323" s="14" t="s">
        <v>15782</v>
      </c>
      <c r="I323" s="14">
        <v>35981</v>
      </c>
      <c r="J323" s="14">
        <v>44</v>
      </c>
      <c r="K323" s="14">
        <v>40</v>
      </c>
      <c r="L323" s="14">
        <v>4</v>
      </c>
      <c r="M323" s="14">
        <v>44</v>
      </c>
      <c r="N323" s="14">
        <v>40</v>
      </c>
      <c r="O323" s="14">
        <v>4</v>
      </c>
      <c r="P323" s="14">
        <v>0</v>
      </c>
      <c r="Q323" s="14" t="s">
        <v>15783</v>
      </c>
    </row>
    <row r="324" spans="1:17" x14ac:dyDescent="0.3">
      <c r="A324" s="10">
        <v>16629</v>
      </c>
      <c r="B324" s="15">
        <v>0.46875</v>
      </c>
      <c r="C324" s="11" t="s">
        <v>15784</v>
      </c>
      <c r="D324" s="11" t="s">
        <v>15785</v>
      </c>
      <c r="E324" s="11"/>
      <c r="F324" s="11" t="s">
        <v>15786</v>
      </c>
      <c r="G324" s="11" t="s">
        <v>15787</v>
      </c>
      <c r="H324" s="11"/>
      <c r="I324" s="11"/>
      <c r="J324" s="11">
        <v>3</v>
      </c>
      <c r="K324" s="11">
        <v>0</v>
      </c>
      <c r="L324" s="11">
        <v>3</v>
      </c>
      <c r="M324" s="11">
        <v>1</v>
      </c>
      <c r="N324" s="11">
        <v>0</v>
      </c>
      <c r="O324" s="11">
        <v>1</v>
      </c>
      <c r="P324" s="11">
        <v>0</v>
      </c>
      <c r="Q324" s="11" t="s">
        <v>15788</v>
      </c>
    </row>
    <row r="325" spans="1:17" x14ac:dyDescent="0.3">
      <c r="A325" s="12">
        <v>16660</v>
      </c>
      <c r="B325" s="13">
        <v>0.83333333333333337</v>
      </c>
      <c r="C325" s="14" t="s">
        <v>15789</v>
      </c>
      <c r="D325" s="14" t="s">
        <v>15322</v>
      </c>
      <c r="E325" s="14"/>
      <c r="F325" s="14"/>
      <c r="G325" s="14" t="s">
        <v>15790</v>
      </c>
      <c r="H325" s="14" t="s">
        <v>15791</v>
      </c>
      <c r="I325" s="14"/>
      <c r="J325" s="14">
        <v>27</v>
      </c>
      <c r="K325" s="14" t="s">
        <v>21</v>
      </c>
      <c r="L325" s="14" t="s">
        <v>21</v>
      </c>
      <c r="M325" s="14">
        <v>22</v>
      </c>
      <c r="N325" s="14" t="s">
        <v>21</v>
      </c>
      <c r="O325" s="14" t="s">
        <v>21</v>
      </c>
      <c r="P325" s="14">
        <v>0</v>
      </c>
      <c r="Q325" s="14" t="s">
        <v>15792</v>
      </c>
    </row>
    <row r="326" spans="1:17" x14ac:dyDescent="0.3">
      <c r="A326" s="10">
        <v>16691</v>
      </c>
      <c r="B326" s="15">
        <v>0.83333333333333337</v>
      </c>
      <c r="C326" s="11" t="s">
        <v>15793</v>
      </c>
      <c r="D326" s="11" t="s">
        <v>540</v>
      </c>
      <c r="E326" s="11"/>
      <c r="F326" s="11" t="s">
        <v>15794</v>
      </c>
      <c r="G326" s="11" t="s">
        <v>5143</v>
      </c>
      <c r="H326" s="11" t="s">
        <v>15795</v>
      </c>
      <c r="I326" s="11">
        <v>10225</v>
      </c>
      <c r="J326" s="11">
        <v>24</v>
      </c>
      <c r="K326" s="11">
        <v>20</v>
      </c>
      <c r="L326" s="11">
        <v>4</v>
      </c>
      <c r="M326" s="11">
        <v>24</v>
      </c>
      <c r="N326" s="11">
        <v>20</v>
      </c>
      <c r="O326" s="11">
        <v>4</v>
      </c>
      <c r="P326" s="11">
        <v>0</v>
      </c>
      <c r="Q326" s="11" t="s">
        <v>15796</v>
      </c>
    </row>
    <row r="327" spans="1:17" x14ac:dyDescent="0.3">
      <c r="A327" s="12">
        <v>16752</v>
      </c>
      <c r="B327" s="13">
        <v>0.98958333333333337</v>
      </c>
      <c r="C327" s="14" t="s">
        <v>15797</v>
      </c>
      <c r="D327" s="14" t="s">
        <v>24</v>
      </c>
      <c r="E327" s="14"/>
      <c r="F327" s="14"/>
      <c r="G327" s="14" t="s">
        <v>15798</v>
      </c>
      <c r="H327" s="14" t="s">
        <v>15799</v>
      </c>
      <c r="I327" s="14"/>
      <c r="J327" s="14">
        <v>29</v>
      </c>
      <c r="K327" s="14">
        <v>22</v>
      </c>
      <c r="L327" s="14">
        <v>7</v>
      </c>
      <c r="M327" s="14">
        <v>29</v>
      </c>
      <c r="N327" s="14">
        <v>22</v>
      </c>
      <c r="O327" s="14">
        <v>7</v>
      </c>
      <c r="P327" s="14">
        <v>0</v>
      </c>
      <c r="Q327" s="14" t="s">
        <v>15800</v>
      </c>
    </row>
    <row r="328" spans="1:17" x14ac:dyDescent="0.3">
      <c r="A328" s="10">
        <v>16752</v>
      </c>
      <c r="B328" s="11"/>
      <c r="C328" s="11" t="s">
        <v>15801</v>
      </c>
      <c r="D328" s="11" t="s">
        <v>1934</v>
      </c>
      <c r="E328" s="11"/>
      <c r="F328" s="11" t="s">
        <v>15802</v>
      </c>
      <c r="G328" s="11" t="s">
        <v>3549</v>
      </c>
      <c r="H328" s="11"/>
      <c r="I328" s="11"/>
      <c r="J328" s="11">
        <v>44</v>
      </c>
      <c r="K328" s="11" t="s">
        <v>21</v>
      </c>
      <c r="L328" s="11" t="s">
        <v>21</v>
      </c>
      <c r="M328" s="11">
        <v>44</v>
      </c>
      <c r="N328" s="11" t="s">
        <v>21</v>
      </c>
      <c r="O328" s="11" t="s">
        <v>21</v>
      </c>
      <c r="P328" s="11">
        <v>0</v>
      </c>
      <c r="Q328" s="11" t="s">
        <v>15803</v>
      </c>
    </row>
    <row r="329" spans="1:17" x14ac:dyDescent="0.3">
      <c r="A329" s="12">
        <v>16752</v>
      </c>
      <c r="B329" s="13">
        <v>0.5</v>
      </c>
      <c r="C329" s="14" t="s">
        <v>15804</v>
      </c>
      <c r="D329" s="14" t="s">
        <v>540</v>
      </c>
      <c r="E329" s="14"/>
      <c r="F329" s="14" t="s">
        <v>15805</v>
      </c>
      <c r="G329" s="14" t="s">
        <v>15806</v>
      </c>
      <c r="H329" s="14" t="s">
        <v>15807</v>
      </c>
      <c r="I329" s="14">
        <v>10175</v>
      </c>
      <c r="J329" s="14">
        <v>20</v>
      </c>
      <c r="K329" s="14">
        <v>16</v>
      </c>
      <c r="L329" s="14">
        <v>4</v>
      </c>
      <c r="M329" s="14">
        <v>20</v>
      </c>
      <c r="N329" s="14">
        <v>16</v>
      </c>
      <c r="O329" s="14">
        <v>4</v>
      </c>
      <c r="P329" s="14">
        <v>0</v>
      </c>
      <c r="Q329" s="14" t="s">
        <v>15808</v>
      </c>
    </row>
    <row r="330" spans="1:17" x14ac:dyDescent="0.3">
      <c r="A330" s="10">
        <v>16508</v>
      </c>
      <c r="B330" s="15">
        <v>0.5625</v>
      </c>
      <c r="C330" s="11" t="s">
        <v>15809</v>
      </c>
      <c r="D330" s="11" t="s">
        <v>24</v>
      </c>
      <c r="E330" s="11"/>
      <c r="F330" s="11" t="s">
        <v>15810</v>
      </c>
      <c r="G330" s="11" t="s">
        <v>1555</v>
      </c>
      <c r="H330" s="11" t="s">
        <v>15811</v>
      </c>
      <c r="I330" s="11"/>
      <c r="J330" s="11">
        <v>28</v>
      </c>
      <c r="K330" s="11">
        <v>23</v>
      </c>
      <c r="L330" s="11">
        <v>5</v>
      </c>
      <c r="M330" s="11">
        <v>28</v>
      </c>
      <c r="N330" s="11">
        <v>23</v>
      </c>
      <c r="O330" s="11">
        <v>5</v>
      </c>
      <c r="P330" s="11">
        <v>0</v>
      </c>
      <c r="Q330" s="11" t="s">
        <v>15812</v>
      </c>
    </row>
    <row r="331" spans="1:17" x14ac:dyDescent="0.3">
      <c r="A331" s="12">
        <v>16569</v>
      </c>
      <c r="B331" s="13">
        <v>0.83333333333333337</v>
      </c>
      <c r="C331" s="14" t="s">
        <v>15813</v>
      </c>
      <c r="D331" s="14" t="s">
        <v>386</v>
      </c>
      <c r="E331" s="14">
        <v>19</v>
      </c>
      <c r="F331" s="14"/>
      <c r="G331" s="14" t="s">
        <v>15814</v>
      </c>
      <c r="H331" s="14"/>
      <c r="I331" s="14"/>
      <c r="J331" s="14">
        <v>14</v>
      </c>
      <c r="K331" s="14">
        <v>0</v>
      </c>
      <c r="L331" s="14">
        <v>14</v>
      </c>
      <c r="M331" s="14">
        <v>14</v>
      </c>
      <c r="N331" s="14">
        <v>0</v>
      </c>
      <c r="O331" s="14">
        <v>14</v>
      </c>
      <c r="P331" s="14">
        <v>0</v>
      </c>
      <c r="Q331" s="14" t="s">
        <v>15815</v>
      </c>
    </row>
    <row r="332" spans="1:17" x14ac:dyDescent="0.3">
      <c r="A332" s="10">
        <v>16661</v>
      </c>
      <c r="B332" s="15">
        <v>5.0694444444444452E-2</v>
      </c>
      <c r="C332" s="11" t="s">
        <v>15816</v>
      </c>
      <c r="D332" s="11" t="s">
        <v>1934</v>
      </c>
      <c r="E332" s="11"/>
      <c r="F332" s="11" t="s">
        <v>15817</v>
      </c>
      <c r="G332" s="11" t="s">
        <v>789</v>
      </c>
      <c r="H332" s="11" t="s">
        <v>15818</v>
      </c>
      <c r="I332" s="11" t="s">
        <v>15819</v>
      </c>
      <c r="J332" s="11">
        <v>21</v>
      </c>
      <c r="K332" s="11">
        <v>19</v>
      </c>
      <c r="L332" s="11">
        <v>2</v>
      </c>
      <c r="M332" s="11">
        <v>17</v>
      </c>
      <c r="N332" s="11">
        <v>15</v>
      </c>
      <c r="O332" s="11">
        <v>2</v>
      </c>
      <c r="P332" s="11">
        <v>0</v>
      </c>
      <c r="Q332" s="11" t="s">
        <v>15820</v>
      </c>
    </row>
    <row r="333" spans="1:17" x14ac:dyDescent="0.3">
      <c r="A333" s="12">
        <v>16954</v>
      </c>
      <c r="B333" s="13">
        <v>0.16597222222222222</v>
      </c>
      <c r="C333" s="14" t="s">
        <v>1643</v>
      </c>
      <c r="D333" s="14" t="s">
        <v>624</v>
      </c>
      <c r="E333" s="14">
        <v>105</v>
      </c>
      <c r="F333" s="14" t="s">
        <v>15821</v>
      </c>
      <c r="G333" s="14" t="s">
        <v>38</v>
      </c>
      <c r="H333" s="14" t="s">
        <v>15822</v>
      </c>
      <c r="I333" s="14">
        <v>4131</v>
      </c>
      <c r="J333" s="14">
        <v>11</v>
      </c>
      <c r="K333" s="14">
        <v>7</v>
      </c>
      <c r="L333" s="14">
        <v>4</v>
      </c>
      <c r="M333" s="14">
        <v>3</v>
      </c>
      <c r="N333" s="14">
        <v>0</v>
      </c>
      <c r="O333" s="14">
        <v>3</v>
      </c>
      <c r="P333" s="14">
        <v>0</v>
      </c>
      <c r="Q333" s="14" t="s">
        <v>15823</v>
      </c>
    </row>
    <row r="334" spans="1:17" x14ac:dyDescent="0.3">
      <c r="A334" s="10">
        <v>17046</v>
      </c>
      <c r="B334" s="11"/>
      <c r="C334" s="11" t="s">
        <v>15824</v>
      </c>
      <c r="D334" s="11" t="s">
        <v>3800</v>
      </c>
      <c r="E334" s="11"/>
      <c r="F334" s="11"/>
      <c r="G334" s="11" t="s">
        <v>789</v>
      </c>
      <c r="H334" s="11"/>
      <c r="I334" s="11"/>
      <c r="J334" s="11">
        <v>18</v>
      </c>
      <c r="K334" s="11" t="s">
        <v>21</v>
      </c>
      <c r="L334" s="11" t="s">
        <v>21</v>
      </c>
      <c r="M334" s="11">
        <v>18</v>
      </c>
      <c r="N334" s="11" t="s">
        <v>21</v>
      </c>
      <c r="O334" s="11" t="s">
        <v>21</v>
      </c>
      <c r="P334" s="11">
        <v>0</v>
      </c>
      <c r="Q334" s="11"/>
    </row>
    <row r="335" spans="1:17" x14ac:dyDescent="0.3">
      <c r="A335" s="12">
        <v>16924</v>
      </c>
      <c r="B335" s="14"/>
      <c r="C335" s="14" t="s">
        <v>15825</v>
      </c>
      <c r="D335" s="14" t="s">
        <v>540</v>
      </c>
      <c r="E335" s="14"/>
      <c r="F335" s="14" t="s">
        <v>15826</v>
      </c>
      <c r="G335" s="14" t="s">
        <v>789</v>
      </c>
      <c r="H335" s="14"/>
      <c r="I335" s="14"/>
      <c r="J335" s="14">
        <v>20</v>
      </c>
      <c r="K335" s="14">
        <v>16</v>
      </c>
      <c r="L335" s="14">
        <v>4</v>
      </c>
      <c r="M335" s="14">
        <v>20</v>
      </c>
      <c r="N335" s="14">
        <v>16</v>
      </c>
      <c r="O335" s="14">
        <v>4</v>
      </c>
      <c r="P335" s="14">
        <v>0</v>
      </c>
      <c r="Q335" s="14" t="s">
        <v>15827</v>
      </c>
    </row>
    <row r="336" spans="1:17" x14ac:dyDescent="0.3">
      <c r="A336" s="10">
        <v>16864</v>
      </c>
      <c r="B336" s="15">
        <v>0.34166666666666662</v>
      </c>
      <c r="C336" s="11" t="s">
        <v>15828</v>
      </c>
      <c r="D336" s="11" t="s">
        <v>1022</v>
      </c>
      <c r="E336" s="11" t="s">
        <v>15829</v>
      </c>
      <c r="F336" s="11" t="s">
        <v>15830</v>
      </c>
      <c r="G336" s="11" t="s">
        <v>15831</v>
      </c>
      <c r="H336" s="11" t="s">
        <v>15832</v>
      </c>
      <c r="I336" s="11">
        <v>2203</v>
      </c>
      <c r="J336" s="11">
        <v>27</v>
      </c>
      <c r="K336" s="11">
        <v>24</v>
      </c>
      <c r="L336" s="11">
        <v>3</v>
      </c>
      <c r="M336" s="11">
        <v>27</v>
      </c>
      <c r="N336" s="11">
        <v>24</v>
      </c>
      <c r="O336" s="11">
        <v>3</v>
      </c>
      <c r="P336" s="11">
        <v>0</v>
      </c>
      <c r="Q336" s="11" t="s">
        <v>15833</v>
      </c>
    </row>
    <row r="337" spans="1:17" x14ac:dyDescent="0.3">
      <c r="A337" s="12">
        <v>16925</v>
      </c>
      <c r="B337" s="13">
        <v>0.70833333333333337</v>
      </c>
      <c r="C337" s="14" t="s">
        <v>11386</v>
      </c>
      <c r="D337" s="14" t="s">
        <v>4388</v>
      </c>
      <c r="E337" s="14"/>
      <c r="F337" s="14" t="s">
        <v>15834</v>
      </c>
      <c r="G337" s="14" t="s">
        <v>166</v>
      </c>
      <c r="H337" s="14" t="s">
        <v>15835</v>
      </c>
      <c r="I337" s="14"/>
      <c r="J337" s="14">
        <v>15</v>
      </c>
      <c r="K337" s="14">
        <v>11</v>
      </c>
      <c r="L337" s="14">
        <v>4</v>
      </c>
      <c r="M337" s="14">
        <v>12</v>
      </c>
      <c r="N337" s="14">
        <v>10</v>
      </c>
      <c r="O337" s="14">
        <v>2</v>
      </c>
      <c r="P337" s="14">
        <v>0</v>
      </c>
      <c r="Q337" s="14" t="s">
        <v>15836</v>
      </c>
    </row>
    <row r="338" spans="1:17" x14ac:dyDescent="0.3">
      <c r="A338" s="10">
        <v>17078</v>
      </c>
      <c r="B338" s="15">
        <v>0.87152777777777779</v>
      </c>
      <c r="C338" s="11" t="s">
        <v>15837</v>
      </c>
      <c r="D338" s="11" t="s">
        <v>94</v>
      </c>
      <c r="E338" s="11"/>
      <c r="F338" s="11" t="s">
        <v>15838</v>
      </c>
      <c r="G338" s="11" t="s">
        <v>15839</v>
      </c>
      <c r="H338" s="11" t="s">
        <v>15840</v>
      </c>
      <c r="I338" s="11">
        <v>6013</v>
      </c>
      <c r="J338" s="11">
        <v>25</v>
      </c>
      <c r="K338" s="11">
        <v>21</v>
      </c>
      <c r="L338" s="11">
        <v>4</v>
      </c>
      <c r="M338" s="11">
        <v>25</v>
      </c>
      <c r="N338" s="11">
        <v>21</v>
      </c>
      <c r="O338" s="11">
        <v>4</v>
      </c>
      <c r="P338" s="11">
        <v>0</v>
      </c>
      <c r="Q338" s="11" t="s">
        <v>15841</v>
      </c>
    </row>
    <row r="339" spans="1:17" x14ac:dyDescent="0.3">
      <c r="A339" s="12">
        <v>16806</v>
      </c>
      <c r="B339" s="13">
        <v>0.41666666666666669</v>
      </c>
      <c r="C339" s="14" t="s">
        <v>15842</v>
      </c>
      <c r="D339" s="14" t="s">
        <v>15843</v>
      </c>
      <c r="E339" s="14"/>
      <c r="F339" s="14" t="s">
        <v>15844</v>
      </c>
      <c r="G339" s="14" t="s">
        <v>15845</v>
      </c>
      <c r="H339" s="14" t="s">
        <v>15846</v>
      </c>
      <c r="I339" s="14"/>
      <c r="J339" s="14">
        <v>6</v>
      </c>
      <c r="K339" s="14">
        <v>4</v>
      </c>
      <c r="L339" s="14">
        <v>2</v>
      </c>
      <c r="M339" s="14">
        <v>6</v>
      </c>
      <c r="N339" s="14">
        <v>4</v>
      </c>
      <c r="O339" s="14">
        <v>2</v>
      </c>
      <c r="P339" s="14">
        <v>0</v>
      </c>
      <c r="Q339" s="14" t="s">
        <v>15847</v>
      </c>
    </row>
    <row r="340" spans="1:17" x14ac:dyDescent="0.3">
      <c r="A340" s="10">
        <v>16926</v>
      </c>
      <c r="B340" s="15">
        <v>0.46875</v>
      </c>
      <c r="C340" s="11" t="s">
        <v>15848</v>
      </c>
      <c r="D340" s="11" t="s">
        <v>5586</v>
      </c>
      <c r="E340" s="11"/>
      <c r="F340" s="11"/>
      <c r="G340" s="11" t="s">
        <v>15849</v>
      </c>
      <c r="H340" s="11" t="s">
        <v>15850</v>
      </c>
      <c r="I340" s="11"/>
      <c r="J340" s="11">
        <v>4</v>
      </c>
      <c r="K340" s="11">
        <v>0</v>
      </c>
      <c r="L340" s="11">
        <v>4</v>
      </c>
      <c r="M340" s="11">
        <v>4</v>
      </c>
      <c r="N340" s="11">
        <v>0</v>
      </c>
      <c r="O340" s="11">
        <v>4</v>
      </c>
      <c r="P340" s="11">
        <v>16</v>
      </c>
      <c r="Q340" s="11" t="s">
        <v>15851</v>
      </c>
    </row>
    <row r="341" spans="1:17" x14ac:dyDescent="0.3">
      <c r="A341" s="12">
        <v>17018</v>
      </c>
      <c r="B341" s="14"/>
      <c r="C341" s="14" t="s">
        <v>15852</v>
      </c>
      <c r="D341" s="14"/>
      <c r="E341" s="14"/>
      <c r="F341" s="14" t="s">
        <v>15853</v>
      </c>
      <c r="G341" s="14" t="s">
        <v>21</v>
      </c>
      <c r="H341" s="14"/>
      <c r="I341" s="14"/>
      <c r="J341" s="14">
        <v>14</v>
      </c>
      <c r="K341" s="14">
        <v>11</v>
      </c>
      <c r="L341" s="14">
        <v>3</v>
      </c>
      <c r="M341" s="14">
        <v>14</v>
      </c>
      <c r="N341" s="14">
        <v>11</v>
      </c>
      <c r="O341" s="14">
        <v>3</v>
      </c>
      <c r="P341" s="14">
        <v>0</v>
      </c>
      <c r="Q341" s="14"/>
    </row>
    <row r="342" spans="1:17" x14ac:dyDescent="0.3">
      <c r="A342" s="10">
        <v>17080</v>
      </c>
      <c r="B342" s="11"/>
      <c r="C342" s="11" t="s">
        <v>15854</v>
      </c>
      <c r="D342" s="11" t="s">
        <v>15855</v>
      </c>
      <c r="E342" s="11"/>
      <c r="F342" s="11"/>
      <c r="G342" s="11" t="s">
        <v>15856</v>
      </c>
      <c r="H342" s="11"/>
      <c r="I342" s="11"/>
      <c r="J342" s="11">
        <v>28</v>
      </c>
      <c r="K342" s="11" t="s">
        <v>21</v>
      </c>
      <c r="L342" s="11" t="s">
        <v>21</v>
      </c>
      <c r="M342" s="11">
        <v>28</v>
      </c>
      <c r="N342" s="11" t="s">
        <v>21</v>
      </c>
      <c r="O342" s="11" t="s">
        <v>21</v>
      </c>
      <c r="P342" s="11">
        <v>0</v>
      </c>
      <c r="Q342" s="11" t="s">
        <v>15857</v>
      </c>
    </row>
    <row r="343" spans="1:17" x14ac:dyDescent="0.3">
      <c r="A343" s="12">
        <v>16808</v>
      </c>
      <c r="B343" s="13">
        <v>0.31944444444444448</v>
      </c>
      <c r="C343" s="14" t="s">
        <v>15858</v>
      </c>
      <c r="D343" s="14" t="s">
        <v>540</v>
      </c>
      <c r="E343" s="14"/>
      <c r="F343" s="14" t="s">
        <v>14458</v>
      </c>
      <c r="G343" s="14" t="s">
        <v>15859</v>
      </c>
      <c r="H343" s="14" t="s">
        <v>15860</v>
      </c>
      <c r="I343" s="14">
        <v>27304</v>
      </c>
      <c r="J343" s="14">
        <v>38</v>
      </c>
      <c r="K343" s="14">
        <v>30</v>
      </c>
      <c r="L343" s="14">
        <v>8</v>
      </c>
      <c r="M343" s="14">
        <v>30</v>
      </c>
      <c r="N343" s="14">
        <v>26</v>
      </c>
      <c r="O343" s="14">
        <v>4</v>
      </c>
      <c r="P343" s="14">
        <v>0</v>
      </c>
      <c r="Q343" s="14" t="s">
        <v>15861</v>
      </c>
    </row>
    <row r="344" spans="1:17" x14ac:dyDescent="0.3">
      <c r="A344" s="10">
        <v>17051</v>
      </c>
      <c r="B344" s="15">
        <v>0.4375</v>
      </c>
      <c r="C344" s="11" t="s">
        <v>15862</v>
      </c>
      <c r="D344" s="11" t="s">
        <v>540</v>
      </c>
      <c r="E344" s="11"/>
      <c r="F344" s="11"/>
      <c r="G344" s="11" t="s">
        <v>10525</v>
      </c>
      <c r="H344" s="11" t="s">
        <v>15863</v>
      </c>
      <c r="I344" s="11">
        <v>22181</v>
      </c>
      <c r="J344" s="11">
        <v>23</v>
      </c>
      <c r="K344" s="11">
        <v>17</v>
      </c>
      <c r="L344" s="11">
        <v>6</v>
      </c>
      <c r="M344" s="11">
        <v>23</v>
      </c>
      <c r="N344" s="11">
        <v>17</v>
      </c>
      <c r="O344" s="11">
        <v>6</v>
      </c>
      <c r="P344" s="11">
        <v>0</v>
      </c>
      <c r="Q344" s="11" t="s">
        <v>15864</v>
      </c>
    </row>
    <row r="345" spans="1:17" x14ac:dyDescent="0.3">
      <c r="A345" s="12">
        <v>17051</v>
      </c>
      <c r="B345" s="13">
        <v>0.55208333333333337</v>
      </c>
      <c r="C345" s="14" t="s">
        <v>15865</v>
      </c>
      <c r="D345" s="14" t="s">
        <v>24</v>
      </c>
      <c r="E345" s="14"/>
      <c r="F345" s="14" t="s">
        <v>15866</v>
      </c>
      <c r="G345" s="14" t="s">
        <v>1963</v>
      </c>
      <c r="H345" s="14" t="s">
        <v>15867</v>
      </c>
      <c r="I345" s="14">
        <v>25291</v>
      </c>
      <c r="J345" s="14">
        <v>18</v>
      </c>
      <c r="K345" s="14">
        <v>12</v>
      </c>
      <c r="L345" s="14">
        <v>6</v>
      </c>
      <c r="M345" s="14">
        <v>18</v>
      </c>
      <c r="N345" s="14">
        <v>12</v>
      </c>
      <c r="O345" s="14">
        <v>6</v>
      </c>
      <c r="P345" s="14">
        <v>0</v>
      </c>
      <c r="Q345" s="14" t="s">
        <v>15868</v>
      </c>
    </row>
    <row r="346" spans="1:17" x14ac:dyDescent="0.3">
      <c r="A346" s="10">
        <v>17052</v>
      </c>
      <c r="B346" s="15">
        <v>0.84027777777777779</v>
      </c>
      <c r="C346" s="11" t="s">
        <v>15869</v>
      </c>
      <c r="D346" s="11" t="s">
        <v>540</v>
      </c>
      <c r="E346" s="11"/>
      <c r="F346" s="11"/>
      <c r="G346" s="11" t="s">
        <v>15870</v>
      </c>
      <c r="H346" s="11" t="s">
        <v>15871</v>
      </c>
      <c r="I346" s="11"/>
      <c r="J346" s="11">
        <v>25</v>
      </c>
      <c r="K346" s="11">
        <v>21</v>
      </c>
      <c r="L346" s="11">
        <v>4</v>
      </c>
      <c r="M346" s="11">
        <v>25</v>
      </c>
      <c r="N346" s="11">
        <v>21</v>
      </c>
      <c r="O346" s="11">
        <v>4</v>
      </c>
      <c r="P346" s="11">
        <v>0</v>
      </c>
      <c r="Q346" s="11" t="s">
        <v>15872</v>
      </c>
    </row>
    <row r="347" spans="1:17" x14ac:dyDescent="0.3">
      <c r="A347" s="12">
        <v>17113</v>
      </c>
      <c r="B347" s="14"/>
      <c r="C347" s="14" t="s">
        <v>15873</v>
      </c>
      <c r="D347" s="14" t="s">
        <v>1120</v>
      </c>
      <c r="E347" s="14">
        <v>513</v>
      </c>
      <c r="F347" s="14" t="s">
        <v>7225</v>
      </c>
      <c r="G347" s="14" t="s">
        <v>15874</v>
      </c>
      <c r="H347" s="14" t="s">
        <v>15875</v>
      </c>
      <c r="I347" s="14">
        <v>2040</v>
      </c>
      <c r="J347" s="14">
        <v>6</v>
      </c>
      <c r="K347" s="14">
        <v>0</v>
      </c>
      <c r="L347" s="14">
        <v>6</v>
      </c>
      <c r="M347" s="14">
        <v>5</v>
      </c>
      <c r="N347" s="14">
        <v>0</v>
      </c>
      <c r="O347" s="14">
        <v>5</v>
      </c>
      <c r="P347" s="14">
        <v>0</v>
      </c>
      <c r="Q347" s="14" t="s">
        <v>15876</v>
      </c>
    </row>
    <row r="348" spans="1:17" x14ac:dyDescent="0.3">
      <c r="A348" s="10">
        <v>16991</v>
      </c>
      <c r="B348" s="11"/>
      <c r="C348" s="11" t="s">
        <v>1348</v>
      </c>
      <c r="D348" s="11" t="s">
        <v>494</v>
      </c>
      <c r="E348" s="11"/>
      <c r="F348" s="11" t="s">
        <v>15877</v>
      </c>
      <c r="G348" s="11" t="s">
        <v>3728</v>
      </c>
      <c r="H348" s="11" t="s">
        <v>15878</v>
      </c>
      <c r="I348" s="11">
        <v>12348</v>
      </c>
      <c r="J348" s="11">
        <v>16</v>
      </c>
      <c r="K348" s="11">
        <v>11</v>
      </c>
      <c r="L348" s="11">
        <v>5</v>
      </c>
      <c r="M348" s="11">
        <v>3</v>
      </c>
      <c r="N348" s="11">
        <v>0</v>
      </c>
      <c r="O348" s="11">
        <v>3</v>
      </c>
      <c r="P348" s="11">
        <v>0</v>
      </c>
      <c r="Q348" s="11" t="s">
        <v>15879</v>
      </c>
    </row>
    <row r="349" spans="1:17" x14ac:dyDescent="0.3">
      <c r="A349" s="12">
        <v>17053</v>
      </c>
      <c r="B349" s="14"/>
      <c r="C349" s="14" t="s">
        <v>15230</v>
      </c>
      <c r="D349" s="14" t="s">
        <v>15880</v>
      </c>
      <c r="E349" s="14"/>
      <c r="F349" s="14" t="s">
        <v>15881</v>
      </c>
      <c r="G349" s="14" t="s">
        <v>3670</v>
      </c>
      <c r="H349" s="14"/>
      <c r="I349" s="14"/>
      <c r="J349" s="14">
        <v>6</v>
      </c>
      <c r="K349" s="14">
        <v>4</v>
      </c>
      <c r="L349" s="14">
        <v>2</v>
      </c>
      <c r="M349" s="14">
        <v>4</v>
      </c>
      <c r="N349" s="14">
        <v>2</v>
      </c>
      <c r="O349" s="14">
        <v>2</v>
      </c>
      <c r="P349" s="14">
        <v>0</v>
      </c>
      <c r="Q349" s="14" t="s">
        <v>15882</v>
      </c>
    </row>
    <row r="350" spans="1:17" x14ac:dyDescent="0.3">
      <c r="A350" s="10">
        <v>16870</v>
      </c>
      <c r="B350" s="15">
        <v>0.70833333333333337</v>
      </c>
      <c r="C350" s="11" t="s">
        <v>15883</v>
      </c>
      <c r="D350" s="11" t="s">
        <v>777</v>
      </c>
      <c r="E350" s="11"/>
      <c r="F350" s="11" t="s">
        <v>15884</v>
      </c>
      <c r="G350" s="11" t="s">
        <v>12329</v>
      </c>
      <c r="H350" s="11" t="s">
        <v>15885</v>
      </c>
      <c r="I350" s="11">
        <v>11714</v>
      </c>
      <c r="J350" s="11">
        <v>22</v>
      </c>
      <c r="K350" s="11">
        <v>17</v>
      </c>
      <c r="L350" s="11">
        <v>5</v>
      </c>
      <c r="M350" s="11">
        <v>22</v>
      </c>
      <c r="N350" s="11">
        <v>17</v>
      </c>
      <c r="O350" s="11">
        <v>5</v>
      </c>
      <c r="P350" s="11">
        <v>0</v>
      </c>
      <c r="Q350" s="11" t="s">
        <v>15886</v>
      </c>
    </row>
    <row r="351" spans="1:17" x14ac:dyDescent="0.3">
      <c r="A351" s="12">
        <v>16901</v>
      </c>
      <c r="B351" s="13">
        <v>0.38541666666666669</v>
      </c>
      <c r="C351" s="14" t="s">
        <v>6020</v>
      </c>
      <c r="D351" s="14" t="s">
        <v>777</v>
      </c>
      <c r="E351" s="14"/>
      <c r="F351" s="14" t="s">
        <v>14720</v>
      </c>
      <c r="G351" s="14" t="s">
        <v>38</v>
      </c>
      <c r="H351" s="14" t="s">
        <v>15887</v>
      </c>
      <c r="I351" s="14">
        <v>42975</v>
      </c>
      <c r="J351" s="14">
        <v>26</v>
      </c>
      <c r="K351" s="14">
        <v>21</v>
      </c>
      <c r="L351" s="14">
        <v>5</v>
      </c>
      <c r="M351" s="14">
        <v>20</v>
      </c>
      <c r="N351" s="14">
        <v>18</v>
      </c>
      <c r="O351" s="14">
        <v>2</v>
      </c>
      <c r="P351" s="14">
        <v>1</v>
      </c>
      <c r="Q351" s="14" t="s">
        <v>15888</v>
      </c>
    </row>
    <row r="352" spans="1:17" x14ac:dyDescent="0.3">
      <c r="A352" s="10">
        <v>16931</v>
      </c>
      <c r="B352" s="15">
        <v>8.3333333333333329E-2</v>
      </c>
      <c r="C352" s="11" t="s">
        <v>7703</v>
      </c>
      <c r="D352" s="11" t="s">
        <v>15889</v>
      </c>
      <c r="E352" s="11">
        <v>850</v>
      </c>
      <c r="F352" s="11" t="s">
        <v>13870</v>
      </c>
      <c r="G352" s="11" t="s">
        <v>15890</v>
      </c>
      <c r="H352" s="11" t="s">
        <v>15891</v>
      </c>
      <c r="I352" s="11">
        <v>9214</v>
      </c>
      <c r="J352" s="11">
        <v>22</v>
      </c>
      <c r="K352" s="11">
        <v>19</v>
      </c>
      <c r="L352" s="11">
        <v>3</v>
      </c>
      <c r="M352" s="11">
        <v>21</v>
      </c>
      <c r="N352" s="11">
        <v>18</v>
      </c>
      <c r="O352" s="11">
        <v>3</v>
      </c>
      <c r="P352" s="11">
        <v>0</v>
      </c>
      <c r="Q352" s="11" t="s">
        <v>15892</v>
      </c>
    </row>
    <row r="353" spans="1:17" x14ac:dyDescent="0.3">
      <c r="A353" s="12">
        <v>16992</v>
      </c>
      <c r="B353" s="14"/>
      <c r="C353" s="14" t="s">
        <v>10458</v>
      </c>
      <c r="D353" s="14" t="s">
        <v>488</v>
      </c>
      <c r="E353" s="14"/>
      <c r="F353" s="14" t="s">
        <v>15893</v>
      </c>
      <c r="G353" s="14" t="s">
        <v>490</v>
      </c>
      <c r="H353" s="14" t="s">
        <v>15894</v>
      </c>
      <c r="I353" s="14">
        <v>1300</v>
      </c>
      <c r="J353" s="14">
        <v>24</v>
      </c>
      <c r="K353" s="14">
        <v>20</v>
      </c>
      <c r="L353" s="14">
        <v>4</v>
      </c>
      <c r="M353" s="14">
        <v>24</v>
      </c>
      <c r="N353" s="14">
        <v>20</v>
      </c>
      <c r="O353" s="14">
        <v>4</v>
      </c>
      <c r="P353" s="14">
        <v>0</v>
      </c>
      <c r="Q353" s="14" t="s">
        <v>15895</v>
      </c>
    </row>
    <row r="354" spans="1:17" x14ac:dyDescent="0.3">
      <c r="A354" s="10">
        <v>16992</v>
      </c>
      <c r="B354" s="11"/>
      <c r="C354" s="11" t="s">
        <v>15896</v>
      </c>
      <c r="D354" s="11" t="s">
        <v>15897</v>
      </c>
      <c r="E354" s="11"/>
      <c r="F354" s="11"/>
      <c r="G354" s="11" t="s">
        <v>632</v>
      </c>
      <c r="H354" s="11"/>
      <c r="I354" s="11"/>
      <c r="J354" s="11">
        <v>4</v>
      </c>
      <c r="K354" s="11">
        <v>2</v>
      </c>
      <c r="L354" s="11">
        <v>2</v>
      </c>
      <c r="M354" s="11">
        <v>4</v>
      </c>
      <c r="N354" s="11">
        <v>2</v>
      </c>
      <c r="O354" s="11">
        <v>2</v>
      </c>
      <c r="P354" s="11">
        <v>0</v>
      </c>
      <c r="Q354" s="11" t="s">
        <v>15898</v>
      </c>
    </row>
    <row r="355" spans="1:17" x14ac:dyDescent="0.3">
      <c r="A355" s="12">
        <v>16871</v>
      </c>
      <c r="B355" s="13">
        <v>0.14583333333333334</v>
      </c>
      <c r="C355" s="14" t="s">
        <v>4683</v>
      </c>
      <c r="D355" s="14" t="s">
        <v>15899</v>
      </c>
      <c r="E355" s="14"/>
      <c r="F355" s="14" t="s">
        <v>2462</v>
      </c>
      <c r="G355" s="14" t="s">
        <v>15900</v>
      </c>
      <c r="H355" s="14" t="s">
        <v>15901</v>
      </c>
      <c r="I355" s="14">
        <v>27290</v>
      </c>
      <c r="J355" s="14">
        <v>39</v>
      </c>
      <c r="K355" s="14">
        <v>31</v>
      </c>
      <c r="L355" s="14">
        <v>8</v>
      </c>
      <c r="M355" s="14">
        <v>39</v>
      </c>
      <c r="N355" s="14">
        <v>31</v>
      </c>
      <c r="O355" s="14">
        <v>8</v>
      </c>
      <c r="P355" s="14">
        <v>0</v>
      </c>
      <c r="Q355" s="14" t="s">
        <v>15902</v>
      </c>
    </row>
    <row r="356" spans="1:17" x14ac:dyDescent="0.3">
      <c r="A356" s="10">
        <v>16963</v>
      </c>
      <c r="B356" s="15">
        <v>0.3125</v>
      </c>
      <c r="C356" s="11" t="s">
        <v>15903</v>
      </c>
      <c r="D356" s="11" t="s">
        <v>24</v>
      </c>
      <c r="E356" s="11"/>
      <c r="F356" s="11"/>
      <c r="G356" s="11" t="s">
        <v>15904</v>
      </c>
      <c r="H356" s="11" t="s">
        <v>15905</v>
      </c>
      <c r="I356" s="11"/>
      <c r="J356" s="11">
        <v>21</v>
      </c>
      <c r="K356" s="11">
        <v>15</v>
      </c>
      <c r="L356" s="11">
        <v>6</v>
      </c>
      <c r="M356" s="11">
        <v>21</v>
      </c>
      <c r="N356" s="11">
        <v>15</v>
      </c>
      <c r="O356" s="11">
        <v>6</v>
      </c>
      <c r="P356" s="11">
        <v>0</v>
      </c>
      <c r="Q356" s="11" t="s">
        <v>15906</v>
      </c>
    </row>
    <row r="357" spans="1:17" x14ac:dyDescent="0.3">
      <c r="A357" s="12">
        <v>16993</v>
      </c>
      <c r="B357" s="13">
        <v>0.47222222222222227</v>
      </c>
      <c r="C357" s="14" t="s">
        <v>15907</v>
      </c>
      <c r="D357" s="14" t="s">
        <v>15908</v>
      </c>
      <c r="E357" s="14"/>
      <c r="F357" s="14"/>
      <c r="G357" s="14" t="s">
        <v>15909</v>
      </c>
      <c r="H357" s="14" t="s">
        <v>15910</v>
      </c>
      <c r="I357" s="14"/>
      <c r="J357" s="14">
        <v>1</v>
      </c>
      <c r="K357" s="14">
        <v>0</v>
      </c>
      <c r="L357" s="14">
        <v>1</v>
      </c>
      <c r="M357" s="14">
        <v>1</v>
      </c>
      <c r="N357" s="14">
        <v>0</v>
      </c>
      <c r="O357" s="14">
        <v>1</v>
      </c>
      <c r="P357" s="14">
        <v>22</v>
      </c>
      <c r="Q357" s="14" t="s">
        <v>15911</v>
      </c>
    </row>
    <row r="358" spans="1:17" x14ac:dyDescent="0.3">
      <c r="A358" s="10">
        <v>17024</v>
      </c>
      <c r="B358" s="15">
        <v>0.18958333333333333</v>
      </c>
      <c r="C358" s="11" t="s">
        <v>4361</v>
      </c>
      <c r="D358" s="11" t="s">
        <v>3348</v>
      </c>
      <c r="E358" s="11">
        <v>28</v>
      </c>
      <c r="F358" s="11" t="s">
        <v>15912</v>
      </c>
      <c r="G358" s="11" t="s">
        <v>568</v>
      </c>
      <c r="H358" s="11" t="s">
        <v>15913</v>
      </c>
      <c r="I358" s="11">
        <v>10471</v>
      </c>
      <c r="J358" s="11">
        <v>41</v>
      </c>
      <c r="K358" s="11">
        <v>37</v>
      </c>
      <c r="L358" s="11">
        <v>4</v>
      </c>
      <c r="M358" s="11">
        <v>2</v>
      </c>
      <c r="N358" s="11">
        <v>2</v>
      </c>
      <c r="O358" s="11">
        <v>0</v>
      </c>
      <c r="P358" s="11">
        <v>0</v>
      </c>
      <c r="Q358" s="11" t="s">
        <v>15914</v>
      </c>
    </row>
    <row r="359" spans="1:17" x14ac:dyDescent="0.3">
      <c r="A359" s="12">
        <v>17085</v>
      </c>
      <c r="B359" s="13">
        <v>0.83333333333333337</v>
      </c>
      <c r="C359" s="14" t="s">
        <v>15915</v>
      </c>
      <c r="D359" s="14" t="s">
        <v>15916</v>
      </c>
      <c r="E359" s="14"/>
      <c r="F359" s="14" t="s">
        <v>15917</v>
      </c>
      <c r="G359" s="14" t="s">
        <v>111</v>
      </c>
      <c r="H359" s="14" t="s">
        <v>15918</v>
      </c>
      <c r="I359" s="14" t="s">
        <v>15919</v>
      </c>
      <c r="J359" s="14">
        <v>16</v>
      </c>
      <c r="K359" s="14">
        <v>11</v>
      </c>
      <c r="L359" s="14">
        <v>5</v>
      </c>
      <c r="M359" s="14">
        <v>16</v>
      </c>
      <c r="N359" s="14">
        <v>11</v>
      </c>
      <c r="O359" s="14">
        <v>5</v>
      </c>
      <c r="P359" s="14">
        <v>0</v>
      </c>
      <c r="Q359" s="14" t="s">
        <v>15920</v>
      </c>
    </row>
    <row r="360" spans="1:17" x14ac:dyDescent="0.3">
      <c r="A360" s="10">
        <v>16813</v>
      </c>
      <c r="B360" s="11"/>
      <c r="C360" s="11" t="s">
        <v>15921</v>
      </c>
      <c r="D360" s="11" t="s">
        <v>15922</v>
      </c>
      <c r="E360" s="11"/>
      <c r="F360" s="11" t="s">
        <v>15923</v>
      </c>
      <c r="G360" s="11" t="s">
        <v>15924</v>
      </c>
      <c r="H360" s="11" t="s">
        <v>15925</v>
      </c>
      <c r="I360" s="11">
        <v>284</v>
      </c>
      <c r="J360" s="11">
        <v>27</v>
      </c>
      <c r="K360" s="11">
        <v>24</v>
      </c>
      <c r="L360" s="11">
        <v>3</v>
      </c>
      <c r="M360" s="11">
        <v>23</v>
      </c>
      <c r="N360" s="11">
        <v>20</v>
      </c>
      <c r="O360" s="11">
        <v>3</v>
      </c>
      <c r="P360" s="11">
        <v>0</v>
      </c>
      <c r="Q360" s="11" t="s">
        <v>15926</v>
      </c>
    </row>
    <row r="361" spans="1:17" x14ac:dyDescent="0.3">
      <c r="A361" s="12">
        <v>16933</v>
      </c>
      <c r="B361" s="13">
        <v>0.77083333333333337</v>
      </c>
      <c r="C361" s="14" t="s">
        <v>1460</v>
      </c>
      <c r="D361" s="14" t="s">
        <v>41</v>
      </c>
      <c r="E361" s="14"/>
      <c r="F361" s="14" t="s">
        <v>15927</v>
      </c>
      <c r="G361" s="14" t="s">
        <v>789</v>
      </c>
      <c r="H361" s="14" t="s">
        <v>15928</v>
      </c>
      <c r="I361" s="14"/>
      <c r="J361" s="14">
        <v>26</v>
      </c>
      <c r="K361" s="14" t="s">
        <v>21</v>
      </c>
      <c r="L361" s="14" t="s">
        <v>21</v>
      </c>
      <c r="M361" s="14">
        <v>13</v>
      </c>
      <c r="N361" s="14" t="s">
        <v>21</v>
      </c>
      <c r="O361" s="14" t="s">
        <v>21</v>
      </c>
      <c r="P361" s="14" t="s">
        <v>21</v>
      </c>
      <c r="Q361" s="14" t="s">
        <v>15929</v>
      </c>
    </row>
    <row r="362" spans="1:17" x14ac:dyDescent="0.3">
      <c r="A362" s="10">
        <v>17117</v>
      </c>
      <c r="B362" s="15">
        <v>0.14583333333333334</v>
      </c>
      <c r="C362" s="11" t="s">
        <v>3787</v>
      </c>
      <c r="D362" s="11" t="s">
        <v>3348</v>
      </c>
      <c r="E362" s="11">
        <v>404</v>
      </c>
      <c r="F362" s="11" t="s">
        <v>15930</v>
      </c>
      <c r="G362" s="11" t="s">
        <v>12329</v>
      </c>
      <c r="H362" s="11" t="s">
        <v>15931</v>
      </c>
      <c r="I362" s="11">
        <v>4873</v>
      </c>
      <c r="J362" s="11">
        <v>20</v>
      </c>
      <c r="K362" s="11">
        <v>17</v>
      </c>
      <c r="L362" s="11">
        <v>3</v>
      </c>
      <c r="M362" s="11">
        <v>2</v>
      </c>
      <c r="N362" s="11">
        <v>0</v>
      </c>
      <c r="O362" s="11">
        <v>2</v>
      </c>
      <c r="P362" s="11">
        <v>0</v>
      </c>
      <c r="Q362" s="11" t="s">
        <v>15932</v>
      </c>
    </row>
    <row r="363" spans="1:17" x14ac:dyDescent="0.3">
      <c r="A363" s="12">
        <v>16904</v>
      </c>
      <c r="B363" s="14"/>
      <c r="C363" s="14" t="s">
        <v>15933</v>
      </c>
      <c r="D363" s="14" t="s">
        <v>41</v>
      </c>
      <c r="E363" s="14"/>
      <c r="F363" s="14" t="s">
        <v>15934</v>
      </c>
      <c r="G363" s="14" t="s">
        <v>784</v>
      </c>
      <c r="H363" s="14"/>
      <c r="I363" s="14"/>
      <c r="J363" s="14">
        <v>24</v>
      </c>
      <c r="K363" s="14" t="s">
        <v>21</v>
      </c>
      <c r="L363" s="14" t="s">
        <v>21</v>
      </c>
      <c r="M363" s="14">
        <v>24</v>
      </c>
      <c r="N363" s="14" t="s">
        <v>21</v>
      </c>
      <c r="O363" s="14" t="s">
        <v>21</v>
      </c>
      <c r="P363" s="14">
        <v>0</v>
      </c>
      <c r="Q363" s="14" t="s">
        <v>15935</v>
      </c>
    </row>
    <row r="364" spans="1:17" x14ac:dyDescent="0.3">
      <c r="A364" s="10">
        <v>17087</v>
      </c>
      <c r="B364" s="15">
        <v>0.54861111111111105</v>
      </c>
      <c r="C364" s="11" t="s">
        <v>15936</v>
      </c>
      <c r="D364" s="11" t="s">
        <v>540</v>
      </c>
      <c r="E364" s="11"/>
      <c r="F364" s="11"/>
      <c r="G364" s="11" t="s">
        <v>2694</v>
      </c>
      <c r="H364" s="11" t="s">
        <v>15937</v>
      </c>
      <c r="I364" s="11">
        <v>22427</v>
      </c>
      <c r="J364" s="11">
        <v>24</v>
      </c>
      <c r="K364" s="11">
        <v>19</v>
      </c>
      <c r="L364" s="11">
        <v>5</v>
      </c>
      <c r="M364" s="11">
        <v>24</v>
      </c>
      <c r="N364" s="11">
        <v>19</v>
      </c>
      <c r="O364" s="11">
        <v>5</v>
      </c>
      <c r="P364" s="11">
        <v>0</v>
      </c>
      <c r="Q364" s="11" t="s">
        <v>15938</v>
      </c>
    </row>
    <row r="365" spans="1:17" x14ac:dyDescent="0.3">
      <c r="A365" s="12">
        <v>17087</v>
      </c>
      <c r="B365" s="14"/>
      <c r="C365" s="14" t="s">
        <v>15939</v>
      </c>
      <c r="D365" s="14" t="s">
        <v>3758</v>
      </c>
      <c r="E365" s="14"/>
      <c r="F365" s="14" t="s">
        <v>15940</v>
      </c>
      <c r="G365" s="14" t="s">
        <v>15941</v>
      </c>
      <c r="H365" s="14">
        <v>39528</v>
      </c>
      <c r="I365" s="14"/>
      <c r="J365" s="14">
        <v>32</v>
      </c>
      <c r="K365" s="14">
        <v>29</v>
      </c>
      <c r="L365" s="14">
        <v>3</v>
      </c>
      <c r="M365" s="14">
        <v>32</v>
      </c>
      <c r="N365" s="14">
        <v>29</v>
      </c>
      <c r="O365" s="14">
        <v>3</v>
      </c>
      <c r="P365" s="14">
        <v>0</v>
      </c>
      <c r="Q365" s="14" t="s">
        <v>15942</v>
      </c>
    </row>
    <row r="366" spans="1:17" x14ac:dyDescent="0.3">
      <c r="A366" s="10">
        <v>17227</v>
      </c>
      <c r="B366" s="11"/>
      <c r="C366" s="11" t="s">
        <v>560</v>
      </c>
      <c r="D366" s="11" t="s">
        <v>1144</v>
      </c>
      <c r="E366" s="11"/>
      <c r="F366" s="11"/>
      <c r="G366" s="11" t="s">
        <v>15943</v>
      </c>
      <c r="H366" s="11" t="s">
        <v>15944</v>
      </c>
      <c r="I366" s="11">
        <v>4315</v>
      </c>
      <c r="J366" s="11">
        <v>14</v>
      </c>
      <c r="K366" s="11">
        <v>11</v>
      </c>
      <c r="L366" s="11">
        <v>3</v>
      </c>
      <c r="M366" s="11">
        <v>11</v>
      </c>
      <c r="N366" s="11">
        <v>8</v>
      </c>
      <c r="O366" s="11">
        <v>3</v>
      </c>
      <c r="P366" s="11">
        <v>0</v>
      </c>
      <c r="Q366" s="11" t="s">
        <v>15945</v>
      </c>
    </row>
    <row r="367" spans="1:17" x14ac:dyDescent="0.3">
      <c r="A367" s="12">
        <v>17288</v>
      </c>
      <c r="B367" s="14"/>
      <c r="C367" s="14" t="s">
        <v>13139</v>
      </c>
      <c r="D367" s="14" t="s">
        <v>425</v>
      </c>
      <c r="E367" s="14"/>
      <c r="F367" s="14" t="s">
        <v>15946</v>
      </c>
      <c r="G367" s="14" t="s">
        <v>15947</v>
      </c>
      <c r="H367" s="14" t="s">
        <v>15948</v>
      </c>
      <c r="I367" s="14"/>
      <c r="J367" s="14">
        <v>43</v>
      </c>
      <c r="K367" s="14">
        <v>38</v>
      </c>
      <c r="L367" s="14">
        <v>5</v>
      </c>
      <c r="M367" s="14">
        <v>43</v>
      </c>
      <c r="N367" s="14">
        <v>38</v>
      </c>
      <c r="O367" s="14">
        <v>5</v>
      </c>
      <c r="P367" s="14">
        <v>0</v>
      </c>
      <c r="Q367" s="14" t="s">
        <v>15949</v>
      </c>
    </row>
    <row r="368" spans="1:17" x14ac:dyDescent="0.3">
      <c r="A368" s="10">
        <v>17288</v>
      </c>
      <c r="B368" s="15">
        <v>0.83333333333333337</v>
      </c>
      <c r="C368" s="11" t="s">
        <v>15950</v>
      </c>
      <c r="D368" s="11" t="s">
        <v>15951</v>
      </c>
      <c r="E368" s="11"/>
      <c r="F368" s="11" t="s">
        <v>15952</v>
      </c>
      <c r="G368" s="11" t="s">
        <v>38</v>
      </c>
      <c r="H368" s="11" t="s">
        <v>15953</v>
      </c>
      <c r="I368" s="11">
        <v>34373</v>
      </c>
      <c r="J368" s="11">
        <v>23</v>
      </c>
      <c r="K368" s="11">
        <v>20</v>
      </c>
      <c r="L368" s="11">
        <v>3</v>
      </c>
      <c r="M368" s="11">
        <v>3</v>
      </c>
      <c r="N368" s="11">
        <v>2</v>
      </c>
      <c r="O368" s="11">
        <v>1</v>
      </c>
      <c r="P368" s="11">
        <v>0</v>
      </c>
      <c r="Q368" s="11" t="s">
        <v>15954</v>
      </c>
    </row>
    <row r="369" spans="1:17" x14ac:dyDescent="0.3">
      <c r="A369" s="12">
        <v>17472</v>
      </c>
      <c r="B369" s="13">
        <v>0.72916666666666663</v>
      </c>
      <c r="C369" s="14" t="s">
        <v>15955</v>
      </c>
      <c r="D369" s="14" t="s">
        <v>438</v>
      </c>
      <c r="E369" s="14"/>
      <c r="F369" s="14" t="s">
        <v>15956</v>
      </c>
      <c r="G369" s="14" t="s">
        <v>15957</v>
      </c>
      <c r="H369" s="14" t="s">
        <v>15958</v>
      </c>
      <c r="I369" s="14">
        <v>12014</v>
      </c>
      <c r="J369" s="14">
        <v>16</v>
      </c>
      <c r="K369" s="14">
        <v>11</v>
      </c>
      <c r="L369" s="14">
        <v>5</v>
      </c>
      <c r="M369" s="14">
        <v>8</v>
      </c>
      <c r="N369" s="14">
        <v>4</v>
      </c>
      <c r="O369" s="14">
        <v>4</v>
      </c>
      <c r="P369" s="14">
        <v>0</v>
      </c>
      <c r="Q369" s="14" t="s">
        <v>15959</v>
      </c>
    </row>
    <row r="370" spans="1:17" x14ac:dyDescent="0.3">
      <c r="A370" s="10">
        <v>17472</v>
      </c>
      <c r="B370" s="11"/>
      <c r="C370" s="11" t="s">
        <v>15960</v>
      </c>
      <c r="D370" s="11" t="s">
        <v>1135</v>
      </c>
      <c r="E370" s="11"/>
      <c r="F370" s="11" t="s">
        <v>15961</v>
      </c>
      <c r="G370" s="11" t="s">
        <v>15962</v>
      </c>
      <c r="H370" s="11" t="s">
        <v>15963</v>
      </c>
      <c r="I370" s="11">
        <v>3106</v>
      </c>
      <c r="J370" s="11">
        <v>42</v>
      </c>
      <c r="K370" s="11">
        <v>37</v>
      </c>
      <c r="L370" s="11">
        <v>5</v>
      </c>
      <c r="M370" s="11">
        <v>7</v>
      </c>
      <c r="N370" s="11">
        <v>7</v>
      </c>
      <c r="O370" s="11">
        <v>0</v>
      </c>
      <c r="P370" s="11">
        <v>0</v>
      </c>
      <c r="Q370" s="11" t="s">
        <v>15964</v>
      </c>
    </row>
    <row r="371" spans="1:17" x14ac:dyDescent="0.3">
      <c r="A371" s="12">
        <v>17502</v>
      </c>
      <c r="B371" s="13">
        <v>6.805555555555555E-2</v>
      </c>
      <c r="C371" s="14" t="s">
        <v>15965</v>
      </c>
      <c r="D371" s="14" t="s">
        <v>175</v>
      </c>
      <c r="E371" s="14">
        <v>665</v>
      </c>
      <c r="F371" s="14" t="s">
        <v>15966</v>
      </c>
      <c r="G371" s="14" t="s">
        <v>38</v>
      </c>
      <c r="H371" s="14" t="s">
        <v>15967</v>
      </c>
      <c r="I371" s="14">
        <v>3274</v>
      </c>
      <c r="J371" s="14">
        <v>19</v>
      </c>
      <c r="K371" s="14">
        <v>16</v>
      </c>
      <c r="L371" s="14">
        <v>3</v>
      </c>
      <c r="M371" s="14">
        <v>18</v>
      </c>
      <c r="N371" s="14">
        <v>15</v>
      </c>
      <c r="O371" s="14">
        <v>3</v>
      </c>
      <c r="P371" s="14">
        <v>0</v>
      </c>
      <c r="Q371" s="14" t="s">
        <v>15968</v>
      </c>
    </row>
    <row r="372" spans="1:17" x14ac:dyDescent="0.3">
      <c r="A372" s="10">
        <v>17169</v>
      </c>
      <c r="B372" s="15">
        <v>0.78125</v>
      </c>
      <c r="C372" s="11" t="s">
        <v>13736</v>
      </c>
      <c r="D372" s="11" t="s">
        <v>777</v>
      </c>
      <c r="E372" s="11"/>
      <c r="F372" s="11" t="s">
        <v>15969</v>
      </c>
      <c r="G372" s="11" t="s">
        <v>272</v>
      </c>
      <c r="H372" s="11" t="s">
        <v>15970</v>
      </c>
      <c r="I372" s="11" t="s">
        <v>15971</v>
      </c>
      <c r="J372" s="11">
        <v>20</v>
      </c>
      <c r="K372" s="11">
        <v>15</v>
      </c>
      <c r="L372" s="11">
        <v>5</v>
      </c>
      <c r="M372" s="11">
        <v>19</v>
      </c>
      <c r="N372" s="11">
        <v>14</v>
      </c>
      <c r="O372" s="11">
        <v>5</v>
      </c>
      <c r="P372" s="11">
        <v>0</v>
      </c>
      <c r="Q372" s="11" t="s">
        <v>15972</v>
      </c>
    </row>
    <row r="373" spans="1:17" x14ac:dyDescent="0.3">
      <c r="A373" s="12">
        <v>17289</v>
      </c>
      <c r="B373" s="14"/>
      <c r="C373" s="14" t="s">
        <v>15973</v>
      </c>
      <c r="D373" s="14" t="s">
        <v>15974</v>
      </c>
      <c r="E373" s="14"/>
      <c r="F373" s="14" t="s">
        <v>15975</v>
      </c>
      <c r="G373" s="14" t="s">
        <v>38</v>
      </c>
      <c r="H373" s="14" t="s">
        <v>15976</v>
      </c>
      <c r="I373" s="14" t="s">
        <v>15977</v>
      </c>
      <c r="J373" s="14">
        <v>3</v>
      </c>
      <c r="K373" s="14">
        <v>0</v>
      </c>
      <c r="L373" s="14">
        <v>3</v>
      </c>
      <c r="M373" s="14">
        <v>1</v>
      </c>
      <c r="N373" s="14">
        <v>0</v>
      </c>
      <c r="O373" s="14">
        <v>1</v>
      </c>
      <c r="P373" s="14">
        <v>0</v>
      </c>
      <c r="Q373" s="14" t="s">
        <v>15978</v>
      </c>
    </row>
    <row r="374" spans="1:17" x14ac:dyDescent="0.3">
      <c r="A374" s="10">
        <v>17320</v>
      </c>
      <c r="B374" s="15">
        <v>0.70833333333333337</v>
      </c>
      <c r="C374" s="11" t="s">
        <v>15979</v>
      </c>
      <c r="D374" s="11" t="s">
        <v>15980</v>
      </c>
      <c r="E374" s="11"/>
      <c r="F374" s="11" t="s">
        <v>15981</v>
      </c>
      <c r="G374" s="11" t="s">
        <v>13729</v>
      </c>
      <c r="H374" s="11" t="s">
        <v>15982</v>
      </c>
      <c r="I374" s="11">
        <v>18386</v>
      </c>
      <c r="J374" s="11">
        <v>11</v>
      </c>
      <c r="K374" s="11">
        <v>8</v>
      </c>
      <c r="L374" s="11">
        <v>3</v>
      </c>
      <c r="M374" s="11">
        <v>11</v>
      </c>
      <c r="N374" s="11">
        <v>8</v>
      </c>
      <c r="O374" s="11">
        <v>2</v>
      </c>
      <c r="P374" s="11">
        <v>0</v>
      </c>
      <c r="Q374" s="11" t="s">
        <v>15983</v>
      </c>
    </row>
    <row r="375" spans="1:17" x14ac:dyDescent="0.3">
      <c r="A375" s="12">
        <v>17290</v>
      </c>
      <c r="B375" s="13">
        <v>0.41180555555555554</v>
      </c>
      <c r="C375" s="14" t="s">
        <v>15984</v>
      </c>
      <c r="D375" s="14" t="s">
        <v>41</v>
      </c>
      <c r="E375" s="14"/>
      <c r="F375" s="14" t="s">
        <v>15985</v>
      </c>
      <c r="G375" s="14" t="s">
        <v>15986</v>
      </c>
      <c r="H375" s="14" t="s">
        <v>15987</v>
      </c>
      <c r="I375" s="14" t="s">
        <v>15988</v>
      </c>
      <c r="J375" s="14">
        <v>23</v>
      </c>
      <c r="K375" s="14">
        <v>19</v>
      </c>
      <c r="L375" s="14">
        <v>4</v>
      </c>
      <c r="M375" s="14">
        <v>23</v>
      </c>
      <c r="N375" s="14">
        <v>19</v>
      </c>
      <c r="O375" s="14">
        <v>4</v>
      </c>
      <c r="P375" s="14">
        <v>0</v>
      </c>
      <c r="Q375" s="14" t="s">
        <v>15989</v>
      </c>
    </row>
    <row r="376" spans="1:17" x14ac:dyDescent="0.3">
      <c r="A376" s="10">
        <v>17382</v>
      </c>
      <c r="B376" s="11"/>
      <c r="C376" s="11" t="s">
        <v>15990</v>
      </c>
      <c r="D376" s="11" t="s">
        <v>1554</v>
      </c>
      <c r="E376" s="11"/>
      <c r="F376" s="11" t="s">
        <v>15991</v>
      </c>
      <c r="G376" s="11" t="s">
        <v>1358</v>
      </c>
      <c r="H376" s="11" t="s">
        <v>15992</v>
      </c>
      <c r="I376" s="11" t="s">
        <v>15993</v>
      </c>
      <c r="J376" s="11">
        <v>13</v>
      </c>
      <c r="K376" s="11">
        <v>10</v>
      </c>
      <c r="L376" s="11">
        <v>3</v>
      </c>
      <c r="M376" s="11">
        <v>13</v>
      </c>
      <c r="N376" s="11">
        <v>10</v>
      </c>
      <c r="O376" s="11">
        <v>3</v>
      </c>
      <c r="P376" s="11">
        <v>0</v>
      </c>
      <c r="Q376" s="11" t="s">
        <v>15994</v>
      </c>
    </row>
    <row r="377" spans="1:17" x14ac:dyDescent="0.3">
      <c r="A377" s="12">
        <v>17382</v>
      </c>
      <c r="B377" s="13">
        <v>0.62430555555555556</v>
      </c>
      <c r="C377" s="14" t="s">
        <v>15995</v>
      </c>
      <c r="D377" s="14" t="s">
        <v>15996</v>
      </c>
      <c r="E377" s="14"/>
      <c r="F377" s="14" t="s">
        <v>10750</v>
      </c>
      <c r="G377" s="14" t="s">
        <v>1210</v>
      </c>
      <c r="H377" s="14" t="s">
        <v>15997</v>
      </c>
      <c r="I377" s="14">
        <v>4792</v>
      </c>
      <c r="J377" s="14">
        <v>9</v>
      </c>
      <c r="K377" s="14">
        <v>5</v>
      </c>
      <c r="L377" s="14">
        <v>4</v>
      </c>
      <c r="M377" s="14">
        <v>9</v>
      </c>
      <c r="N377" s="14">
        <v>5</v>
      </c>
      <c r="O377" s="14">
        <v>4</v>
      </c>
      <c r="P377" s="14">
        <v>0</v>
      </c>
      <c r="Q377" s="14" t="s">
        <v>15998</v>
      </c>
    </row>
    <row r="378" spans="1:17" x14ac:dyDescent="0.3">
      <c r="A378" s="10">
        <v>17383</v>
      </c>
      <c r="B378" s="15">
        <v>0.4375</v>
      </c>
      <c r="C378" s="11" t="s">
        <v>8327</v>
      </c>
      <c r="D378" s="11" t="s">
        <v>893</v>
      </c>
      <c r="E378" s="11"/>
      <c r="F378" s="11" t="s">
        <v>15999</v>
      </c>
      <c r="G378" s="11" t="s">
        <v>632</v>
      </c>
      <c r="H378" s="11" t="s">
        <v>16000</v>
      </c>
      <c r="I378" s="11"/>
      <c r="J378" s="11">
        <v>27</v>
      </c>
      <c r="K378" s="11">
        <v>24</v>
      </c>
      <c r="L378" s="11">
        <v>3</v>
      </c>
      <c r="M378" s="11">
        <v>27</v>
      </c>
      <c r="N378" s="11">
        <v>24</v>
      </c>
      <c r="O378" s="11">
        <v>3</v>
      </c>
      <c r="P378" s="11">
        <v>0</v>
      </c>
      <c r="Q378" s="11" t="s">
        <v>16001</v>
      </c>
    </row>
    <row r="379" spans="1:17" x14ac:dyDescent="0.3">
      <c r="A379" s="12">
        <v>17262</v>
      </c>
      <c r="B379" s="14"/>
      <c r="C379" s="14" t="s">
        <v>16002</v>
      </c>
      <c r="D379" s="14" t="s">
        <v>2026</v>
      </c>
      <c r="E379" s="14"/>
      <c r="F379" s="14" t="s">
        <v>16003</v>
      </c>
      <c r="G379" s="14" t="s">
        <v>2144</v>
      </c>
      <c r="H379" s="14" t="s">
        <v>16004</v>
      </c>
      <c r="I379" s="14" t="s">
        <v>16005</v>
      </c>
      <c r="J379" s="14">
        <v>11</v>
      </c>
      <c r="K379" s="14">
        <v>9</v>
      </c>
      <c r="L379" s="14">
        <v>2</v>
      </c>
      <c r="M379" s="14">
        <v>11</v>
      </c>
      <c r="N379" s="14">
        <v>9</v>
      </c>
      <c r="O379" s="14">
        <v>2</v>
      </c>
      <c r="P379" s="14">
        <v>0</v>
      </c>
      <c r="Q379" s="14" t="s">
        <v>16006</v>
      </c>
    </row>
    <row r="380" spans="1:17" x14ac:dyDescent="0.3">
      <c r="A380" s="10">
        <v>17476</v>
      </c>
      <c r="B380" s="15">
        <v>0.40208333333333335</v>
      </c>
      <c r="C380" s="11" t="s">
        <v>16007</v>
      </c>
      <c r="D380" s="11" t="s">
        <v>1120</v>
      </c>
      <c r="E380" s="11"/>
      <c r="F380" s="11" t="s">
        <v>31</v>
      </c>
      <c r="G380" s="11" t="s">
        <v>15874</v>
      </c>
      <c r="H380" s="11" t="s">
        <v>16008</v>
      </c>
      <c r="I380" s="11">
        <v>2029</v>
      </c>
      <c r="J380" s="11">
        <v>4</v>
      </c>
      <c r="K380" s="11">
        <v>0</v>
      </c>
      <c r="L380" s="11">
        <v>4</v>
      </c>
      <c r="M380" s="11">
        <v>4</v>
      </c>
      <c r="N380" s="11">
        <v>0</v>
      </c>
      <c r="O380" s="11">
        <v>4</v>
      </c>
      <c r="P380" s="11">
        <v>0</v>
      </c>
      <c r="Q380" s="11" t="s">
        <v>16009</v>
      </c>
    </row>
    <row r="381" spans="1:17" x14ac:dyDescent="0.3">
      <c r="A381" s="12">
        <v>17263</v>
      </c>
      <c r="B381" s="13">
        <v>0.95833333333333337</v>
      </c>
      <c r="C381" s="14" t="s">
        <v>16010</v>
      </c>
      <c r="D381" s="14" t="s">
        <v>777</v>
      </c>
      <c r="E381" s="14"/>
      <c r="F381" s="14" t="s">
        <v>16011</v>
      </c>
      <c r="G381" s="14" t="s">
        <v>16012</v>
      </c>
      <c r="H381" s="14" t="s">
        <v>16013</v>
      </c>
      <c r="I381" s="14" t="s">
        <v>16014</v>
      </c>
      <c r="J381" s="14">
        <v>2</v>
      </c>
      <c r="K381" s="14">
        <v>0</v>
      </c>
      <c r="L381" s="14">
        <v>2</v>
      </c>
      <c r="M381" s="14">
        <v>2</v>
      </c>
      <c r="N381" s="14">
        <v>0</v>
      </c>
      <c r="O381" s="14">
        <v>2</v>
      </c>
      <c r="P381" s="14">
        <v>0</v>
      </c>
      <c r="Q381" s="14" t="s">
        <v>16015</v>
      </c>
    </row>
    <row r="382" spans="1:17" x14ac:dyDescent="0.3">
      <c r="A382" s="10">
        <v>17477</v>
      </c>
      <c r="B382" s="15">
        <v>0.96319444444444446</v>
      </c>
      <c r="C382" s="11" t="s">
        <v>10057</v>
      </c>
      <c r="D382" s="11" t="s">
        <v>10247</v>
      </c>
      <c r="E382" s="11"/>
      <c r="F382" s="11" t="s">
        <v>16016</v>
      </c>
      <c r="G382" s="11" t="s">
        <v>16017</v>
      </c>
      <c r="H382" s="11" t="s">
        <v>16018</v>
      </c>
      <c r="I382" s="11"/>
      <c r="J382" s="11">
        <v>18</v>
      </c>
      <c r="K382" s="11">
        <v>13</v>
      </c>
      <c r="L382" s="11">
        <v>5</v>
      </c>
      <c r="M382" s="11">
        <v>5</v>
      </c>
      <c r="N382" s="11">
        <v>3</v>
      </c>
      <c r="O382" s="11">
        <v>2</v>
      </c>
      <c r="P382" s="11">
        <v>0</v>
      </c>
      <c r="Q382" s="11" t="s">
        <v>16019</v>
      </c>
    </row>
    <row r="383" spans="1:17" x14ac:dyDescent="0.3">
      <c r="A383" s="12">
        <v>17174</v>
      </c>
      <c r="B383" s="14"/>
      <c r="C383" s="14" t="s">
        <v>16020</v>
      </c>
      <c r="D383" s="14" t="s">
        <v>777</v>
      </c>
      <c r="E383" s="14"/>
      <c r="F383" s="14" t="s">
        <v>16021</v>
      </c>
      <c r="G383" s="14" t="s">
        <v>166</v>
      </c>
      <c r="H383" s="14" t="s">
        <v>16022</v>
      </c>
      <c r="I383" s="14">
        <v>91</v>
      </c>
      <c r="J383" s="14">
        <v>13</v>
      </c>
      <c r="K383" s="14">
        <v>10</v>
      </c>
      <c r="L383" s="14">
        <v>3</v>
      </c>
      <c r="M383" s="14">
        <v>13</v>
      </c>
      <c r="N383" s="14">
        <v>10</v>
      </c>
      <c r="O383" s="14">
        <v>3</v>
      </c>
      <c r="P383" s="14">
        <v>0</v>
      </c>
      <c r="Q383" s="14" t="s">
        <v>16023</v>
      </c>
    </row>
    <row r="384" spans="1:17" x14ac:dyDescent="0.3">
      <c r="A384" s="10">
        <v>17206</v>
      </c>
      <c r="B384" s="15">
        <v>0.73611111111111116</v>
      </c>
      <c r="C384" s="11" t="s">
        <v>16024</v>
      </c>
      <c r="D384" s="11" t="s">
        <v>488</v>
      </c>
      <c r="E384" s="11"/>
      <c r="F384" s="11" t="s">
        <v>15028</v>
      </c>
      <c r="G384" s="11" t="s">
        <v>16025</v>
      </c>
      <c r="H384" s="11" t="s">
        <v>16026</v>
      </c>
      <c r="I384" s="11">
        <v>1280</v>
      </c>
      <c r="J384" s="11">
        <v>11</v>
      </c>
      <c r="K384" s="11">
        <v>6</v>
      </c>
      <c r="L384" s="11">
        <v>5</v>
      </c>
      <c r="M384" s="11">
        <v>11</v>
      </c>
      <c r="N384" s="11">
        <v>6</v>
      </c>
      <c r="O384" s="11">
        <v>5</v>
      </c>
      <c r="P384" s="11">
        <v>0</v>
      </c>
      <c r="Q384" s="11" t="s">
        <v>16027</v>
      </c>
    </row>
    <row r="385" spans="1:17" x14ac:dyDescent="0.3">
      <c r="A385" s="12">
        <v>17326</v>
      </c>
      <c r="B385" s="14"/>
      <c r="C385" s="14" t="s">
        <v>650</v>
      </c>
      <c r="D385" s="14" t="s">
        <v>386</v>
      </c>
      <c r="E385" s="14"/>
      <c r="F385" s="14" t="s">
        <v>16028</v>
      </c>
      <c r="G385" s="14" t="s">
        <v>2215</v>
      </c>
      <c r="H385" s="14">
        <v>34032</v>
      </c>
      <c r="I385" s="14"/>
      <c r="J385" s="14">
        <v>20</v>
      </c>
      <c r="K385" s="14">
        <v>15</v>
      </c>
      <c r="L385" s="14">
        <v>5</v>
      </c>
      <c r="M385" s="14">
        <v>20</v>
      </c>
      <c r="N385" s="14">
        <v>15</v>
      </c>
      <c r="O385" s="14">
        <v>5</v>
      </c>
      <c r="P385" s="14">
        <v>0</v>
      </c>
      <c r="Q385" s="14" t="s">
        <v>16029</v>
      </c>
    </row>
    <row r="386" spans="1:17" x14ac:dyDescent="0.3">
      <c r="A386" s="10">
        <v>17387</v>
      </c>
      <c r="B386" s="15">
        <v>0.78402777777777777</v>
      </c>
      <c r="C386" s="11" t="s">
        <v>2040</v>
      </c>
      <c r="D386" s="11" t="s">
        <v>1022</v>
      </c>
      <c r="E386" s="11"/>
      <c r="F386" s="11" t="s">
        <v>16030</v>
      </c>
      <c r="G386" s="11" t="s">
        <v>272</v>
      </c>
      <c r="H386" s="11" t="s">
        <v>16031</v>
      </c>
      <c r="I386" s="11">
        <v>19639</v>
      </c>
      <c r="J386" s="11">
        <v>5</v>
      </c>
      <c r="K386" s="11">
        <v>3</v>
      </c>
      <c r="L386" s="11">
        <v>2</v>
      </c>
      <c r="M386" s="11">
        <v>3</v>
      </c>
      <c r="N386" s="11">
        <v>1</v>
      </c>
      <c r="O386" s="11">
        <v>2</v>
      </c>
      <c r="P386" s="11">
        <v>0</v>
      </c>
      <c r="Q386" s="11" t="s">
        <v>16032</v>
      </c>
    </row>
    <row r="387" spans="1:17" x14ac:dyDescent="0.3">
      <c r="A387" s="12">
        <v>17418</v>
      </c>
      <c r="B387" s="14"/>
      <c r="C387" s="14" t="s">
        <v>15156</v>
      </c>
      <c r="D387" s="14" t="s">
        <v>7407</v>
      </c>
      <c r="E387" s="14"/>
      <c r="F387" s="14" t="s">
        <v>16033</v>
      </c>
      <c r="G387" s="14" t="s">
        <v>16034</v>
      </c>
      <c r="H387" s="14" t="s">
        <v>16035</v>
      </c>
      <c r="I387" s="14">
        <v>19559</v>
      </c>
      <c r="J387" s="14">
        <v>5</v>
      </c>
      <c r="K387" s="14">
        <v>0</v>
      </c>
      <c r="L387" s="14">
        <v>5</v>
      </c>
      <c r="M387" s="14">
        <v>1</v>
      </c>
      <c r="N387" s="14">
        <v>0</v>
      </c>
      <c r="O387" s="14">
        <v>1</v>
      </c>
      <c r="P387" s="14">
        <v>0</v>
      </c>
      <c r="Q387" s="14" t="s">
        <v>16036</v>
      </c>
    </row>
    <row r="388" spans="1:17" x14ac:dyDescent="0.3">
      <c r="A388" s="10">
        <v>17389</v>
      </c>
      <c r="B388" s="15">
        <v>0.3298611111111111</v>
      </c>
      <c r="C388" s="11" t="s">
        <v>16037</v>
      </c>
      <c r="D388" s="11" t="s">
        <v>1022</v>
      </c>
      <c r="E388" s="11">
        <v>311</v>
      </c>
      <c r="F388" s="11" t="s">
        <v>16038</v>
      </c>
      <c r="G388" s="11" t="s">
        <v>568</v>
      </c>
      <c r="H388" s="11" t="s">
        <v>16039</v>
      </c>
      <c r="I388" s="11" t="s">
        <v>16040</v>
      </c>
      <c r="J388" s="11">
        <v>54</v>
      </c>
      <c r="K388" s="11">
        <v>49</v>
      </c>
      <c r="L388" s="11">
        <v>5</v>
      </c>
      <c r="M388" s="11">
        <v>0</v>
      </c>
      <c r="N388" s="11">
        <v>0</v>
      </c>
      <c r="O388" s="11">
        <v>0</v>
      </c>
      <c r="P388" s="11">
        <v>0</v>
      </c>
      <c r="Q388" s="11" t="s">
        <v>16041</v>
      </c>
    </row>
    <row r="389" spans="1:17" x14ac:dyDescent="0.3">
      <c r="A389" s="12">
        <v>17209</v>
      </c>
      <c r="B389" s="14"/>
      <c r="C389" s="14" t="s">
        <v>16042</v>
      </c>
      <c r="D389" s="14" t="s">
        <v>16043</v>
      </c>
      <c r="E389" s="14"/>
      <c r="F389" s="14"/>
      <c r="G389" s="14" t="s">
        <v>38</v>
      </c>
      <c r="H389" s="14"/>
      <c r="I389" s="14"/>
      <c r="J389" s="14">
        <v>5</v>
      </c>
      <c r="K389" s="14">
        <v>3</v>
      </c>
      <c r="L389" s="14">
        <v>2</v>
      </c>
      <c r="M389" s="14">
        <v>5</v>
      </c>
      <c r="N389" s="14">
        <v>3</v>
      </c>
      <c r="O389" s="14">
        <v>2</v>
      </c>
      <c r="P389" s="14">
        <v>0</v>
      </c>
      <c r="Q389" s="14" t="s">
        <v>16044</v>
      </c>
    </row>
    <row r="390" spans="1:17" x14ac:dyDescent="0.3">
      <c r="A390" s="10">
        <v>17482</v>
      </c>
      <c r="B390" s="11"/>
      <c r="C390" s="11" t="s">
        <v>16045</v>
      </c>
      <c r="D390" s="11" t="s">
        <v>1022</v>
      </c>
      <c r="E390" s="11">
        <v>10</v>
      </c>
      <c r="F390" s="11" t="s">
        <v>16046</v>
      </c>
      <c r="G390" s="11" t="s">
        <v>393</v>
      </c>
      <c r="H390" s="11" t="s">
        <v>16047</v>
      </c>
      <c r="I390" s="11" t="s">
        <v>16048</v>
      </c>
      <c r="J390" s="11">
        <v>25</v>
      </c>
      <c r="K390" s="11">
        <v>21</v>
      </c>
      <c r="L390" s="11">
        <v>4</v>
      </c>
      <c r="M390" s="11">
        <v>0</v>
      </c>
      <c r="N390" s="11" t="s">
        <v>21</v>
      </c>
      <c r="O390" s="11" t="s">
        <v>21</v>
      </c>
      <c r="P390" s="11">
        <v>0</v>
      </c>
      <c r="Q390" s="11" t="s">
        <v>16049</v>
      </c>
    </row>
    <row r="391" spans="1:17" x14ac:dyDescent="0.3">
      <c r="A391" s="12">
        <v>17452</v>
      </c>
      <c r="B391" s="13">
        <v>1.3888888888888888E-2</v>
      </c>
      <c r="C391" s="14" t="s">
        <v>16050</v>
      </c>
      <c r="D391" s="14" t="s">
        <v>187</v>
      </c>
      <c r="E391" s="14"/>
      <c r="F391" s="14" t="s">
        <v>16051</v>
      </c>
      <c r="G391" s="14" t="s">
        <v>10525</v>
      </c>
      <c r="H391" s="14" t="s">
        <v>16052</v>
      </c>
      <c r="I391" s="14">
        <v>10677</v>
      </c>
      <c r="J391" s="14">
        <v>29</v>
      </c>
      <c r="K391" s="14">
        <v>25</v>
      </c>
      <c r="L391" s="14">
        <v>4</v>
      </c>
      <c r="M391" s="14">
        <v>23</v>
      </c>
      <c r="N391" s="14">
        <v>22</v>
      </c>
      <c r="O391" s="14">
        <v>1</v>
      </c>
      <c r="P391" s="14">
        <v>0</v>
      </c>
      <c r="Q391" s="14" t="s">
        <v>16053</v>
      </c>
    </row>
    <row r="392" spans="1:17" x14ac:dyDescent="0.3">
      <c r="A392" s="10">
        <v>17483</v>
      </c>
      <c r="B392" s="15">
        <v>0.75694444444444453</v>
      </c>
      <c r="C392" s="11" t="s">
        <v>16054</v>
      </c>
      <c r="D392" s="11" t="s">
        <v>187</v>
      </c>
      <c r="E392" s="11"/>
      <c r="F392" s="11" t="s">
        <v>16055</v>
      </c>
      <c r="G392" s="11" t="s">
        <v>16056</v>
      </c>
      <c r="H392" s="11" t="s">
        <v>16057</v>
      </c>
      <c r="I392" s="11" t="s">
        <v>16058</v>
      </c>
      <c r="J392" s="11">
        <v>20</v>
      </c>
      <c r="K392" s="11">
        <v>16</v>
      </c>
      <c r="L392" s="11">
        <v>4</v>
      </c>
      <c r="M392" s="11">
        <v>20</v>
      </c>
      <c r="N392" s="11">
        <v>16</v>
      </c>
      <c r="O392" s="11">
        <v>4</v>
      </c>
      <c r="P392" s="11">
        <v>0</v>
      </c>
      <c r="Q392" s="11" t="s">
        <v>16059</v>
      </c>
    </row>
    <row r="393" spans="1:17" x14ac:dyDescent="0.3">
      <c r="A393" s="12">
        <v>17685</v>
      </c>
      <c r="B393" s="13">
        <v>0.8125</v>
      </c>
      <c r="C393" s="14" t="s">
        <v>1005</v>
      </c>
      <c r="D393" s="14" t="s">
        <v>777</v>
      </c>
      <c r="E393" s="14"/>
      <c r="F393" s="14" t="s">
        <v>16060</v>
      </c>
      <c r="G393" s="14" t="s">
        <v>16061</v>
      </c>
      <c r="H393" s="14" t="s">
        <v>16062</v>
      </c>
      <c r="I393" s="14">
        <v>42972</v>
      </c>
      <c r="J393" s="14">
        <v>16</v>
      </c>
      <c r="K393" s="14">
        <v>11</v>
      </c>
      <c r="L393" s="14">
        <v>5</v>
      </c>
      <c r="M393" s="14">
        <v>16</v>
      </c>
      <c r="N393" s="14">
        <v>11</v>
      </c>
      <c r="O393" s="14">
        <v>5</v>
      </c>
      <c r="P393" s="14">
        <v>0</v>
      </c>
      <c r="Q393" s="14" t="s">
        <v>16063</v>
      </c>
    </row>
    <row r="394" spans="1:17" x14ac:dyDescent="0.3">
      <c r="A394" s="10">
        <v>17685</v>
      </c>
      <c r="B394" s="11"/>
      <c r="C394" s="11" t="s">
        <v>16064</v>
      </c>
      <c r="D394" s="11" t="s">
        <v>494</v>
      </c>
      <c r="E394" s="11"/>
      <c r="F394" s="11" t="s">
        <v>16065</v>
      </c>
      <c r="G394" s="11" t="s">
        <v>496</v>
      </c>
      <c r="H394" s="11" t="s">
        <v>16066</v>
      </c>
      <c r="I394" s="11">
        <v>148</v>
      </c>
      <c r="J394" s="11">
        <v>18</v>
      </c>
      <c r="K394" s="11">
        <v>14</v>
      </c>
      <c r="L394" s="11">
        <v>4</v>
      </c>
      <c r="M394" s="11">
        <v>1</v>
      </c>
      <c r="N394" s="11">
        <v>0</v>
      </c>
      <c r="O394" s="11">
        <v>1</v>
      </c>
      <c r="P394" s="11">
        <v>0</v>
      </c>
      <c r="Q394" s="11" t="s">
        <v>16067</v>
      </c>
    </row>
    <row r="395" spans="1:17" x14ac:dyDescent="0.3">
      <c r="A395" s="12">
        <v>17715</v>
      </c>
      <c r="B395" s="13">
        <v>0.32291666666666669</v>
      </c>
      <c r="C395" s="14" t="s">
        <v>16068</v>
      </c>
      <c r="D395" s="14" t="s">
        <v>16069</v>
      </c>
      <c r="E395" s="14"/>
      <c r="F395" s="14" t="s">
        <v>16070</v>
      </c>
      <c r="G395" s="14" t="s">
        <v>38</v>
      </c>
      <c r="H395" s="14" t="s">
        <v>16071</v>
      </c>
      <c r="I395" s="14">
        <v>12968</v>
      </c>
      <c r="J395" s="14">
        <v>27</v>
      </c>
      <c r="K395" s="14">
        <v>25</v>
      </c>
      <c r="L395" s="14">
        <v>2</v>
      </c>
      <c r="M395" s="14">
        <v>18</v>
      </c>
      <c r="N395" s="14">
        <v>17</v>
      </c>
      <c r="O395" s="14">
        <v>1</v>
      </c>
      <c r="P395" s="14">
        <v>0</v>
      </c>
      <c r="Q395" s="14" t="s">
        <v>16072</v>
      </c>
    </row>
    <row r="396" spans="1:17" x14ac:dyDescent="0.3">
      <c r="A396" s="10">
        <v>17746</v>
      </c>
      <c r="B396" s="11"/>
      <c r="C396" s="11" t="s">
        <v>16073</v>
      </c>
      <c r="D396" s="11" t="s">
        <v>16074</v>
      </c>
      <c r="E396" s="11"/>
      <c r="F396" s="11" t="s">
        <v>16075</v>
      </c>
      <c r="G396" s="11" t="s">
        <v>38</v>
      </c>
      <c r="H396" s="11" t="s">
        <v>16076</v>
      </c>
      <c r="I396" s="11">
        <v>275</v>
      </c>
      <c r="J396" s="11">
        <v>9</v>
      </c>
      <c r="K396" s="11">
        <v>7</v>
      </c>
      <c r="L396" s="11">
        <v>2</v>
      </c>
      <c r="M396" s="11">
        <v>9</v>
      </c>
      <c r="N396" s="11">
        <v>7</v>
      </c>
      <c r="O396" s="11">
        <v>2</v>
      </c>
      <c r="P396" s="11">
        <v>0</v>
      </c>
      <c r="Q396" s="11" t="s">
        <v>16077</v>
      </c>
    </row>
    <row r="397" spans="1:17" x14ac:dyDescent="0.3">
      <c r="A397" s="12">
        <v>17838</v>
      </c>
      <c r="B397" s="14"/>
      <c r="C397" s="14" t="s">
        <v>16078</v>
      </c>
      <c r="D397" s="14" t="s">
        <v>16079</v>
      </c>
      <c r="E397" s="14"/>
      <c r="F397" s="14" t="s">
        <v>16080</v>
      </c>
      <c r="G397" s="14" t="s">
        <v>38</v>
      </c>
      <c r="H397" s="14" t="s">
        <v>16081</v>
      </c>
      <c r="I397" s="14">
        <v>4735</v>
      </c>
      <c r="J397" s="14">
        <v>32</v>
      </c>
      <c r="K397" s="14">
        <v>29</v>
      </c>
      <c r="L397" s="14">
        <v>3</v>
      </c>
      <c r="M397" s="14">
        <v>32</v>
      </c>
      <c r="N397" s="14">
        <v>29</v>
      </c>
      <c r="O397" s="14">
        <v>3</v>
      </c>
      <c r="P397" s="14">
        <v>0</v>
      </c>
      <c r="Q397" s="14" t="s">
        <v>16082</v>
      </c>
    </row>
    <row r="398" spans="1:17" x14ac:dyDescent="0.3">
      <c r="A398" s="10">
        <v>17716</v>
      </c>
      <c r="B398" s="15">
        <v>0.56041666666666667</v>
      </c>
      <c r="C398" s="11" t="s">
        <v>16083</v>
      </c>
      <c r="D398" s="11" t="s">
        <v>175</v>
      </c>
      <c r="E398" s="11">
        <v>611</v>
      </c>
      <c r="F398" s="11"/>
      <c r="G398" s="11" t="s">
        <v>16084</v>
      </c>
      <c r="H398" s="11" t="s">
        <v>16085</v>
      </c>
      <c r="I398" s="11">
        <v>2533</v>
      </c>
      <c r="J398" s="11">
        <v>69</v>
      </c>
      <c r="K398" s="11">
        <v>63</v>
      </c>
      <c r="L398" s="11">
        <v>6</v>
      </c>
      <c r="M398" s="11">
        <v>1</v>
      </c>
      <c r="N398" s="11">
        <v>0</v>
      </c>
      <c r="O398" s="11">
        <v>1</v>
      </c>
      <c r="P398" s="11">
        <v>0</v>
      </c>
      <c r="Q398" s="11" t="s">
        <v>16086</v>
      </c>
    </row>
    <row r="399" spans="1:17" x14ac:dyDescent="0.3">
      <c r="A399" s="12">
        <v>17808</v>
      </c>
      <c r="B399" s="13">
        <v>0.6875</v>
      </c>
      <c r="C399" s="14" t="s">
        <v>16087</v>
      </c>
      <c r="D399" s="14" t="s">
        <v>949</v>
      </c>
      <c r="E399" s="14"/>
      <c r="F399" s="14" t="s">
        <v>16088</v>
      </c>
      <c r="G399" s="14" t="s">
        <v>38</v>
      </c>
      <c r="H399" s="14" t="s">
        <v>16089</v>
      </c>
      <c r="I399" s="14" t="s">
        <v>16090</v>
      </c>
      <c r="J399" s="14">
        <v>19</v>
      </c>
      <c r="K399" s="14">
        <v>15</v>
      </c>
      <c r="L399" s="14">
        <v>4</v>
      </c>
      <c r="M399" s="14">
        <v>19</v>
      </c>
      <c r="N399" s="14">
        <v>15</v>
      </c>
      <c r="O399" s="14">
        <v>4</v>
      </c>
      <c r="P399" s="14">
        <v>0</v>
      </c>
      <c r="Q399" s="14" t="s">
        <v>16091</v>
      </c>
    </row>
    <row r="400" spans="1:17" x14ac:dyDescent="0.3">
      <c r="A400" s="10">
        <v>17869</v>
      </c>
      <c r="B400" s="15">
        <v>0.55902777777777779</v>
      </c>
      <c r="C400" s="11" t="s">
        <v>16092</v>
      </c>
      <c r="D400" s="11" t="s">
        <v>16093</v>
      </c>
      <c r="E400" s="11"/>
      <c r="F400" s="11" t="s">
        <v>16094</v>
      </c>
      <c r="G400" s="11" t="s">
        <v>38</v>
      </c>
      <c r="H400" s="11" t="s">
        <v>16095</v>
      </c>
      <c r="I400" s="11">
        <v>7330</v>
      </c>
      <c r="J400" s="11">
        <v>21</v>
      </c>
      <c r="K400" s="11">
        <v>17</v>
      </c>
      <c r="L400" s="11">
        <v>4</v>
      </c>
      <c r="M400" s="11">
        <v>12</v>
      </c>
      <c r="N400" s="11">
        <v>8</v>
      </c>
      <c r="O400" s="11">
        <v>4</v>
      </c>
      <c r="P400" s="11">
        <v>0</v>
      </c>
      <c r="Q400" s="11" t="s">
        <v>16096</v>
      </c>
    </row>
    <row r="401" spans="1:17" x14ac:dyDescent="0.3">
      <c r="A401" s="12">
        <v>17566</v>
      </c>
      <c r="B401" s="14"/>
      <c r="C401" s="14" t="s">
        <v>11253</v>
      </c>
      <c r="D401" s="14" t="s">
        <v>16097</v>
      </c>
      <c r="E401" s="14"/>
      <c r="F401" s="14" t="s">
        <v>16098</v>
      </c>
      <c r="G401" s="14" t="s">
        <v>111</v>
      </c>
      <c r="H401" s="14" t="s">
        <v>16099</v>
      </c>
      <c r="I401" s="14" t="s">
        <v>16100</v>
      </c>
      <c r="J401" s="14">
        <v>4</v>
      </c>
      <c r="K401" s="14">
        <v>0</v>
      </c>
      <c r="L401" s="14">
        <v>4</v>
      </c>
      <c r="M401" s="14">
        <v>4</v>
      </c>
      <c r="N401" s="14">
        <v>0</v>
      </c>
      <c r="O401" s="14">
        <v>4</v>
      </c>
      <c r="P401" s="14">
        <v>0</v>
      </c>
      <c r="Q401" s="14" t="s">
        <v>16101</v>
      </c>
    </row>
    <row r="402" spans="1:17" x14ac:dyDescent="0.3">
      <c r="A402" s="10">
        <v>17566</v>
      </c>
      <c r="B402" s="15">
        <v>0.8847222222222223</v>
      </c>
      <c r="C402" s="11" t="s">
        <v>16102</v>
      </c>
      <c r="D402" s="11" t="s">
        <v>391</v>
      </c>
      <c r="E402" s="11"/>
      <c r="F402" s="11" t="s">
        <v>14872</v>
      </c>
      <c r="G402" s="11" t="s">
        <v>38</v>
      </c>
      <c r="H402" s="11" t="s">
        <v>16103</v>
      </c>
      <c r="I402" s="11">
        <v>43154</v>
      </c>
      <c r="J402" s="11">
        <v>22</v>
      </c>
      <c r="K402" s="11">
        <v>19</v>
      </c>
      <c r="L402" s="11">
        <v>3</v>
      </c>
      <c r="M402" s="11">
        <v>20</v>
      </c>
      <c r="N402" s="11">
        <v>17</v>
      </c>
      <c r="O402" s="11">
        <v>3</v>
      </c>
      <c r="P402" s="11">
        <v>0</v>
      </c>
      <c r="Q402" s="11" t="s">
        <v>16104</v>
      </c>
    </row>
    <row r="403" spans="1:17" x14ac:dyDescent="0.3">
      <c r="A403" s="12">
        <v>17717</v>
      </c>
      <c r="B403" s="14"/>
      <c r="C403" s="14" t="s">
        <v>16105</v>
      </c>
      <c r="D403" s="14" t="s">
        <v>1895</v>
      </c>
      <c r="E403" s="14"/>
      <c r="F403" s="14" t="s">
        <v>16106</v>
      </c>
      <c r="G403" s="14" t="s">
        <v>9550</v>
      </c>
      <c r="H403" s="14" t="s">
        <v>16107</v>
      </c>
      <c r="I403" s="14">
        <v>4185</v>
      </c>
      <c r="J403" s="14">
        <v>4</v>
      </c>
      <c r="K403" s="14">
        <v>2</v>
      </c>
      <c r="L403" s="14">
        <v>2</v>
      </c>
      <c r="M403" s="14">
        <v>4</v>
      </c>
      <c r="N403" s="14">
        <v>2</v>
      </c>
      <c r="O403" s="14">
        <v>2</v>
      </c>
      <c r="P403" s="14">
        <v>0</v>
      </c>
      <c r="Q403" s="14" t="s">
        <v>16108</v>
      </c>
    </row>
    <row r="404" spans="1:17" x14ac:dyDescent="0.3">
      <c r="A404" s="10">
        <v>17809</v>
      </c>
      <c r="B404" s="15">
        <v>0.95694444444444438</v>
      </c>
      <c r="C404" s="11" t="s">
        <v>1666</v>
      </c>
      <c r="D404" s="11" t="s">
        <v>1548</v>
      </c>
      <c r="E404" s="11">
        <v>700</v>
      </c>
      <c r="F404" s="11" t="s">
        <v>3815</v>
      </c>
      <c r="G404" s="11" t="s">
        <v>568</v>
      </c>
      <c r="H404" s="11" t="s">
        <v>16109</v>
      </c>
      <c r="I404" s="11">
        <v>18390</v>
      </c>
      <c r="J404" s="11">
        <v>13</v>
      </c>
      <c r="K404" s="11">
        <v>9</v>
      </c>
      <c r="L404" s="11">
        <v>4</v>
      </c>
      <c r="M404" s="11">
        <v>12</v>
      </c>
      <c r="N404" s="11">
        <v>8</v>
      </c>
      <c r="O404" s="11">
        <v>4</v>
      </c>
      <c r="P404" s="11">
        <v>0</v>
      </c>
      <c r="Q404" s="11" t="s">
        <v>16110</v>
      </c>
    </row>
    <row r="405" spans="1:17" x14ac:dyDescent="0.3">
      <c r="A405" s="12">
        <v>17870</v>
      </c>
      <c r="B405" s="13">
        <v>0.8847222222222223</v>
      </c>
      <c r="C405" s="14" t="s">
        <v>16111</v>
      </c>
      <c r="D405" s="14" t="s">
        <v>30</v>
      </c>
      <c r="E405" s="14">
        <v>4422</v>
      </c>
      <c r="F405" s="14" t="s">
        <v>16112</v>
      </c>
      <c r="G405" s="14" t="s">
        <v>16113</v>
      </c>
      <c r="H405" s="14" t="s">
        <v>16114</v>
      </c>
      <c r="I405" s="14" t="s">
        <v>16115</v>
      </c>
      <c r="J405" s="14">
        <v>30</v>
      </c>
      <c r="K405" s="14">
        <v>24</v>
      </c>
      <c r="L405" s="14">
        <v>6</v>
      </c>
      <c r="M405" s="14">
        <v>30</v>
      </c>
      <c r="N405" s="14">
        <v>24</v>
      </c>
      <c r="O405" s="14">
        <v>6</v>
      </c>
      <c r="P405" s="14">
        <v>0</v>
      </c>
      <c r="Q405" s="14" t="s">
        <v>16116</v>
      </c>
    </row>
    <row r="406" spans="1:17" x14ac:dyDescent="0.3">
      <c r="A406" s="10">
        <v>17657</v>
      </c>
      <c r="B406" s="15">
        <v>0.60416666666666663</v>
      </c>
      <c r="C406" s="11" t="s">
        <v>5260</v>
      </c>
      <c r="D406" s="11" t="s">
        <v>16117</v>
      </c>
      <c r="E406" s="11"/>
      <c r="F406" s="11" t="s">
        <v>16118</v>
      </c>
      <c r="G406" s="11" t="s">
        <v>16119</v>
      </c>
      <c r="H406" s="11" t="s">
        <v>16120</v>
      </c>
      <c r="I406" s="11">
        <v>229</v>
      </c>
      <c r="J406" s="11">
        <v>14</v>
      </c>
      <c r="K406" s="11">
        <v>10</v>
      </c>
      <c r="L406" s="11">
        <v>4</v>
      </c>
      <c r="M406" s="11">
        <v>14</v>
      </c>
      <c r="N406" s="11">
        <v>10</v>
      </c>
      <c r="O406" s="11">
        <v>4</v>
      </c>
      <c r="P406" s="11">
        <v>0</v>
      </c>
      <c r="Q406" s="11" t="s">
        <v>16121</v>
      </c>
    </row>
    <row r="407" spans="1:17" x14ac:dyDescent="0.3">
      <c r="A407" s="12">
        <v>17812</v>
      </c>
      <c r="B407" s="13">
        <v>0.83333333333333337</v>
      </c>
      <c r="C407" s="14" t="s">
        <v>16122</v>
      </c>
      <c r="D407" s="14" t="s">
        <v>16123</v>
      </c>
      <c r="E407" s="14"/>
      <c r="F407" s="14" t="s">
        <v>16124</v>
      </c>
      <c r="G407" s="14" t="s">
        <v>16125</v>
      </c>
      <c r="H407" s="14" t="s">
        <v>16126</v>
      </c>
      <c r="I407" s="14">
        <v>6675</v>
      </c>
      <c r="J407" s="14">
        <v>8</v>
      </c>
      <c r="K407" s="14">
        <v>7</v>
      </c>
      <c r="L407" s="14">
        <v>1</v>
      </c>
      <c r="M407" s="14">
        <v>6</v>
      </c>
      <c r="N407" s="14">
        <v>5</v>
      </c>
      <c r="O407" s="14">
        <v>1</v>
      </c>
      <c r="P407" s="14">
        <v>0</v>
      </c>
      <c r="Q407" s="14" t="s">
        <v>16127</v>
      </c>
    </row>
    <row r="408" spans="1:17" x14ac:dyDescent="0.3">
      <c r="A408" s="10">
        <v>17539</v>
      </c>
      <c r="B408" s="15">
        <v>0.5</v>
      </c>
      <c r="C408" s="11" t="s">
        <v>16128</v>
      </c>
      <c r="D408" s="11" t="s">
        <v>2288</v>
      </c>
      <c r="E408" s="11"/>
      <c r="F408" s="11" t="s">
        <v>16129</v>
      </c>
      <c r="G408" s="11" t="s">
        <v>16130</v>
      </c>
      <c r="H408" s="11" t="s">
        <v>16131</v>
      </c>
      <c r="I408" s="11">
        <v>4</v>
      </c>
      <c r="J408" s="11">
        <v>12</v>
      </c>
      <c r="K408" s="11">
        <v>7</v>
      </c>
      <c r="L408" s="11">
        <v>5</v>
      </c>
      <c r="M408" s="11">
        <v>8</v>
      </c>
      <c r="N408" s="11">
        <v>4</v>
      </c>
      <c r="O408" s="11">
        <v>4</v>
      </c>
      <c r="P408" s="11">
        <v>0</v>
      </c>
      <c r="Q408" s="11" t="s">
        <v>16132</v>
      </c>
    </row>
    <row r="409" spans="1:17" x14ac:dyDescent="0.3">
      <c r="A409" s="12">
        <v>17630</v>
      </c>
      <c r="B409" s="13">
        <v>0.66666666666666663</v>
      </c>
      <c r="C409" s="14" t="s">
        <v>16133</v>
      </c>
      <c r="D409" s="14" t="s">
        <v>197</v>
      </c>
      <c r="E409" s="14"/>
      <c r="F409" s="14" t="s">
        <v>16134</v>
      </c>
      <c r="G409" s="14" t="s">
        <v>16135</v>
      </c>
      <c r="H409" s="14" t="s">
        <v>16136</v>
      </c>
      <c r="I409" s="14" t="s">
        <v>16137</v>
      </c>
      <c r="J409" s="14">
        <v>39</v>
      </c>
      <c r="K409" s="14">
        <v>26</v>
      </c>
      <c r="L409" s="14">
        <v>13</v>
      </c>
      <c r="M409" s="14">
        <v>39</v>
      </c>
      <c r="N409" s="14">
        <v>26</v>
      </c>
      <c r="O409" s="14">
        <v>13</v>
      </c>
      <c r="P409" s="14">
        <v>0</v>
      </c>
      <c r="Q409" s="14" t="s">
        <v>16138</v>
      </c>
    </row>
    <row r="410" spans="1:17" x14ac:dyDescent="0.3">
      <c r="A410" s="10">
        <v>17721</v>
      </c>
      <c r="B410" s="15">
        <v>0.40972222222222227</v>
      </c>
      <c r="C410" s="11" t="s">
        <v>16139</v>
      </c>
      <c r="D410" s="11" t="s">
        <v>434</v>
      </c>
      <c r="E410" s="11"/>
      <c r="F410" s="11" t="s">
        <v>16140</v>
      </c>
      <c r="G410" s="11" t="s">
        <v>38</v>
      </c>
      <c r="H410" s="11" t="s">
        <v>16141</v>
      </c>
      <c r="I410" s="11">
        <v>9158</v>
      </c>
      <c r="J410" s="11">
        <v>16</v>
      </c>
      <c r="K410" s="11">
        <v>13</v>
      </c>
      <c r="L410" s="11">
        <v>3</v>
      </c>
      <c r="M410" s="11">
        <v>16</v>
      </c>
      <c r="N410" s="11">
        <v>13</v>
      </c>
      <c r="O410" s="11">
        <v>3</v>
      </c>
      <c r="P410" s="11">
        <v>0</v>
      </c>
      <c r="Q410" s="11" t="s">
        <v>16142</v>
      </c>
    </row>
    <row r="411" spans="1:17" x14ac:dyDescent="0.3">
      <c r="A411" s="12">
        <v>17540</v>
      </c>
      <c r="B411" s="13">
        <v>0.40277777777777773</v>
      </c>
      <c r="C411" s="14" t="s">
        <v>1572</v>
      </c>
      <c r="D411" s="14" t="s">
        <v>16143</v>
      </c>
      <c r="E411" s="14"/>
      <c r="F411" s="14" t="s">
        <v>16144</v>
      </c>
      <c r="G411" s="14" t="s">
        <v>16145</v>
      </c>
      <c r="H411" s="14" t="s">
        <v>16146</v>
      </c>
      <c r="I411" s="14">
        <v>37031</v>
      </c>
      <c r="J411" s="14">
        <v>4</v>
      </c>
      <c r="K411" s="14">
        <v>0</v>
      </c>
      <c r="L411" s="14">
        <v>4</v>
      </c>
      <c r="M411" s="14">
        <v>4</v>
      </c>
      <c r="N411" s="14">
        <v>0</v>
      </c>
      <c r="O411" s="14">
        <v>4</v>
      </c>
      <c r="P411" s="14">
        <v>0</v>
      </c>
      <c r="Q411" s="14" t="s">
        <v>16147</v>
      </c>
    </row>
    <row r="412" spans="1:17" x14ac:dyDescent="0.3">
      <c r="A412" s="10">
        <v>17540</v>
      </c>
      <c r="B412" s="15">
        <v>0.99652777777777779</v>
      </c>
      <c r="C412" s="11" t="s">
        <v>16148</v>
      </c>
      <c r="D412" s="11" t="s">
        <v>777</v>
      </c>
      <c r="E412" s="11">
        <v>72</v>
      </c>
      <c r="F412" s="11" t="s">
        <v>16149</v>
      </c>
      <c r="G412" s="11" t="s">
        <v>6936</v>
      </c>
      <c r="H412" s="11" t="s">
        <v>16150</v>
      </c>
      <c r="I412" s="11">
        <v>6</v>
      </c>
      <c r="J412" s="11">
        <v>52</v>
      </c>
      <c r="K412" s="11">
        <v>40</v>
      </c>
      <c r="L412" s="11">
        <v>12</v>
      </c>
      <c r="M412" s="11">
        <v>52</v>
      </c>
      <c r="N412" s="11">
        <v>40</v>
      </c>
      <c r="O412" s="11">
        <v>12</v>
      </c>
      <c r="P412" s="11">
        <v>0</v>
      </c>
      <c r="Q412" s="11" t="s">
        <v>16151</v>
      </c>
    </row>
    <row r="413" spans="1:17" x14ac:dyDescent="0.3">
      <c r="A413" s="12">
        <v>17784</v>
      </c>
      <c r="B413" s="13">
        <v>0.36458333333333331</v>
      </c>
      <c r="C413" s="14" t="s">
        <v>16152</v>
      </c>
      <c r="D413" s="14" t="s">
        <v>4590</v>
      </c>
      <c r="E413" s="14"/>
      <c r="F413" s="14" t="s">
        <v>16153</v>
      </c>
      <c r="G413" s="14" t="s">
        <v>1358</v>
      </c>
      <c r="H413" s="14" t="s">
        <v>16154</v>
      </c>
      <c r="I413" s="14" t="s">
        <v>16155</v>
      </c>
      <c r="J413" s="14">
        <v>2</v>
      </c>
      <c r="K413" s="14">
        <v>0</v>
      </c>
      <c r="L413" s="14">
        <v>2</v>
      </c>
      <c r="M413" s="14">
        <v>2</v>
      </c>
      <c r="N413" s="14">
        <v>0</v>
      </c>
      <c r="O413" s="14">
        <v>2</v>
      </c>
      <c r="P413" s="14">
        <v>0</v>
      </c>
      <c r="Q413" s="14" t="s">
        <v>16156</v>
      </c>
    </row>
    <row r="414" spans="1:17" x14ac:dyDescent="0.3">
      <c r="A414" s="10">
        <v>17572</v>
      </c>
      <c r="B414" s="15">
        <v>0.84375</v>
      </c>
      <c r="C414" s="11" t="s">
        <v>16157</v>
      </c>
      <c r="D414" s="11" t="s">
        <v>94</v>
      </c>
      <c r="E414" s="11">
        <v>331</v>
      </c>
      <c r="F414" s="11" t="s">
        <v>5320</v>
      </c>
      <c r="G414" s="11" t="s">
        <v>38</v>
      </c>
      <c r="H414" s="11" t="s">
        <v>16158</v>
      </c>
      <c r="I414" s="11">
        <v>9999</v>
      </c>
      <c r="J414" s="11">
        <v>13</v>
      </c>
      <c r="K414" s="11">
        <v>10</v>
      </c>
      <c r="L414" s="11">
        <v>3</v>
      </c>
      <c r="M414" s="11">
        <v>13</v>
      </c>
      <c r="N414" s="11">
        <v>10</v>
      </c>
      <c r="O414" s="11">
        <v>3</v>
      </c>
      <c r="P414" s="11">
        <v>0</v>
      </c>
      <c r="Q414" s="11" t="s">
        <v>16159</v>
      </c>
    </row>
    <row r="415" spans="1:17" x14ac:dyDescent="0.3">
      <c r="A415" s="12">
        <v>17573</v>
      </c>
      <c r="B415" s="13">
        <v>0.4375</v>
      </c>
      <c r="C415" s="14" t="s">
        <v>16160</v>
      </c>
      <c r="D415" s="14" t="s">
        <v>12476</v>
      </c>
      <c r="E415" s="14"/>
      <c r="F415" s="14" t="s">
        <v>16161</v>
      </c>
      <c r="G415" s="14" t="s">
        <v>16162</v>
      </c>
      <c r="H415" s="14" t="s">
        <v>16163</v>
      </c>
      <c r="I415" s="14" t="s">
        <v>16164</v>
      </c>
      <c r="J415" s="14">
        <v>45</v>
      </c>
      <c r="K415" s="14">
        <v>38</v>
      </c>
      <c r="L415" s="14">
        <v>7</v>
      </c>
      <c r="M415" s="14">
        <v>19</v>
      </c>
      <c r="N415" s="14">
        <v>16</v>
      </c>
      <c r="O415" s="14">
        <v>3</v>
      </c>
      <c r="P415" s="14">
        <v>0</v>
      </c>
      <c r="Q415" s="14" t="s">
        <v>16165</v>
      </c>
    </row>
    <row r="416" spans="1:17" x14ac:dyDescent="0.3">
      <c r="A416" s="10">
        <v>17877</v>
      </c>
      <c r="B416" s="15">
        <v>0.54166666666666663</v>
      </c>
      <c r="C416" s="11" t="s">
        <v>16166</v>
      </c>
      <c r="D416" s="11" t="s">
        <v>41</v>
      </c>
      <c r="E416" s="11"/>
      <c r="F416" s="11" t="s">
        <v>16167</v>
      </c>
      <c r="G416" s="11" t="s">
        <v>16168</v>
      </c>
      <c r="H416" s="11" t="s">
        <v>16169</v>
      </c>
      <c r="I416" s="11">
        <v>8302517</v>
      </c>
      <c r="J416" s="11">
        <v>10</v>
      </c>
      <c r="K416" s="11">
        <v>4</v>
      </c>
      <c r="L416" s="11">
        <v>6</v>
      </c>
      <c r="M416" s="11">
        <v>10</v>
      </c>
      <c r="N416" s="11">
        <v>4</v>
      </c>
      <c r="O416" s="11">
        <v>6</v>
      </c>
      <c r="P416" s="11">
        <v>0</v>
      </c>
      <c r="Q416" s="11" t="s">
        <v>16170</v>
      </c>
    </row>
    <row r="417" spans="1:17" x14ac:dyDescent="0.3">
      <c r="A417" s="12">
        <v>17603</v>
      </c>
      <c r="B417" s="13">
        <v>0.4513888888888889</v>
      </c>
      <c r="C417" s="14" t="s">
        <v>16171</v>
      </c>
      <c r="D417" s="14" t="s">
        <v>187</v>
      </c>
      <c r="E417" s="14"/>
      <c r="F417" s="14" t="s">
        <v>16172</v>
      </c>
      <c r="G417" s="14" t="s">
        <v>3611</v>
      </c>
      <c r="H417" s="14" t="s">
        <v>16173</v>
      </c>
      <c r="I417" s="14">
        <v>11476</v>
      </c>
      <c r="J417" s="14">
        <v>13</v>
      </c>
      <c r="K417" s="14">
        <v>0</v>
      </c>
      <c r="L417" s="14">
        <v>13</v>
      </c>
      <c r="M417" s="14">
        <v>13</v>
      </c>
      <c r="N417" s="14">
        <v>0</v>
      </c>
      <c r="O417" s="14">
        <v>13</v>
      </c>
      <c r="P417" s="14">
        <v>0</v>
      </c>
      <c r="Q417" s="14" t="s">
        <v>16174</v>
      </c>
    </row>
    <row r="418" spans="1:17" x14ac:dyDescent="0.3">
      <c r="A418" s="10">
        <v>17634</v>
      </c>
      <c r="B418" s="15">
        <v>0.19791666666666666</v>
      </c>
      <c r="C418" s="11" t="s">
        <v>16175</v>
      </c>
      <c r="D418" s="11" t="s">
        <v>16176</v>
      </c>
      <c r="E418" s="11"/>
      <c r="F418" s="11" t="s">
        <v>16177</v>
      </c>
      <c r="G418" s="11" t="s">
        <v>38</v>
      </c>
      <c r="H418" s="11" t="s">
        <v>16178</v>
      </c>
      <c r="I418" s="11">
        <v>11800</v>
      </c>
      <c r="J418" s="11">
        <v>17</v>
      </c>
      <c r="K418" s="11">
        <v>15</v>
      </c>
      <c r="L418" s="11">
        <v>2</v>
      </c>
      <c r="M418" s="11">
        <v>17</v>
      </c>
      <c r="N418" s="11">
        <v>15</v>
      </c>
      <c r="O418" s="11">
        <v>2</v>
      </c>
      <c r="P418" s="11">
        <v>0</v>
      </c>
      <c r="Q418" s="11" t="s">
        <v>16179</v>
      </c>
    </row>
    <row r="419" spans="1:17" x14ac:dyDescent="0.3">
      <c r="A419" s="12">
        <v>17756</v>
      </c>
      <c r="B419" s="13">
        <v>0.31944444444444448</v>
      </c>
      <c r="C419" s="14" t="s">
        <v>16180</v>
      </c>
      <c r="D419" s="14" t="s">
        <v>94</v>
      </c>
      <c r="E419" s="14"/>
      <c r="F419" s="14" t="s">
        <v>16181</v>
      </c>
      <c r="G419" s="14" t="s">
        <v>38</v>
      </c>
      <c r="H419" s="14" t="s">
        <v>16182</v>
      </c>
      <c r="I419" s="14">
        <v>2003</v>
      </c>
      <c r="J419" s="14">
        <v>23</v>
      </c>
      <c r="K419" s="14">
        <v>19</v>
      </c>
      <c r="L419" s="14">
        <v>4</v>
      </c>
      <c r="M419" s="14">
        <v>3</v>
      </c>
      <c r="N419" s="14">
        <v>0</v>
      </c>
      <c r="O419" s="14">
        <v>3</v>
      </c>
      <c r="P419" s="14">
        <v>0</v>
      </c>
      <c r="Q419" s="14" t="s">
        <v>16183</v>
      </c>
    </row>
    <row r="420" spans="1:17" x14ac:dyDescent="0.3">
      <c r="A420" s="10">
        <v>17848</v>
      </c>
      <c r="B420" s="15">
        <v>0.76041666666666663</v>
      </c>
      <c r="C420" s="11" t="s">
        <v>16184</v>
      </c>
      <c r="D420" s="11" t="s">
        <v>16185</v>
      </c>
      <c r="E420" s="11"/>
      <c r="F420" s="11" t="s">
        <v>16186</v>
      </c>
      <c r="G420" s="11" t="s">
        <v>16125</v>
      </c>
      <c r="H420" s="11" t="s">
        <v>16187</v>
      </c>
      <c r="I420" s="11">
        <v>6538</v>
      </c>
      <c r="J420" s="11">
        <v>8</v>
      </c>
      <c r="K420" s="11">
        <v>6</v>
      </c>
      <c r="L420" s="11">
        <v>2</v>
      </c>
      <c r="M420" s="11">
        <v>7</v>
      </c>
      <c r="N420" s="11">
        <v>5</v>
      </c>
      <c r="O420" s="11">
        <v>2</v>
      </c>
      <c r="P420" s="11">
        <v>0</v>
      </c>
      <c r="Q420" s="11" t="s">
        <v>16188</v>
      </c>
    </row>
    <row r="421" spans="1:17" x14ac:dyDescent="0.3">
      <c r="A421" s="12">
        <v>17665</v>
      </c>
      <c r="B421" s="14"/>
      <c r="C421" s="14" t="s">
        <v>16189</v>
      </c>
      <c r="D421" s="14" t="s">
        <v>689</v>
      </c>
      <c r="E421" s="14"/>
      <c r="F421" s="14" t="s">
        <v>16190</v>
      </c>
      <c r="G421" s="14" t="s">
        <v>690</v>
      </c>
      <c r="H421" s="14" t="s">
        <v>16191</v>
      </c>
      <c r="I421" s="14"/>
      <c r="J421" s="14">
        <v>40</v>
      </c>
      <c r="K421" s="14">
        <v>37</v>
      </c>
      <c r="L421" s="14">
        <v>3</v>
      </c>
      <c r="M421" s="14">
        <v>9</v>
      </c>
      <c r="N421" s="14">
        <v>7</v>
      </c>
      <c r="O421" s="14">
        <v>2</v>
      </c>
      <c r="P421" s="14">
        <v>0</v>
      </c>
      <c r="Q421" s="14" t="s">
        <v>16192</v>
      </c>
    </row>
    <row r="422" spans="1:17" x14ac:dyDescent="0.3">
      <c r="A422" s="10">
        <v>17696</v>
      </c>
      <c r="B422" s="15">
        <v>0.4375</v>
      </c>
      <c r="C422" s="11" t="s">
        <v>16193</v>
      </c>
      <c r="D422" s="11" t="s">
        <v>16194</v>
      </c>
      <c r="E422" s="11"/>
      <c r="F422" s="11" t="s">
        <v>16195</v>
      </c>
      <c r="G422" s="11" t="s">
        <v>789</v>
      </c>
      <c r="H422" s="11" t="s">
        <v>16196</v>
      </c>
      <c r="I422" s="11">
        <v>4396</v>
      </c>
      <c r="J422" s="11">
        <v>7</v>
      </c>
      <c r="K422" s="11">
        <v>6</v>
      </c>
      <c r="L422" s="11">
        <v>1</v>
      </c>
      <c r="M422" s="11">
        <v>7</v>
      </c>
      <c r="N422" s="11">
        <v>6</v>
      </c>
      <c r="O422" s="11">
        <v>1</v>
      </c>
      <c r="P422" s="11">
        <v>0</v>
      </c>
      <c r="Q422" s="11" t="s">
        <v>16197</v>
      </c>
    </row>
    <row r="423" spans="1:17" x14ac:dyDescent="0.3">
      <c r="A423" s="12">
        <v>17879</v>
      </c>
      <c r="B423" s="14"/>
      <c r="C423" s="14" t="s">
        <v>2985</v>
      </c>
      <c r="D423" s="14" t="s">
        <v>425</v>
      </c>
      <c r="E423" s="14"/>
      <c r="F423" s="14" t="s">
        <v>16198</v>
      </c>
      <c r="G423" s="14" t="s">
        <v>38</v>
      </c>
      <c r="H423" s="14"/>
      <c r="I423" s="14"/>
      <c r="J423" s="14">
        <v>10</v>
      </c>
      <c r="K423" s="14">
        <v>8</v>
      </c>
      <c r="L423" s="14">
        <v>2</v>
      </c>
      <c r="M423" s="14">
        <v>2</v>
      </c>
      <c r="N423" s="14">
        <v>0</v>
      </c>
      <c r="O423" s="14">
        <v>2</v>
      </c>
      <c r="P423" s="14">
        <v>0</v>
      </c>
      <c r="Q423" s="14" t="s">
        <v>3916</v>
      </c>
    </row>
    <row r="424" spans="1:17" x14ac:dyDescent="0.3">
      <c r="A424" s="10">
        <v>17930</v>
      </c>
      <c r="B424" s="15">
        <v>0.92013888888888884</v>
      </c>
      <c r="C424" s="11" t="s">
        <v>4537</v>
      </c>
      <c r="D424" s="11" t="s">
        <v>16199</v>
      </c>
      <c r="E424" s="11"/>
      <c r="F424" s="11" t="s">
        <v>16200</v>
      </c>
      <c r="G424" s="11" t="s">
        <v>16201</v>
      </c>
      <c r="H424" s="11" t="s">
        <v>16202</v>
      </c>
      <c r="I424" s="11">
        <v>10181</v>
      </c>
      <c r="J424" s="11">
        <v>30</v>
      </c>
      <c r="K424" s="11">
        <v>27</v>
      </c>
      <c r="L424" s="11">
        <v>3</v>
      </c>
      <c r="M424" s="11">
        <v>14</v>
      </c>
      <c r="N424" s="11">
        <v>11</v>
      </c>
      <c r="O424" s="11">
        <v>3</v>
      </c>
      <c r="P424" s="11">
        <v>0</v>
      </c>
      <c r="Q424" s="11" t="s">
        <v>16203</v>
      </c>
    </row>
    <row r="425" spans="1:17" x14ac:dyDescent="0.3">
      <c r="A425" s="12">
        <v>18019</v>
      </c>
      <c r="B425" s="14"/>
      <c r="C425" s="14" t="s">
        <v>16204</v>
      </c>
      <c r="D425" s="14" t="s">
        <v>488</v>
      </c>
      <c r="E425" s="14"/>
      <c r="F425" s="14"/>
      <c r="G425" s="14" t="s">
        <v>15904</v>
      </c>
      <c r="H425" s="14" t="s">
        <v>16205</v>
      </c>
      <c r="I425" s="14">
        <v>1301</v>
      </c>
      <c r="J425" s="14">
        <v>17</v>
      </c>
      <c r="K425" s="14">
        <v>11</v>
      </c>
      <c r="L425" s="14">
        <v>6</v>
      </c>
      <c r="M425" s="14">
        <v>3</v>
      </c>
      <c r="N425" s="14">
        <v>3</v>
      </c>
      <c r="O425" s="14">
        <v>0</v>
      </c>
      <c r="P425" s="14">
        <v>0</v>
      </c>
      <c r="Q425" s="14" t="s">
        <v>16206</v>
      </c>
    </row>
    <row r="426" spans="1:17" x14ac:dyDescent="0.3">
      <c r="A426" s="10">
        <v>18050</v>
      </c>
      <c r="B426" s="15">
        <v>0.30555555555555552</v>
      </c>
      <c r="C426" s="11" t="s">
        <v>16207</v>
      </c>
      <c r="D426" s="11" t="s">
        <v>16208</v>
      </c>
      <c r="E426" s="11"/>
      <c r="F426" s="11" t="s">
        <v>16209</v>
      </c>
      <c r="G426" s="11" t="s">
        <v>632</v>
      </c>
      <c r="H426" s="11" t="s">
        <v>16210</v>
      </c>
      <c r="I426" s="11">
        <v>13777</v>
      </c>
      <c r="J426" s="11">
        <v>2</v>
      </c>
      <c r="K426" s="11">
        <v>0</v>
      </c>
      <c r="L426" s="11">
        <v>2</v>
      </c>
      <c r="M426" s="11">
        <v>2</v>
      </c>
      <c r="N426" s="11">
        <v>0</v>
      </c>
      <c r="O426" s="11">
        <v>2</v>
      </c>
      <c r="P426" s="11">
        <v>0</v>
      </c>
      <c r="Q426" s="11" t="s">
        <v>16211</v>
      </c>
    </row>
    <row r="427" spans="1:17" x14ac:dyDescent="0.3">
      <c r="A427" s="12">
        <v>18203</v>
      </c>
      <c r="B427" s="14"/>
      <c r="C427" s="14" t="s">
        <v>16212</v>
      </c>
      <c r="D427" s="14" t="s">
        <v>16213</v>
      </c>
      <c r="E427" s="14"/>
      <c r="F427" s="14" t="s">
        <v>16214</v>
      </c>
      <c r="G427" s="14" t="s">
        <v>501</v>
      </c>
      <c r="H427" s="14" t="s">
        <v>16215</v>
      </c>
      <c r="I427" s="14"/>
      <c r="J427" s="14">
        <v>12</v>
      </c>
      <c r="K427" s="14">
        <v>8</v>
      </c>
      <c r="L427" s="14">
        <v>4</v>
      </c>
      <c r="M427" s="14">
        <v>12</v>
      </c>
      <c r="N427" s="14">
        <v>8</v>
      </c>
      <c r="O427" s="14">
        <v>4</v>
      </c>
      <c r="P427" s="14">
        <v>0</v>
      </c>
      <c r="Q427" s="14" t="s">
        <v>16216</v>
      </c>
    </row>
    <row r="428" spans="1:17" x14ac:dyDescent="0.3">
      <c r="A428" s="10">
        <v>17931</v>
      </c>
      <c r="B428" s="15">
        <v>0.66666666666666663</v>
      </c>
      <c r="C428" s="11" t="s">
        <v>10536</v>
      </c>
      <c r="D428" s="11" t="s">
        <v>16217</v>
      </c>
      <c r="E428" s="11"/>
      <c r="F428" s="11" t="s">
        <v>16218</v>
      </c>
      <c r="G428" s="11" t="s">
        <v>9550</v>
      </c>
      <c r="H428" s="11" t="s">
        <v>16219</v>
      </c>
      <c r="I428" s="11">
        <v>3708</v>
      </c>
      <c r="J428" s="11">
        <v>10</v>
      </c>
      <c r="K428" s="11" t="s">
        <v>21</v>
      </c>
      <c r="L428" s="11" t="s">
        <v>21</v>
      </c>
      <c r="M428" s="11">
        <v>6</v>
      </c>
      <c r="N428" s="11" t="s">
        <v>21</v>
      </c>
      <c r="O428" s="11" t="s">
        <v>21</v>
      </c>
      <c r="P428" s="11">
        <v>0</v>
      </c>
      <c r="Q428" s="11" t="s">
        <v>2098</v>
      </c>
    </row>
    <row r="429" spans="1:17" x14ac:dyDescent="0.3">
      <c r="A429" s="12">
        <v>17990</v>
      </c>
      <c r="B429" s="14"/>
      <c r="C429" s="14" t="s">
        <v>16220</v>
      </c>
      <c r="D429" s="14" t="s">
        <v>545</v>
      </c>
      <c r="E429" s="14"/>
      <c r="F429" s="14" t="s">
        <v>16221</v>
      </c>
      <c r="G429" s="14" t="s">
        <v>16222</v>
      </c>
      <c r="H429" s="14" t="s">
        <v>16223</v>
      </c>
      <c r="I429" s="14">
        <v>7464</v>
      </c>
      <c r="J429" s="14">
        <v>53</v>
      </c>
      <c r="K429" s="14">
        <v>44</v>
      </c>
      <c r="L429" s="14">
        <v>9</v>
      </c>
      <c r="M429" s="14">
        <v>1</v>
      </c>
      <c r="N429" s="14">
        <v>0</v>
      </c>
      <c r="O429" s="14">
        <v>1</v>
      </c>
      <c r="P429" s="14">
        <v>0</v>
      </c>
      <c r="Q429" s="14" t="s">
        <v>16224</v>
      </c>
    </row>
    <row r="430" spans="1:17" x14ac:dyDescent="0.3">
      <c r="A430" s="10">
        <v>18020</v>
      </c>
      <c r="B430" s="11"/>
      <c r="C430" s="11" t="s">
        <v>16225</v>
      </c>
      <c r="D430" s="11" t="s">
        <v>1986</v>
      </c>
      <c r="E430" s="11"/>
      <c r="F430" s="11"/>
      <c r="G430" s="11" t="s">
        <v>2215</v>
      </c>
      <c r="H430" s="11" t="s">
        <v>16226</v>
      </c>
      <c r="I430" s="11"/>
      <c r="J430" s="11">
        <v>14</v>
      </c>
      <c r="K430" s="11">
        <v>10</v>
      </c>
      <c r="L430" s="11">
        <v>4</v>
      </c>
      <c r="M430" s="11">
        <v>3</v>
      </c>
      <c r="N430" s="11">
        <v>1</v>
      </c>
      <c r="O430" s="11">
        <v>2</v>
      </c>
      <c r="P430" s="11">
        <v>0</v>
      </c>
      <c r="Q430" s="11" t="s">
        <v>3916</v>
      </c>
    </row>
    <row r="431" spans="1:17" x14ac:dyDescent="0.3">
      <c r="A431" s="12">
        <v>18112</v>
      </c>
      <c r="B431" s="13">
        <v>0.8305555555555556</v>
      </c>
      <c r="C431" s="14" t="s">
        <v>2533</v>
      </c>
      <c r="D431" s="14" t="s">
        <v>197</v>
      </c>
      <c r="E431" s="14"/>
      <c r="F431" s="14" t="s">
        <v>16227</v>
      </c>
      <c r="G431" s="14" t="s">
        <v>16228</v>
      </c>
      <c r="H431" s="14" t="s">
        <v>16229</v>
      </c>
      <c r="I431" s="14">
        <v>199</v>
      </c>
      <c r="J431" s="14">
        <v>27</v>
      </c>
      <c r="K431" s="14">
        <v>23</v>
      </c>
      <c r="L431" s="14">
        <v>4</v>
      </c>
      <c r="M431" s="14">
        <v>27</v>
      </c>
      <c r="N431" s="14">
        <v>23</v>
      </c>
      <c r="O431" s="14">
        <v>4</v>
      </c>
      <c r="P431" s="14">
        <v>0</v>
      </c>
      <c r="Q431" s="14" t="s">
        <v>16230</v>
      </c>
    </row>
    <row r="432" spans="1:17" x14ac:dyDescent="0.3">
      <c r="A432" s="10">
        <v>18173</v>
      </c>
      <c r="B432" s="11"/>
      <c r="C432" s="11" t="s">
        <v>14399</v>
      </c>
      <c r="D432" s="11" t="s">
        <v>1067</v>
      </c>
      <c r="E432" s="11"/>
      <c r="F432" s="11" t="s">
        <v>16231</v>
      </c>
      <c r="G432" s="11" t="s">
        <v>38</v>
      </c>
      <c r="H432" s="11" t="s">
        <v>16232</v>
      </c>
      <c r="I432" s="11" t="s">
        <v>16233</v>
      </c>
      <c r="J432" s="11">
        <v>16</v>
      </c>
      <c r="K432" s="11">
        <v>13</v>
      </c>
      <c r="L432" s="11">
        <v>3</v>
      </c>
      <c r="M432" s="11">
        <v>16</v>
      </c>
      <c r="N432" s="11">
        <v>13</v>
      </c>
      <c r="O432" s="11">
        <v>3</v>
      </c>
      <c r="P432" s="11">
        <v>0</v>
      </c>
      <c r="Q432" s="11" t="s">
        <v>16234</v>
      </c>
    </row>
    <row r="433" spans="1:17" x14ac:dyDescent="0.3">
      <c r="A433" s="12">
        <v>18174</v>
      </c>
      <c r="B433" s="13">
        <v>0.40972222222222227</v>
      </c>
      <c r="C433" s="14" t="s">
        <v>16235</v>
      </c>
      <c r="D433" s="14" t="s">
        <v>1264</v>
      </c>
      <c r="E433" s="14"/>
      <c r="F433" s="14" t="s">
        <v>16236</v>
      </c>
      <c r="G433" s="14" t="s">
        <v>501</v>
      </c>
      <c r="H433" s="14" t="s">
        <v>16237</v>
      </c>
      <c r="I433" s="14">
        <v>2194</v>
      </c>
      <c r="J433" s="14">
        <v>22</v>
      </c>
      <c r="K433" s="14">
        <v>19</v>
      </c>
      <c r="L433" s="14">
        <v>3</v>
      </c>
      <c r="M433" s="14">
        <v>22</v>
      </c>
      <c r="N433" s="14">
        <v>19</v>
      </c>
      <c r="O433" s="14">
        <v>3</v>
      </c>
      <c r="P433" s="14">
        <v>0</v>
      </c>
      <c r="Q433" s="14" t="s">
        <v>16238</v>
      </c>
    </row>
    <row r="434" spans="1:17" x14ac:dyDescent="0.3">
      <c r="A434" s="10">
        <v>17993</v>
      </c>
      <c r="B434" s="15">
        <v>0.71111111111111114</v>
      </c>
      <c r="C434" s="11" t="s">
        <v>16239</v>
      </c>
      <c r="D434" s="11" t="s">
        <v>2288</v>
      </c>
      <c r="E434" s="11"/>
      <c r="F434" s="11" t="s">
        <v>16240</v>
      </c>
      <c r="G434" s="11" t="s">
        <v>16241</v>
      </c>
      <c r="H434" s="11" t="s">
        <v>16242</v>
      </c>
      <c r="I434" s="11">
        <v>5</v>
      </c>
      <c r="J434" s="11">
        <v>31</v>
      </c>
      <c r="K434" s="11">
        <v>27</v>
      </c>
      <c r="L434" s="11">
        <v>4</v>
      </c>
      <c r="M434" s="11">
        <v>31</v>
      </c>
      <c r="N434" s="11">
        <v>27</v>
      </c>
      <c r="O434" s="11">
        <v>4</v>
      </c>
      <c r="P434" s="11">
        <v>0</v>
      </c>
      <c r="Q434" s="11" t="s">
        <v>16243</v>
      </c>
    </row>
    <row r="435" spans="1:17" x14ac:dyDescent="0.3">
      <c r="A435" s="12">
        <v>17993</v>
      </c>
      <c r="B435" s="13">
        <v>0.50694444444444442</v>
      </c>
      <c r="C435" s="14" t="s">
        <v>16244</v>
      </c>
      <c r="D435" s="14" t="s">
        <v>16245</v>
      </c>
      <c r="E435" s="14"/>
      <c r="F435" s="14" t="s">
        <v>16246</v>
      </c>
      <c r="G435" s="14" t="s">
        <v>16247</v>
      </c>
      <c r="H435" s="14" t="s">
        <v>16248</v>
      </c>
      <c r="I435" s="14"/>
      <c r="J435" s="14">
        <v>7</v>
      </c>
      <c r="K435" s="14">
        <v>0</v>
      </c>
      <c r="L435" s="14">
        <v>7</v>
      </c>
      <c r="M435" s="14">
        <v>7</v>
      </c>
      <c r="N435" s="14">
        <v>0</v>
      </c>
      <c r="O435" s="14">
        <v>7</v>
      </c>
      <c r="P435" s="14">
        <v>0</v>
      </c>
      <c r="Q435" s="14" t="s">
        <v>16249</v>
      </c>
    </row>
    <row r="436" spans="1:17" x14ac:dyDescent="0.3">
      <c r="A436" s="10">
        <v>18084</v>
      </c>
      <c r="B436" s="15">
        <v>0.66666666666666663</v>
      </c>
      <c r="C436" s="11" t="s">
        <v>16250</v>
      </c>
      <c r="D436" s="11" t="s">
        <v>331</v>
      </c>
      <c r="E436" s="11"/>
      <c r="F436" s="11" t="s">
        <v>16251</v>
      </c>
      <c r="G436" s="11" t="s">
        <v>38</v>
      </c>
      <c r="H436" s="11" t="s">
        <v>16252</v>
      </c>
      <c r="I436" s="11" t="s">
        <v>16253</v>
      </c>
      <c r="J436" s="11">
        <v>13</v>
      </c>
      <c r="K436" s="11">
        <v>10</v>
      </c>
      <c r="L436" s="11">
        <v>3</v>
      </c>
      <c r="M436" s="11">
        <v>13</v>
      </c>
      <c r="N436" s="11">
        <v>10</v>
      </c>
      <c r="O436" s="11">
        <v>3</v>
      </c>
      <c r="P436" s="11">
        <v>0</v>
      </c>
      <c r="Q436" s="11" t="s">
        <v>16254</v>
      </c>
    </row>
    <row r="437" spans="1:17" x14ac:dyDescent="0.3">
      <c r="A437" s="12">
        <v>18055</v>
      </c>
      <c r="B437" s="13">
        <v>0.79166666666666663</v>
      </c>
      <c r="C437" s="14" t="s">
        <v>16255</v>
      </c>
      <c r="D437" s="14" t="s">
        <v>16256</v>
      </c>
      <c r="E437" s="14"/>
      <c r="F437" s="14" t="s">
        <v>16257</v>
      </c>
      <c r="G437" s="14" t="s">
        <v>38</v>
      </c>
      <c r="H437" s="14" t="s">
        <v>16258</v>
      </c>
      <c r="I437" s="14">
        <v>12162</v>
      </c>
      <c r="J437" s="14">
        <v>22</v>
      </c>
      <c r="K437" s="14">
        <v>18</v>
      </c>
      <c r="L437" s="14">
        <v>4</v>
      </c>
      <c r="M437" s="14">
        <v>22</v>
      </c>
      <c r="N437" s="14">
        <v>18</v>
      </c>
      <c r="O437" s="14">
        <v>4</v>
      </c>
      <c r="P437" s="14">
        <v>0</v>
      </c>
      <c r="Q437" s="14" t="s">
        <v>16259</v>
      </c>
    </row>
    <row r="438" spans="1:17" x14ac:dyDescent="0.3">
      <c r="A438" s="10">
        <v>18085</v>
      </c>
      <c r="B438" s="15">
        <v>0.58333333333333337</v>
      </c>
      <c r="C438" s="11" t="s">
        <v>16260</v>
      </c>
      <c r="D438" s="11" t="s">
        <v>916</v>
      </c>
      <c r="E438" s="11"/>
      <c r="F438" s="11" t="s">
        <v>16261</v>
      </c>
      <c r="G438" s="11" t="s">
        <v>1358</v>
      </c>
      <c r="H438" s="11" t="s">
        <v>16262</v>
      </c>
      <c r="I438" s="11"/>
      <c r="J438" s="11">
        <v>27</v>
      </c>
      <c r="K438" s="11">
        <v>21</v>
      </c>
      <c r="L438" s="11">
        <v>6</v>
      </c>
      <c r="M438" s="11">
        <v>27</v>
      </c>
      <c r="N438" s="11">
        <v>21</v>
      </c>
      <c r="O438" s="11">
        <v>6</v>
      </c>
      <c r="P438" s="11">
        <v>0</v>
      </c>
      <c r="Q438" s="11" t="s">
        <v>16263</v>
      </c>
    </row>
    <row r="439" spans="1:17" x14ac:dyDescent="0.3">
      <c r="A439" s="12">
        <v>18085</v>
      </c>
      <c r="B439" s="13">
        <v>1.7361111111111112E-2</v>
      </c>
      <c r="C439" s="14" t="s">
        <v>14217</v>
      </c>
      <c r="D439" s="14" t="s">
        <v>16264</v>
      </c>
      <c r="E439" s="14"/>
      <c r="F439" s="14" t="s">
        <v>12111</v>
      </c>
      <c r="G439" s="14" t="s">
        <v>16265</v>
      </c>
      <c r="H439" s="14" t="s">
        <v>16266</v>
      </c>
      <c r="I439" s="14">
        <v>30506</v>
      </c>
      <c r="J439" s="14">
        <v>81</v>
      </c>
      <c r="K439" s="14">
        <v>75</v>
      </c>
      <c r="L439" s="14">
        <v>6</v>
      </c>
      <c r="M439" s="14">
        <v>53</v>
      </c>
      <c r="N439" s="14">
        <v>52</v>
      </c>
      <c r="O439" s="14">
        <v>1</v>
      </c>
      <c r="P439" s="14">
        <v>0</v>
      </c>
      <c r="Q439" s="14" t="s">
        <v>16267</v>
      </c>
    </row>
    <row r="440" spans="1:17" x14ac:dyDescent="0.3">
      <c r="A440" s="10">
        <v>17936</v>
      </c>
      <c r="B440" s="15">
        <v>9.375E-2</v>
      </c>
      <c r="C440" s="11" t="s">
        <v>16268</v>
      </c>
      <c r="D440" s="11" t="s">
        <v>16269</v>
      </c>
      <c r="E440" s="11"/>
      <c r="F440" s="11" t="s">
        <v>16270</v>
      </c>
      <c r="G440" s="11" t="s">
        <v>16271</v>
      </c>
      <c r="H440" s="11" t="s">
        <v>16272</v>
      </c>
      <c r="I440" s="11">
        <v>9350</v>
      </c>
      <c r="J440" s="11">
        <v>18</v>
      </c>
      <c r="K440" s="11">
        <v>14</v>
      </c>
      <c r="L440" s="11">
        <v>4</v>
      </c>
      <c r="M440" s="11">
        <v>18</v>
      </c>
      <c r="N440" s="11">
        <v>14</v>
      </c>
      <c r="O440" s="11">
        <v>4</v>
      </c>
      <c r="P440" s="11">
        <v>0</v>
      </c>
      <c r="Q440" s="11" t="s">
        <v>16273</v>
      </c>
    </row>
    <row r="441" spans="1:17" x14ac:dyDescent="0.3">
      <c r="A441" s="12">
        <v>18239</v>
      </c>
      <c r="B441" s="13">
        <v>0.3215277777777778</v>
      </c>
      <c r="C441" s="14" t="s">
        <v>16274</v>
      </c>
      <c r="D441" s="14" t="s">
        <v>16275</v>
      </c>
      <c r="E441" s="14" t="s">
        <v>16276</v>
      </c>
      <c r="F441" s="14" t="s">
        <v>16277</v>
      </c>
      <c r="G441" s="14" t="s">
        <v>16278</v>
      </c>
      <c r="H441" s="14" t="s">
        <v>16279</v>
      </c>
      <c r="I441" s="14">
        <v>2936</v>
      </c>
      <c r="J441" s="14">
        <v>48</v>
      </c>
      <c r="K441" s="14">
        <v>44</v>
      </c>
      <c r="L441" s="14">
        <v>4</v>
      </c>
      <c r="M441" s="14">
        <v>35</v>
      </c>
      <c r="N441" s="14">
        <v>32</v>
      </c>
      <c r="O441" s="14">
        <v>3</v>
      </c>
      <c r="P441" s="14">
        <v>0</v>
      </c>
      <c r="Q441" s="14" t="s">
        <v>16280</v>
      </c>
    </row>
    <row r="442" spans="1:17" x14ac:dyDescent="0.3">
      <c r="A442" s="10">
        <v>18239</v>
      </c>
      <c r="B442" s="15">
        <v>0.15972222222222224</v>
      </c>
      <c r="C442" s="11" t="s">
        <v>69</v>
      </c>
      <c r="D442" s="11" t="s">
        <v>949</v>
      </c>
      <c r="E442" s="11"/>
      <c r="F442" s="11" t="s">
        <v>16281</v>
      </c>
      <c r="G442" s="11" t="s">
        <v>16282</v>
      </c>
      <c r="H442" s="11" t="s">
        <v>16283</v>
      </c>
      <c r="I442" s="11">
        <v>2558</v>
      </c>
      <c r="J442" s="11">
        <v>45</v>
      </c>
      <c r="K442" s="11">
        <v>34</v>
      </c>
      <c r="L442" s="11">
        <v>11</v>
      </c>
      <c r="M442" s="11">
        <v>45</v>
      </c>
      <c r="N442" s="11">
        <v>34</v>
      </c>
      <c r="O442" s="11">
        <v>11</v>
      </c>
      <c r="P442" s="11">
        <v>0</v>
      </c>
      <c r="Q442" s="11" t="s">
        <v>16284</v>
      </c>
    </row>
    <row r="443" spans="1:17" x14ac:dyDescent="0.3">
      <c r="A443" s="12">
        <v>17937</v>
      </c>
      <c r="B443" s="13">
        <v>0.47916666666666669</v>
      </c>
      <c r="C443" s="14" t="s">
        <v>16285</v>
      </c>
      <c r="D443" s="14" t="s">
        <v>1224</v>
      </c>
      <c r="E443" s="14"/>
      <c r="F443" s="14" t="s">
        <v>884</v>
      </c>
      <c r="G443" s="14" t="s">
        <v>4040</v>
      </c>
      <c r="H443" s="14" t="s">
        <v>16286</v>
      </c>
      <c r="I443" s="14">
        <v>33100</v>
      </c>
      <c r="J443" s="14">
        <v>36</v>
      </c>
      <c r="K443" s="14">
        <v>30</v>
      </c>
      <c r="L443" s="14">
        <v>6</v>
      </c>
      <c r="M443" s="14">
        <v>5</v>
      </c>
      <c r="N443" s="14">
        <v>4</v>
      </c>
      <c r="O443" s="14">
        <v>1</v>
      </c>
      <c r="P443" s="14">
        <v>0</v>
      </c>
      <c r="Q443" s="14" t="s">
        <v>16287</v>
      </c>
    </row>
    <row r="444" spans="1:17" x14ac:dyDescent="0.3">
      <c r="A444" s="10">
        <v>17965</v>
      </c>
      <c r="B444" s="11"/>
      <c r="C444" s="11" t="s">
        <v>16288</v>
      </c>
      <c r="D444" s="11" t="s">
        <v>16289</v>
      </c>
      <c r="E444" s="11"/>
      <c r="F444" s="11"/>
      <c r="G444" s="11" t="s">
        <v>38</v>
      </c>
      <c r="H444" s="11" t="s">
        <v>16290</v>
      </c>
      <c r="I444" s="11">
        <v>9971</v>
      </c>
      <c r="J444" s="11">
        <v>30</v>
      </c>
      <c r="K444" s="11" t="s">
        <v>21</v>
      </c>
      <c r="L444" s="11" t="s">
        <v>21</v>
      </c>
      <c r="M444" s="11">
        <v>5</v>
      </c>
      <c r="N444" s="11" t="s">
        <v>21</v>
      </c>
      <c r="O444" s="11" t="s">
        <v>21</v>
      </c>
      <c r="P444" s="11">
        <v>0</v>
      </c>
      <c r="Q444" s="11" t="s">
        <v>16291</v>
      </c>
    </row>
    <row r="445" spans="1:17" x14ac:dyDescent="0.3">
      <c r="A445" s="12">
        <v>18057</v>
      </c>
      <c r="B445" s="14"/>
      <c r="C445" s="14" t="s">
        <v>16292</v>
      </c>
      <c r="D445" s="14" t="s">
        <v>16293</v>
      </c>
      <c r="E445" s="14"/>
      <c r="F445" s="14" t="s">
        <v>16294</v>
      </c>
      <c r="G445" s="14" t="s">
        <v>11394</v>
      </c>
      <c r="H445" s="14" t="s">
        <v>16295</v>
      </c>
      <c r="I445" s="14">
        <v>12739</v>
      </c>
      <c r="J445" s="14">
        <v>34</v>
      </c>
      <c r="K445" s="14">
        <v>31</v>
      </c>
      <c r="L445" s="14">
        <v>3</v>
      </c>
      <c r="M445" s="14">
        <v>34</v>
      </c>
      <c r="N445" s="14">
        <v>31</v>
      </c>
      <c r="O445" s="14">
        <v>3</v>
      </c>
      <c r="P445" s="14">
        <v>0</v>
      </c>
      <c r="Q445" s="14" t="s">
        <v>16296</v>
      </c>
    </row>
    <row r="446" spans="1:17" x14ac:dyDescent="0.3">
      <c r="A446" s="10">
        <v>18149</v>
      </c>
      <c r="B446" s="11"/>
      <c r="C446" s="11" t="s">
        <v>16297</v>
      </c>
      <c r="D446" s="11" t="s">
        <v>1554</v>
      </c>
      <c r="E446" s="11"/>
      <c r="F446" s="11"/>
      <c r="G446" s="11" t="s">
        <v>1358</v>
      </c>
      <c r="H446" s="11" t="s">
        <v>16298</v>
      </c>
      <c r="I446" s="11" t="s">
        <v>16299</v>
      </c>
      <c r="J446" s="11">
        <v>12</v>
      </c>
      <c r="K446" s="11" t="s">
        <v>21</v>
      </c>
      <c r="L446" s="11" t="s">
        <v>21</v>
      </c>
      <c r="M446" s="11">
        <v>12</v>
      </c>
      <c r="N446" s="11" t="s">
        <v>21</v>
      </c>
      <c r="O446" s="11" t="s">
        <v>21</v>
      </c>
      <c r="P446" s="11">
        <v>0</v>
      </c>
      <c r="Q446" s="11" t="s">
        <v>16300</v>
      </c>
    </row>
    <row r="447" spans="1:17" x14ac:dyDescent="0.3">
      <c r="A447" s="12">
        <v>18150</v>
      </c>
      <c r="B447" s="13">
        <v>0.44791666666666669</v>
      </c>
      <c r="C447" s="14" t="s">
        <v>16301</v>
      </c>
      <c r="D447" s="14" t="s">
        <v>6051</v>
      </c>
      <c r="E447" s="14"/>
      <c r="F447" s="14" t="s">
        <v>16302</v>
      </c>
      <c r="G447" s="14" t="s">
        <v>38</v>
      </c>
      <c r="H447" s="14" t="s">
        <v>16303</v>
      </c>
      <c r="I447" s="14">
        <v>4518</v>
      </c>
      <c r="J447" s="14">
        <v>23</v>
      </c>
      <c r="K447" s="14">
        <v>19</v>
      </c>
      <c r="L447" s="14">
        <v>4</v>
      </c>
      <c r="M447" s="14">
        <v>23</v>
      </c>
      <c r="N447" s="14">
        <v>19</v>
      </c>
      <c r="O447" s="14">
        <v>4</v>
      </c>
      <c r="P447" s="14">
        <v>0</v>
      </c>
      <c r="Q447" s="14" t="s">
        <v>16304</v>
      </c>
    </row>
    <row r="448" spans="1:17" x14ac:dyDescent="0.3">
      <c r="A448" s="10">
        <v>18151</v>
      </c>
      <c r="B448" s="11"/>
      <c r="C448" s="11" t="s">
        <v>4361</v>
      </c>
      <c r="D448" s="11" t="s">
        <v>1193</v>
      </c>
      <c r="E448" s="17">
        <v>45604</v>
      </c>
      <c r="F448" s="11" t="s">
        <v>16305</v>
      </c>
      <c r="G448" s="11" t="s">
        <v>16278</v>
      </c>
      <c r="H448" s="11" t="s">
        <v>16306</v>
      </c>
      <c r="I448" s="11">
        <v>2939</v>
      </c>
      <c r="J448" s="11">
        <v>4</v>
      </c>
      <c r="K448" s="11">
        <v>2</v>
      </c>
      <c r="L448" s="11">
        <v>2</v>
      </c>
      <c r="M448" s="11">
        <v>4</v>
      </c>
      <c r="N448" s="11">
        <v>2</v>
      </c>
      <c r="O448" s="11">
        <v>2</v>
      </c>
      <c r="P448" s="11">
        <v>0</v>
      </c>
      <c r="Q448" s="11" t="s">
        <v>16307</v>
      </c>
    </row>
    <row r="449" spans="1:17" x14ac:dyDescent="0.3">
      <c r="A449" s="12">
        <v>17909</v>
      </c>
      <c r="B449" s="13">
        <v>0.48958333333333331</v>
      </c>
      <c r="C449" s="14" t="s">
        <v>16308</v>
      </c>
      <c r="D449" s="14" t="s">
        <v>16309</v>
      </c>
      <c r="E449" s="14">
        <v>537</v>
      </c>
      <c r="F449" s="14" t="s">
        <v>16310</v>
      </c>
      <c r="G449" s="14" t="s">
        <v>16311</v>
      </c>
      <c r="H449" s="14" t="s">
        <v>16312</v>
      </c>
      <c r="I449" s="14" t="s">
        <v>16313</v>
      </c>
      <c r="J449" s="14">
        <v>55</v>
      </c>
      <c r="K449" s="14">
        <v>51</v>
      </c>
      <c r="L449" s="14">
        <v>4</v>
      </c>
      <c r="M449" s="14">
        <v>55</v>
      </c>
      <c r="N449" s="14">
        <v>51</v>
      </c>
      <c r="O449" s="14">
        <v>4</v>
      </c>
      <c r="P449" s="14">
        <v>0</v>
      </c>
      <c r="Q449" s="14" t="s">
        <v>16314</v>
      </c>
    </row>
    <row r="450" spans="1:17" x14ac:dyDescent="0.3">
      <c r="A450" s="10">
        <v>17999</v>
      </c>
      <c r="B450" s="15">
        <v>0.89861111111111114</v>
      </c>
      <c r="C450" s="11" t="s">
        <v>16315</v>
      </c>
      <c r="D450" s="11" t="s">
        <v>16316</v>
      </c>
      <c r="E450" s="11"/>
      <c r="F450" s="11" t="s">
        <v>16317</v>
      </c>
      <c r="G450" s="11" t="s">
        <v>38</v>
      </c>
      <c r="H450" s="11" t="s">
        <v>16318</v>
      </c>
      <c r="I450" s="11">
        <v>4304</v>
      </c>
      <c r="J450" s="11">
        <v>3</v>
      </c>
      <c r="K450" s="11">
        <v>0</v>
      </c>
      <c r="L450" s="11">
        <v>3</v>
      </c>
      <c r="M450" s="11">
        <v>3</v>
      </c>
      <c r="N450" s="11">
        <v>0</v>
      </c>
      <c r="O450" s="11">
        <v>3</v>
      </c>
      <c r="P450" s="11">
        <v>0</v>
      </c>
      <c r="Q450" s="11" t="s">
        <v>16319</v>
      </c>
    </row>
    <row r="451" spans="1:17" x14ac:dyDescent="0.3">
      <c r="A451" s="12">
        <v>17910</v>
      </c>
      <c r="B451" s="13">
        <v>0.79166666666666663</v>
      </c>
      <c r="C451" s="14" t="s">
        <v>16320</v>
      </c>
      <c r="D451" s="14" t="s">
        <v>4119</v>
      </c>
      <c r="E451" s="14"/>
      <c r="F451" s="14" t="s">
        <v>16321</v>
      </c>
      <c r="G451" s="14" t="s">
        <v>1331</v>
      </c>
      <c r="H451" s="14" t="s">
        <v>16322</v>
      </c>
      <c r="I451" s="14">
        <v>4241</v>
      </c>
      <c r="J451" s="14">
        <v>22</v>
      </c>
      <c r="K451" s="14">
        <v>18</v>
      </c>
      <c r="L451" s="14">
        <v>4</v>
      </c>
      <c r="M451" s="14">
        <v>20</v>
      </c>
      <c r="N451" s="14">
        <v>16</v>
      </c>
      <c r="O451" s="14">
        <v>4</v>
      </c>
      <c r="P451" s="14">
        <v>0</v>
      </c>
      <c r="Q451" s="14" t="s">
        <v>16323</v>
      </c>
    </row>
    <row r="452" spans="1:17" x14ac:dyDescent="0.3">
      <c r="A452" s="10">
        <v>18091</v>
      </c>
      <c r="B452" s="15">
        <v>0.71875</v>
      </c>
      <c r="C452" s="11" t="s">
        <v>9744</v>
      </c>
      <c r="D452" s="11" t="s">
        <v>16324</v>
      </c>
      <c r="E452" s="11"/>
      <c r="F452" s="11" t="s">
        <v>16325</v>
      </c>
      <c r="G452" s="11" t="s">
        <v>38</v>
      </c>
      <c r="H452" s="11" t="s">
        <v>16326</v>
      </c>
      <c r="I452" s="11">
        <v>9201</v>
      </c>
      <c r="J452" s="11">
        <v>9</v>
      </c>
      <c r="K452" s="11">
        <v>6</v>
      </c>
      <c r="L452" s="11">
        <v>3</v>
      </c>
      <c r="M452" s="11">
        <v>9</v>
      </c>
      <c r="N452" s="11">
        <v>6</v>
      </c>
      <c r="O452" s="11">
        <v>3</v>
      </c>
      <c r="P452" s="11">
        <v>0</v>
      </c>
      <c r="Q452" s="11" t="s">
        <v>16327</v>
      </c>
    </row>
    <row r="453" spans="1:17" x14ac:dyDescent="0.3">
      <c r="A453" s="12">
        <v>18153</v>
      </c>
      <c r="B453" s="14"/>
      <c r="C453" s="14" t="s">
        <v>16328</v>
      </c>
      <c r="D453" s="14" t="s">
        <v>2959</v>
      </c>
      <c r="E453" s="14"/>
      <c r="F453" s="14"/>
      <c r="G453" s="14" t="s">
        <v>16329</v>
      </c>
      <c r="H453" s="14" t="s">
        <v>16330</v>
      </c>
      <c r="I453" s="14">
        <v>22354</v>
      </c>
      <c r="J453" s="14">
        <v>38</v>
      </c>
      <c r="K453" s="14">
        <v>36</v>
      </c>
      <c r="L453" s="14">
        <v>2</v>
      </c>
      <c r="M453" s="14">
        <v>38</v>
      </c>
      <c r="N453" s="14">
        <v>36</v>
      </c>
      <c r="O453" s="14">
        <v>2</v>
      </c>
      <c r="P453" s="14">
        <v>0</v>
      </c>
      <c r="Q453" s="14" t="s">
        <v>2146</v>
      </c>
    </row>
    <row r="454" spans="1:17" x14ac:dyDescent="0.3">
      <c r="A454" s="10">
        <v>18183</v>
      </c>
      <c r="B454" s="11"/>
      <c r="C454" s="11" t="s">
        <v>16331</v>
      </c>
      <c r="D454" s="11" t="s">
        <v>2959</v>
      </c>
      <c r="E454" s="11"/>
      <c r="F454" s="11" t="s">
        <v>16332</v>
      </c>
      <c r="G454" s="11" t="s">
        <v>16329</v>
      </c>
      <c r="H454" s="11" t="s">
        <v>16333</v>
      </c>
      <c r="I454" s="11">
        <v>22347</v>
      </c>
      <c r="J454" s="11">
        <v>40</v>
      </c>
      <c r="K454" s="11" t="s">
        <v>21</v>
      </c>
      <c r="L454" s="11" t="s">
        <v>21</v>
      </c>
      <c r="M454" s="11">
        <v>17</v>
      </c>
      <c r="N454" s="11" t="s">
        <v>21</v>
      </c>
      <c r="O454" s="11" t="s">
        <v>21</v>
      </c>
      <c r="P454" s="11">
        <v>0</v>
      </c>
      <c r="Q454" s="11" t="s">
        <v>16334</v>
      </c>
    </row>
    <row r="455" spans="1:17" x14ac:dyDescent="0.3">
      <c r="A455" s="12">
        <v>18244</v>
      </c>
      <c r="B455" s="13">
        <v>0.86458333333333337</v>
      </c>
      <c r="C455" s="14" t="s">
        <v>221</v>
      </c>
      <c r="D455" s="14" t="s">
        <v>4397</v>
      </c>
      <c r="E455" s="14">
        <v>500</v>
      </c>
      <c r="F455" s="14" t="s">
        <v>16335</v>
      </c>
      <c r="G455" s="14" t="s">
        <v>16336</v>
      </c>
      <c r="H455" s="14" t="s">
        <v>16337</v>
      </c>
      <c r="I455" s="14">
        <v>2556</v>
      </c>
      <c r="J455" s="14">
        <v>23</v>
      </c>
      <c r="K455" s="14">
        <v>20</v>
      </c>
      <c r="L455" s="14">
        <v>3</v>
      </c>
      <c r="M455" s="14">
        <v>6</v>
      </c>
      <c r="N455" s="14">
        <v>4</v>
      </c>
      <c r="O455" s="14">
        <v>2</v>
      </c>
      <c r="P455" s="14">
        <v>0</v>
      </c>
      <c r="Q455" s="14" t="s">
        <v>16338</v>
      </c>
    </row>
    <row r="456" spans="1:17" x14ac:dyDescent="0.3">
      <c r="A456" s="10">
        <v>18244</v>
      </c>
      <c r="B456" s="15">
        <v>0.91041666666666676</v>
      </c>
      <c r="C456" s="11" t="s">
        <v>16339</v>
      </c>
      <c r="D456" s="11" t="s">
        <v>16340</v>
      </c>
      <c r="E456" s="11"/>
      <c r="F456" s="11"/>
      <c r="G456" s="11" t="s">
        <v>38</v>
      </c>
      <c r="H456" s="11" t="s">
        <v>16341</v>
      </c>
      <c r="I456" s="11">
        <v>4841</v>
      </c>
      <c r="J456" s="11">
        <v>26</v>
      </c>
      <c r="K456" s="11">
        <v>22</v>
      </c>
      <c r="L456" s="11">
        <v>4</v>
      </c>
      <c r="M456" s="11">
        <v>26</v>
      </c>
      <c r="N456" s="11">
        <v>22</v>
      </c>
      <c r="O456" s="11">
        <v>4</v>
      </c>
      <c r="P456" s="11">
        <v>0</v>
      </c>
      <c r="Q456" s="11" t="s">
        <v>16342</v>
      </c>
    </row>
    <row r="457" spans="1:17" x14ac:dyDescent="0.3">
      <c r="A457" s="12">
        <v>18384</v>
      </c>
      <c r="B457" s="14"/>
      <c r="C457" s="14" t="s">
        <v>16343</v>
      </c>
      <c r="D457" s="14" t="s">
        <v>4270</v>
      </c>
      <c r="E457" s="14"/>
      <c r="F457" s="14"/>
      <c r="G457" s="14" t="s">
        <v>16344</v>
      </c>
      <c r="H457" s="14"/>
      <c r="I457" s="14"/>
      <c r="J457" s="14">
        <v>19</v>
      </c>
      <c r="K457" s="14" t="s">
        <v>21</v>
      </c>
      <c r="L457" s="14" t="s">
        <v>21</v>
      </c>
      <c r="M457" s="14">
        <v>19</v>
      </c>
      <c r="N457" s="14" t="s">
        <v>21</v>
      </c>
      <c r="O457" s="14" t="s">
        <v>21</v>
      </c>
      <c r="P457" s="14">
        <v>0</v>
      </c>
      <c r="Q457" s="14" t="s">
        <v>16345</v>
      </c>
    </row>
    <row r="458" spans="1:17" x14ac:dyDescent="0.3">
      <c r="A458" s="10">
        <v>18296</v>
      </c>
      <c r="B458" s="15">
        <v>0.19791666666666666</v>
      </c>
      <c r="C458" s="11" t="s">
        <v>11044</v>
      </c>
      <c r="D458" s="11" t="s">
        <v>949</v>
      </c>
      <c r="E458" s="11"/>
      <c r="F458" s="11" t="s">
        <v>16346</v>
      </c>
      <c r="G458" s="11" t="s">
        <v>38</v>
      </c>
      <c r="H458" s="11" t="s">
        <v>16347</v>
      </c>
      <c r="I458" s="11">
        <v>13396</v>
      </c>
      <c r="J458" s="11">
        <v>7</v>
      </c>
      <c r="K458" s="11">
        <v>0</v>
      </c>
      <c r="L458" s="11">
        <v>7</v>
      </c>
      <c r="M458" s="11">
        <v>7</v>
      </c>
      <c r="N458" s="11">
        <v>0</v>
      </c>
      <c r="O458" s="11">
        <v>7</v>
      </c>
      <c r="P458" s="11">
        <v>0</v>
      </c>
      <c r="Q458" s="11" t="s">
        <v>16348</v>
      </c>
    </row>
    <row r="459" spans="1:17" x14ac:dyDescent="0.3">
      <c r="A459" s="12">
        <v>18447</v>
      </c>
      <c r="B459" s="13">
        <v>0.87430555555555556</v>
      </c>
      <c r="C459" s="14" t="s">
        <v>16349</v>
      </c>
      <c r="D459" s="14" t="s">
        <v>30</v>
      </c>
      <c r="E459" s="14">
        <v>307</v>
      </c>
      <c r="F459" s="14" t="s">
        <v>16350</v>
      </c>
      <c r="G459" s="14" t="s">
        <v>32</v>
      </c>
      <c r="H459" s="14" t="s">
        <v>16351</v>
      </c>
      <c r="I459" s="14">
        <v>9134</v>
      </c>
      <c r="J459" s="14">
        <v>13</v>
      </c>
      <c r="K459" s="14">
        <v>10</v>
      </c>
      <c r="L459" s="14">
        <v>3</v>
      </c>
      <c r="M459" s="14">
        <v>13</v>
      </c>
      <c r="N459" s="14">
        <v>10</v>
      </c>
      <c r="O459" s="14">
        <v>3</v>
      </c>
      <c r="P459" s="14">
        <v>2</v>
      </c>
      <c r="Q459" s="14" t="s">
        <v>16352</v>
      </c>
    </row>
    <row r="460" spans="1:17" x14ac:dyDescent="0.3">
      <c r="A460" s="10">
        <v>18539</v>
      </c>
      <c r="B460" s="11"/>
      <c r="C460" s="11" t="s">
        <v>16353</v>
      </c>
      <c r="D460" s="11" t="s">
        <v>16354</v>
      </c>
      <c r="E460" s="11"/>
      <c r="F460" s="11" t="s">
        <v>16355</v>
      </c>
      <c r="G460" s="11" t="s">
        <v>11394</v>
      </c>
      <c r="H460" s="11" t="s">
        <v>16356</v>
      </c>
      <c r="I460" s="11">
        <v>12782</v>
      </c>
      <c r="J460" s="11">
        <v>4</v>
      </c>
      <c r="K460" s="11">
        <v>1</v>
      </c>
      <c r="L460" s="11">
        <v>3</v>
      </c>
      <c r="M460" s="11">
        <v>4</v>
      </c>
      <c r="N460" s="11">
        <v>1</v>
      </c>
      <c r="O460" s="11">
        <v>3</v>
      </c>
      <c r="P460" s="11">
        <v>0</v>
      </c>
      <c r="Q460" s="11" t="s">
        <v>9026</v>
      </c>
    </row>
    <row r="461" spans="1:17" x14ac:dyDescent="0.3">
      <c r="A461" s="12">
        <v>18600</v>
      </c>
      <c r="B461" s="13">
        <v>0.61805555555555558</v>
      </c>
      <c r="C461" s="14" t="s">
        <v>16357</v>
      </c>
      <c r="D461" s="14" t="s">
        <v>16358</v>
      </c>
      <c r="E461" s="14"/>
      <c r="F461" s="14" t="s">
        <v>16359</v>
      </c>
      <c r="G461" s="14" t="s">
        <v>16360</v>
      </c>
      <c r="H461" s="14" t="s">
        <v>16361</v>
      </c>
      <c r="I461" s="14">
        <v>1417</v>
      </c>
      <c r="J461" s="14">
        <v>83</v>
      </c>
      <c r="K461" s="14">
        <v>78</v>
      </c>
      <c r="L461" s="14">
        <v>5</v>
      </c>
      <c r="M461" s="14">
        <v>80</v>
      </c>
      <c r="N461" s="14">
        <v>75</v>
      </c>
      <c r="O461" s="14">
        <v>5</v>
      </c>
      <c r="P461" s="14">
        <v>0</v>
      </c>
      <c r="Q461" s="14" t="s">
        <v>16362</v>
      </c>
    </row>
    <row r="462" spans="1:17" x14ac:dyDescent="0.3">
      <c r="A462" s="10">
        <v>18387</v>
      </c>
      <c r="B462" s="11"/>
      <c r="C462" s="11" t="s">
        <v>16363</v>
      </c>
      <c r="D462" s="11" t="s">
        <v>5332</v>
      </c>
      <c r="E462" s="11"/>
      <c r="F462" s="11"/>
      <c r="G462" s="11" t="s">
        <v>632</v>
      </c>
      <c r="H462" s="11" t="s">
        <v>16364</v>
      </c>
      <c r="I462" s="11">
        <v>12826</v>
      </c>
      <c r="J462" s="11">
        <v>3</v>
      </c>
      <c r="K462" s="11">
        <v>0</v>
      </c>
      <c r="L462" s="11">
        <v>3</v>
      </c>
      <c r="M462" s="11">
        <v>3</v>
      </c>
      <c r="N462" s="11">
        <v>0</v>
      </c>
      <c r="O462" s="11">
        <v>3</v>
      </c>
      <c r="P462" s="11">
        <v>0</v>
      </c>
      <c r="Q462" s="11" t="s">
        <v>16365</v>
      </c>
    </row>
    <row r="463" spans="1:17" x14ac:dyDescent="0.3">
      <c r="A463" s="12">
        <v>18299</v>
      </c>
      <c r="B463" s="14"/>
      <c r="C463" s="14" t="s">
        <v>16366</v>
      </c>
      <c r="D463" s="14" t="s">
        <v>1986</v>
      </c>
      <c r="E463" s="14"/>
      <c r="F463" s="14" t="s">
        <v>5019</v>
      </c>
      <c r="G463" s="14" t="s">
        <v>10059</v>
      </c>
      <c r="H463" s="14" t="s">
        <v>16367</v>
      </c>
      <c r="I463" s="14">
        <v>4314</v>
      </c>
      <c r="J463" s="14">
        <v>15</v>
      </c>
      <c r="K463" s="14">
        <v>12</v>
      </c>
      <c r="L463" s="14">
        <v>3</v>
      </c>
      <c r="M463" s="14">
        <v>15</v>
      </c>
      <c r="N463" s="14">
        <v>12</v>
      </c>
      <c r="O463" s="14">
        <v>3</v>
      </c>
      <c r="P463" s="14">
        <v>0</v>
      </c>
      <c r="Q463" s="14" t="s">
        <v>16368</v>
      </c>
    </row>
    <row r="464" spans="1:17" x14ac:dyDescent="0.3">
      <c r="A464" s="10">
        <v>18389</v>
      </c>
      <c r="B464" s="15">
        <v>0.91875000000000007</v>
      </c>
      <c r="C464" s="11" t="s">
        <v>16369</v>
      </c>
      <c r="D464" s="11" t="s">
        <v>16370</v>
      </c>
      <c r="E464" s="11"/>
      <c r="F464" s="11" t="s">
        <v>16371</v>
      </c>
      <c r="G464" s="11" t="s">
        <v>16372</v>
      </c>
      <c r="H464" s="11" t="s">
        <v>16373</v>
      </c>
      <c r="I464" s="11">
        <v>22496</v>
      </c>
      <c r="J464" s="11">
        <v>65</v>
      </c>
      <c r="K464" s="11">
        <v>62</v>
      </c>
      <c r="L464" s="11">
        <v>3</v>
      </c>
      <c r="M464" s="11">
        <v>28</v>
      </c>
      <c r="N464" s="11">
        <v>28</v>
      </c>
      <c r="O464" s="11">
        <v>0</v>
      </c>
      <c r="P464" s="11">
        <v>0</v>
      </c>
      <c r="Q464" s="11" t="s">
        <v>16374</v>
      </c>
    </row>
    <row r="465" spans="1:17" x14ac:dyDescent="0.3">
      <c r="A465" s="12">
        <v>18512</v>
      </c>
      <c r="B465" s="13">
        <v>0.79166666666666663</v>
      </c>
      <c r="C465" s="14" t="s">
        <v>16375</v>
      </c>
      <c r="D465" s="14" t="s">
        <v>6652</v>
      </c>
      <c r="E465" s="14"/>
      <c r="F465" s="14" t="s">
        <v>16376</v>
      </c>
      <c r="G465" s="14" t="s">
        <v>16377</v>
      </c>
      <c r="H465" s="14" t="s">
        <v>16378</v>
      </c>
      <c r="I465" s="14">
        <v>1546</v>
      </c>
      <c r="J465" s="14">
        <v>15</v>
      </c>
      <c r="K465" s="14">
        <v>12</v>
      </c>
      <c r="L465" s="14">
        <v>3</v>
      </c>
      <c r="M465" s="14">
        <v>15</v>
      </c>
      <c r="N465" s="14">
        <v>12</v>
      </c>
      <c r="O465" s="14">
        <v>3</v>
      </c>
      <c r="P465" s="14">
        <v>0</v>
      </c>
      <c r="Q465" s="14" t="s">
        <v>16379</v>
      </c>
    </row>
    <row r="466" spans="1:17" x14ac:dyDescent="0.3">
      <c r="A466" s="10">
        <v>18603</v>
      </c>
      <c r="B466" s="15">
        <v>0.91111111111111109</v>
      </c>
      <c r="C466" s="11" t="s">
        <v>1445</v>
      </c>
      <c r="D466" s="11" t="s">
        <v>777</v>
      </c>
      <c r="E466" s="11"/>
      <c r="F466" s="11" t="s">
        <v>1446</v>
      </c>
      <c r="G466" s="11" t="s">
        <v>552</v>
      </c>
      <c r="H466" s="11" t="s">
        <v>16380</v>
      </c>
      <c r="I466" s="11">
        <v>42937</v>
      </c>
      <c r="J466" s="11">
        <v>52</v>
      </c>
      <c r="K466" s="11">
        <v>44</v>
      </c>
      <c r="L466" s="11">
        <v>8</v>
      </c>
      <c r="M466" s="11">
        <v>46</v>
      </c>
      <c r="N466" s="11">
        <v>40</v>
      </c>
      <c r="O466" s="11">
        <v>6</v>
      </c>
      <c r="P466" s="11">
        <v>0</v>
      </c>
      <c r="Q466" s="11" t="s">
        <v>16381</v>
      </c>
    </row>
    <row r="467" spans="1:17" x14ac:dyDescent="0.3">
      <c r="A467" s="12">
        <v>18451</v>
      </c>
      <c r="B467" s="14"/>
      <c r="C467" s="14" t="s">
        <v>2331</v>
      </c>
      <c r="D467" s="14" t="s">
        <v>187</v>
      </c>
      <c r="E467" s="14"/>
      <c r="F467" s="14"/>
      <c r="G467" s="14" t="s">
        <v>15781</v>
      </c>
      <c r="H467" s="14" t="s">
        <v>16382</v>
      </c>
      <c r="I467" s="14">
        <v>35971</v>
      </c>
      <c r="J467" s="14">
        <v>23</v>
      </c>
      <c r="K467" s="14" t="s">
        <v>21</v>
      </c>
      <c r="L467" s="14" t="s">
        <v>21</v>
      </c>
      <c r="M467" s="14">
        <v>23</v>
      </c>
      <c r="N467" s="14" t="s">
        <v>21</v>
      </c>
      <c r="O467" s="14" t="s">
        <v>21</v>
      </c>
      <c r="P467" s="14">
        <v>0</v>
      </c>
      <c r="Q467" s="14" t="s">
        <v>2493</v>
      </c>
    </row>
    <row r="468" spans="1:17" x14ac:dyDescent="0.3">
      <c r="A468" s="10">
        <v>18513</v>
      </c>
      <c r="B468" s="11"/>
      <c r="C468" s="11" t="s">
        <v>35</v>
      </c>
      <c r="D468" s="11" t="s">
        <v>434</v>
      </c>
      <c r="E468" s="11"/>
      <c r="F468" s="11" t="s">
        <v>16383</v>
      </c>
      <c r="G468" s="11" t="s">
        <v>38</v>
      </c>
      <c r="H468" s="11" t="s">
        <v>16384</v>
      </c>
      <c r="I468" s="11">
        <v>13824</v>
      </c>
      <c r="J468" s="11">
        <v>29</v>
      </c>
      <c r="K468" s="11">
        <v>25</v>
      </c>
      <c r="L468" s="11">
        <v>4</v>
      </c>
      <c r="M468" s="11">
        <v>22</v>
      </c>
      <c r="N468" s="11">
        <v>18</v>
      </c>
      <c r="O468" s="11">
        <v>4</v>
      </c>
      <c r="P468" s="11">
        <v>0</v>
      </c>
      <c r="Q468" s="11" t="s">
        <v>16385</v>
      </c>
    </row>
    <row r="469" spans="1:17" x14ac:dyDescent="0.3">
      <c r="A469" s="12">
        <v>18391</v>
      </c>
      <c r="B469" s="13">
        <v>0.91666666666666663</v>
      </c>
      <c r="C469" s="14" t="s">
        <v>16386</v>
      </c>
      <c r="D469" s="14" t="s">
        <v>187</v>
      </c>
      <c r="E469" s="14"/>
      <c r="F469" s="14"/>
      <c r="G469" s="14" t="s">
        <v>16387</v>
      </c>
      <c r="H469" s="14" t="s">
        <v>16388</v>
      </c>
      <c r="I469" s="14"/>
      <c r="J469" s="14">
        <v>20</v>
      </c>
      <c r="K469" s="14" t="s">
        <v>21</v>
      </c>
      <c r="L469" s="14" t="s">
        <v>21</v>
      </c>
      <c r="M469" s="14">
        <v>12</v>
      </c>
      <c r="N469" s="14" t="s">
        <v>21</v>
      </c>
      <c r="O469" s="14" t="s">
        <v>21</v>
      </c>
      <c r="P469" s="14">
        <v>7</v>
      </c>
      <c r="Q469" s="14" t="s">
        <v>16389</v>
      </c>
    </row>
    <row r="470" spans="1:17" x14ac:dyDescent="0.3">
      <c r="A470" s="10">
        <v>18362</v>
      </c>
      <c r="B470" s="15">
        <v>0.59027777777777779</v>
      </c>
      <c r="C470" s="11" t="s">
        <v>16390</v>
      </c>
      <c r="D470" s="11" t="s">
        <v>16391</v>
      </c>
      <c r="E470" s="11">
        <v>32</v>
      </c>
      <c r="F470" s="11" t="s">
        <v>16392</v>
      </c>
      <c r="G470" s="11" t="s">
        <v>38</v>
      </c>
      <c r="H470" s="11" t="s">
        <v>16393</v>
      </c>
      <c r="I470" s="11">
        <v>2011</v>
      </c>
      <c r="J470" s="11">
        <v>23</v>
      </c>
      <c r="K470" s="11">
        <v>20</v>
      </c>
      <c r="L470" s="11">
        <v>3</v>
      </c>
      <c r="M470" s="11">
        <v>16</v>
      </c>
      <c r="N470" s="11">
        <v>13</v>
      </c>
      <c r="O470" s="11">
        <v>3</v>
      </c>
      <c r="P470" s="11">
        <v>0</v>
      </c>
      <c r="Q470" s="11" t="s">
        <v>16394</v>
      </c>
    </row>
    <row r="471" spans="1:17" x14ac:dyDescent="0.3">
      <c r="A471" s="12">
        <v>18333</v>
      </c>
      <c r="B471" s="13">
        <v>0.40486111111111112</v>
      </c>
      <c r="C471" s="14" t="s">
        <v>16395</v>
      </c>
      <c r="D471" s="14" t="s">
        <v>306</v>
      </c>
      <c r="E471" s="14">
        <v>245</v>
      </c>
      <c r="F471" s="14" t="s">
        <v>16396</v>
      </c>
      <c r="G471" s="14" t="s">
        <v>16397</v>
      </c>
      <c r="H471" s="14" t="s">
        <v>16398</v>
      </c>
      <c r="I471" s="14">
        <v>2506</v>
      </c>
      <c r="J471" s="14">
        <v>48</v>
      </c>
      <c r="K471" s="14">
        <v>40</v>
      </c>
      <c r="L471" s="14">
        <v>8</v>
      </c>
      <c r="M471" s="14">
        <v>48</v>
      </c>
      <c r="N471" s="14">
        <v>40</v>
      </c>
      <c r="O471" s="14">
        <v>8</v>
      </c>
      <c r="P471" s="14">
        <v>0</v>
      </c>
      <c r="Q471" s="14" t="s">
        <v>16399</v>
      </c>
    </row>
    <row r="472" spans="1:17" x14ac:dyDescent="0.3">
      <c r="A472" s="10">
        <v>18455</v>
      </c>
      <c r="B472" s="15">
        <v>0.34375</v>
      </c>
      <c r="C472" s="11" t="s">
        <v>16400</v>
      </c>
      <c r="D472" s="11" t="s">
        <v>30</v>
      </c>
      <c r="E472" s="11">
        <v>115</v>
      </c>
      <c r="F472" s="11" t="s">
        <v>16401</v>
      </c>
      <c r="G472" s="11" t="s">
        <v>32</v>
      </c>
      <c r="H472" s="11" t="s">
        <v>16402</v>
      </c>
      <c r="I472" s="11">
        <v>9161</v>
      </c>
      <c r="J472" s="11">
        <v>21</v>
      </c>
      <c r="K472" s="11">
        <v>17</v>
      </c>
      <c r="L472" s="11">
        <v>4</v>
      </c>
      <c r="M472" s="11">
        <v>21</v>
      </c>
      <c r="N472" s="11">
        <v>17</v>
      </c>
      <c r="O472" s="11">
        <v>4</v>
      </c>
      <c r="P472" s="11">
        <v>0</v>
      </c>
      <c r="Q472" s="11" t="s">
        <v>16403</v>
      </c>
    </row>
    <row r="473" spans="1:17" x14ac:dyDescent="0.3">
      <c r="A473" s="12">
        <v>18275</v>
      </c>
      <c r="B473" s="14"/>
      <c r="C473" s="14" t="s">
        <v>16404</v>
      </c>
      <c r="D473" s="14" t="s">
        <v>1672</v>
      </c>
      <c r="E473" s="14"/>
      <c r="F473" s="14"/>
      <c r="G473" s="14" t="s">
        <v>38</v>
      </c>
      <c r="H473" s="14" t="s">
        <v>16405</v>
      </c>
      <c r="I473" s="14">
        <v>13572</v>
      </c>
      <c r="J473" s="14">
        <v>8</v>
      </c>
      <c r="K473" s="14">
        <v>7</v>
      </c>
      <c r="L473" s="14">
        <v>1</v>
      </c>
      <c r="M473" s="14">
        <v>8</v>
      </c>
      <c r="N473" s="14">
        <v>7</v>
      </c>
      <c r="O473" s="14">
        <v>1</v>
      </c>
      <c r="P473" s="14">
        <v>0</v>
      </c>
      <c r="Q473" s="14" t="s">
        <v>16368</v>
      </c>
    </row>
    <row r="474" spans="1:17" x14ac:dyDescent="0.3">
      <c r="A474" s="10">
        <v>18487</v>
      </c>
      <c r="B474" s="11"/>
      <c r="C474" s="11" t="s">
        <v>16406</v>
      </c>
      <c r="D474" s="11" t="s">
        <v>36</v>
      </c>
      <c r="E474" s="11"/>
      <c r="F474" s="11" t="s">
        <v>16407</v>
      </c>
      <c r="G474" s="11" t="s">
        <v>38</v>
      </c>
      <c r="H474" s="11" t="s">
        <v>16408</v>
      </c>
      <c r="I474" s="11" t="s">
        <v>16409</v>
      </c>
      <c r="J474" s="11">
        <v>7</v>
      </c>
      <c r="K474" s="11">
        <v>4</v>
      </c>
      <c r="L474" s="11">
        <v>3</v>
      </c>
      <c r="M474" s="11">
        <v>5</v>
      </c>
      <c r="N474" s="11">
        <v>2</v>
      </c>
      <c r="O474" s="11">
        <v>3</v>
      </c>
      <c r="P474" s="11">
        <v>0</v>
      </c>
      <c r="Q474" s="11" t="s">
        <v>16410</v>
      </c>
    </row>
    <row r="475" spans="1:17" x14ac:dyDescent="0.3">
      <c r="A475" s="12">
        <v>18487</v>
      </c>
      <c r="B475" s="14"/>
      <c r="C475" s="14" t="s">
        <v>9901</v>
      </c>
      <c r="D475" s="14" t="s">
        <v>16411</v>
      </c>
      <c r="E475" s="14"/>
      <c r="F475" s="14"/>
      <c r="G475" s="14" t="s">
        <v>1955</v>
      </c>
      <c r="H475" s="14" t="s">
        <v>16412</v>
      </c>
      <c r="I475" s="14">
        <v>3084</v>
      </c>
      <c r="J475" s="14">
        <v>56</v>
      </c>
      <c r="K475" s="14">
        <v>50</v>
      </c>
      <c r="L475" s="14">
        <v>6</v>
      </c>
      <c r="M475" s="14">
        <v>46</v>
      </c>
      <c r="N475" s="14">
        <v>43</v>
      </c>
      <c r="O475" s="14">
        <v>3</v>
      </c>
      <c r="P475" s="14">
        <v>0</v>
      </c>
      <c r="Q475" s="14" t="s">
        <v>16413</v>
      </c>
    </row>
    <row r="476" spans="1:17" x14ac:dyDescent="0.3">
      <c r="A476" s="10">
        <v>18963</v>
      </c>
      <c r="B476" s="15">
        <v>0.61805555555555558</v>
      </c>
      <c r="C476" s="11" t="s">
        <v>16414</v>
      </c>
      <c r="D476" s="11" t="s">
        <v>16415</v>
      </c>
      <c r="E476" s="11"/>
      <c r="F476" s="11" t="s">
        <v>16416</v>
      </c>
      <c r="G476" s="11" t="s">
        <v>547</v>
      </c>
      <c r="H476" s="11" t="s">
        <v>16417</v>
      </c>
      <c r="I476" s="11">
        <v>4017</v>
      </c>
      <c r="J476" s="11">
        <v>12</v>
      </c>
      <c r="K476" s="11">
        <v>10</v>
      </c>
      <c r="L476" s="11">
        <v>2</v>
      </c>
      <c r="M476" s="11">
        <v>12</v>
      </c>
      <c r="N476" s="11">
        <v>10</v>
      </c>
      <c r="O476" s="11">
        <v>2</v>
      </c>
      <c r="P476" s="11">
        <v>0</v>
      </c>
      <c r="Q476" s="11" t="s">
        <v>16418</v>
      </c>
    </row>
    <row r="477" spans="1:17" x14ac:dyDescent="0.3">
      <c r="A477" s="12">
        <v>18630</v>
      </c>
      <c r="B477" s="14"/>
      <c r="C477" s="14" t="s">
        <v>16419</v>
      </c>
      <c r="D477" s="14" t="s">
        <v>8244</v>
      </c>
      <c r="E477" s="14"/>
      <c r="F477" s="14"/>
      <c r="G477" s="14" t="s">
        <v>3549</v>
      </c>
      <c r="H477" s="14">
        <v>282</v>
      </c>
      <c r="I477" s="14"/>
      <c r="J477" s="14">
        <v>14</v>
      </c>
      <c r="K477" s="14" t="s">
        <v>21</v>
      </c>
      <c r="L477" s="14" t="s">
        <v>21</v>
      </c>
      <c r="M477" s="14">
        <v>14</v>
      </c>
      <c r="N477" s="14" t="s">
        <v>21</v>
      </c>
      <c r="O477" s="14" t="s">
        <v>21</v>
      </c>
      <c r="P477" s="14">
        <v>0</v>
      </c>
      <c r="Q477" s="14" t="s">
        <v>16420</v>
      </c>
    </row>
    <row r="478" spans="1:17" x14ac:dyDescent="0.3">
      <c r="A478" s="10">
        <v>18689</v>
      </c>
      <c r="B478" s="15">
        <v>0.60416666666666663</v>
      </c>
      <c r="C478" s="11" t="s">
        <v>16421</v>
      </c>
      <c r="D478" s="11" t="s">
        <v>777</v>
      </c>
      <c r="E478" s="11"/>
      <c r="F478" s="11" t="s">
        <v>16422</v>
      </c>
      <c r="G478" s="11" t="s">
        <v>568</v>
      </c>
      <c r="H478" s="11" t="s">
        <v>16423</v>
      </c>
      <c r="I478" s="11">
        <v>42992</v>
      </c>
      <c r="J478" s="11">
        <v>29</v>
      </c>
      <c r="K478" s="11">
        <v>23</v>
      </c>
      <c r="L478" s="11">
        <v>6</v>
      </c>
      <c r="M478" s="11">
        <v>29</v>
      </c>
      <c r="N478" s="11">
        <v>23</v>
      </c>
      <c r="O478" s="11">
        <v>6</v>
      </c>
      <c r="P478" s="11">
        <v>0</v>
      </c>
      <c r="Q478" s="11" t="s">
        <v>16424</v>
      </c>
    </row>
    <row r="479" spans="1:17" x14ac:dyDescent="0.3">
      <c r="A479" s="12">
        <v>18662</v>
      </c>
      <c r="B479" s="13">
        <v>0.3833333333333333</v>
      </c>
      <c r="C479" s="14" t="s">
        <v>5684</v>
      </c>
      <c r="D479" s="14" t="s">
        <v>16425</v>
      </c>
      <c r="E479" s="14">
        <v>16</v>
      </c>
      <c r="F479" s="14" t="s">
        <v>16426</v>
      </c>
      <c r="G479" s="14" t="s">
        <v>38</v>
      </c>
      <c r="H479" s="14" t="s">
        <v>16427</v>
      </c>
      <c r="I479" s="14">
        <v>7400</v>
      </c>
      <c r="J479" s="14">
        <v>25</v>
      </c>
      <c r="K479" s="14">
        <v>21</v>
      </c>
      <c r="L479" s="14">
        <v>4</v>
      </c>
      <c r="M479" s="14">
        <v>16</v>
      </c>
      <c r="N479" s="14">
        <v>13</v>
      </c>
      <c r="O479" s="14">
        <v>3</v>
      </c>
      <c r="P479" s="14">
        <v>0</v>
      </c>
      <c r="Q479" s="14" t="s">
        <v>16428</v>
      </c>
    </row>
    <row r="480" spans="1:17" x14ac:dyDescent="0.3">
      <c r="A480" s="10">
        <v>18935</v>
      </c>
      <c r="B480" s="11"/>
      <c r="C480" s="11" t="s">
        <v>16429</v>
      </c>
      <c r="D480" s="11" t="s">
        <v>16430</v>
      </c>
      <c r="E480" s="11"/>
      <c r="F480" s="11" t="s">
        <v>5659</v>
      </c>
      <c r="G480" s="11" t="s">
        <v>568</v>
      </c>
      <c r="H480" s="11" t="s">
        <v>16431</v>
      </c>
      <c r="I480" s="11">
        <v>10396</v>
      </c>
      <c r="J480" s="11">
        <v>24</v>
      </c>
      <c r="K480" s="11">
        <v>20</v>
      </c>
      <c r="L480" s="11">
        <v>4</v>
      </c>
      <c r="M480" s="11">
        <v>24</v>
      </c>
      <c r="N480" s="11">
        <v>20</v>
      </c>
      <c r="O480" s="11">
        <v>4</v>
      </c>
      <c r="P480" s="11">
        <v>0</v>
      </c>
      <c r="Q480" s="11" t="s">
        <v>16432</v>
      </c>
    </row>
    <row r="481" spans="1:17" x14ac:dyDescent="0.3">
      <c r="A481" s="12">
        <v>18663</v>
      </c>
      <c r="B481" s="14"/>
      <c r="C481" s="14" t="s">
        <v>4488</v>
      </c>
      <c r="D481" s="14" t="s">
        <v>1986</v>
      </c>
      <c r="E481" s="14"/>
      <c r="F481" s="14"/>
      <c r="G481" s="14" t="s">
        <v>38</v>
      </c>
      <c r="H481" s="14" t="s">
        <v>16433</v>
      </c>
      <c r="I481" s="14">
        <v>1957</v>
      </c>
      <c r="J481" s="14">
        <v>26</v>
      </c>
      <c r="K481" s="14">
        <v>24</v>
      </c>
      <c r="L481" s="14">
        <v>2</v>
      </c>
      <c r="M481" s="14">
        <v>26</v>
      </c>
      <c r="N481" s="14">
        <v>24</v>
      </c>
      <c r="O481" s="14">
        <v>2</v>
      </c>
      <c r="P481" s="14">
        <v>0</v>
      </c>
      <c r="Q481" s="14" t="s">
        <v>16434</v>
      </c>
    </row>
    <row r="482" spans="1:17" x14ac:dyDescent="0.3">
      <c r="A482" s="10">
        <v>18783</v>
      </c>
      <c r="B482" s="15">
        <v>0.85416666666666663</v>
      </c>
      <c r="C482" s="11" t="s">
        <v>16435</v>
      </c>
      <c r="D482" s="11" t="s">
        <v>16436</v>
      </c>
      <c r="E482" s="11">
        <v>7</v>
      </c>
      <c r="F482" s="11" t="s">
        <v>16437</v>
      </c>
      <c r="G482" s="11" t="s">
        <v>38</v>
      </c>
      <c r="H482" s="11" t="s">
        <v>16438</v>
      </c>
      <c r="I482" s="11">
        <v>20229</v>
      </c>
      <c r="J482" s="11">
        <v>22</v>
      </c>
      <c r="K482" s="11">
        <v>19</v>
      </c>
      <c r="L482" s="11">
        <v>3</v>
      </c>
      <c r="M482" s="11">
        <v>22</v>
      </c>
      <c r="N482" s="11">
        <v>19</v>
      </c>
      <c r="O482" s="11">
        <v>3</v>
      </c>
      <c r="P482" s="11">
        <v>0</v>
      </c>
      <c r="Q482" s="11" t="s">
        <v>16439</v>
      </c>
    </row>
    <row r="483" spans="1:17" x14ac:dyDescent="0.3">
      <c r="A483" s="12">
        <v>18844</v>
      </c>
      <c r="B483" s="13">
        <v>0.4826388888888889</v>
      </c>
      <c r="C483" s="14" t="s">
        <v>16440</v>
      </c>
      <c r="D483" s="14" t="s">
        <v>187</v>
      </c>
      <c r="E483" s="14"/>
      <c r="F483" s="14" t="s">
        <v>16441</v>
      </c>
      <c r="G483" s="14" t="s">
        <v>541</v>
      </c>
      <c r="H483" s="14" t="s">
        <v>16442</v>
      </c>
      <c r="I483" s="14">
        <v>25559</v>
      </c>
      <c r="J483" s="14">
        <v>21</v>
      </c>
      <c r="K483" s="14">
        <v>18</v>
      </c>
      <c r="L483" s="14">
        <v>3</v>
      </c>
      <c r="M483" s="14">
        <v>21</v>
      </c>
      <c r="N483" s="14">
        <v>18</v>
      </c>
      <c r="O483" s="14">
        <v>3</v>
      </c>
      <c r="P483" s="14">
        <v>0</v>
      </c>
      <c r="Q483" s="14" t="s">
        <v>16443</v>
      </c>
    </row>
    <row r="484" spans="1:17" x14ac:dyDescent="0.3">
      <c r="A484" s="10">
        <v>18875</v>
      </c>
      <c r="B484" s="11"/>
      <c r="C484" s="11" t="s">
        <v>16444</v>
      </c>
      <c r="D484" s="11" t="s">
        <v>16445</v>
      </c>
      <c r="E484" s="11"/>
      <c r="F484" s="11" t="s">
        <v>2432</v>
      </c>
      <c r="G484" s="11" t="s">
        <v>38</v>
      </c>
      <c r="H484" s="11" t="s">
        <v>16446</v>
      </c>
      <c r="I484" s="11"/>
      <c r="J484" s="11">
        <v>16</v>
      </c>
      <c r="K484" s="11">
        <v>11</v>
      </c>
      <c r="L484" s="11">
        <v>5</v>
      </c>
      <c r="M484" s="11">
        <v>16</v>
      </c>
      <c r="N484" s="11">
        <v>11</v>
      </c>
      <c r="O484" s="11">
        <v>5</v>
      </c>
      <c r="P484" s="11">
        <v>0</v>
      </c>
      <c r="Q484" s="11" t="s">
        <v>16447</v>
      </c>
    </row>
    <row r="485" spans="1:17" x14ac:dyDescent="0.3">
      <c r="A485" s="12">
        <v>18784</v>
      </c>
      <c r="B485" s="13">
        <v>0.52083333333333337</v>
      </c>
      <c r="C485" s="14" t="s">
        <v>1688</v>
      </c>
      <c r="D485" s="14" t="s">
        <v>187</v>
      </c>
      <c r="E485" s="14"/>
      <c r="F485" s="14" t="s">
        <v>16448</v>
      </c>
      <c r="G485" s="14" t="s">
        <v>16449</v>
      </c>
      <c r="H485" s="14" t="s">
        <v>16450</v>
      </c>
      <c r="I485" s="14">
        <v>117</v>
      </c>
      <c r="J485" s="14">
        <v>25</v>
      </c>
      <c r="K485" s="14">
        <v>0</v>
      </c>
      <c r="L485" s="14">
        <v>25</v>
      </c>
      <c r="M485" s="14">
        <v>23</v>
      </c>
      <c r="N485" s="14">
        <v>0</v>
      </c>
      <c r="O485" s="14">
        <v>23</v>
      </c>
      <c r="P485" s="14">
        <v>0</v>
      </c>
      <c r="Q485" s="14" t="s">
        <v>16451</v>
      </c>
    </row>
    <row r="486" spans="1:17" x14ac:dyDescent="0.3">
      <c r="A486" s="10">
        <v>18845</v>
      </c>
      <c r="B486" s="15">
        <v>0.59166666666666667</v>
      </c>
      <c r="C486" s="11" t="s">
        <v>6870</v>
      </c>
      <c r="D486" s="11" t="s">
        <v>2934</v>
      </c>
      <c r="E486" s="11"/>
      <c r="F486" s="11" t="s">
        <v>16452</v>
      </c>
      <c r="G486" s="11" t="s">
        <v>16453</v>
      </c>
      <c r="H486" s="11" t="s">
        <v>16454</v>
      </c>
      <c r="I486" s="11">
        <v>134</v>
      </c>
      <c r="J486" s="11">
        <v>32</v>
      </c>
      <c r="K486" s="11">
        <v>27</v>
      </c>
      <c r="L486" s="11">
        <v>5</v>
      </c>
      <c r="M486" s="11">
        <v>2</v>
      </c>
      <c r="N486" s="11">
        <v>0</v>
      </c>
      <c r="O486" s="11">
        <v>2</v>
      </c>
      <c r="P486" s="11">
        <v>0</v>
      </c>
      <c r="Q486" s="11" t="s">
        <v>16455</v>
      </c>
    </row>
    <row r="487" spans="1:17" x14ac:dyDescent="0.3">
      <c r="A487" s="12">
        <v>18693</v>
      </c>
      <c r="B487" s="13">
        <v>0.57291666666666663</v>
      </c>
      <c r="C487" s="14" t="s">
        <v>16456</v>
      </c>
      <c r="D487" s="14" t="s">
        <v>187</v>
      </c>
      <c r="E487" s="14"/>
      <c r="F487" s="14" t="s">
        <v>16457</v>
      </c>
      <c r="G487" s="14" t="s">
        <v>16458</v>
      </c>
      <c r="H487" s="14" t="s">
        <v>16459</v>
      </c>
      <c r="I487" s="14">
        <v>10131</v>
      </c>
      <c r="J487" s="14">
        <v>10</v>
      </c>
      <c r="K487" s="14">
        <v>0</v>
      </c>
      <c r="L487" s="14">
        <v>10</v>
      </c>
      <c r="M487" s="14">
        <v>10</v>
      </c>
      <c r="N487" s="14">
        <v>0</v>
      </c>
      <c r="O487" s="14">
        <v>10</v>
      </c>
      <c r="P487" s="14">
        <v>0</v>
      </c>
      <c r="Q487" s="14" t="s">
        <v>16460</v>
      </c>
    </row>
    <row r="488" spans="1:17" x14ac:dyDescent="0.3">
      <c r="A488" s="10">
        <v>18785</v>
      </c>
      <c r="B488" s="15">
        <v>0.73611111111111116</v>
      </c>
      <c r="C488" s="11" t="s">
        <v>163</v>
      </c>
      <c r="D488" s="11" t="s">
        <v>16461</v>
      </c>
      <c r="E488" s="11"/>
      <c r="F488" s="11" t="s">
        <v>165</v>
      </c>
      <c r="G488" s="11" t="s">
        <v>16061</v>
      </c>
      <c r="H488" s="11" t="s">
        <v>16462</v>
      </c>
      <c r="I488" s="11">
        <v>42979</v>
      </c>
      <c r="J488" s="11">
        <v>19</v>
      </c>
      <c r="K488" s="11">
        <v>16</v>
      </c>
      <c r="L488" s="11">
        <v>3</v>
      </c>
      <c r="M488" s="11">
        <v>2</v>
      </c>
      <c r="N488" s="11">
        <v>1</v>
      </c>
      <c r="O488" s="11">
        <v>1</v>
      </c>
      <c r="P488" s="11">
        <v>0</v>
      </c>
      <c r="Q488" s="11" t="s">
        <v>16463</v>
      </c>
    </row>
    <row r="489" spans="1:17" x14ac:dyDescent="0.3">
      <c r="A489" s="12">
        <v>18969</v>
      </c>
      <c r="B489" s="13">
        <v>0.94791666666666663</v>
      </c>
      <c r="C489" s="14" t="s">
        <v>16464</v>
      </c>
      <c r="D489" s="14" t="s">
        <v>1554</v>
      </c>
      <c r="E489" s="14"/>
      <c r="F489" s="14" t="s">
        <v>16465</v>
      </c>
      <c r="G489" s="14" t="s">
        <v>16466</v>
      </c>
      <c r="H489" s="14" t="s">
        <v>16467</v>
      </c>
      <c r="I489" s="14">
        <v>350</v>
      </c>
      <c r="J489" s="14">
        <v>10</v>
      </c>
      <c r="K489" s="14">
        <v>0</v>
      </c>
      <c r="L489" s="14">
        <v>10</v>
      </c>
      <c r="M489" s="14">
        <v>10</v>
      </c>
      <c r="N489" s="14">
        <v>0</v>
      </c>
      <c r="O489" s="14">
        <v>10</v>
      </c>
      <c r="P489" s="14">
        <v>0</v>
      </c>
      <c r="Q489" s="14" t="s">
        <v>16468</v>
      </c>
    </row>
    <row r="490" spans="1:17" x14ac:dyDescent="0.3">
      <c r="A490" s="10">
        <v>18969</v>
      </c>
      <c r="B490" s="11"/>
      <c r="C490" s="11" t="s">
        <v>16469</v>
      </c>
      <c r="D490" s="11" t="s">
        <v>6463</v>
      </c>
      <c r="E490" s="11"/>
      <c r="F490" s="11" t="s">
        <v>16470</v>
      </c>
      <c r="G490" s="11" t="s">
        <v>1358</v>
      </c>
      <c r="H490" s="11" t="s">
        <v>16471</v>
      </c>
      <c r="I490" s="11">
        <v>20662</v>
      </c>
      <c r="J490" s="11">
        <v>3</v>
      </c>
      <c r="K490" s="11">
        <v>0</v>
      </c>
      <c r="L490" s="11">
        <v>3</v>
      </c>
      <c r="M490" s="11">
        <v>3</v>
      </c>
      <c r="N490" s="11">
        <v>0</v>
      </c>
      <c r="O490" s="11">
        <v>3</v>
      </c>
      <c r="P490" s="11">
        <v>0</v>
      </c>
      <c r="Q490" s="11" t="s">
        <v>16472</v>
      </c>
    </row>
    <row r="491" spans="1:17" x14ac:dyDescent="0.3">
      <c r="A491" s="12">
        <v>18969</v>
      </c>
      <c r="B491" s="14"/>
      <c r="C491" s="14" t="s">
        <v>16473</v>
      </c>
      <c r="D491" s="14" t="s">
        <v>16474</v>
      </c>
      <c r="E491" s="14"/>
      <c r="F491" s="14" t="s">
        <v>16475</v>
      </c>
      <c r="G491" s="14" t="s">
        <v>38</v>
      </c>
      <c r="H491" s="14" t="s">
        <v>16476</v>
      </c>
      <c r="I491" s="14" t="s">
        <v>16477</v>
      </c>
      <c r="J491" s="14">
        <v>33</v>
      </c>
      <c r="K491" s="14">
        <v>28</v>
      </c>
      <c r="L491" s="14">
        <v>5</v>
      </c>
      <c r="M491" s="14">
        <v>33</v>
      </c>
      <c r="N491" s="14">
        <v>28</v>
      </c>
      <c r="O491" s="14">
        <v>5</v>
      </c>
      <c r="P491" s="14">
        <v>0</v>
      </c>
      <c r="Q491" s="14" t="s">
        <v>16478</v>
      </c>
    </row>
    <row r="492" spans="1:17" x14ac:dyDescent="0.3">
      <c r="A492" s="10">
        <v>18848</v>
      </c>
      <c r="B492" s="15">
        <v>0.875</v>
      </c>
      <c r="C492" s="11" t="s">
        <v>16479</v>
      </c>
      <c r="D492" s="11" t="s">
        <v>12268</v>
      </c>
      <c r="E492" s="11"/>
      <c r="F492" s="11" t="s">
        <v>16480</v>
      </c>
      <c r="G492" s="11" t="s">
        <v>21</v>
      </c>
      <c r="H492" s="11" t="s">
        <v>16481</v>
      </c>
      <c r="I492" s="11">
        <v>13083</v>
      </c>
      <c r="J492" s="11">
        <v>2</v>
      </c>
      <c r="K492" s="11">
        <v>0</v>
      </c>
      <c r="L492" s="11">
        <v>2</v>
      </c>
      <c r="M492" s="11">
        <v>2</v>
      </c>
      <c r="N492" s="11">
        <v>0</v>
      </c>
      <c r="O492" s="11">
        <v>2</v>
      </c>
      <c r="P492" s="11">
        <v>0</v>
      </c>
      <c r="Q492" s="11" t="s">
        <v>16482</v>
      </c>
    </row>
    <row r="493" spans="1:17" x14ac:dyDescent="0.3">
      <c r="A493" s="12">
        <v>18940</v>
      </c>
      <c r="B493" s="13">
        <v>0.3923611111111111</v>
      </c>
      <c r="C493" s="14" t="s">
        <v>16483</v>
      </c>
      <c r="D493" s="14" t="s">
        <v>777</v>
      </c>
      <c r="E493" s="14"/>
      <c r="F493" s="14" t="s">
        <v>31</v>
      </c>
      <c r="G493" s="14" t="s">
        <v>16061</v>
      </c>
      <c r="H493" s="14" t="s">
        <v>16484</v>
      </c>
      <c r="I493" s="14">
        <v>42971</v>
      </c>
      <c r="J493" s="14">
        <v>5</v>
      </c>
      <c r="K493" s="14">
        <v>0</v>
      </c>
      <c r="L493" s="14">
        <v>5</v>
      </c>
      <c r="M493" s="14">
        <v>5</v>
      </c>
      <c r="N493" s="14">
        <v>0</v>
      </c>
      <c r="O493" s="14">
        <v>5</v>
      </c>
      <c r="P493" s="14">
        <v>0</v>
      </c>
      <c r="Q493" s="14" t="s">
        <v>16485</v>
      </c>
    </row>
    <row r="494" spans="1:17" x14ac:dyDescent="0.3">
      <c r="A494" s="10">
        <v>18849</v>
      </c>
      <c r="B494" s="15">
        <v>0.79166666666666663</v>
      </c>
      <c r="C494" s="11" t="s">
        <v>560</v>
      </c>
      <c r="D494" s="11" t="s">
        <v>311</v>
      </c>
      <c r="E494" s="11"/>
      <c r="F494" s="11" t="s">
        <v>8859</v>
      </c>
      <c r="G494" s="11" t="s">
        <v>38</v>
      </c>
      <c r="H494" s="11" t="s">
        <v>16486</v>
      </c>
      <c r="I494" s="11" t="s">
        <v>16487</v>
      </c>
      <c r="J494" s="11">
        <v>13</v>
      </c>
      <c r="K494" s="11">
        <v>9</v>
      </c>
      <c r="L494" s="11">
        <v>4</v>
      </c>
      <c r="M494" s="11">
        <v>13</v>
      </c>
      <c r="N494" s="11">
        <v>9</v>
      </c>
      <c r="O494" s="11">
        <v>4</v>
      </c>
      <c r="P494" s="11">
        <v>3</v>
      </c>
      <c r="Q494" s="11" t="s">
        <v>16488</v>
      </c>
    </row>
    <row r="495" spans="1:17" x14ac:dyDescent="0.3">
      <c r="A495" s="12">
        <v>18971</v>
      </c>
      <c r="B495" s="13">
        <v>0.52083333333333337</v>
      </c>
      <c r="C495" s="14" t="s">
        <v>16489</v>
      </c>
      <c r="D495" s="14" t="s">
        <v>16490</v>
      </c>
      <c r="E495" s="14"/>
      <c r="F495" s="14" t="s">
        <v>16491</v>
      </c>
      <c r="G495" s="14" t="s">
        <v>38</v>
      </c>
      <c r="H495" s="14" t="s">
        <v>16492</v>
      </c>
      <c r="I495" s="14" t="s">
        <v>16493</v>
      </c>
      <c r="J495" s="14">
        <v>39</v>
      </c>
      <c r="K495" s="14">
        <v>36</v>
      </c>
      <c r="L495" s="14">
        <v>3</v>
      </c>
      <c r="M495" s="14">
        <v>39</v>
      </c>
      <c r="N495" s="14">
        <v>36</v>
      </c>
      <c r="O495" s="14">
        <v>3</v>
      </c>
      <c r="P495" s="14">
        <v>0</v>
      </c>
      <c r="Q495" s="14" t="s">
        <v>16494</v>
      </c>
    </row>
    <row r="496" spans="1:17" x14ac:dyDescent="0.3">
      <c r="A496" s="10">
        <v>18971</v>
      </c>
      <c r="B496" s="15">
        <v>0.49027777777777781</v>
      </c>
      <c r="C496" s="11" t="s">
        <v>16495</v>
      </c>
      <c r="D496" s="11" t="s">
        <v>3348</v>
      </c>
      <c r="E496" s="11"/>
      <c r="F496" s="11" t="s">
        <v>16496</v>
      </c>
      <c r="G496" s="11" t="s">
        <v>16497</v>
      </c>
      <c r="H496" s="11" t="s">
        <v>16498</v>
      </c>
      <c r="I496" s="11">
        <v>15970</v>
      </c>
      <c r="J496" s="11">
        <v>3</v>
      </c>
      <c r="K496" s="11">
        <v>0</v>
      </c>
      <c r="L496" s="11">
        <v>3</v>
      </c>
      <c r="M496" s="11">
        <v>3</v>
      </c>
      <c r="N496" s="11">
        <v>0</v>
      </c>
      <c r="O496" s="11">
        <v>3</v>
      </c>
      <c r="P496" s="11">
        <v>0</v>
      </c>
      <c r="Q496" s="11" t="s">
        <v>16499</v>
      </c>
    </row>
    <row r="497" spans="1:17" x14ac:dyDescent="0.3">
      <c r="A497" s="12">
        <v>18850</v>
      </c>
      <c r="B497" s="14"/>
      <c r="C497" s="14" t="s">
        <v>16500</v>
      </c>
      <c r="D497" s="14" t="s">
        <v>16501</v>
      </c>
      <c r="E497" s="14"/>
      <c r="F497" s="14" t="s">
        <v>16502</v>
      </c>
      <c r="G497" s="14" t="s">
        <v>38</v>
      </c>
      <c r="H497" s="14" t="s">
        <v>16503</v>
      </c>
      <c r="I497" s="14" t="s">
        <v>16504</v>
      </c>
      <c r="J497" s="14">
        <v>8</v>
      </c>
      <c r="K497" s="14">
        <v>5</v>
      </c>
      <c r="L497" s="14">
        <v>3</v>
      </c>
      <c r="M497" s="14">
        <v>8</v>
      </c>
      <c r="N497" s="14">
        <v>5</v>
      </c>
      <c r="O497" s="14">
        <v>3</v>
      </c>
      <c r="P497" s="14">
        <v>0</v>
      </c>
      <c r="Q497" s="14" t="s">
        <v>16505</v>
      </c>
    </row>
    <row r="498" spans="1:17" x14ac:dyDescent="0.3">
      <c r="A498" s="10">
        <v>18759</v>
      </c>
      <c r="B498" s="15">
        <v>0.39513888888888887</v>
      </c>
      <c r="C498" s="11" t="s">
        <v>13186</v>
      </c>
      <c r="D498" s="11" t="s">
        <v>2540</v>
      </c>
      <c r="E498" s="11" t="s">
        <v>16506</v>
      </c>
      <c r="F498" s="11" t="s">
        <v>16507</v>
      </c>
      <c r="G498" s="11" t="s">
        <v>32</v>
      </c>
      <c r="H498" s="11" t="s">
        <v>16508</v>
      </c>
      <c r="I498" s="11">
        <v>9160</v>
      </c>
      <c r="J498" s="11">
        <v>29</v>
      </c>
      <c r="K498" s="11">
        <v>26</v>
      </c>
      <c r="L498" s="11">
        <v>3</v>
      </c>
      <c r="M498" s="11">
        <v>1</v>
      </c>
      <c r="N498" s="11">
        <v>1</v>
      </c>
      <c r="O498" s="11">
        <v>0</v>
      </c>
      <c r="P498" s="11">
        <v>0</v>
      </c>
      <c r="Q498" s="11" t="s">
        <v>16509</v>
      </c>
    </row>
    <row r="499" spans="1:17" x14ac:dyDescent="0.3">
      <c r="A499" s="12">
        <v>18730</v>
      </c>
      <c r="B499" s="13">
        <v>0.30902777777777779</v>
      </c>
      <c r="C499" s="14" t="s">
        <v>1192</v>
      </c>
      <c r="D499" s="14" t="s">
        <v>3348</v>
      </c>
      <c r="E499" s="14"/>
      <c r="F499" s="14" t="s">
        <v>31</v>
      </c>
      <c r="G499" s="14" t="s">
        <v>2061</v>
      </c>
      <c r="H499" s="14" t="s">
        <v>16510</v>
      </c>
      <c r="I499" s="14">
        <v>4999</v>
      </c>
      <c r="J499" s="14">
        <v>3</v>
      </c>
      <c r="K499" s="14">
        <v>0</v>
      </c>
      <c r="L499" s="14">
        <v>3</v>
      </c>
      <c r="M499" s="14">
        <v>3</v>
      </c>
      <c r="N499" s="14">
        <v>0</v>
      </c>
      <c r="O499" s="14">
        <v>3</v>
      </c>
      <c r="P499" s="14">
        <v>0</v>
      </c>
      <c r="Q499" s="14" t="s">
        <v>16511</v>
      </c>
    </row>
    <row r="500" spans="1:17" x14ac:dyDescent="0.3">
      <c r="A500" s="10">
        <v>19025</v>
      </c>
      <c r="B500" s="11"/>
      <c r="C500" s="11" t="s">
        <v>16512</v>
      </c>
      <c r="D500" s="11" t="s">
        <v>777</v>
      </c>
      <c r="E500" s="11"/>
      <c r="F500" s="11"/>
      <c r="G500" s="11" t="s">
        <v>166</v>
      </c>
      <c r="H500" s="11" t="s">
        <v>16513</v>
      </c>
      <c r="I500" s="11">
        <v>106</v>
      </c>
      <c r="J500" s="11">
        <v>11</v>
      </c>
      <c r="K500" s="11">
        <v>8</v>
      </c>
      <c r="L500" s="11">
        <v>3</v>
      </c>
      <c r="M500" s="11">
        <v>6</v>
      </c>
      <c r="N500" s="11" t="s">
        <v>21</v>
      </c>
      <c r="O500" s="11" t="s">
        <v>21</v>
      </c>
      <c r="P500" s="11">
        <v>0</v>
      </c>
      <c r="Q500" s="11"/>
    </row>
    <row r="501" spans="1:17" x14ac:dyDescent="0.3">
      <c r="A501" s="12">
        <v>19268</v>
      </c>
      <c r="B501" s="13">
        <v>0.80208333333333337</v>
      </c>
      <c r="C501" s="14" t="s">
        <v>16514</v>
      </c>
      <c r="D501" s="14" t="s">
        <v>9237</v>
      </c>
      <c r="E501" s="14"/>
      <c r="F501" s="14" t="s">
        <v>16515</v>
      </c>
      <c r="G501" s="14" t="s">
        <v>38</v>
      </c>
      <c r="H501" s="14" t="s">
        <v>16516</v>
      </c>
      <c r="I501" s="14" t="s">
        <v>16517</v>
      </c>
      <c r="J501" s="14">
        <v>23</v>
      </c>
      <c r="K501" s="14">
        <v>20</v>
      </c>
      <c r="L501" s="14">
        <v>3</v>
      </c>
      <c r="M501" s="14">
        <v>23</v>
      </c>
      <c r="N501" s="14">
        <v>20</v>
      </c>
      <c r="O501" s="14">
        <v>3</v>
      </c>
      <c r="P501" s="14">
        <v>0</v>
      </c>
      <c r="Q501" s="14" t="s">
        <v>16518</v>
      </c>
    </row>
    <row r="502" spans="1:17" x14ac:dyDescent="0.3">
      <c r="A502" s="10">
        <v>19086</v>
      </c>
      <c r="B502" s="11"/>
      <c r="C502" s="11" t="s">
        <v>16519</v>
      </c>
      <c r="D502" s="11" t="s">
        <v>391</v>
      </c>
      <c r="E502" s="11"/>
      <c r="F502" s="11" t="s">
        <v>16520</v>
      </c>
      <c r="G502" s="11" t="s">
        <v>38</v>
      </c>
      <c r="H502" s="11" t="s">
        <v>16521</v>
      </c>
      <c r="I502" s="11">
        <v>13450</v>
      </c>
      <c r="J502" s="11">
        <v>15</v>
      </c>
      <c r="K502" s="11">
        <v>11</v>
      </c>
      <c r="L502" s="11">
        <v>4</v>
      </c>
      <c r="M502" s="11">
        <v>15</v>
      </c>
      <c r="N502" s="11">
        <v>11</v>
      </c>
      <c r="O502" s="11">
        <v>4</v>
      </c>
      <c r="P502" s="11">
        <v>0</v>
      </c>
      <c r="Q502" s="11" t="s">
        <v>16522</v>
      </c>
    </row>
    <row r="503" spans="1:17" x14ac:dyDescent="0.3">
      <c r="A503" s="12">
        <v>19177</v>
      </c>
      <c r="B503" s="14"/>
      <c r="C503" s="14" t="s">
        <v>16523</v>
      </c>
      <c r="D503" s="14" t="s">
        <v>187</v>
      </c>
      <c r="E503" s="14"/>
      <c r="F503" s="14"/>
      <c r="G503" s="14" t="s">
        <v>3679</v>
      </c>
      <c r="H503" s="14"/>
      <c r="I503" s="14"/>
      <c r="J503" s="14">
        <v>13</v>
      </c>
      <c r="K503" s="14" t="s">
        <v>21</v>
      </c>
      <c r="L503" s="14">
        <v>13</v>
      </c>
      <c r="M503" s="14">
        <v>13</v>
      </c>
      <c r="N503" s="14" t="s">
        <v>21</v>
      </c>
      <c r="O503" s="14">
        <v>13</v>
      </c>
      <c r="P503" s="14">
        <v>5</v>
      </c>
      <c r="Q503" s="14" t="s">
        <v>16524</v>
      </c>
    </row>
    <row r="504" spans="1:17" x14ac:dyDescent="0.3">
      <c r="A504" s="10">
        <v>19300</v>
      </c>
      <c r="B504" s="15">
        <v>1.3888888888888888E-2</v>
      </c>
      <c r="C504" s="11" t="s">
        <v>2883</v>
      </c>
      <c r="D504" s="11" t="s">
        <v>1040</v>
      </c>
      <c r="E504" s="11">
        <v>101</v>
      </c>
      <c r="F504" s="11" t="s">
        <v>16525</v>
      </c>
      <c r="G504" s="11" t="s">
        <v>393</v>
      </c>
      <c r="H504" s="11" t="s">
        <v>16526</v>
      </c>
      <c r="I504" s="11" t="s">
        <v>16527</v>
      </c>
      <c r="J504" s="11">
        <v>63</v>
      </c>
      <c r="K504" s="11">
        <v>59</v>
      </c>
      <c r="L504" s="11">
        <v>4</v>
      </c>
      <c r="M504" s="11">
        <v>29</v>
      </c>
      <c r="N504" s="11">
        <v>26</v>
      </c>
      <c r="O504" s="11">
        <v>3</v>
      </c>
      <c r="P504" s="11">
        <v>4</v>
      </c>
      <c r="Q504" s="11" t="s">
        <v>16528</v>
      </c>
    </row>
    <row r="505" spans="1:17" x14ac:dyDescent="0.3">
      <c r="A505" s="12">
        <v>19056</v>
      </c>
      <c r="B505" s="13">
        <v>0.34027777777777773</v>
      </c>
      <c r="C505" s="14" t="s">
        <v>16529</v>
      </c>
      <c r="D505" s="14" t="s">
        <v>777</v>
      </c>
      <c r="E505" s="14"/>
      <c r="F505" s="14" t="s">
        <v>16530</v>
      </c>
      <c r="G505" s="14" t="s">
        <v>8370</v>
      </c>
      <c r="H505" s="14" t="s">
        <v>16531</v>
      </c>
      <c r="I505" s="14">
        <v>43</v>
      </c>
      <c r="J505" s="14">
        <v>38</v>
      </c>
      <c r="K505" s="14">
        <v>34</v>
      </c>
      <c r="L505" s="14">
        <v>4</v>
      </c>
      <c r="M505" s="14">
        <v>38</v>
      </c>
      <c r="N505" s="14">
        <v>34</v>
      </c>
      <c r="O505" s="14">
        <v>4</v>
      </c>
      <c r="P505" s="14">
        <v>0</v>
      </c>
      <c r="Q505" s="14" t="s">
        <v>16532</v>
      </c>
    </row>
    <row r="506" spans="1:17" x14ac:dyDescent="0.3">
      <c r="A506" s="10">
        <v>19270</v>
      </c>
      <c r="B506" s="11"/>
      <c r="C506" s="11" t="s">
        <v>16533</v>
      </c>
      <c r="D506" s="11" t="s">
        <v>331</v>
      </c>
      <c r="E506" s="11"/>
      <c r="F506" s="11" t="s">
        <v>16534</v>
      </c>
      <c r="G506" s="11" t="s">
        <v>8977</v>
      </c>
      <c r="H506" s="11" t="s">
        <v>16535</v>
      </c>
      <c r="I506" s="11">
        <v>9754</v>
      </c>
      <c r="J506" s="11">
        <v>3</v>
      </c>
      <c r="K506" s="11">
        <v>0</v>
      </c>
      <c r="L506" s="11">
        <v>3</v>
      </c>
      <c r="M506" s="11">
        <v>3</v>
      </c>
      <c r="N506" s="11">
        <v>0</v>
      </c>
      <c r="O506" s="11">
        <v>3</v>
      </c>
      <c r="P506" s="11">
        <v>0</v>
      </c>
      <c r="Q506" s="11" t="s">
        <v>16536</v>
      </c>
    </row>
    <row r="507" spans="1:17" x14ac:dyDescent="0.3">
      <c r="A507" s="12">
        <v>19331</v>
      </c>
      <c r="B507" s="14"/>
      <c r="C507" s="14" t="s">
        <v>16537</v>
      </c>
      <c r="D507" s="14" t="s">
        <v>16538</v>
      </c>
      <c r="E507" s="14"/>
      <c r="F507" s="14" t="s">
        <v>31</v>
      </c>
      <c r="G507" s="14" t="s">
        <v>16539</v>
      </c>
      <c r="H507" s="14"/>
      <c r="I507" s="14"/>
      <c r="J507" s="14">
        <v>15</v>
      </c>
      <c r="K507" s="14">
        <v>0</v>
      </c>
      <c r="L507" s="14">
        <v>15</v>
      </c>
      <c r="M507" s="14">
        <v>15</v>
      </c>
      <c r="N507" s="14">
        <v>0</v>
      </c>
      <c r="O507" s="14">
        <v>15</v>
      </c>
      <c r="P507" s="14" t="s">
        <v>21</v>
      </c>
      <c r="Q507" s="14" t="s">
        <v>16540</v>
      </c>
    </row>
    <row r="508" spans="1:17" x14ac:dyDescent="0.3">
      <c r="A508" s="10">
        <v>19118</v>
      </c>
      <c r="B508" s="15">
        <v>0.35069444444444442</v>
      </c>
      <c r="C508" s="11" t="s">
        <v>2040</v>
      </c>
      <c r="D508" s="11" t="s">
        <v>16541</v>
      </c>
      <c r="E508" s="17">
        <v>45384</v>
      </c>
      <c r="F508" s="11" t="s">
        <v>16542</v>
      </c>
      <c r="G508" s="11" t="s">
        <v>1579</v>
      </c>
      <c r="H508" s="11" t="s">
        <v>16543</v>
      </c>
      <c r="I508" s="11">
        <v>22464</v>
      </c>
      <c r="J508" s="11">
        <v>2</v>
      </c>
      <c r="K508" s="11">
        <v>0</v>
      </c>
      <c r="L508" s="11">
        <v>2</v>
      </c>
      <c r="M508" s="11">
        <v>2</v>
      </c>
      <c r="N508" s="11">
        <v>0</v>
      </c>
      <c r="O508" s="11">
        <v>2</v>
      </c>
      <c r="P508" s="11">
        <v>3</v>
      </c>
      <c r="Q508" s="11" t="s">
        <v>16544</v>
      </c>
    </row>
    <row r="509" spans="1:17" x14ac:dyDescent="0.3">
      <c r="A509" s="12">
        <v>19241</v>
      </c>
      <c r="B509" s="13">
        <v>0.33819444444444446</v>
      </c>
      <c r="C509" s="14" t="s">
        <v>16545</v>
      </c>
      <c r="D509" s="14" t="s">
        <v>210</v>
      </c>
      <c r="E509" s="14"/>
      <c r="F509" s="14" t="s">
        <v>16546</v>
      </c>
      <c r="G509" s="14" t="s">
        <v>32</v>
      </c>
      <c r="H509" s="14" t="s">
        <v>16547</v>
      </c>
      <c r="I509" s="14">
        <v>9164</v>
      </c>
      <c r="J509" s="14">
        <v>37</v>
      </c>
      <c r="K509" s="14">
        <v>33</v>
      </c>
      <c r="L509" s="14">
        <v>4</v>
      </c>
      <c r="M509" s="14">
        <v>37</v>
      </c>
      <c r="N509" s="14">
        <v>33</v>
      </c>
      <c r="O509" s="14">
        <v>4</v>
      </c>
      <c r="P509" s="14">
        <v>0</v>
      </c>
      <c r="Q509" s="14" t="s">
        <v>16548</v>
      </c>
    </row>
    <row r="510" spans="1:17" x14ac:dyDescent="0.3">
      <c r="A510" s="10">
        <v>19271</v>
      </c>
      <c r="B510" s="11"/>
      <c r="C510" s="11" t="s">
        <v>5063</v>
      </c>
      <c r="D510" s="11" t="s">
        <v>2627</v>
      </c>
      <c r="E510" s="11"/>
      <c r="F510" s="11"/>
      <c r="G510" s="11" t="s">
        <v>632</v>
      </c>
      <c r="H510" s="11" t="s">
        <v>16549</v>
      </c>
      <c r="I510" s="11">
        <v>13628</v>
      </c>
      <c r="J510" s="11">
        <v>4</v>
      </c>
      <c r="K510" s="11">
        <v>0</v>
      </c>
      <c r="L510" s="11">
        <v>4</v>
      </c>
      <c r="M510" s="11">
        <v>4</v>
      </c>
      <c r="N510" s="11">
        <v>0</v>
      </c>
      <c r="O510" s="11">
        <v>4</v>
      </c>
      <c r="P510" s="11">
        <v>0</v>
      </c>
      <c r="Q510" s="11" t="s">
        <v>16550</v>
      </c>
    </row>
    <row r="511" spans="1:17" x14ac:dyDescent="0.3">
      <c r="A511" s="12">
        <v>19302</v>
      </c>
      <c r="B511" s="13">
        <v>0.51388888888888895</v>
      </c>
      <c r="C511" s="14" t="s">
        <v>16551</v>
      </c>
      <c r="D511" s="14" t="s">
        <v>766</v>
      </c>
      <c r="E511" s="14" t="s">
        <v>16552</v>
      </c>
      <c r="F511" s="14" t="s">
        <v>16553</v>
      </c>
      <c r="G511" s="14" t="s">
        <v>568</v>
      </c>
      <c r="H511" s="14" t="s">
        <v>16554</v>
      </c>
      <c r="I511" s="14">
        <v>10503</v>
      </c>
      <c r="J511" s="14">
        <v>69</v>
      </c>
      <c r="K511" s="14">
        <v>64</v>
      </c>
      <c r="L511" s="14">
        <v>5</v>
      </c>
      <c r="M511" s="14">
        <v>52</v>
      </c>
      <c r="N511" s="14">
        <v>52</v>
      </c>
      <c r="O511" s="14">
        <v>0</v>
      </c>
      <c r="P511" s="14">
        <v>0</v>
      </c>
      <c r="Q511" s="14" t="s">
        <v>16555</v>
      </c>
    </row>
    <row r="512" spans="1:17" x14ac:dyDescent="0.3">
      <c r="A512" s="10">
        <v>19119</v>
      </c>
      <c r="B512" s="11"/>
      <c r="C512" s="11" t="s">
        <v>16556</v>
      </c>
      <c r="D512" s="11" t="s">
        <v>16557</v>
      </c>
      <c r="E512" s="11"/>
      <c r="F512" s="11" t="s">
        <v>16558</v>
      </c>
      <c r="G512" s="11" t="s">
        <v>632</v>
      </c>
      <c r="H512" s="11" t="s">
        <v>16559</v>
      </c>
      <c r="I512" s="11">
        <v>12148</v>
      </c>
      <c r="J512" s="11">
        <v>29</v>
      </c>
      <c r="K512" s="11">
        <v>26</v>
      </c>
      <c r="L512" s="11">
        <v>3</v>
      </c>
      <c r="M512" s="11">
        <v>11</v>
      </c>
      <c r="N512" s="11">
        <v>8</v>
      </c>
      <c r="O512" s="11">
        <v>3</v>
      </c>
      <c r="P512" s="11">
        <v>0</v>
      </c>
      <c r="Q512" s="11" t="s">
        <v>16560</v>
      </c>
    </row>
    <row r="513" spans="1:17" x14ac:dyDescent="0.3">
      <c r="A513" s="12">
        <v>19242</v>
      </c>
      <c r="B513" s="14"/>
      <c r="C513" s="14" t="s">
        <v>16561</v>
      </c>
      <c r="D513" s="14" t="s">
        <v>672</v>
      </c>
      <c r="E513" s="14"/>
      <c r="F513" s="14"/>
      <c r="G513" s="14" t="s">
        <v>38</v>
      </c>
      <c r="H513" s="14" t="s">
        <v>16562</v>
      </c>
      <c r="I513" s="14">
        <v>42954</v>
      </c>
      <c r="J513" s="14">
        <v>17</v>
      </c>
      <c r="K513" s="14" t="s">
        <v>21</v>
      </c>
      <c r="L513" s="14" t="s">
        <v>21</v>
      </c>
      <c r="M513" s="14">
        <v>17</v>
      </c>
      <c r="N513" s="14" t="s">
        <v>21</v>
      </c>
      <c r="O513" s="14" t="s">
        <v>21</v>
      </c>
      <c r="P513" s="14">
        <v>0</v>
      </c>
      <c r="Q513" s="14" t="s">
        <v>2098</v>
      </c>
    </row>
    <row r="514" spans="1:17" x14ac:dyDescent="0.3">
      <c r="A514" s="10">
        <v>19336</v>
      </c>
      <c r="B514" s="11"/>
      <c r="C514" s="11" t="s">
        <v>16563</v>
      </c>
      <c r="D514" s="11" t="s">
        <v>16564</v>
      </c>
      <c r="E514" s="11"/>
      <c r="F514" s="11" t="s">
        <v>16565</v>
      </c>
      <c r="G514" s="11" t="s">
        <v>38</v>
      </c>
      <c r="H514" s="11" t="s">
        <v>16566</v>
      </c>
      <c r="I514" s="11">
        <v>20187</v>
      </c>
      <c r="J514" s="11">
        <v>24</v>
      </c>
      <c r="K514" s="11">
        <v>20</v>
      </c>
      <c r="L514" s="11">
        <v>4</v>
      </c>
      <c r="M514" s="11">
        <v>24</v>
      </c>
      <c r="N514" s="11">
        <v>20</v>
      </c>
      <c r="O514" s="11">
        <v>4</v>
      </c>
      <c r="P514" s="11">
        <v>0</v>
      </c>
      <c r="Q514" s="11" t="s">
        <v>16567</v>
      </c>
    </row>
    <row r="515" spans="1:17" x14ac:dyDescent="0.3">
      <c r="A515" s="12">
        <v>19154</v>
      </c>
      <c r="B515" s="13">
        <v>0.65277777777777779</v>
      </c>
      <c r="C515" s="14" t="s">
        <v>16568</v>
      </c>
      <c r="D515" s="14" t="s">
        <v>16569</v>
      </c>
      <c r="E515" s="14"/>
      <c r="F515" s="14"/>
      <c r="G515" s="14" t="s">
        <v>16570</v>
      </c>
      <c r="H515" s="14" t="s">
        <v>16571</v>
      </c>
      <c r="I515" s="14"/>
      <c r="J515" s="14">
        <v>1</v>
      </c>
      <c r="K515" s="14">
        <v>0</v>
      </c>
      <c r="L515" s="14">
        <v>1</v>
      </c>
      <c r="M515" s="14">
        <v>1</v>
      </c>
      <c r="N515" s="14">
        <v>0</v>
      </c>
      <c r="O515" s="14">
        <v>1</v>
      </c>
      <c r="P515" s="14">
        <v>29</v>
      </c>
      <c r="Q515" s="14" t="s">
        <v>16572</v>
      </c>
    </row>
    <row r="516" spans="1:17" x14ac:dyDescent="0.3">
      <c r="A516" s="10">
        <v>19276</v>
      </c>
      <c r="B516" s="11"/>
      <c r="C516" s="11" t="s">
        <v>16573</v>
      </c>
      <c r="D516" s="11" t="s">
        <v>5590</v>
      </c>
      <c r="E516" s="11"/>
      <c r="F516" s="11"/>
      <c r="G516" s="11" t="s">
        <v>690</v>
      </c>
      <c r="H516" s="11"/>
      <c r="I516" s="11"/>
      <c r="J516" s="11">
        <v>46</v>
      </c>
      <c r="K516" s="11" t="s">
        <v>21</v>
      </c>
      <c r="L516" s="11" t="s">
        <v>21</v>
      </c>
      <c r="M516" s="11">
        <v>46</v>
      </c>
      <c r="N516" s="11" t="s">
        <v>21</v>
      </c>
      <c r="O516" s="11" t="s">
        <v>21</v>
      </c>
      <c r="P516" s="11">
        <v>0</v>
      </c>
      <c r="Q516" s="11"/>
    </row>
    <row r="517" spans="1:17" x14ac:dyDescent="0.3">
      <c r="A517" s="12">
        <v>19124</v>
      </c>
      <c r="B517" s="13">
        <v>0.66805555555555562</v>
      </c>
      <c r="C517" s="14" t="s">
        <v>16574</v>
      </c>
      <c r="D517" s="14" t="s">
        <v>41</v>
      </c>
      <c r="E517" s="14">
        <v>376</v>
      </c>
      <c r="F517" s="14" t="s">
        <v>16575</v>
      </c>
      <c r="G517" s="14" t="s">
        <v>557</v>
      </c>
      <c r="H517" s="14" t="s">
        <v>16576</v>
      </c>
      <c r="I517" s="14">
        <v>30054</v>
      </c>
      <c r="J517" s="14">
        <v>21</v>
      </c>
      <c r="K517" s="14">
        <v>19</v>
      </c>
      <c r="L517" s="14">
        <v>5</v>
      </c>
      <c r="M517" s="14">
        <v>21</v>
      </c>
      <c r="N517" s="14">
        <v>19</v>
      </c>
      <c r="O517" s="14">
        <v>5</v>
      </c>
      <c r="P517" s="14">
        <v>0</v>
      </c>
      <c r="Q517" s="14" t="s">
        <v>16577</v>
      </c>
    </row>
    <row r="518" spans="1:17" x14ac:dyDescent="0.3">
      <c r="A518" s="10">
        <v>19216</v>
      </c>
      <c r="B518" s="11"/>
      <c r="C518" s="11" t="s">
        <v>16578</v>
      </c>
      <c r="D518" s="11" t="s">
        <v>1554</v>
      </c>
      <c r="E518" s="11"/>
      <c r="F518" s="11"/>
      <c r="G518" s="11" t="s">
        <v>10197</v>
      </c>
      <c r="H518" s="11" t="s">
        <v>16579</v>
      </c>
      <c r="I518" s="11"/>
      <c r="J518" s="11">
        <v>14</v>
      </c>
      <c r="K518" s="11">
        <v>2</v>
      </c>
      <c r="L518" s="11">
        <v>12</v>
      </c>
      <c r="M518" s="11">
        <v>14</v>
      </c>
      <c r="N518" s="11">
        <v>2</v>
      </c>
      <c r="O518" s="11">
        <v>12</v>
      </c>
      <c r="P518" s="11">
        <v>0</v>
      </c>
      <c r="Q518" s="11" t="s">
        <v>16580</v>
      </c>
    </row>
    <row r="519" spans="1:17" x14ac:dyDescent="0.3">
      <c r="A519" s="12">
        <v>19156</v>
      </c>
      <c r="B519" s="14"/>
      <c r="C519" s="14" t="s">
        <v>16581</v>
      </c>
      <c r="D519" s="14" t="s">
        <v>10585</v>
      </c>
      <c r="E519" s="14"/>
      <c r="F519" s="14" t="s">
        <v>16582</v>
      </c>
      <c r="G519" s="14" t="s">
        <v>118</v>
      </c>
      <c r="H519" s="14" t="s">
        <v>16583</v>
      </c>
      <c r="I519" s="14">
        <v>10498</v>
      </c>
      <c r="J519" s="14">
        <v>6</v>
      </c>
      <c r="K519" s="14">
        <v>1</v>
      </c>
      <c r="L519" s="14">
        <v>5</v>
      </c>
      <c r="M519" s="14">
        <v>5</v>
      </c>
      <c r="N519" s="14">
        <v>1</v>
      </c>
      <c r="O519" s="14">
        <v>4</v>
      </c>
      <c r="P519" s="14">
        <v>0</v>
      </c>
      <c r="Q519" s="14"/>
    </row>
    <row r="520" spans="1:17" x14ac:dyDescent="0.3">
      <c r="A520" s="10">
        <v>19186</v>
      </c>
      <c r="B520" s="15">
        <v>0.125</v>
      </c>
      <c r="C520" s="11" t="s">
        <v>16584</v>
      </c>
      <c r="D520" s="11" t="s">
        <v>187</v>
      </c>
      <c r="E520" s="11"/>
      <c r="F520" s="11" t="s">
        <v>16585</v>
      </c>
      <c r="G520" s="11" t="s">
        <v>959</v>
      </c>
      <c r="H520" s="11" t="s">
        <v>16586</v>
      </c>
      <c r="I520" s="11">
        <v>10518</v>
      </c>
      <c r="J520" s="11">
        <v>19</v>
      </c>
      <c r="K520" s="11">
        <v>14</v>
      </c>
      <c r="L520" s="11">
        <v>5</v>
      </c>
      <c r="M520" s="11">
        <v>19</v>
      </c>
      <c r="N520" s="11">
        <v>14</v>
      </c>
      <c r="O520" s="11">
        <v>5</v>
      </c>
      <c r="P520" s="11">
        <v>0</v>
      </c>
      <c r="Q520" s="11" t="s">
        <v>16587</v>
      </c>
    </row>
    <row r="521" spans="1:17" x14ac:dyDescent="0.3">
      <c r="A521" s="12">
        <v>19157</v>
      </c>
      <c r="B521" s="14"/>
      <c r="C521" s="14" t="s">
        <v>16588</v>
      </c>
      <c r="D521" s="14" t="s">
        <v>16589</v>
      </c>
      <c r="E521" s="14"/>
      <c r="F521" s="14" t="s">
        <v>7492</v>
      </c>
      <c r="G521" s="14" t="s">
        <v>784</v>
      </c>
      <c r="H521" s="14"/>
      <c r="I521" s="14"/>
      <c r="J521" s="14">
        <v>18</v>
      </c>
      <c r="K521" s="14" t="s">
        <v>21</v>
      </c>
      <c r="L521" s="14" t="s">
        <v>21</v>
      </c>
      <c r="M521" s="14">
        <v>18</v>
      </c>
      <c r="N521" s="14" t="s">
        <v>21</v>
      </c>
      <c r="O521" s="14" t="s">
        <v>21</v>
      </c>
      <c r="P521" s="14">
        <v>0</v>
      </c>
      <c r="Q521" s="14" t="s">
        <v>2825</v>
      </c>
    </row>
    <row r="522" spans="1:17" x14ac:dyDescent="0.3">
      <c r="A522" s="10">
        <v>19157</v>
      </c>
      <c r="B522" s="15">
        <v>0.19444444444444445</v>
      </c>
      <c r="C522" s="11" t="s">
        <v>16590</v>
      </c>
      <c r="D522" s="11" t="s">
        <v>5239</v>
      </c>
      <c r="E522" s="11"/>
      <c r="F522" s="11" t="s">
        <v>16591</v>
      </c>
      <c r="G522" s="11" t="s">
        <v>568</v>
      </c>
      <c r="H522" s="11" t="s">
        <v>16592</v>
      </c>
      <c r="I522" s="11">
        <v>10319</v>
      </c>
      <c r="J522" s="11">
        <v>41</v>
      </c>
      <c r="K522" s="11">
        <v>33</v>
      </c>
      <c r="L522" s="11">
        <v>8</v>
      </c>
      <c r="M522" s="11">
        <v>37</v>
      </c>
      <c r="N522" s="11">
        <v>30</v>
      </c>
      <c r="O522" s="11">
        <v>7</v>
      </c>
      <c r="P522" s="11">
        <v>0</v>
      </c>
      <c r="Q522" s="11" t="s">
        <v>16593</v>
      </c>
    </row>
    <row r="523" spans="1:17" x14ac:dyDescent="0.3">
      <c r="A523" s="12">
        <v>19480</v>
      </c>
      <c r="B523" s="13">
        <v>0.90208333333333324</v>
      </c>
      <c r="C523" s="14" t="s">
        <v>16594</v>
      </c>
      <c r="D523" s="14" t="s">
        <v>494</v>
      </c>
      <c r="E523" s="14"/>
      <c r="F523" s="14" t="s">
        <v>16595</v>
      </c>
      <c r="G523" s="14" t="s">
        <v>16596</v>
      </c>
      <c r="H523" s="14" t="s">
        <v>16597</v>
      </c>
      <c r="I523" s="14">
        <v>262</v>
      </c>
      <c r="J523" s="14">
        <v>35</v>
      </c>
      <c r="K523" s="14">
        <v>31</v>
      </c>
      <c r="L523" s="14">
        <v>4</v>
      </c>
      <c r="M523" s="14">
        <v>27</v>
      </c>
      <c r="N523" s="14">
        <v>24</v>
      </c>
      <c r="O523" s="14">
        <v>3</v>
      </c>
      <c r="P523" s="14">
        <v>0</v>
      </c>
      <c r="Q523" s="14" t="s">
        <v>16598</v>
      </c>
    </row>
    <row r="524" spans="1:17" x14ac:dyDescent="0.3">
      <c r="A524" s="10">
        <v>19541</v>
      </c>
      <c r="B524" s="15">
        <v>0.87152777777777779</v>
      </c>
      <c r="C524" s="11" t="s">
        <v>16599</v>
      </c>
      <c r="D524" s="11" t="s">
        <v>1150</v>
      </c>
      <c r="E524" s="11">
        <v>841</v>
      </c>
      <c r="F524" s="11" t="s">
        <v>16600</v>
      </c>
      <c r="G524" s="11" t="s">
        <v>16601</v>
      </c>
      <c r="H524" s="11" t="s">
        <v>16602</v>
      </c>
      <c r="I524" s="11">
        <v>18350</v>
      </c>
      <c r="J524" s="11">
        <v>7</v>
      </c>
      <c r="K524" s="11">
        <v>3</v>
      </c>
      <c r="L524" s="11">
        <v>4</v>
      </c>
      <c r="M524" s="11">
        <v>7</v>
      </c>
      <c r="N524" s="11">
        <v>3</v>
      </c>
      <c r="O524" s="11">
        <v>4</v>
      </c>
      <c r="P524" s="11">
        <v>0</v>
      </c>
      <c r="Q524" s="11" t="s">
        <v>16603</v>
      </c>
    </row>
    <row r="525" spans="1:17" x14ac:dyDescent="0.3">
      <c r="A525" s="12">
        <v>19541</v>
      </c>
      <c r="B525" s="13">
        <v>0.17500000000000002</v>
      </c>
      <c r="C525" s="14" t="s">
        <v>16604</v>
      </c>
      <c r="D525" s="14" t="s">
        <v>16605</v>
      </c>
      <c r="E525" s="14" t="s">
        <v>16606</v>
      </c>
      <c r="F525" s="14" t="s">
        <v>16607</v>
      </c>
      <c r="G525" s="14" t="s">
        <v>690</v>
      </c>
      <c r="H525" s="14" t="s">
        <v>16608</v>
      </c>
      <c r="I525" s="14">
        <v>22395</v>
      </c>
      <c r="J525" s="14">
        <v>40</v>
      </c>
      <c r="K525" s="14">
        <v>37</v>
      </c>
      <c r="L525" s="14">
        <v>3</v>
      </c>
      <c r="M525" s="14">
        <v>40</v>
      </c>
      <c r="N525" s="14">
        <v>37</v>
      </c>
      <c r="O525" s="14">
        <v>3</v>
      </c>
      <c r="P525" s="14">
        <v>0</v>
      </c>
      <c r="Q525" s="14" t="s">
        <v>16609</v>
      </c>
    </row>
    <row r="526" spans="1:17" x14ac:dyDescent="0.3">
      <c r="A526" s="10">
        <v>19392</v>
      </c>
      <c r="B526" s="15">
        <v>0.22916666666666666</v>
      </c>
      <c r="C526" s="11" t="s">
        <v>16610</v>
      </c>
      <c r="D526" s="11" t="s">
        <v>16611</v>
      </c>
      <c r="E526" s="11"/>
      <c r="F526" s="11" t="s">
        <v>16612</v>
      </c>
      <c r="G526" s="11" t="s">
        <v>15904</v>
      </c>
      <c r="H526" s="11" t="s">
        <v>16613</v>
      </c>
      <c r="I526" s="11">
        <v>1304</v>
      </c>
      <c r="J526" s="11">
        <v>39</v>
      </c>
      <c r="K526" s="11">
        <v>33</v>
      </c>
      <c r="L526" s="11">
        <v>6</v>
      </c>
      <c r="M526" s="11">
        <v>39</v>
      </c>
      <c r="N526" s="11">
        <v>33</v>
      </c>
      <c r="O526" s="11">
        <v>6</v>
      </c>
      <c r="P526" s="11">
        <v>0</v>
      </c>
      <c r="Q526" s="11" t="s">
        <v>16614</v>
      </c>
    </row>
    <row r="527" spans="1:17" x14ac:dyDescent="0.3">
      <c r="A527" s="12">
        <v>19420</v>
      </c>
      <c r="B527" s="14"/>
      <c r="C527" s="14" t="s">
        <v>3494</v>
      </c>
      <c r="D527" s="14" t="s">
        <v>16615</v>
      </c>
      <c r="E527" s="14"/>
      <c r="F527" s="14"/>
      <c r="G527" s="14" t="s">
        <v>16616</v>
      </c>
      <c r="H527" s="14" t="s">
        <v>16617</v>
      </c>
      <c r="I527" s="14" t="s">
        <v>16618</v>
      </c>
      <c r="J527" s="14">
        <v>18</v>
      </c>
      <c r="K527" s="14">
        <v>15</v>
      </c>
      <c r="L527" s="14">
        <v>3</v>
      </c>
      <c r="M527" s="14">
        <v>18</v>
      </c>
      <c r="N527" s="14">
        <v>15</v>
      </c>
      <c r="O527" s="14">
        <v>3</v>
      </c>
      <c r="P527" s="14">
        <v>0</v>
      </c>
      <c r="Q527" s="14" t="s">
        <v>16619</v>
      </c>
    </row>
    <row r="528" spans="1:17" x14ac:dyDescent="0.3">
      <c r="A528" s="10">
        <v>19542</v>
      </c>
      <c r="B528" s="15">
        <v>0.43611111111111112</v>
      </c>
      <c r="C528" s="11" t="s">
        <v>6870</v>
      </c>
      <c r="D528" s="11" t="s">
        <v>16620</v>
      </c>
      <c r="E528" s="11"/>
      <c r="F528" s="11" t="s">
        <v>16621</v>
      </c>
      <c r="G528" s="11" t="s">
        <v>16622</v>
      </c>
      <c r="H528" s="11" t="s">
        <v>16623</v>
      </c>
      <c r="I528" s="11">
        <v>10290</v>
      </c>
      <c r="J528" s="11">
        <v>19</v>
      </c>
      <c r="K528" s="11">
        <v>13</v>
      </c>
      <c r="L528" s="11">
        <v>6</v>
      </c>
      <c r="M528" s="11">
        <v>9</v>
      </c>
      <c r="N528" s="11">
        <v>3</v>
      </c>
      <c r="O528" s="11">
        <v>6</v>
      </c>
      <c r="P528" s="11">
        <v>0</v>
      </c>
      <c r="Q528" s="11" t="s">
        <v>16624</v>
      </c>
    </row>
    <row r="529" spans="1:17" x14ac:dyDescent="0.3">
      <c r="A529" s="12">
        <v>19604</v>
      </c>
      <c r="B529" s="13">
        <v>0.79166666666666663</v>
      </c>
      <c r="C529" s="14" t="s">
        <v>2095</v>
      </c>
      <c r="D529" s="14" t="s">
        <v>11907</v>
      </c>
      <c r="E529" s="14"/>
      <c r="F529" s="14" t="s">
        <v>16625</v>
      </c>
      <c r="G529" s="14" t="s">
        <v>6763</v>
      </c>
      <c r="H529" s="14">
        <v>1001</v>
      </c>
      <c r="I529" s="14"/>
      <c r="J529" s="14">
        <v>40</v>
      </c>
      <c r="K529" s="14">
        <v>35</v>
      </c>
      <c r="L529" s="14">
        <v>5</v>
      </c>
      <c r="M529" s="14">
        <v>29</v>
      </c>
      <c r="N529" s="14">
        <v>24</v>
      </c>
      <c r="O529" s="14">
        <v>5</v>
      </c>
      <c r="P529" s="14">
        <v>0</v>
      </c>
      <c r="Q529" s="14" t="s">
        <v>16626</v>
      </c>
    </row>
    <row r="530" spans="1:17" x14ac:dyDescent="0.3">
      <c r="A530" s="10">
        <v>19421</v>
      </c>
      <c r="B530" s="15">
        <v>0.14930555555555555</v>
      </c>
      <c r="C530" s="11" t="s">
        <v>1572</v>
      </c>
      <c r="D530" s="11" t="s">
        <v>6051</v>
      </c>
      <c r="E530" s="11"/>
      <c r="F530" s="11" t="s">
        <v>16627</v>
      </c>
      <c r="G530" s="11" t="s">
        <v>16628</v>
      </c>
      <c r="H530" s="11" t="s">
        <v>16629</v>
      </c>
      <c r="I530" s="11">
        <v>6014</v>
      </c>
      <c r="J530" s="11">
        <v>11</v>
      </c>
      <c r="K530" s="11">
        <v>6</v>
      </c>
      <c r="L530" s="11">
        <v>5</v>
      </c>
      <c r="M530" s="11">
        <v>11</v>
      </c>
      <c r="N530" s="11">
        <v>6</v>
      </c>
      <c r="O530" s="11">
        <v>5</v>
      </c>
      <c r="P530" s="11">
        <v>0</v>
      </c>
      <c r="Q530" s="11" t="s">
        <v>16630</v>
      </c>
    </row>
    <row r="531" spans="1:17" x14ac:dyDescent="0.3">
      <c r="A531" s="12">
        <v>19452</v>
      </c>
      <c r="B531" s="13">
        <v>7.6388888888888895E-2</v>
      </c>
      <c r="C531" s="14" t="s">
        <v>5067</v>
      </c>
      <c r="D531" s="14" t="s">
        <v>1193</v>
      </c>
      <c r="E531" s="14">
        <v>162</v>
      </c>
      <c r="F531" s="14" t="s">
        <v>16631</v>
      </c>
      <c r="G531" s="14" t="s">
        <v>1052</v>
      </c>
      <c r="H531" s="14" t="s">
        <v>16632</v>
      </c>
      <c r="I531" s="14">
        <v>22400</v>
      </c>
      <c r="J531" s="14">
        <v>2</v>
      </c>
      <c r="K531" s="14">
        <v>0</v>
      </c>
      <c r="L531" s="14">
        <v>2</v>
      </c>
      <c r="M531" s="14">
        <v>2</v>
      </c>
      <c r="N531" s="14">
        <v>0</v>
      </c>
      <c r="O531" s="14">
        <v>2</v>
      </c>
      <c r="P531" s="14">
        <v>0</v>
      </c>
      <c r="Q531" s="14" t="s">
        <v>16633</v>
      </c>
    </row>
    <row r="532" spans="1:17" x14ac:dyDescent="0.3">
      <c r="A532" s="10">
        <v>19636</v>
      </c>
      <c r="B532" s="11"/>
      <c r="C532" s="11" t="s">
        <v>16634</v>
      </c>
      <c r="D532" s="11" t="s">
        <v>4119</v>
      </c>
      <c r="E532" s="11"/>
      <c r="F532" s="11"/>
      <c r="G532" s="11" t="s">
        <v>16635</v>
      </c>
      <c r="H532" s="11"/>
      <c r="I532" s="11"/>
      <c r="J532" s="11" t="s">
        <v>21</v>
      </c>
      <c r="K532" s="11" t="s">
        <v>21</v>
      </c>
      <c r="L532" s="11" t="s">
        <v>21</v>
      </c>
      <c r="M532" s="11">
        <v>26</v>
      </c>
      <c r="N532" s="11" t="s">
        <v>21</v>
      </c>
      <c r="O532" s="11" t="s">
        <v>21</v>
      </c>
      <c r="P532" s="11" t="s">
        <v>21</v>
      </c>
      <c r="Q532" s="11"/>
    </row>
    <row r="533" spans="1:17" x14ac:dyDescent="0.3">
      <c r="A533" s="12">
        <v>19636</v>
      </c>
      <c r="B533" s="14"/>
      <c r="C533" s="14" t="s">
        <v>16636</v>
      </c>
      <c r="D533" s="14" t="s">
        <v>16637</v>
      </c>
      <c r="E533" s="14"/>
      <c r="F533" s="14" t="s">
        <v>16638</v>
      </c>
      <c r="G533" s="14" t="s">
        <v>16639</v>
      </c>
      <c r="H533" s="14" t="s">
        <v>16640</v>
      </c>
      <c r="I533" s="14">
        <v>2568</v>
      </c>
      <c r="J533" s="14">
        <v>13</v>
      </c>
      <c r="K533" s="14">
        <v>10</v>
      </c>
      <c r="L533" s="14">
        <v>3</v>
      </c>
      <c r="M533" s="14">
        <v>13</v>
      </c>
      <c r="N533" s="14">
        <v>10</v>
      </c>
      <c r="O533" s="14">
        <v>3</v>
      </c>
      <c r="P533" s="14">
        <v>0</v>
      </c>
      <c r="Q533" s="14" t="s">
        <v>16641</v>
      </c>
    </row>
    <row r="534" spans="1:17" x14ac:dyDescent="0.3">
      <c r="A534" s="10">
        <v>19636</v>
      </c>
      <c r="B534" s="11"/>
      <c r="C534" s="11" t="s">
        <v>16642</v>
      </c>
      <c r="D534" s="11" t="s">
        <v>777</v>
      </c>
      <c r="E534" s="11"/>
      <c r="F534" s="11" t="s">
        <v>16643</v>
      </c>
      <c r="G534" s="11" t="s">
        <v>16644</v>
      </c>
      <c r="H534" s="11" t="s">
        <v>16645</v>
      </c>
      <c r="I534" s="11">
        <v>90</v>
      </c>
      <c r="J534" s="11">
        <v>15</v>
      </c>
      <c r="K534" s="11">
        <v>12</v>
      </c>
      <c r="L534" s="11">
        <v>3</v>
      </c>
      <c r="M534" s="11">
        <v>4</v>
      </c>
      <c r="N534" s="11">
        <v>1</v>
      </c>
      <c r="O534" s="11">
        <v>3</v>
      </c>
      <c r="P534" s="11">
        <v>0</v>
      </c>
      <c r="Q534" s="11" t="s">
        <v>16646</v>
      </c>
    </row>
    <row r="535" spans="1:17" x14ac:dyDescent="0.3">
      <c r="A535" s="12">
        <v>19395</v>
      </c>
      <c r="B535" s="13">
        <v>0.69097222222222221</v>
      </c>
      <c r="C535" s="14" t="s">
        <v>16647</v>
      </c>
      <c r="D535" s="14" t="s">
        <v>438</v>
      </c>
      <c r="E535" s="14" t="s">
        <v>16648</v>
      </c>
      <c r="F535" s="14" t="s">
        <v>2168</v>
      </c>
      <c r="G535" s="14" t="s">
        <v>16649</v>
      </c>
      <c r="H535" s="14" t="s">
        <v>16650</v>
      </c>
      <c r="I535" s="14">
        <v>6008</v>
      </c>
      <c r="J535" s="14">
        <v>43</v>
      </c>
      <c r="K535" s="14">
        <v>37</v>
      </c>
      <c r="L535" s="14">
        <v>6</v>
      </c>
      <c r="M535" s="14">
        <v>43</v>
      </c>
      <c r="N535" s="14">
        <v>37</v>
      </c>
      <c r="O535" s="14">
        <v>6</v>
      </c>
      <c r="P535" s="14">
        <v>0</v>
      </c>
      <c r="Q535" s="14" t="s">
        <v>16651</v>
      </c>
    </row>
    <row r="536" spans="1:17" x14ac:dyDescent="0.3">
      <c r="A536" s="10">
        <v>19545</v>
      </c>
      <c r="B536" s="11"/>
      <c r="C536" s="11" t="s">
        <v>16652</v>
      </c>
      <c r="D536" s="11" t="s">
        <v>1554</v>
      </c>
      <c r="E536" s="11"/>
      <c r="F536" s="11" t="s">
        <v>31</v>
      </c>
      <c r="G536" s="11" t="s">
        <v>16653</v>
      </c>
      <c r="H536" s="11" t="s">
        <v>16654</v>
      </c>
      <c r="I536" s="11">
        <v>506</v>
      </c>
      <c r="J536" s="11">
        <v>10</v>
      </c>
      <c r="K536" s="11">
        <v>0</v>
      </c>
      <c r="L536" s="11">
        <v>10</v>
      </c>
      <c r="M536" s="11">
        <v>10</v>
      </c>
      <c r="N536" s="11">
        <v>0</v>
      </c>
      <c r="O536" s="11">
        <v>10</v>
      </c>
      <c r="P536" s="11">
        <v>0</v>
      </c>
      <c r="Q536" s="11" t="s">
        <v>16655</v>
      </c>
    </row>
    <row r="537" spans="1:17" x14ac:dyDescent="0.3">
      <c r="A537" s="12">
        <v>19607</v>
      </c>
      <c r="B537" s="13">
        <v>6.1111111111111116E-2</v>
      </c>
      <c r="C537" s="14" t="s">
        <v>577</v>
      </c>
      <c r="D537" s="14" t="s">
        <v>306</v>
      </c>
      <c r="E537" s="14"/>
      <c r="F537" s="14" t="s">
        <v>16656</v>
      </c>
      <c r="G537" s="14" t="s">
        <v>38</v>
      </c>
      <c r="H537" s="14" t="s">
        <v>16657</v>
      </c>
      <c r="I537" s="14">
        <v>13716</v>
      </c>
      <c r="J537" s="14">
        <v>18</v>
      </c>
      <c r="K537" s="14">
        <v>13</v>
      </c>
      <c r="L537" s="14">
        <v>5</v>
      </c>
      <c r="M537" s="14">
        <v>18</v>
      </c>
      <c r="N537" s="14">
        <v>13</v>
      </c>
      <c r="O537" s="14">
        <v>5</v>
      </c>
      <c r="P537" s="14">
        <v>0</v>
      </c>
      <c r="Q537" s="14" t="s">
        <v>16658</v>
      </c>
    </row>
    <row r="538" spans="1:17" x14ac:dyDescent="0.3">
      <c r="A538" s="10">
        <v>19668</v>
      </c>
      <c r="B538" s="11"/>
      <c r="C538" s="11" t="s">
        <v>11892</v>
      </c>
      <c r="D538" s="11" t="s">
        <v>6051</v>
      </c>
      <c r="E538" s="11"/>
      <c r="F538" s="11" t="s">
        <v>16659</v>
      </c>
      <c r="G538" s="11" t="s">
        <v>2215</v>
      </c>
      <c r="H538" s="11" t="s">
        <v>16660</v>
      </c>
      <c r="I538" s="11">
        <v>21984</v>
      </c>
      <c r="J538" s="11">
        <v>19</v>
      </c>
      <c r="K538" s="11">
        <v>16</v>
      </c>
      <c r="L538" s="11">
        <v>3</v>
      </c>
      <c r="M538" s="11">
        <v>2</v>
      </c>
      <c r="N538" s="11">
        <v>1</v>
      </c>
      <c r="O538" s="11">
        <v>1</v>
      </c>
      <c r="P538" s="11">
        <v>0</v>
      </c>
      <c r="Q538" s="11" t="s">
        <v>16661</v>
      </c>
    </row>
    <row r="539" spans="1:17" x14ac:dyDescent="0.3">
      <c r="A539" s="12">
        <v>19700</v>
      </c>
      <c r="B539" s="13">
        <v>0.36180555555555555</v>
      </c>
      <c r="C539" s="14" t="s">
        <v>16662</v>
      </c>
      <c r="D539" s="14" t="s">
        <v>2540</v>
      </c>
      <c r="E539" s="14">
        <v>512</v>
      </c>
      <c r="F539" s="14" t="s">
        <v>16663</v>
      </c>
      <c r="G539" s="14" t="s">
        <v>6444</v>
      </c>
      <c r="H539" s="14" t="s">
        <v>16664</v>
      </c>
      <c r="I539" s="14" t="s">
        <v>16665</v>
      </c>
      <c r="J539" s="14">
        <v>58</v>
      </c>
      <c r="K539" s="14">
        <v>50</v>
      </c>
      <c r="L539" s="14">
        <v>8</v>
      </c>
      <c r="M539" s="14">
        <v>58</v>
      </c>
      <c r="N539" s="14">
        <v>50</v>
      </c>
      <c r="O539" s="14">
        <v>8</v>
      </c>
      <c r="P539" s="14">
        <v>0</v>
      </c>
      <c r="Q539" s="14" t="s">
        <v>16666</v>
      </c>
    </row>
    <row r="540" spans="1:17" x14ac:dyDescent="0.3">
      <c r="A540" s="10">
        <v>19426</v>
      </c>
      <c r="B540" s="15">
        <v>0.10277777777777779</v>
      </c>
      <c r="C540" s="11" t="s">
        <v>16667</v>
      </c>
      <c r="D540" s="11" t="s">
        <v>777</v>
      </c>
      <c r="E540" s="11"/>
      <c r="F540" s="11" t="s">
        <v>3703</v>
      </c>
      <c r="G540" s="11" t="s">
        <v>16668</v>
      </c>
      <c r="H540" s="11" t="s">
        <v>16669</v>
      </c>
      <c r="I540" s="11">
        <v>2628</v>
      </c>
      <c r="J540" s="11">
        <v>42</v>
      </c>
      <c r="K540" s="11">
        <v>34</v>
      </c>
      <c r="L540" s="11">
        <v>8</v>
      </c>
      <c r="M540" s="11">
        <v>4</v>
      </c>
      <c r="N540" s="11">
        <v>4</v>
      </c>
      <c r="O540" s="11">
        <v>0</v>
      </c>
      <c r="P540" s="11">
        <v>0</v>
      </c>
      <c r="Q540" s="11" t="s">
        <v>16670</v>
      </c>
    </row>
    <row r="541" spans="1:17" x14ac:dyDescent="0.3">
      <c r="A541" s="12">
        <v>19426</v>
      </c>
      <c r="B541" s="13">
        <v>0.94236111111111109</v>
      </c>
      <c r="C541" s="14" t="s">
        <v>2111</v>
      </c>
      <c r="D541" s="14" t="s">
        <v>1258</v>
      </c>
      <c r="E541" s="14"/>
      <c r="F541" s="14" t="s">
        <v>16671</v>
      </c>
      <c r="G541" s="14" t="s">
        <v>38</v>
      </c>
      <c r="H541" s="14" t="s">
        <v>16672</v>
      </c>
      <c r="I541" s="14">
        <v>9143</v>
      </c>
      <c r="J541" s="14">
        <v>25</v>
      </c>
      <c r="K541" s="14">
        <v>21</v>
      </c>
      <c r="L541" s="14">
        <v>4</v>
      </c>
      <c r="M541" s="14">
        <v>1</v>
      </c>
      <c r="N541" s="14">
        <v>1</v>
      </c>
      <c r="O541" s="14">
        <v>0</v>
      </c>
      <c r="P541" s="14">
        <v>0</v>
      </c>
      <c r="Q541" s="14" t="s">
        <v>16673</v>
      </c>
    </row>
    <row r="542" spans="1:17" x14ac:dyDescent="0.3">
      <c r="A542" s="10">
        <v>19487</v>
      </c>
      <c r="B542" s="11"/>
      <c r="C542" s="11" t="s">
        <v>16674</v>
      </c>
      <c r="D542" s="11" t="s">
        <v>187</v>
      </c>
      <c r="E542" s="11"/>
      <c r="F542" s="11" t="s">
        <v>16675</v>
      </c>
      <c r="G542" s="11" t="s">
        <v>16676</v>
      </c>
      <c r="H542" s="11" t="s">
        <v>16677</v>
      </c>
      <c r="I542" s="11">
        <v>303</v>
      </c>
      <c r="J542" s="11">
        <v>23</v>
      </c>
      <c r="K542" s="11">
        <v>0</v>
      </c>
      <c r="L542" s="11">
        <v>23</v>
      </c>
      <c r="M542" s="11">
        <v>19</v>
      </c>
      <c r="N542" s="11">
        <v>0</v>
      </c>
      <c r="O542" s="11">
        <v>19</v>
      </c>
      <c r="P542" s="11">
        <v>0</v>
      </c>
      <c r="Q542" s="11" t="s">
        <v>16678</v>
      </c>
    </row>
    <row r="543" spans="1:17" x14ac:dyDescent="0.3">
      <c r="A543" s="12">
        <v>19368</v>
      </c>
      <c r="B543" s="13">
        <v>0.97916666666666663</v>
      </c>
      <c r="C543" s="14" t="s">
        <v>16679</v>
      </c>
      <c r="D543" s="14" t="s">
        <v>777</v>
      </c>
      <c r="E543" s="14"/>
      <c r="F543" s="14" t="s">
        <v>16680</v>
      </c>
      <c r="G543" s="14" t="s">
        <v>5056</v>
      </c>
      <c r="H543" s="14" t="s">
        <v>16681</v>
      </c>
      <c r="I543" s="14">
        <v>2674</v>
      </c>
      <c r="J543" s="14">
        <v>42</v>
      </c>
      <c r="K543" s="14">
        <v>33</v>
      </c>
      <c r="L543" s="14">
        <v>9</v>
      </c>
      <c r="M543" s="14">
        <v>42</v>
      </c>
      <c r="N543" s="14">
        <v>33</v>
      </c>
      <c r="O543" s="14">
        <v>9</v>
      </c>
      <c r="P543" s="14">
        <v>0</v>
      </c>
      <c r="Q543" s="14" t="s">
        <v>16682</v>
      </c>
    </row>
    <row r="544" spans="1:17" x14ac:dyDescent="0.3">
      <c r="A544" s="10">
        <v>19368</v>
      </c>
      <c r="B544" s="15">
        <v>0.77916666666666667</v>
      </c>
      <c r="C544" s="11" t="s">
        <v>16683</v>
      </c>
      <c r="D544" s="11" t="s">
        <v>11569</v>
      </c>
      <c r="E544" s="11"/>
      <c r="F544" s="11" t="s">
        <v>16684</v>
      </c>
      <c r="G544" s="11" t="s">
        <v>38</v>
      </c>
      <c r="H544" s="11" t="s">
        <v>16685</v>
      </c>
      <c r="I544" s="11">
        <v>6333</v>
      </c>
      <c r="J544" s="11">
        <v>21</v>
      </c>
      <c r="K544" s="11">
        <v>19</v>
      </c>
      <c r="L544" s="11">
        <v>2</v>
      </c>
      <c r="M544" s="11">
        <v>21</v>
      </c>
      <c r="N544" s="11">
        <v>19</v>
      </c>
      <c r="O544" s="11">
        <v>2</v>
      </c>
      <c r="P544" s="11">
        <v>0</v>
      </c>
      <c r="Q544" s="11" t="s">
        <v>16686</v>
      </c>
    </row>
    <row r="545" spans="1:17" x14ac:dyDescent="0.3">
      <c r="A545" s="12">
        <v>19580</v>
      </c>
      <c r="B545" s="13">
        <v>0.55277777777777781</v>
      </c>
      <c r="C545" s="14" t="s">
        <v>16687</v>
      </c>
      <c r="D545" s="14" t="s">
        <v>2026</v>
      </c>
      <c r="E545" s="14"/>
      <c r="F545" s="14" t="s">
        <v>16688</v>
      </c>
      <c r="G545" s="14" t="s">
        <v>632</v>
      </c>
      <c r="H545" s="14" t="s">
        <v>16689</v>
      </c>
      <c r="I545" s="14" t="s">
        <v>16690</v>
      </c>
      <c r="J545" s="14">
        <v>3</v>
      </c>
      <c r="K545" s="14">
        <v>0</v>
      </c>
      <c r="L545" s="14">
        <v>3</v>
      </c>
      <c r="M545" s="14">
        <v>3</v>
      </c>
      <c r="N545" s="14">
        <v>0</v>
      </c>
      <c r="O545" s="14">
        <v>3</v>
      </c>
      <c r="P545" s="14">
        <v>0</v>
      </c>
      <c r="Q545" s="14" t="s">
        <v>16691</v>
      </c>
    </row>
    <row r="546" spans="1:17" x14ac:dyDescent="0.3">
      <c r="A546" s="10">
        <v>19429</v>
      </c>
      <c r="B546" s="11"/>
      <c r="C546" s="11" t="s">
        <v>16692</v>
      </c>
      <c r="D546" s="11" t="s">
        <v>2228</v>
      </c>
      <c r="E546" s="11"/>
      <c r="F546" s="11" t="s">
        <v>16693</v>
      </c>
      <c r="G546" s="11" t="s">
        <v>38</v>
      </c>
      <c r="H546" s="11" t="s">
        <v>16694</v>
      </c>
      <c r="I546" s="11">
        <v>2181</v>
      </c>
      <c r="J546" s="11">
        <v>28</v>
      </c>
      <c r="K546" s="11">
        <v>25</v>
      </c>
      <c r="L546" s="11">
        <v>3</v>
      </c>
      <c r="M546" s="11">
        <v>28</v>
      </c>
      <c r="N546" s="11">
        <v>25</v>
      </c>
      <c r="O546" s="11">
        <v>3</v>
      </c>
      <c r="P546" s="11">
        <v>0</v>
      </c>
      <c r="Q546" s="11" t="s">
        <v>16695</v>
      </c>
    </row>
    <row r="547" spans="1:17" x14ac:dyDescent="0.3">
      <c r="A547" s="12">
        <v>19674</v>
      </c>
      <c r="B547" s="13">
        <v>0.72916666666666663</v>
      </c>
      <c r="C547" s="14" t="s">
        <v>16696</v>
      </c>
      <c r="D547" s="14" t="s">
        <v>1554</v>
      </c>
      <c r="E547" s="14"/>
      <c r="F547" s="14" t="s">
        <v>31</v>
      </c>
      <c r="G547" s="14" t="s">
        <v>16697</v>
      </c>
      <c r="H547" s="14" t="s">
        <v>16698</v>
      </c>
      <c r="I547" s="14"/>
      <c r="J547" s="14">
        <v>10</v>
      </c>
      <c r="K547" s="14">
        <v>0</v>
      </c>
      <c r="L547" s="14">
        <v>10</v>
      </c>
      <c r="M547" s="14">
        <v>10</v>
      </c>
      <c r="N547" s="14">
        <v>0</v>
      </c>
      <c r="O547" s="14">
        <v>10</v>
      </c>
      <c r="P547" s="14">
        <v>0</v>
      </c>
      <c r="Q547" s="14" t="s">
        <v>16699</v>
      </c>
    </row>
    <row r="548" spans="1:17" x14ac:dyDescent="0.3">
      <c r="A548" s="10">
        <v>19461</v>
      </c>
      <c r="B548" s="15">
        <v>0.70833333333333337</v>
      </c>
      <c r="C548" s="11" t="s">
        <v>16700</v>
      </c>
      <c r="D548" s="11" t="s">
        <v>444</v>
      </c>
      <c r="E548" s="11"/>
      <c r="F548" s="11" t="s">
        <v>16701</v>
      </c>
      <c r="G548" s="11" t="s">
        <v>11394</v>
      </c>
      <c r="H548" s="11" t="s">
        <v>16702</v>
      </c>
      <c r="I548" s="11">
        <v>12797</v>
      </c>
      <c r="J548" s="11">
        <v>33</v>
      </c>
      <c r="K548" s="11">
        <v>28</v>
      </c>
      <c r="L548" s="11">
        <v>5</v>
      </c>
      <c r="M548" s="11">
        <v>23</v>
      </c>
      <c r="N548" s="11">
        <v>22</v>
      </c>
      <c r="O548" s="11">
        <v>1</v>
      </c>
      <c r="P548" s="11">
        <v>0</v>
      </c>
      <c r="Q548" s="11" t="s">
        <v>16703</v>
      </c>
    </row>
    <row r="549" spans="1:17" x14ac:dyDescent="0.3">
      <c r="A549" s="12">
        <v>19705</v>
      </c>
      <c r="B549" s="13">
        <v>0.1423611111111111</v>
      </c>
      <c r="C549" s="14" t="s">
        <v>5331</v>
      </c>
      <c r="D549" s="14" t="s">
        <v>70</v>
      </c>
      <c r="E549" s="14"/>
      <c r="F549" s="14" t="s">
        <v>16704</v>
      </c>
      <c r="G549" s="14" t="s">
        <v>38</v>
      </c>
      <c r="H549" s="14" t="s">
        <v>16705</v>
      </c>
      <c r="I549" s="14">
        <v>11810</v>
      </c>
      <c r="J549" s="14">
        <v>14</v>
      </c>
      <c r="K549" s="14">
        <v>10</v>
      </c>
      <c r="L549" s="14">
        <v>4</v>
      </c>
      <c r="M549" s="14">
        <v>13</v>
      </c>
      <c r="N549" s="14">
        <v>10</v>
      </c>
      <c r="O549" s="14">
        <v>3</v>
      </c>
      <c r="P549" s="14">
        <v>0</v>
      </c>
      <c r="Q549" s="14" t="s">
        <v>16706</v>
      </c>
    </row>
    <row r="550" spans="1:17" x14ac:dyDescent="0.3">
      <c r="A550" s="10">
        <v>19756</v>
      </c>
      <c r="B550" s="11"/>
      <c r="C550" s="11" t="s">
        <v>16707</v>
      </c>
      <c r="D550" s="11" t="s">
        <v>4846</v>
      </c>
      <c r="E550" s="11"/>
      <c r="F550" s="11"/>
      <c r="G550" s="11" t="s">
        <v>38</v>
      </c>
      <c r="H550" s="11"/>
      <c r="I550" s="11"/>
      <c r="J550" s="11">
        <v>21</v>
      </c>
      <c r="K550" s="11" t="s">
        <v>21</v>
      </c>
      <c r="L550" s="11" t="s">
        <v>21</v>
      </c>
      <c r="M550" s="11">
        <v>21</v>
      </c>
      <c r="N550" s="11" t="s">
        <v>21</v>
      </c>
      <c r="O550" s="11" t="s">
        <v>21</v>
      </c>
      <c r="P550" s="11">
        <v>0</v>
      </c>
      <c r="Q550" s="11" t="s">
        <v>16708</v>
      </c>
    </row>
    <row r="551" spans="1:17" x14ac:dyDescent="0.3">
      <c r="A551" s="12">
        <v>19845</v>
      </c>
      <c r="B551" s="14"/>
      <c r="C551" s="14" t="s">
        <v>16709</v>
      </c>
      <c r="D551" s="14" t="s">
        <v>5146</v>
      </c>
      <c r="E551" s="14"/>
      <c r="F551" s="14" t="s">
        <v>16710</v>
      </c>
      <c r="G551" s="14" t="s">
        <v>38</v>
      </c>
      <c r="H551" s="14" t="s">
        <v>16711</v>
      </c>
      <c r="I551" s="14">
        <v>19616</v>
      </c>
      <c r="J551" s="14">
        <v>10</v>
      </c>
      <c r="K551" s="14">
        <v>5</v>
      </c>
      <c r="L551" s="14">
        <v>5</v>
      </c>
      <c r="M551" s="14">
        <v>4</v>
      </c>
      <c r="N551" s="14">
        <v>2</v>
      </c>
      <c r="O551" s="14">
        <v>2</v>
      </c>
      <c r="P551" s="14">
        <v>0</v>
      </c>
      <c r="Q551" s="14" t="s">
        <v>16712</v>
      </c>
    </row>
    <row r="552" spans="1:17" x14ac:dyDescent="0.3">
      <c r="A552" s="10">
        <v>19876</v>
      </c>
      <c r="B552" s="15">
        <v>0.72222222222222221</v>
      </c>
      <c r="C552" s="11" t="s">
        <v>16713</v>
      </c>
      <c r="D552" s="11" t="s">
        <v>24</v>
      </c>
      <c r="E552" s="11"/>
      <c r="F552" s="11" t="s">
        <v>16714</v>
      </c>
      <c r="G552" s="11" t="s">
        <v>16715</v>
      </c>
      <c r="H552" s="11" t="s">
        <v>16716</v>
      </c>
      <c r="I552" s="11">
        <v>599</v>
      </c>
      <c r="J552" s="11">
        <v>17</v>
      </c>
      <c r="K552" s="11">
        <v>13</v>
      </c>
      <c r="L552" s="11">
        <v>4</v>
      </c>
      <c r="M552" s="11">
        <v>16</v>
      </c>
      <c r="N552" s="11">
        <v>12</v>
      </c>
      <c r="O552" s="11">
        <v>4</v>
      </c>
      <c r="P552" s="11">
        <v>0</v>
      </c>
      <c r="Q552" s="11" t="s">
        <v>16717</v>
      </c>
    </row>
    <row r="553" spans="1:17" x14ac:dyDescent="0.3">
      <c r="A553" s="12">
        <v>19998</v>
      </c>
      <c r="B553" s="13">
        <v>0.46180555555555558</v>
      </c>
      <c r="C553" s="14" t="s">
        <v>13293</v>
      </c>
      <c r="D553" s="14" t="s">
        <v>438</v>
      </c>
      <c r="E553" s="14">
        <v>781</v>
      </c>
      <c r="F553" s="14" t="s">
        <v>16718</v>
      </c>
      <c r="G553" s="14" t="s">
        <v>16649</v>
      </c>
      <c r="H553" s="14" t="s">
        <v>16719</v>
      </c>
      <c r="I553" s="14">
        <v>6003</v>
      </c>
      <c r="J553" s="14">
        <v>35</v>
      </c>
      <c r="K553" s="14">
        <v>29</v>
      </c>
      <c r="L553" s="14">
        <v>6</v>
      </c>
      <c r="M553" s="14">
        <v>35</v>
      </c>
      <c r="N553" s="14">
        <v>29</v>
      </c>
      <c r="O553" s="14">
        <v>6</v>
      </c>
      <c r="P553" s="14">
        <v>0</v>
      </c>
      <c r="Q553" s="14" t="s">
        <v>16720</v>
      </c>
    </row>
    <row r="554" spans="1:17" x14ac:dyDescent="0.3">
      <c r="A554" s="10">
        <v>20029</v>
      </c>
      <c r="B554" s="15">
        <v>0.26041666666666669</v>
      </c>
      <c r="C554" s="11" t="s">
        <v>16721</v>
      </c>
      <c r="D554" s="11" t="s">
        <v>1986</v>
      </c>
      <c r="E554" s="11"/>
      <c r="F554" s="11" t="s">
        <v>16722</v>
      </c>
      <c r="G554" s="11" t="s">
        <v>38</v>
      </c>
      <c r="H554" s="11" t="s">
        <v>16723</v>
      </c>
      <c r="I554" s="11">
        <v>19540</v>
      </c>
      <c r="J554" s="11">
        <v>21</v>
      </c>
      <c r="K554" s="11">
        <v>18</v>
      </c>
      <c r="L554" s="11">
        <v>3</v>
      </c>
      <c r="M554" s="11">
        <v>21</v>
      </c>
      <c r="N554" s="11">
        <v>18</v>
      </c>
      <c r="O554" s="11">
        <v>3</v>
      </c>
      <c r="P554" s="11">
        <v>0</v>
      </c>
      <c r="Q554" s="11" t="s">
        <v>16724</v>
      </c>
    </row>
    <row r="555" spans="1:17" x14ac:dyDescent="0.3">
      <c r="A555" s="12">
        <v>20059</v>
      </c>
      <c r="B555" s="13">
        <v>0.57986111111111105</v>
      </c>
      <c r="C555" s="14" t="s">
        <v>16725</v>
      </c>
      <c r="D555" s="14" t="s">
        <v>16726</v>
      </c>
      <c r="E555" s="14"/>
      <c r="F555" s="14" t="s">
        <v>16727</v>
      </c>
      <c r="G555" s="14" t="s">
        <v>2846</v>
      </c>
      <c r="H555" s="14" t="s">
        <v>16728</v>
      </c>
      <c r="I555" s="14">
        <v>11854</v>
      </c>
      <c r="J555" s="14">
        <v>18</v>
      </c>
      <c r="K555" s="14">
        <v>14</v>
      </c>
      <c r="L555" s="14">
        <v>4</v>
      </c>
      <c r="M555" s="14">
        <v>13</v>
      </c>
      <c r="N555" s="14">
        <v>9</v>
      </c>
      <c r="O555" s="14">
        <v>4</v>
      </c>
      <c r="P555" s="14">
        <v>0</v>
      </c>
      <c r="Q555" s="14" t="s">
        <v>16729</v>
      </c>
    </row>
    <row r="556" spans="1:17" x14ac:dyDescent="0.3">
      <c r="A556" s="10">
        <v>19726</v>
      </c>
      <c r="B556" s="15">
        <v>0.57638888888888895</v>
      </c>
      <c r="C556" s="11" t="s">
        <v>16730</v>
      </c>
      <c r="D556" s="11" t="s">
        <v>187</v>
      </c>
      <c r="E556" s="11"/>
      <c r="F556" s="11" t="s">
        <v>16731</v>
      </c>
      <c r="G556" s="11" t="s">
        <v>16732</v>
      </c>
      <c r="H556" s="11" t="s">
        <v>16733</v>
      </c>
      <c r="I556" s="11">
        <v>33423</v>
      </c>
      <c r="J556" s="11">
        <v>35</v>
      </c>
      <c r="K556" s="11">
        <v>30</v>
      </c>
      <c r="L556" s="11">
        <v>5</v>
      </c>
      <c r="M556" s="11">
        <v>35</v>
      </c>
      <c r="N556" s="11">
        <v>30</v>
      </c>
      <c r="O556" s="11">
        <v>5</v>
      </c>
      <c r="P556" s="11">
        <v>0</v>
      </c>
      <c r="Q556" s="11" t="s">
        <v>16734</v>
      </c>
    </row>
    <row r="557" spans="1:17" x14ac:dyDescent="0.3">
      <c r="A557" s="12">
        <v>19846</v>
      </c>
      <c r="B557" s="14"/>
      <c r="C557" s="14" t="s">
        <v>16735</v>
      </c>
      <c r="D557" s="14" t="s">
        <v>187</v>
      </c>
      <c r="E557" s="14"/>
      <c r="F557" s="14" t="s">
        <v>16736</v>
      </c>
      <c r="G557" s="14" t="s">
        <v>789</v>
      </c>
      <c r="H557" s="14">
        <v>5895</v>
      </c>
      <c r="I557" s="14"/>
      <c r="J557" s="14">
        <v>16</v>
      </c>
      <c r="K557" s="14">
        <v>0</v>
      </c>
      <c r="L557" s="14">
        <v>16</v>
      </c>
      <c r="M557" s="14">
        <v>10</v>
      </c>
      <c r="N557" s="14">
        <v>0</v>
      </c>
      <c r="O557" s="14">
        <v>10</v>
      </c>
      <c r="P557" s="14">
        <v>0</v>
      </c>
      <c r="Q557" s="14" t="s">
        <v>16737</v>
      </c>
    </row>
    <row r="558" spans="1:17" x14ac:dyDescent="0.3">
      <c r="A558" s="10">
        <v>20060</v>
      </c>
      <c r="B558" s="11"/>
      <c r="C558" s="11" t="s">
        <v>16738</v>
      </c>
      <c r="D558" s="11" t="s">
        <v>1554</v>
      </c>
      <c r="E558" s="11"/>
      <c r="F558" s="11" t="s">
        <v>16739</v>
      </c>
      <c r="G558" s="11" t="s">
        <v>16697</v>
      </c>
      <c r="H558" s="11" t="s">
        <v>16740</v>
      </c>
      <c r="I558" s="11"/>
      <c r="J558" s="11">
        <v>10</v>
      </c>
      <c r="K558" s="11">
        <v>0</v>
      </c>
      <c r="L558" s="11">
        <v>10</v>
      </c>
      <c r="M558" s="11">
        <v>10</v>
      </c>
      <c r="N558" s="11">
        <v>0</v>
      </c>
      <c r="O558" s="11">
        <v>10</v>
      </c>
      <c r="P558" s="11">
        <v>0</v>
      </c>
      <c r="Q558" s="11" t="s">
        <v>16741</v>
      </c>
    </row>
    <row r="559" spans="1:17" x14ac:dyDescent="0.3">
      <c r="A559" s="12">
        <v>19817</v>
      </c>
      <c r="B559" s="13">
        <v>0.60416666666666663</v>
      </c>
      <c r="C559" s="14" t="s">
        <v>16742</v>
      </c>
      <c r="D559" s="14" t="s">
        <v>187</v>
      </c>
      <c r="E559" s="14"/>
      <c r="F559" s="14" t="s">
        <v>16743</v>
      </c>
      <c r="G559" s="14" t="s">
        <v>5143</v>
      </c>
      <c r="H559" s="14" t="s">
        <v>16744</v>
      </c>
      <c r="I559" s="14">
        <v>9958</v>
      </c>
      <c r="J559" s="14">
        <v>20</v>
      </c>
      <c r="K559" s="14">
        <v>18</v>
      </c>
      <c r="L559" s="14">
        <v>2</v>
      </c>
      <c r="M559" s="14">
        <v>20</v>
      </c>
      <c r="N559" s="14">
        <v>18</v>
      </c>
      <c r="O559" s="14">
        <v>2</v>
      </c>
      <c r="P559" s="14">
        <v>0</v>
      </c>
      <c r="Q559" s="14" t="s">
        <v>16745</v>
      </c>
    </row>
    <row r="560" spans="1:17" x14ac:dyDescent="0.3">
      <c r="A560" s="10">
        <v>19787</v>
      </c>
      <c r="B560" s="15">
        <v>0.56944444444444442</v>
      </c>
      <c r="C560" s="11" t="s">
        <v>16746</v>
      </c>
      <c r="D560" s="11" t="s">
        <v>5146</v>
      </c>
      <c r="E560" s="11"/>
      <c r="F560" s="11" t="s">
        <v>16747</v>
      </c>
      <c r="G560" s="11" t="s">
        <v>38</v>
      </c>
      <c r="H560" s="11" t="s">
        <v>16748</v>
      </c>
      <c r="I560" s="11">
        <v>19509</v>
      </c>
      <c r="J560" s="11">
        <v>25</v>
      </c>
      <c r="K560" s="11">
        <v>20</v>
      </c>
      <c r="L560" s="11">
        <v>5</v>
      </c>
      <c r="M560" s="11">
        <v>25</v>
      </c>
      <c r="N560" s="11">
        <v>20</v>
      </c>
      <c r="O560" s="11">
        <v>5</v>
      </c>
      <c r="P560" s="11">
        <v>0</v>
      </c>
      <c r="Q560" s="11" t="s">
        <v>16749</v>
      </c>
    </row>
    <row r="561" spans="1:17" x14ac:dyDescent="0.3">
      <c r="A561" s="12">
        <v>19818</v>
      </c>
      <c r="B561" s="14"/>
      <c r="C561" s="14" t="s">
        <v>16750</v>
      </c>
      <c r="D561" s="14" t="s">
        <v>16751</v>
      </c>
      <c r="E561" s="14"/>
      <c r="F561" s="14"/>
      <c r="G561" s="14" t="s">
        <v>1955</v>
      </c>
      <c r="H561" s="14" t="s">
        <v>16752</v>
      </c>
      <c r="I561" s="14">
        <v>10341</v>
      </c>
      <c r="J561" s="14">
        <v>4</v>
      </c>
      <c r="K561" s="14">
        <v>0</v>
      </c>
      <c r="L561" s="14">
        <v>4</v>
      </c>
      <c r="M561" s="14">
        <v>4</v>
      </c>
      <c r="N561" s="14">
        <v>0</v>
      </c>
      <c r="O561" s="14">
        <v>4</v>
      </c>
      <c r="P561" s="14">
        <v>0</v>
      </c>
      <c r="Q561" s="14" t="s">
        <v>16753</v>
      </c>
    </row>
    <row r="562" spans="1:17" x14ac:dyDescent="0.3">
      <c r="A562" s="10">
        <v>19940</v>
      </c>
      <c r="B562" s="15">
        <v>0.83611111111111114</v>
      </c>
      <c r="C562" s="11" t="s">
        <v>16754</v>
      </c>
      <c r="D562" s="11" t="s">
        <v>16755</v>
      </c>
      <c r="E562" s="11">
        <v>201</v>
      </c>
      <c r="F562" s="11" t="s">
        <v>2151</v>
      </c>
      <c r="G562" s="11" t="s">
        <v>16649</v>
      </c>
      <c r="H562" s="11" t="s">
        <v>16756</v>
      </c>
      <c r="I562" s="11">
        <v>6011</v>
      </c>
      <c r="J562" s="11">
        <v>21</v>
      </c>
      <c r="K562" s="11">
        <v>14</v>
      </c>
      <c r="L562" s="11">
        <v>7</v>
      </c>
      <c r="M562" s="11">
        <v>21</v>
      </c>
      <c r="N562" s="11">
        <v>14</v>
      </c>
      <c r="O562" s="11">
        <v>7</v>
      </c>
      <c r="P562" s="11">
        <v>0</v>
      </c>
      <c r="Q562" s="11" t="s">
        <v>16757</v>
      </c>
    </row>
    <row r="563" spans="1:17" x14ac:dyDescent="0.3">
      <c r="A563" s="12">
        <v>19940</v>
      </c>
      <c r="B563" s="13">
        <v>0.41875000000000001</v>
      </c>
      <c r="C563" s="14" t="s">
        <v>16758</v>
      </c>
      <c r="D563" s="14" t="s">
        <v>16759</v>
      </c>
      <c r="E563" s="14"/>
      <c r="F563" s="14" t="s">
        <v>16760</v>
      </c>
      <c r="G563" s="14" t="s">
        <v>16761</v>
      </c>
      <c r="H563" s="14" t="s">
        <v>16762</v>
      </c>
      <c r="I563" s="14">
        <v>150</v>
      </c>
      <c r="J563" s="14">
        <v>36</v>
      </c>
      <c r="K563" s="14">
        <v>31</v>
      </c>
      <c r="L563" s="14">
        <v>5</v>
      </c>
      <c r="M563" s="14">
        <v>36</v>
      </c>
      <c r="N563" s="14">
        <v>31</v>
      </c>
      <c r="O563" s="14">
        <v>5</v>
      </c>
      <c r="P563" s="14">
        <v>1</v>
      </c>
      <c r="Q563" s="14" t="s">
        <v>16763</v>
      </c>
    </row>
    <row r="564" spans="1:17" x14ac:dyDescent="0.3">
      <c r="A564" s="10">
        <v>19789</v>
      </c>
      <c r="B564" s="11"/>
      <c r="C564" s="11" t="s">
        <v>16764</v>
      </c>
      <c r="D564" s="11" t="s">
        <v>391</v>
      </c>
      <c r="E564" s="11"/>
      <c r="F564" s="11" t="s">
        <v>16765</v>
      </c>
      <c r="G564" s="11" t="s">
        <v>632</v>
      </c>
      <c r="H564" s="11" t="s">
        <v>16766</v>
      </c>
      <c r="I564" s="11">
        <v>11982</v>
      </c>
      <c r="J564" s="11">
        <v>4</v>
      </c>
      <c r="K564" s="11">
        <v>0</v>
      </c>
      <c r="L564" s="11">
        <v>4</v>
      </c>
      <c r="M564" s="11">
        <v>1</v>
      </c>
      <c r="N564" s="11">
        <v>0</v>
      </c>
      <c r="O564" s="11">
        <v>1</v>
      </c>
      <c r="P564" s="11">
        <v>0</v>
      </c>
      <c r="Q564" s="11" t="s">
        <v>16767</v>
      </c>
    </row>
    <row r="565" spans="1:17" x14ac:dyDescent="0.3">
      <c r="A565" s="12">
        <v>19820</v>
      </c>
      <c r="B565" s="13">
        <v>0.45833333333333331</v>
      </c>
      <c r="C565" s="14" t="s">
        <v>560</v>
      </c>
      <c r="D565" s="14" t="s">
        <v>1224</v>
      </c>
      <c r="E565" s="14"/>
      <c r="F565" s="14" t="s">
        <v>884</v>
      </c>
      <c r="G565" s="14" t="s">
        <v>405</v>
      </c>
      <c r="H565" s="14" t="s">
        <v>16768</v>
      </c>
      <c r="I565" s="14">
        <v>30400</v>
      </c>
      <c r="J565" s="14">
        <v>3</v>
      </c>
      <c r="K565" s="14">
        <v>0</v>
      </c>
      <c r="L565" s="14">
        <v>3</v>
      </c>
      <c r="M565" s="14">
        <v>3</v>
      </c>
      <c r="N565" s="14">
        <v>0</v>
      </c>
      <c r="O565" s="14">
        <v>3</v>
      </c>
      <c r="P565" s="14">
        <v>0</v>
      </c>
      <c r="Q565" s="14" t="s">
        <v>16769</v>
      </c>
    </row>
    <row r="566" spans="1:17" x14ac:dyDescent="0.3">
      <c r="A566" s="10">
        <v>19942</v>
      </c>
      <c r="B566" s="11"/>
      <c r="C566" s="11" t="s">
        <v>16770</v>
      </c>
      <c r="D566" s="11" t="s">
        <v>16771</v>
      </c>
      <c r="E566" s="11"/>
      <c r="F566" s="11" t="s">
        <v>16772</v>
      </c>
      <c r="G566" s="11" t="s">
        <v>1210</v>
      </c>
      <c r="H566" s="11" t="s">
        <v>16773</v>
      </c>
      <c r="I566" s="11">
        <v>4464</v>
      </c>
      <c r="J566" s="11">
        <v>4</v>
      </c>
      <c r="K566" s="11">
        <v>2</v>
      </c>
      <c r="L566" s="11">
        <v>2</v>
      </c>
      <c r="M566" s="11">
        <v>4</v>
      </c>
      <c r="N566" s="11">
        <v>2</v>
      </c>
      <c r="O566" s="11">
        <v>2</v>
      </c>
      <c r="P566" s="11">
        <v>0</v>
      </c>
      <c r="Q566" s="11" t="s">
        <v>16774</v>
      </c>
    </row>
    <row r="567" spans="1:17" x14ac:dyDescent="0.3">
      <c r="A567" s="12">
        <v>19762</v>
      </c>
      <c r="B567" s="13">
        <v>0.5</v>
      </c>
      <c r="C567" s="14" t="s">
        <v>16775</v>
      </c>
      <c r="D567" s="14" t="s">
        <v>916</v>
      </c>
      <c r="E567" s="14"/>
      <c r="F567" s="14"/>
      <c r="G567" s="14" t="s">
        <v>16776</v>
      </c>
      <c r="H567" s="14" t="s">
        <v>16777</v>
      </c>
      <c r="I567" s="14"/>
      <c r="J567" s="14">
        <v>24</v>
      </c>
      <c r="K567" s="14">
        <v>20</v>
      </c>
      <c r="L567" s="14">
        <v>4</v>
      </c>
      <c r="M567" s="14">
        <v>24</v>
      </c>
      <c r="N567" s="14">
        <v>20</v>
      </c>
      <c r="O567" s="14">
        <v>4</v>
      </c>
      <c r="P567" s="14">
        <v>0</v>
      </c>
      <c r="Q567" s="14" t="s">
        <v>16778</v>
      </c>
    </row>
    <row r="568" spans="1:17" x14ac:dyDescent="0.3">
      <c r="A568" s="10">
        <v>19944</v>
      </c>
      <c r="B568" s="15">
        <v>0.65277777777777779</v>
      </c>
      <c r="C568" s="11" t="s">
        <v>16779</v>
      </c>
      <c r="D568" s="11" t="s">
        <v>5973</v>
      </c>
      <c r="E568" s="11"/>
      <c r="F568" s="11" t="s">
        <v>16780</v>
      </c>
      <c r="G568" s="11" t="s">
        <v>5324</v>
      </c>
      <c r="H568" s="11" t="s">
        <v>16781</v>
      </c>
      <c r="I568" s="11" t="s">
        <v>16782</v>
      </c>
      <c r="J568" s="11">
        <v>2</v>
      </c>
      <c r="K568" s="11">
        <v>0</v>
      </c>
      <c r="L568" s="11">
        <v>2</v>
      </c>
      <c r="M568" s="11">
        <v>2</v>
      </c>
      <c r="N568" s="11">
        <v>0</v>
      </c>
      <c r="O568" s="11">
        <v>2</v>
      </c>
      <c r="P568" s="11">
        <v>0</v>
      </c>
      <c r="Q568" s="11" t="s">
        <v>16783</v>
      </c>
    </row>
    <row r="569" spans="1:17" x14ac:dyDescent="0.3">
      <c r="A569" s="12">
        <v>19975</v>
      </c>
      <c r="B569" s="13">
        <v>0.1111111111111111</v>
      </c>
      <c r="C569" s="14" t="s">
        <v>16784</v>
      </c>
      <c r="D569" s="14" t="s">
        <v>1986</v>
      </c>
      <c r="E569" s="14"/>
      <c r="F569" s="14" t="s">
        <v>16785</v>
      </c>
      <c r="G569" s="14" t="s">
        <v>16786</v>
      </c>
      <c r="H569" s="14" t="s">
        <v>16787</v>
      </c>
      <c r="I569" s="14">
        <v>2664</v>
      </c>
      <c r="J569" s="14">
        <v>30</v>
      </c>
      <c r="K569" s="14">
        <v>21</v>
      </c>
      <c r="L569" s="14">
        <v>9</v>
      </c>
      <c r="M569" s="14">
        <v>30</v>
      </c>
      <c r="N569" s="14">
        <v>21</v>
      </c>
      <c r="O569" s="14">
        <v>9</v>
      </c>
      <c r="P569" s="14">
        <v>0</v>
      </c>
      <c r="Q569" s="14" t="s">
        <v>16788</v>
      </c>
    </row>
    <row r="570" spans="1:17" x14ac:dyDescent="0.3">
      <c r="A570" s="10">
        <v>20066</v>
      </c>
      <c r="B570" s="11"/>
      <c r="C570" s="11" t="s">
        <v>16789</v>
      </c>
      <c r="D570" s="11" t="s">
        <v>16751</v>
      </c>
      <c r="E570" s="11"/>
      <c r="F570" s="11" t="s">
        <v>16790</v>
      </c>
      <c r="G570" s="11" t="s">
        <v>38</v>
      </c>
      <c r="H570" s="11" t="s">
        <v>16791</v>
      </c>
      <c r="I570" s="11"/>
      <c r="J570" s="11">
        <v>3</v>
      </c>
      <c r="K570" s="11">
        <v>0</v>
      </c>
      <c r="L570" s="11">
        <v>3</v>
      </c>
      <c r="M570" s="11">
        <v>3</v>
      </c>
      <c r="N570" s="11">
        <v>0</v>
      </c>
      <c r="O570" s="11">
        <v>3</v>
      </c>
      <c r="P570" s="11">
        <v>0</v>
      </c>
      <c r="Q570" s="11" t="s">
        <v>13384</v>
      </c>
    </row>
    <row r="571" spans="1:17" x14ac:dyDescent="0.3">
      <c r="A571" s="12">
        <v>19853</v>
      </c>
      <c r="B571" s="13">
        <v>0.11041666666666666</v>
      </c>
      <c r="C571" s="14" t="s">
        <v>16792</v>
      </c>
      <c r="D571" s="14" t="s">
        <v>949</v>
      </c>
      <c r="E571" s="14">
        <v>633</v>
      </c>
      <c r="F571" s="14" t="s">
        <v>16793</v>
      </c>
      <c r="G571" s="14" t="s">
        <v>16794</v>
      </c>
      <c r="H571" s="14" t="s">
        <v>16795</v>
      </c>
      <c r="I571" s="14">
        <v>4509</v>
      </c>
      <c r="J571" s="14">
        <v>56</v>
      </c>
      <c r="K571" s="14">
        <v>46</v>
      </c>
      <c r="L571" s="14">
        <v>10</v>
      </c>
      <c r="M571" s="14">
        <v>28</v>
      </c>
      <c r="N571" s="14">
        <v>25</v>
      </c>
      <c r="O571" s="14">
        <v>3</v>
      </c>
      <c r="P571" s="14">
        <v>0</v>
      </c>
      <c r="Q571" s="14" t="s">
        <v>16796</v>
      </c>
    </row>
    <row r="572" spans="1:17" x14ac:dyDescent="0.3">
      <c r="A572" s="10">
        <v>20067</v>
      </c>
      <c r="B572" s="15">
        <v>0.83888888888888891</v>
      </c>
      <c r="C572" s="11" t="s">
        <v>11660</v>
      </c>
      <c r="D572" s="11" t="s">
        <v>430</v>
      </c>
      <c r="E572" s="11"/>
      <c r="F572" s="11" t="s">
        <v>8859</v>
      </c>
      <c r="G572" s="11" t="s">
        <v>38</v>
      </c>
      <c r="H572" s="11" t="s">
        <v>16797</v>
      </c>
      <c r="I572" s="11">
        <v>19278</v>
      </c>
      <c r="J572" s="11">
        <v>26</v>
      </c>
      <c r="K572" s="11">
        <v>22</v>
      </c>
      <c r="L572" s="11">
        <v>4</v>
      </c>
      <c r="M572" s="11">
        <v>6</v>
      </c>
      <c r="N572" s="11">
        <v>6</v>
      </c>
      <c r="O572" s="11">
        <v>0</v>
      </c>
      <c r="P572" s="11">
        <v>0</v>
      </c>
      <c r="Q572" s="11" t="s">
        <v>16798</v>
      </c>
    </row>
    <row r="573" spans="1:17" x14ac:dyDescent="0.3">
      <c r="A573" s="12">
        <v>19826</v>
      </c>
      <c r="B573" s="14"/>
      <c r="C573" s="14" t="s">
        <v>16799</v>
      </c>
      <c r="D573" s="14" t="s">
        <v>16800</v>
      </c>
      <c r="E573" s="14"/>
      <c r="F573" s="14" t="s">
        <v>16801</v>
      </c>
      <c r="G573" s="14" t="s">
        <v>38</v>
      </c>
      <c r="H573" s="14" t="s">
        <v>16802</v>
      </c>
      <c r="I573" s="14">
        <v>19211</v>
      </c>
      <c r="J573" s="14">
        <v>29</v>
      </c>
      <c r="K573" s="14">
        <v>25</v>
      </c>
      <c r="L573" s="14">
        <v>4</v>
      </c>
      <c r="M573" s="14">
        <v>29</v>
      </c>
      <c r="N573" s="14">
        <v>25</v>
      </c>
      <c r="O573" s="14">
        <v>4</v>
      </c>
      <c r="P573" s="14">
        <v>0</v>
      </c>
      <c r="Q573" s="14" t="s">
        <v>16803</v>
      </c>
    </row>
    <row r="574" spans="1:17" x14ac:dyDescent="0.3">
      <c r="A574" s="10">
        <v>20070</v>
      </c>
      <c r="B574" s="15">
        <v>0.96111111111111114</v>
      </c>
      <c r="C574" s="11" t="s">
        <v>16804</v>
      </c>
      <c r="D574" s="11" t="s">
        <v>16805</v>
      </c>
      <c r="E574" s="11"/>
      <c r="F574" s="11" t="s">
        <v>16806</v>
      </c>
      <c r="G574" s="11" t="s">
        <v>632</v>
      </c>
      <c r="H574" s="11" t="s">
        <v>16807</v>
      </c>
      <c r="I574" s="11">
        <v>12549</v>
      </c>
      <c r="J574" s="11">
        <v>4</v>
      </c>
      <c r="K574" s="11">
        <v>0</v>
      </c>
      <c r="L574" s="11">
        <v>4</v>
      </c>
      <c r="M574" s="11">
        <v>4</v>
      </c>
      <c r="N574" s="11">
        <v>0</v>
      </c>
      <c r="O574" s="11">
        <v>4</v>
      </c>
      <c r="P574" s="11">
        <v>0</v>
      </c>
      <c r="Q574" s="11" t="s">
        <v>16808</v>
      </c>
    </row>
    <row r="575" spans="1:17" x14ac:dyDescent="0.3">
      <c r="A575" s="12">
        <v>20090</v>
      </c>
      <c r="B575" s="14"/>
      <c r="C575" s="14" t="s">
        <v>1855</v>
      </c>
      <c r="D575" s="14" t="s">
        <v>2156</v>
      </c>
      <c r="E575" s="14"/>
      <c r="F575" s="14" t="s">
        <v>16809</v>
      </c>
      <c r="G575" s="14" t="s">
        <v>16810</v>
      </c>
      <c r="H575" s="14"/>
      <c r="I575" s="14"/>
      <c r="J575" s="14">
        <v>12</v>
      </c>
      <c r="K575" s="14" t="s">
        <v>21</v>
      </c>
      <c r="L575" s="14" t="s">
        <v>21</v>
      </c>
      <c r="M575" s="14">
        <v>12</v>
      </c>
      <c r="N575" s="14" t="s">
        <v>21</v>
      </c>
      <c r="O575" s="14" t="s">
        <v>21</v>
      </c>
      <c r="P575" s="14">
        <v>0</v>
      </c>
      <c r="Q575" s="14" t="s">
        <v>16811</v>
      </c>
    </row>
    <row r="576" spans="1:17" x14ac:dyDescent="0.3">
      <c r="A576" s="10">
        <v>20394</v>
      </c>
      <c r="B576" s="15">
        <v>0.875</v>
      </c>
      <c r="C576" s="11" t="s">
        <v>16812</v>
      </c>
      <c r="D576" s="11" t="s">
        <v>24</v>
      </c>
      <c r="E576" s="11"/>
      <c r="F576" s="11"/>
      <c r="G576" s="11" t="s">
        <v>16813</v>
      </c>
      <c r="H576" s="11" t="s">
        <v>16814</v>
      </c>
      <c r="I576" s="11"/>
      <c r="J576" s="11">
        <v>18</v>
      </c>
      <c r="K576" s="11" t="s">
        <v>21</v>
      </c>
      <c r="L576" s="11" t="s">
        <v>21</v>
      </c>
      <c r="M576" s="11">
        <v>18</v>
      </c>
      <c r="N576" s="11" t="s">
        <v>21</v>
      </c>
      <c r="O576" s="11" t="s">
        <v>21</v>
      </c>
      <c r="P576" s="11">
        <v>0</v>
      </c>
      <c r="Q576" s="11" t="s">
        <v>16815</v>
      </c>
    </row>
    <row r="577" spans="1:17" x14ac:dyDescent="0.3">
      <c r="A577" s="12">
        <v>20424</v>
      </c>
      <c r="B577" s="13">
        <v>0.37847222222222227</v>
      </c>
      <c r="C577" s="14" t="s">
        <v>16816</v>
      </c>
      <c r="D577" s="14" t="s">
        <v>16817</v>
      </c>
      <c r="E577" s="14"/>
      <c r="F577" s="14" t="s">
        <v>16818</v>
      </c>
      <c r="G577" s="14" t="s">
        <v>16819</v>
      </c>
      <c r="H577" s="14" t="s">
        <v>16820</v>
      </c>
      <c r="I577" s="14" t="s">
        <v>16821</v>
      </c>
      <c r="J577" s="14">
        <v>15</v>
      </c>
      <c r="K577" s="14">
        <v>10</v>
      </c>
      <c r="L577" s="14">
        <v>5</v>
      </c>
      <c r="M577" s="14">
        <v>15</v>
      </c>
      <c r="N577" s="14">
        <v>10</v>
      </c>
      <c r="O577" s="14">
        <v>5</v>
      </c>
      <c r="P577" s="14">
        <v>0</v>
      </c>
      <c r="Q577" s="14" t="s">
        <v>16822</v>
      </c>
    </row>
    <row r="578" spans="1:17" x14ac:dyDescent="0.3">
      <c r="A578" s="10">
        <v>20122</v>
      </c>
      <c r="B578" s="15">
        <v>0.15972222222222224</v>
      </c>
      <c r="C578" s="11" t="s">
        <v>5331</v>
      </c>
      <c r="D578" s="11" t="s">
        <v>70</v>
      </c>
      <c r="E578" s="11"/>
      <c r="F578" s="11" t="s">
        <v>16823</v>
      </c>
      <c r="G578" s="11" t="s">
        <v>38</v>
      </c>
      <c r="H578" s="11" t="s">
        <v>16824</v>
      </c>
      <c r="I578" s="11">
        <v>13037</v>
      </c>
      <c r="J578" s="11">
        <v>10</v>
      </c>
      <c r="K578" s="11">
        <v>6</v>
      </c>
      <c r="L578" s="11">
        <v>4</v>
      </c>
      <c r="M578" s="11">
        <v>10</v>
      </c>
      <c r="N578" s="11">
        <v>6</v>
      </c>
      <c r="O578" s="11">
        <v>4</v>
      </c>
      <c r="P578" s="11">
        <v>0</v>
      </c>
      <c r="Q578" s="11" t="s">
        <v>16825</v>
      </c>
    </row>
    <row r="579" spans="1:17" x14ac:dyDescent="0.3">
      <c r="A579" s="12">
        <v>20211</v>
      </c>
      <c r="B579" s="13">
        <v>0.41944444444444445</v>
      </c>
      <c r="C579" s="14" t="s">
        <v>7173</v>
      </c>
      <c r="D579" s="14" t="s">
        <v>16826</v>
      </c>
      <c r="E579" s="14"/>
      <c r="F579" s="14" t="s">
        <v>16827</v>
      </c>
      <c r="G579" s="14" t="s">
        <v>446</v>
      </c>
      <c r="H579" s="14" t="s">
        <v>16828</v>
      </c>
      <c r="I579" s="14">
        <v>12779</v>
      </c>
      <c r="J579" s="14">
        <v>13</v>
      </c>
      <c r="K579" s="14">
        <v>9</v>
      </c>
      <c r="L579" s="14">
        <v>4</v>
      </c>
      <c r="M579" s="14">
        <v>13</v>
      </c>
      <c r="N579" s="14">
        <v>9</v>
      </c>
      <c r="O579" s="14">
        <v>4</v>
      </c>
      <c r="P579" s="14">
        <v>0</v>
      </c>
      <c r="Q579" s="14" t="s">
        <v>16829</v>
      </c>
    </row>
    <row r="580" spans="1:17" x14ac:dyDescent="0.3">
      <c r="A580" s="10">
        <v>20243</v>
      </c>
      <c r="B580" s="11"/>
      <c r="C580" s="11" t="s">
        <v>16830</v>
      </c>
      <c r="D580" s="11" t="s">
        <v>4119</v>
      </c>
      <c r="E580" s="11"/>
      <c r="F580" s="11"/>
      <c r="G580" s="11" t="s">
        <v>38</v>
      </c>
      <c r="H580" s="11" t="s">
        <v>16831</v>
      </c>
      <c r="I580" s="11">
        <v>11699</v>
      </c>
      <c r="J580" s="11">
        <v>21</v>
      </c>
      <c r="K580" s="11">
        <v>18</v>
      </c>
      <c r="L580" s="11">
        <v>3</v>
      </c>
      <c r="M580" s="11">
        <v>5</v>
      </c>
      <c r="N580" s="11">
        <v>4</v>
      </c>
      <c r="O580" s="11">
        <v>1</v>
      </c>
      <c r="P580" s="11">
        <v>0</v>
      </c>
      <c r="Q580" s="11" t="s">
        <v>16832</v>
      </c>
    </row>
    <row r="581" spans="1:17" x14ac:dyDescent="0.3">
      <c r="A581" s="12">
        <v>20273</v>
      </c>
      <c r="B581" s="14"/>
      <c r="C581" s="14" t="s">
        <v>16833</v>
      </c>
      <c r="D581" s="14" t="s">
        <v>799</v>
      </c>
      <c r="E581" s="14"/>
      <c r="F581" s="14" t="s">
        <v>16834</v>
      </c>
      <c r="G581" s="14" t="s">
        <v>16835</v>
      </c>
      <c r="H581" s="14" t="s">
        <v>16836</v>
      </c>
      <c r="I581" s="14"/>
      <c r="J581" s="14">
        <v>6</v>
      </c>
      <c r="K581" s="14">
        <v>4</v>
      </c>
      <c r="L581" s="14">
        <v>2</v>
      </c>
      <c r="M581" s="14">
        <v>6</v>
      </c>
      <c r="N581" s="14">
        <v>4</v>
      </c>
      <c r="O581" s="14">
        <v>2</v>
      </c>
      <c r="P581" s="14" t="s">
        <v>21</v>
      </c>
      <c r="Q581" s="14" t="s">
        <v>16837</v>
      </c>
    </row>
    <row r="582" spans="1:17" x14ac:dyDescent="0.3">
      <c r="A582" s="10">
        <v>20304</v>
      </c>
      <c r="B582" s="15">
        <v>0.56944444444444442</v>
      </c>
      <c r="C582" s="11" t="s">
        <v>16838</v>
      </c>
      <c r="D582" s="11" t="s">
        <v>2890</v>
      </c>
      <c r="E582" s="11">
        <v>591</v>
      </c>
      <c r="F582" s="11" t="s">
        <v>16839</v>
      </c>
      <c r="G582" s="11" t="s">
        <v>38</v>
      </c>
      <c r="H582" s="11" t="s">
        <v>16840</v>
      </c>
      <c r="I582" s="11">
        <v>3992</v>
      </c>
      <c r="J582" s="11">
        <v>26</v>
      </c>
      <c r="K582" s="11">
        <v>23</v>
      </c>
      <c r="L582" s="11">
        <v>3</v>
      </c>
      <c r="M582" s="11">
        <v>26</v>
      </c>
      <c r="N582" s="11">
        <v>23</v>
      </c>
      <c r="O582" s="11">
        <v>3</v>
      </c>
      <c r="P582" s="11">
        <v>0</v>
      </c>
      <c r="Q582" s="11" t="s">
        <v>16841</v>
      </c>
    </row>
    <row r="583" spans="1:17" x14ac:dyDescent="0.3">
      <c r="A583" s="12">
        <v>20335</v>
      </c>
      <c r="B583" s="13">
        <v>0.63541666666666663</v>
      </c>
      <c r="C583" s="14" t="s">
        <v>16842</v>
      </c>
      <c r="D583" s="14" t="s">
        <v>1986</v>
      </c>
      <c r="E583" s="14"/>
      <c r="F583" s="14" t="s">
        <v>16843</v>
      </c>
      <c r="G583" s="14" t="s">
        <v>632</v>
      </c>
      <c r="H583" s="14" t="s">
        <v>16844</v>
      </c>
      <c r="I583" s="14">
        <v>20224</v>
      </c>
      <c r="J583" s="14">
        <v>8</v>
      </c>
      <c r="K583" s="14">
        <v>5</v>
      </c>
      <c r="L583" s="14">
        <v>3</v>
      </c>
      <c r="M583" s="14">
        <v>8</v>
      </c>
      <c r="N583" s="14">
        <v>5</v>
      </c>
      <c r="O583" s="14">
        <v>3</v>
      </c>
      <c r="P583" s="14">
        <v>0</v>
      </c>
      <c r="Q583" s="14" t="s">
        <v>16845</v>
      </c>
    </row>
    <row r="584" spans="1:17" x14ac:dyDescent="0.3">
      <c r="A584" s="10">
        <v>20124</v>
      </c>
      <c r="B584" s="11"/>
      <c r="C584" s="11" t="s">
        <v>16846</v>
      </c>
      <c r="D584" s="11" t="s">
        <v>8550</v>
      </c>
      <c r="E584" s="11"/>
      <c r="F584" s="11" t="s">
        <v>16847</v>
      </c>
      <c r="G584" s="11" t="s">
        <v>405</v>
      </c>
      <c r="H584" s="11" t="s">
        <v>16848</v>
      </c>
      <c r="I584" s="11">
        <v>30430</v>
      </c>
      <c r="J584" s="11">
        <v>2</v>
      </c>
      <c r="K584" s="11">
        <v>0</v>
      </c>
      <c r="L584" s="11">
        <v>2</v>
      </c>
      <c r="M584" s="11">
        <v>2</v>
      </c>
      <c r="N584" s="11">
        <v>0</v>
      </c>
      <c r="O584" s="11">
        <v>2</v>
      </c>
      <c r="P584" s="11">
        <v>0</v>
      </c>
      <c r="Q584" s="11" t="s">
        <v>16849</v>
      </c>
    </row>
    <row r="585" spans="1:17" x14ac:dyDescent="0.3">
      <c r="A585" s="12">
        <v>20183</v>
      </c>
      <c r="B585" s="13">
        <v>0.66319444444444442</v>
      </c>
      <c r="C585" s="14" t="s">
        <v>16850</v>
      </c>
      <c r="D585" s="14" t="s">
        <v>3348</v>
      </c>
      <c r="E585" s="14"/>
      <c r="F585" s="14" t="s">
        <v>31</v>
      </c>
      <c r="G585" s="14" t="s">
        <v>393</v>
      </c>
      <c r="H585" s="14" t="s">
        <v>16851</v>
      </c>
      <c r="I585" s="14" t="s">
        <v>16852</v>
      </c>
      <c r="J585" s="14">
        <v>3</v>
      </c>
      <c r="K585" s="14">
        <v>0</v>
      </c>
      <c r="L585" s="14">
        <v>3</v>
      </c>
      <c r="M585" s="14">
        <v>3</v>
      </c>
      <c r="N585" s="14">
        <v>0</v>
      </c>
      <c r="O585" s="14">
        <v>3</v>
      </c>
      <c r="P585" s="14">
        <v>0</v>
      </c>
      <c r="Q585" s="14" t="s">
        <v>16853</v>
      </c>
    </row>
    <row r="586" spans="1:17" x14ac:dyDescent="0.3">
      <c r="A586" s="10">
        <v>20397</v>
      </c>
      <c r="B586" s="15">
        <v>0.72916666666666663</v>
      </c>
      <c r="C586" s="11" t="s">
        <v>16854</v>
      </c>
      <c r="D586" s="11" t="s">
        <v>306</v>
      </c>
      <c r="E586" s="11"/>
      <c r="F586" s="11" t="s">
        <v>8885</v>
      </c>
      <c r="G586" s="11" t="s">
        <v>5056</v>
      </c>
      <c r="H586" s="11" t="s">
        <v>16855</v>
      </c>
      <c r="I586" s="11">
        <v>2666</v>
      </c>
      <c r="J586" s="11">
        <v>19</v>
      </c>
      <c r="K586" s="11">
        <v>11</v>
      </c>
      <c r="L586" s="11">
        <v>8</v>
      </c>
      <c r="M586" s="11">
        <v>19</v>
      </c>
      <c r="N586" s="11">
        <v>11</v>
      </c>
      <c r="O586" s="11">
        <v>8</v>
      </c>
      <c r="P586" s="11">
        <v>0</v>
      </c>
      <c r="Q586" s="11" t="s">
        <v>16856</v>
      </c>
    </row>
    <row r="587" spans="1:17" x14ac:dyDescent="0.3">
      <c r="A587" s="12">
        <v>20154</v>
      </c>
      <c r="B587" s="14"/>
      <c r="C587" s="14" t="s">
        <v>16857</v>
      </c>
      <c r="D587" s="14" t="s">
        <v>16858</v>
      </c>
      <c r="E587" s="14"/>
      <c r="F587" s="14" t="s">
        <v>16859</v>
      </c>
      <c r="G587" s="14" t="s">
        <v>1955</v>
      </c>
      <c r="H587" s="14" t="s">
        <v>16860</v>
      </c>
      <c r="I587" s="14">
        <v>10292</v>
      </c>
      <c r="J587" s="14">
        <v>3</v>
      </c>
      <c r="K587" s="14">
        <v>0</v>
      </c>
      <c r="L587" s="14">
        <v>3</v>
      </c>
      <c r="M587" s="14">
        <v>3</v>
      </c>
      <c r="N587" s="14">
        <v>0</v>
      </c>
      <c r="O587" s="14">
        <v>3</v>
      </c>
      <c r="P587" s="14">
        <v>0</v>
      </c>
      <c r="Q587" s="14" t="s">
        <v>2212</v>
      </c>
    </row>
    <row r="588" spans="1:17" x14ac:dyDescent="0.3">
      <c r="A588" s="10">
        <v>20187</v>
      </c>
      <c r="B588" s="15">
        <v>0.51597222222222217</v>
      </c>
      <c r="C588" s="11" t="s">
        <v>16861</v>
      </c>
      <c r="D588" s="11" t="s">
        <v>1022</v>
      </c>
      <c r="E588" s="11">
        <v>476</v>
      </c>
      <c r="F588" s="11" t="s">
        <v>16862</v>
      </c>
      <c r="G588" s="11" t="s">
        <v>1982</v>
      </c>
      <c r="H588" s="11" t="s">
        <v>16863</v>
      </c>
      <c r="I588" s="11">
        <v>40</v>
      </c>
      <c r="J588" s="11">
        <v>30</v>
      </c>
      <c r="K588" s="11">
        <v>27</v>
      </c>
      <c r="L588" s="11">
        <v>3</v>
      </c>
      <c r="M588" s="11">
        <v>30</v>
      </c>
      <c r="N588" s="11">
        <v>27</v>
      </c>
      <c r="O588" s="11">
        <v>3</v>
      </c>
      <c r="P588" s="11">
        <v>0</v>
      </c>
      <c r="Q588" s="11" t="s">
        <v>16864</v>
      </c>
    </row>
    <row r="589" spans="1:17" x14ac:dyDescent="0.3">
      <c r="A589" s="12">
        <v>20217</v>
      </c>
      <c r="B589" s="13">
        <v>0.63750000000000007</v>
      </c>
      <c r="C589" s="14" t="s">
        <v>16865</v>
      </c>
      <c r="D589" s="14" t="s">
        <v>41</v>
      </c>
      <c r="E589" s="14">
        <v>214</v>
      </c>
      <c r="F589" s="14" t="s">
        <v>16866</v>
      </c>
      <c r="G589" s="14" t="s">
        <v>41</v>
      </c>
      <c r="H589" s="14" t="s">
        <v>16867</v>
      </c>
      <c r="I589" s="14">
        <v>4340408</v>
      </c>
      <c r="J589" s="14">
        <v>25</v>
      </c>
      <c r="K589" s="14">
        <v>20</v>
      </c>
      <c r="L589" s="14">
        <v>5</v>
      </c>
      <c r="M589" s="14">
        <v>25</v>
      </c>
      <c r="N589" s="14">
        <v>20</v>
      </c>
      <c r="O589" s="14">
        <v>5</v>
      </c>
      <c r="P589" s="14">
        <v>0</v>
      </c>
      <c r="Q589" s="14" t="s">
        <v>16868</v>
      </c>
    </row>
    <row r="590" spans="1:17" x14ac:dyDescent="0.3">
      <c r="A590" s="10">
        <v>20401</v>
      </c>
      <c r="B590" s="15">
        <v>0.59722222222222221</v>
      </c>
      <c r="C590" s="11" t="s">
        <v>16869</v>
      </c>
      <c r="D590" s="11" t="s">
        <v>13454</v>
      </c>
      <c r="E590" s="11"/>
      <c r="F590" s="11" t="s">
        <v>16870</v>
      </c>
      <c r="G590" s="11" t="s">
        <v>16871</v>
      </c>
      <c r="H590" s="11" t="s">
        <v>16872</v>
      </c>
      <c r="I590" s="11">
        <v>11258</v>
      </c>
      <c r="J590" s="11">
        <v>67</v>
      </c>
      <c r="K590" s="11">
        <v>57</v>
      </c>
      <c r="L590" s="11">
        <v>10</v>
      </c>
      <c r="M590" s="11">
        <v>67</v>
      </c>
      <c r="N590" s="11">
        <v>57</v>
      </c>
      <c r="O590" s="11">
        <v>10</v>
      </c>
      <c r="P590" s="11">
        <v>0</v>
      </c>
      <c r="Q590" s="11" t="s">
        <v>16873</v>
      </c>
    </row>
    <row r="591" spans="1:17" x14ac:dyDescent="0.3">
      <c r="A591" s="12">
        <v>20129</v>
      </c>
      <c r="B591" s="14"/>
      <c r="C591" s="14" t="s">
        <v>16874</v>
      </c>
      <c r="D591" s="14" t="s">
        <v>8598</v>
      </c>
      <c r="E591" s="14"/>
      <c r="F591" s="14" t="s">
        <v>16875</v>
      </c>
      <c r="G591" s="14" t="s">
        <v>38</v>
      </c>
      <c r="H591" s="14" t="s">
        <v>16876</v>
      </c>
      <c r="I591" s="14">
        <v>12579</v>
      </c>
      <c r="J591" s="14">
        <v>12</v>
      </c>
      <c r="K591" s="14">
        <v>9</v>
      </c>
      <c r="L591" s="14">
        <v>3</v>
      </c>
      <c r="M591" s="14">
        <v>12</v>
      </c>
      <c r="N591" s="14">
        <v>9</v>
      </c>
      <c r="O591" s="14">
        <v>3</v>
      </c>
      <c r="P591" s="14">
        <v>0</v>
      </c>
      <c r="Q591" s="14" t="s">
        <v>16877</v>
      </c>
    </row>
    <row r="592" spans="1:17" x14ac:dyDescent="0.3">
      <c r="A592" s="10">
        <v>20310</v>
      </c>
      <c r="B592" s="15">
        <v>0.33124999999999999</v>
      </c>
      <c r="C592" s="11" t="s">
        <v>1149</v>
      </c>
      <c r="D592" s="11" t="s">
        <v>16878</v>
      </c>
      <c r="E592" s="11">
        <v>24</v>
      </c>
      <c r="F592" s="11" t="s">
        <v>2800</v>
      </c>
      <c r="G592" s="11" t="s">
        <v>38</v>
      </c>
      <c r="H592" s="11" t="s">
        <v>16879</v>
      </c>
      <c r="I592" s="11">
        <v>6257</v>
      </c>
      <c r="J592" s="11">
        <v>33</v>
      </c>
      <c r="K592" s="11">
        <v>30</v>
      </c>
      <c r="L592" s="11">
        <v>3</v>
      </c>
      <c r="M592" s="11">
        <v>2</v>
      </c>
      <c r="N592" s="11">
        <v>0</v>
      </c>
      <c r="O592" s="11">
        <v>2</v>
      </c>
      <c r="P592" s="11">
        <v>1</v>
      </c>
      <c r="Q592" s="11" t="s">
        <v>16880</v>
      </c>
    </row>
    <row r="593" spans="1:17" x14ac:dyDescent="0.3">
      <c r="A593" s="12">
        <v>20371</v>
      </c>
      <c r="B593" s="14"/>
      <c r="C593" s="14" t="s">
        <v>16881</v>
      </c>
      <c r="D593" s="14" t="s">
        <v>16882</v>
      </c>
      <c r="E593" s="14"/>
      <c r="F593" s="14" t="s">
        <v>16883</v>
      </c>
      <c r="G593" s="14" t="s">
        <v>6936</v>
      </c>
      <c r="H593" s="14" t="s">
        <v>16884</v>
      </c>
      <c r="I593" s="14">
        <v>8</v>
      </c>
      <c r="J593" s="14">
        <v>16</v>
      </c>
      <c r="K593" s="14">
        <v>8</v>
      </c>
      <c r="L593" s="14">
        <v>8</v>
      </c>
      <c r="M593" s="14">
        <v>16</v>
      </c>
      <c r="N593" s="14">
        <v>8</v>
      </c>
      <c r="O593" s="14">
        <v>8</v>
      </c>
      <c r="P593" s="14">
        <v>0</v>
      </c>
      <c r="Q593" s="14" t="s">
        <v>16885</v>
      </c>
    </row>
    <row r="594" spans="1:17" x14ac:dyDescent="0.3">
      <c r="A594" s="10">
        <v>20130</v>
      </c>
      <c r="B594" s="11"/>
      <c r="C594" s="11" t="s">
        <v>16886</v>
      </c>
      <c r="D594" s="11" t="s">
        <v>1067</v>
      </c>
      <c r="E594" s="11"/>
      <c r="F594" s="11" t="s">
        <v>11507</v>
      </c>
      <c r="G594" s="11" t="s">
        <v>16887</v>
      </c>
      <c r="H594" s="11" t="s">
        <v>16888</v>
      </c>
      <c r="I594" s="11">
        <v>10277</v>
      </c>
      <c r="J594" s="11">
        <v>35</v>
      </c>
      <c r="K594" s="11">
        <v>31</v>
      </c>
      <c r="L594" s="11">
        <v>4</v>
      </c>
      <c r="M594" s="11">
        <v>19</v>
      </c>
      <c r="N594" s="11">
        <v>15</v>
      </c>
      <c r="O594" s="11">
        <v>4</v>
      </c>
      <c r="P594" s="11">
        <v>0</v>
      </c>
      <c r="Q594" s="11" t="s">
        <v>16889</v>
      </c>
    </row>
    <row r="595" spans="1:17" x14ac:dyDescent="0.3">
      <c r="A595" s="12">
        <v>20250</v>
      </c>
      <c r="B595" s="13">
        <v>0.30972222222222223</v>
      </c>
      <c r="C595" s="14" t="s">
        <v>16890</v>
      </c>
      <c r="D595" s="14" t="s">
        <v>3348</v>
      </c>
      <c r="E595" s="14">
        <v>409</v>
      </c>
      <c r="F595" s="14" t="s">
        <v>16891</v>
      </c>
      <c r="G595" s="14" t="s">
        <v>568</v>
      </c>
      <c r="H595" s="14" t="s">
        <v>16892</v>
      </c>
      <c r="I595" s="14">
        <v>18389</v>
      </c>
      <c r="J595" s="14">
        <v>66</v>
      </c>
      <c r="K595" s="14">
        <v>63</v>
      </c>
      <c r="L595" s="14">
        <v>3</v>
      </c>
      <c r="M595" s="14">
        <v>66</v>
      </c>
      <c r="N595" s="14">
        <v>63</v>
      </c>
      <c r="O595" s="14">
        <v>3</v>
      </c>
      <c r="P595" s="14">
        <v>0</v>
      </c>
      <c r="Q595" s="14" t="s">
        <v>16893</v>
      </c>
    </row>
    <row r="596" spans="1:17" x14ac:dyDescent="0.3">
      <c r="A596" s="10">
        <v>20372</v>
      </c>
      <c r="B596" s="15">
        <v>0.65277777777777779</v>
      </c>
      <c r="C596" s="11" t="s">
        <v>16894</v>
      </c>
      <c r="D596" s="11" t="s">
        <v>7348</v>
      </c>
      <c r="E596" s="11"/>
      <c r="F596" s="11" t="s">
        <v>16895</v>
      </c>
      <c r="G596" s="11" t="s">
        <v>7625</v>
      </c>
      <c r="H596" s="11" t="s">
        <v>16896</v>
      </c>
      <c r="I596" s="11">
        <v>178</v>
      </c>
      <c r="J596" s="11">
        <v>29</v>
      </c>
      <c r="K596" s="11">
        <v>25</v>
      </c>
      <c r="L596" s="11">
        <v>4</v>
      </c>
      <c r="M596" s="11">
        <v>7</v>
      </c>
      <c r="N596" s="11">
        <v>6</v>
      </c>
      <c r="O596" s="11">
        <v>1</v>
      </c>
      <c r="P596" s="11">
        <v>0</v>
      </c>
      <c r="Q596" s="11" t="s">
        <v>16897</v>
      </c>
    </row>
    <row r="597" spans="1:17" x14ac:dyDescent="0.3">
      <c r="A597" s="12">
        <v>20100</v>
      </c>
      <c r="B597" s="13">
        <v>0.79375000000000007</v>
      </c>
      <c r="C597" s="14" t="s">
        <v>16898</v>
      </c>
      <c r="D597" s="14" t="s">
        <v>3348</v>
      </c>
      <c r="E597" s="14">
        <v>629</v>
      </c>
      <c r="F597" s="14" t="s">
        <v>12131</v>
      </c>
      <c r="G597" s="14" t="s">
        <v>2230</v>
      </c>
      <c r="H597" s="14" t="s">
        <v>16899</v>
      </c>
      <c r="I597" s="14">
        <v>43538</v>
      </c>
      <c r="J597" s="14">
        <v>44</v>
      </c>
      <c r="K597" s="14">
        <v>39</v>
      </c>
      <c r="L597" s="14">
        <v>5</v>
      </c>
      <c r="M597" s="14">
        <v>44</v>
      </c>
      <c r="N597" s="14">
        <v>39</v>
      </c>
      <c r="O597" s="14">
        <v>5</v>
      </c>
      <c r="P597" s="14">
        <v>0</v>
      </c>
      <c r="Q597" s="14" t="s">
        <v>16900</v>
      </c>
    </row>
    <row r="598" spans="1:17" x14ac:dyDescent="0.3">
      <c r="A598" s="10">
        <v>20101</v>
      </c>
      <c r="B598" s="15">
        <v>0.28958333333333336</v>
      </c>
      <c r="C598" s="11" t="s">
        <v>1507</v>
      </c>
      <c r="D598" s="11" t="s">
        <v>430</v>
      </c>
      <c r="E598" s="11"/>
      <c r="F598" s="11" t="s">
        <v>16901</v>
      </c>
      <c r="G598" s="11" t="s">
        <v>38</v>
      </c>
      <c r="H598" s="11" t="s">
        <v>16902</v>
      </c>
      <c r="I598" s="11" t="s">
        <v>16903</v>
      </c>
      <c r="J598" s="11">
        <v>6</v>
      </c>
      <c r="K598" s="11">
        <v>4</v>
      </c>
      <c r="L598" s="11">
        <v>2</v>
      </c>
      <c r="M598" s="11">
        <v>6</v>
      </c>
      <c r="N598" s="11">
        <v>4</v>
      </c>
      <c r="O598" s="11">
        <v>2</v>
      </c>
      <c r="P598" s="11">
        <v>0</v>
      </c>
      <c r="Q598" s="11" t="s">
        <v>16904</v>
      </c>
    </row>
    <row r="599" spans="1:17" x14ac:dyDescent="0.3">
      <c r="A599" s="12">
        <v>20344</v>
      </c>
      <c r="B599" s="13">
        <v>0.50486111111111109</v>
      </c>
      <c r="C599" s="14" t="s">
        <v>16905</v>
      </c>
      <c r="D599" s="14" t="s">
        <v>41</v>
      </c>
      <c r="E599" s="14">
        <v>976</v>
      </c>
      <c r="F599" s="14" t="s">
        <v>16906</v>
      </c>
      <c r="G599" s="14" t="s">
        <v>7190</v>
      </c>
      <c r="H599" s="14" t="s">
        <v>16907</v>
      </c>
      <c r="I599" s="14">
        <v>23443306</v>
      </c>
      <c r="J599" s="14">
        <v>21</v>
      </c>
      <c r="K599" s="14">
        <v>16</v>
      </c>
      <c r="L599" s="14">
        <v>5</v>
      </c>
      <c r="M599" s="14">
        <v>21</v>
      </c>
      <c r="N599" s="14">
        <v>16</v>
      </c>
      <c r="O599" s="14">
        <v>5</v>
      </c>
      <c r="P599" s="14">
        <v>0</v>
      </c>
      <c r="Q599" s="14" t="s">
        <v>16908</v>
      </c>
    </row>
    <row r="600" spans="1:17" x14ac:dyDescent="0.3">
      <c r="A600" s="10">
        <v>20790</v>
      </c>
      <c r="B600" s="15">
        <v>0.15277777777777776</v>
      </c>
      <c r="C600" s="11" t="s">
        <v>16909</v>
      </c>
      <c r="D600" s="11" t="s">
        <v>8147</v>
      </c>
      <c r="E600" s="11"/>
      <c r="F600" s="11" t="s">
        <v>16910</v>
      </c>
      <c r="G600" s="11" t="s">
        <v>789</v>
      </c>
      <c r="H600" s="11" t="s">
        <v>16911</v>
      </c>
      <c r="I600" s="11">
        <v>4651</v>
      </c>
      <c r="J600" s="11">
        <v>2</v>
      </c>
      <c r="K600" s="11">
        <v>0</v>
      </c>
      <c r="L600" s="11">
        <v>2</v>
      </c>
      <c r="M600" s="11">
        <v>1</v>
      </c>
      <c r="N600" s="11">
        <v>0</v>
      </c>
      <c r="O600" s="11">
        <v>1</v>
      </c>
      <c r="P600" s="11">
        <v>0</v>
      </c>
      <c r="Q600" s="11" t="s">
        <v>16912</v>
      </c>
    </row>
    <row r="601" spans="1:17" x14ac:dyDescent="0.3">
      <c r="A601" s="12">
        <v>20458</v>
      </c>
      <c r="B601" s="13">
        <v>0.80555555555555547</v>
      </c>
      <c r="C601" s="14" t="s">
        <v>7516</v>
      </c>
      <c r="D601" s="14" t="s">
        <v>1483</v>
      </c>
      <c r="E601" s="14">
        <v>400</v>
      </c>
      <c r="F601" s="14" t="s">
        <v>16913</v>
      </c>
      <c r="G601" s="14" t="s">
        <v>5342</v>
      </c>
      <c r="H601" s="14" t="s">
        <v>16914</v>
      </c>
      <c r="I601" s="14">
        <v>14103</v>
      </c>
      <c r="J601" s="14">
        <v>36</v>
      </c>
      <c r="K601" s="14">
        <v>33</v>
      </c>
      <c r="L601" s="14">
        <v>3</v>
      </c>
      <c r="M601" s="14">
        <v>22</v>
      </c>
      <c r="N601" s="14">
        <v>21</v>
      </c>
      <c r="O601" s="14">
        <v>1</v>
      </c>
      <c r="P601" s="14">
        <v>0</v>
      </c>
      <c r="Q601" s="14" t="s">
        <v>16915</v>
      </c>
    </row>
    <row r="602" spans="1:17" x14ac:dyDescent="0.3">
      <c r="A602" s="10">
        <v>20489</v>
      </c>
      <c r="B602" s="15">
        <v>0.34027777777777773</v>
      </c>
      <c r="C602" s="11" t="s">
        <v>4537</v>
      </c>
      <c r="D602" s="11" t="s">
        <v>30</v>
      </c>
      <c r="E602" s="11">
        <v>2</v>
      </c>
      <c r="F602" s="11" t="s">
        <v>16916</v>
      </c>
      <c r="G602" s="11" t="s">
        <v>16917</v>
      </c>
      <c r="H602" s="11" t="s">
        <v>16918</v>
      </c>
      <c r="I602" s="11">
        <v>15954</v>
      </c>
      <c r="J602" s="11">
        <v>38</v>
      </c>
      <c r="K602" s="11">
        <v>32</v>
      </c>
      <c r="L602" s="11">
        <v>6</v>
      </c>
      <c r="M602" s="11">
        <v>5</v>
      </c>
      <c r="N602" s="11">
        <v>4</v>
      </c>
      <c r="O602" s="11">
        <v>1</v>
      </c>
      <c r="P602" s="11">
        <v>0</v>
      </c>
      <c r="Q602" s="11" t="s">
        <v>16919</v>
      </c>
    </row>
    <row r="603" spans="1:17" x14ac:dyDescent="0.3">
      <c r="A603" s="12">
        <v>20702</v>
      </c>
      <c r="B603" s="13">
        <v>0.41041666666666665</v>
      </c>
      <c r="C603" s="14" t="s">
        <v>16920</v>
      </c>
      <c r="D603" s="14" t="s">
        <v>16921</v>
      </c>
      <c r="E603" s="14">
        <v>6</v>
      </c>
      <c r="F603" s="14" t="s">
        <v>16922</v>
      </c>
      <c r="G603" s="14" t="s">
        <v>16923</v>
      </c>
      <c r="H603" s="14" t="s">
        <v>16924</v>
      </c>
      <c r="I603" s="14" t="s">
        <v>16925</v>
      </c>
      <c r="J603" s="14">
        <v>6</v>
      </c>
      <c r="K603" s="14">
        <v>5</v>
      </c>
      <c r="L603" s="14">
        <v>1</v>
      </c>
      <c r="M603" s="14">
        <v>6</v>
      </c>
      <c r="N603" s="14">
        <v>5</v>
      </c>
      <c r="O603" s="14">
        <v>1</v>
      </c>
      <c r="P603" s="14">
        <v>0</v>
      </c>
      <c r="Q603" s="14" t="s">
        <v>16926</v>
      </c>
    </row>
    <row r="604" spans="1:17" x14ac:dyDescent="0.3">
      <c r="A604" s="10">
        <v>20705</v>
      </c>
      <c r="B604" s="15">
        <v>0.57847222222222217</v>
      </c>
      <c r="C604" s="11" t="s">
        <v>16927</v>
      </c>
      <c r="D604" s="11" t="s">
        <v>4302</v>
      </c>
      <c r="E604" s="11">
        <v>304</v>
      </c>
      <c r="F604" s="11" t="s">
        <v>16928</v>
      </c>
      <c r="G604" s="11" t="s">
        <v>16929</v>
      </c>
      <c r="H604" s="11" t="s">
        <v>16930</v>
      </c>
      <c r="I604" s="11">
        <v>55</v>
      </c>
      <c r="J604" s="11">
        <v>35</v>
      </c>
      <c r="K604" s="11">
        <v>31</v>
      </c>
      <c r="L604" s="11">
        <v>4</v>
      </c>
      <c r="M604" s="11">
        <v>1</v>
      </c>
      <c r="N604" s="11">
        <v>1</v>
      </c>
      <c r="O604" s="11">
        <v>0</v>
      </c>
      <c r="P604" s="11">
        <v>0</v>
      </c>
      <c r="Q604" s="11" t="s">
        <v>16931</v>
      </c>
    </row>
    <row r="605" spans="1:17" x14ac:dyDescent="0.3">
      <c r="A605" s="12">
        <v>20675</v>
      </c>
      <c r="B605" s="14"/>
      <c r="C605" s="14" t="s">
        <v>16932</v>
      </c>
      <c r="D605" s="14" t="s">
        <v>8598</v>
      </c>
      <c r="E605" s="14"/>
      <c r="F605" s="14" t="s">
        <v>16933</v>
      </c>
      <c r="G605" s="14" t="s">
        <v>38</v>
      </c>
      <c r="H605" s="14" t="s">
        <v>16934</v>
      </c>
      <c r="I605" s="14" t="s">
        <v>16935</v>
      </c>
      <c r="J605" s="14">
        <v>22</v>
      </c>
      <c r="K605" s="14">
        <v>18</v>
      </c>
      <c r="L605" s="14">
        <v>4</v>
      </c>
      <c r="M605" s="14">
        <v>12</v>
      </c>
      <c r="N605" s="14">
        <v>9</v>
      </c>
      <c r="O605" s="14">
        <v>3</v>
      </c>
      <c r="P605" s="14">
        <v>0</v>
      </c>
      <c r="Q605" s="14" t="s">
        <v>16936</v>
      </c>
    </row>
    <row r="606" spans="1:17" x14ac:dyDescent="0.3">
      <c r="A606" s="10">
        <v>20707</v>
      </c>
      <c r="B606" s="15">
        <v>0.60555555555555551</v>
      </c>
      <c r="C606" s="11" t="s">
        <v>16937</v>
      </c>
      <c r="D606" s="11" t="s">
        <v>1909</v>
      </c>
      <c r="E606" s="11">
        <v>190</v>
      </c>
      <c r="F606" s="11" t="s">
        <v>16938</v>
      </c>
      <c r="G606" s="11" t="s">
        <v>16939</v>
      </c>
      <c r="H606" s="11" t="s">
        <v>16940</v>
      </c>
      <c r="I606" s="11" t="s">
        <v>16941</v>
      </c>
      <c r="J606" s="11">
        <v>18</v>
      </c>
      <c r="K606" s="11">
        <v>14</v>
      </c>
      <c r="L606" s="11">
        <v>4</v>
      </c>
      <c r="M606" s="11">
        <v>0</v>
      </c>
      <c r="N606" s="11">
        <v>0</v>
      </c>
      <c r="O606" s="11">
        <v>0</v>
      </c>
      <c r="P606" s="11">
        <v>0</v>
      </c>
      <c r="Q606" s="11" t="s">
        <v>16942</v>
      </c>
    </row>
    <row r="607" spans="1:17" x14ac:dyDescent="0.3">
      <c r="A607" s="12">
        <v>20707</v>
      </c>
      <c r="B607" s="14"/>
      <c r="C607" s="14" t="s">
        <v>13796</v>
      </c>
      <c r="D607" s="14" t="s">
        <v>16943</v>
      </c>
      <c r="E607" s="14"/>
      <c r="F607" s="14" t="s">
        <v>16944</v>
      </c>
      <c r="G607" s="14" t="s">
        <v>8466</v>
      </c>
      <c r="H607" s="14" t="s">
        <v>16945</v>
      </c>
      <c r="I607" s="14">
        <v>27069</v>
      </c>
      <c r="J607" s="14">
        <v>57</v>
      </c>
      <c r="K607" s="14">
        <v>53</v>
      </c>
      <c r="L607" s="14">
        <v>4</v>
      </c>
      <c r="M607" s="14">
        <v>1</v>
      </c>
      <c r="N607" s="14">
        <v>1</v>
      </c>
      <c r="O607" s="14">
        <v>0</v>
      </c>
      <c r="P607" s="14">
        <v>0</v>
      </c>
      <c r="Q607" s="14" t="s">
        <v>16946</v>
      </c>
    </row>
    <row r="608" spans="1:17" x14ac:dyDescent="0.3">
      <c r="A608" s="10">
        <v>20495</v>
      </c>
      <c r="B608" s="15">
        <v>0.76736111111111116</v>
      </c>
      <c r="C608" s="11" t="s">
        <v>15627</v>
      </c>
      <c r="D608" s="11" t="s">
        <v>5973</v>
      </c>
      <c r="E608" s="11">
        <v>701</v>
      </c>
      <c r="F608" s="11" t="s">
        <v>16947</v>
      </c>
      <c r="G608" s="11" t="s">
        <v>16948</v>
      </c>
      <c r="H608" s="11" t="s">
        <v>16949</v>
      </c>
      <c r="I608" s="11" t="s">
        <v>16950</v>
      </c>
      <c r="J608" s="11">
        <v>5</v>
      </c>
      <c r="K608" s="11">
        <v>4</v>
      </c>
      <c r="L608" s="11">
        <v>1</v>
      </c>
      <c r="M608" s="11">
        <v>5</v>
      </c>
      <c r="N608" s="11">
        <v>4</v>
      </c>
      <c r="O608" s="11">
        <v>1</v>
      </c>
      <c r="P608" s="11">
        <v>0</v>
      </c>
      <c r="Q608" s="11" t="s">
        <v>16951</v>
      </c>
    </row>
    <row r="609" spans="1:17" x14ac:dyDescent="0.3">
      <c r="A609" s="12">
        <v>20738</v>
      </c>
      <c r="B609" s="13">
        <v>0.92361111111111116</v>
      </c>
      <c r="C609" s="14" t="s">
        <v>16952</v>
      </c>
      <c r="D609" s="14" t="s">
        <v>386</v>
      </c>
      <c r="E609" s="14"/>
      <c r="F609" s="14" t="s">
        <v>16953</v>
      </c>
      <c r="G609" s="14" t="s">
        <v>16954</v>
      </c>
      <c r="H609" s="14">
        <v>1311588</v>
      </c>
      <c r="I609" s="14" t="s">
        <v>16955</v>
      </c>
      <c r="J609" s="14">
        <v>59</v>
      </c>
      <c r="K609" s="14">
        <v>50</v>
      </c>
      <c r="L609" s="14">
        <v>9</v>
      </c>
      <c r="M609" s="14">
        <v>59</v>
      </c>
      <c r="N609" s="14">
        <v>50</v>
      </c>
      <c r="O609" s="14">
        <v>9</v>
      </c>
      <c r="P609" s="14">
        <v>0</v>
      </c>
      <c r="Q609" s="14" t="s">
        <v>16956</v>
      </c>
    </row>
    <row r="610" spans="1:17" x14ac:dyDescent="0.3">
      <c r="A610" s="10">
        <v>20586</v>
      </c>
      <c r="B610" s="15">
        <v>0.99444444444444446</v>
      </c>
      <c r="C610" s="11" t="s">
        <v>16957</v>
      </c>
      <c r="D610" s="11" t="s">
        <v>16958</v>
      </c>
      <c r="E610" s="11"/>
      <c r="F610" s="11" t="s">
        <v>16959</v>
      </c>
      <c r="G610" s="11" t="s">
        <v>16960</v>
      </c>
      <c r="H610" s="11" t="s">
        <v>16961</v>
      </c>
      <c r="I610" s="11" t="s">
        <v>16962</v>
      </c>
      <c r="J610" s="11">
        <v>80</v>
      </c>
      <c r="K610" s="11">
        <v>74</v>
      </c>
      <c r="L610" s="11">
        <v>6</v>
      </c>
      <c r="M610" s="11">
        <v>7</v>
      </c>
      <c r="N610" s="11">
        <v>5</v>
      </c>
      <c r="O610" s="11">
        <v>2</v>
      </c>
      <c r="P610" s="11">
        <v>0</v>
      </c>
      <c r="Q610" s="11" t="s">
        <v>16963</v>
      </c>
    </row>
    <row r="611" spans="1:17" x14ac:dyDescent="0.3">
      <c r="A611" s="12">
        <v>20647</v>
      </c>
      <c r="B611" s="13">
        <v>0.40972222222222227</v>
      </c>
      <c r="C611" s="14" t="s">
        <v>16964</v>
      </c>
      <c r="D611" s="14" t="s">
        <v>8390</v>
      </c>
      <c r="E611" s="14"/>
      <c r="F611" s="14" t="s">
        <v>16965</v>
      </c>
      <c r="G611" s="14" t="s">
        <v>9408</v>
      </c>
      <c r="H611" s="14" t="s">
        <v>16966</v>
      </c>
      <c r="I611" s="14">
        <v>14093</v>
      </c>
      <c r="J611" s="14">
        <v>12</v>
      </c>
      <c r="K611" s="14">
        <v>10</v>
      </c>
      <c r="L611" s="14">
        <v>2</v>
      </c>
      <c r="M611" s="14">
        <v>2</v>
      </c>
      <c r="N611" s="14">
        <v>1</v>
      </c>
      <c r="O611" s="14">
        <v>1</v>
      </c>
      <c r="P611" s="14">
        <v>0</v>
      </c>
      <c r="Q611" s="14" t="s">
        <v>16967</v>
      </c>
    </row>
    <row r="612" spans="1:17" x14ac:dyDescent="0.3">
      <c r="A612" s="10">
        <v>20679</v>
      </c>
      <c r="B612" s="15">
        <v>0.2951388888888889</v>
      </c>
      <c r="C612" s="11" t="s">
        <v>16968</v>
      </c>
      <c r="D612" s="11" t="s">
        <v>16969</v>
      </c>
      <c r="E612" s="11"/>
      <c r="F612" s="11" t="s">
        <v>16970</v>
      </c>
      <c r="G612" s="11" t="s">
        <v>2215</v>
      </c>
      <c r="H612" s="11" t="s">
        <v>16971</v>
      </c>
      <c r="I612" s="11"/>
      <c r="J612" s="11">
        <v>16</v>
      </c>
      <c r="K612" s="11">
        <v>11</v>
      </c>
      <c r="L612" s="11">
        <v>5</v>
      </c>
      <c r="M612" s="11">
        <v>14</v>
      </c>
      <c r="N612" s="11">
        <v>10</v>
      </c>
      <c r="O612" s="11">
        <v>4</v>
      </c>
      <c r="P612" s="11">
        <v>0</v>
      </c>
      <c r="Q612" s="11" t="s">
        <v>16972</v>
      </c>
    </row>
    <row r="613" spans="1:17" x14ac:dyDescent="0.3">
      <c r="A613" s="12">
        <v>20710</v>
      </c>
      <c r="B613" s="13">
        <v>0.79861111111111116</v>
      </c>
      <c r="C613" s="14" t="s">
        <v>6050</v>
      </c>
      <c r="D613" s="14" t="s">
        <v>4302</v>
      </c>
      <c r="E613" s="14" t="s">
        <v>16973</v>
      </c>
      <c r="F613" s="14" t="s">
        <v>16974</v>
      </c>
      <c r="G613" s="14" t="s">
        <v>16975</v>
      </c>
      <c r="H613" s="14" t="s">
        <v>16976</v>
      </c>
      <c r="I613" s="14">
        <v>128</v>
      </c>
      <c r="J613" s="14">
        <v>62</v>
      </c>
      <c r="K613" s="14">
        <v>59</v>
      </c>
      <c r="L613" s="14">
        <v>3</v>
      </c>
      <c r="M613" s="14">
        <v>62</v>
      </c>
      <c r="N613" s="14">
        <v>59</v>
      </c>
      <c r="O613" s="14">
        <v>3</v>
      </c>
      <c r="P613" s="14">
        <v>0</v>
      </c>
      <c r="Q613" s="14" t="s">
        <v>16977</v>
      </c>
    </row>
    <row r="614" spans="1:17" x14ac:dyDescent="0.3">
      <c r="A614" s="10">
        <v>20801</v>
      </c>
      <c r="B614" s="15">
        <v>0.375</v>
      </c>
      <c r="C614" s="11" t="s">
        <v>16978</v>
      </c>
      <c r="D614" s="11" t="s">
        <v>777</v>
      </c>
      <c r="E614" s="11"/>
      <c r="F614" s="11" t="s">
        <v>31</v>
      </c>
      <c r="G614" s="11" t="s">
        <v>16979</v>
      </c>
      <c r="H614" s="11" t="s">
        <v>16980</v>
      </c>
      <c r="I614" s="11">
        <v>8</v>
      </c>
      <c r="J614" s="11">
        <v>5</v>
      </c>
      <c r="K614" s="11">
        <v>0</v>
      </c>
      <c r="L614" s="11">
        <v>5</v>
      </c>
      <c r="M614" s="11">
        <v>5</v>
      </c>
      <c r="N614" s="11">
        <v>0</v>
      </c>
      <c r="O614" s="11">
        <v>5</v>
      </c>
      <c r="P614" s="11">
        <v>0</v>
      </c>
      <c r="Q614" s="11" t="s">
        <v>16981</v>
      </c>
    </row>
    <row r="615" spans="1:17" x14ac:dyDescent="0.3">
      <c r="A615" s="12">
        <v>20972</v>
      </c>
      <c r="B615" s="13">
        <v>6.9444444444444447E-4</v>
      </c>
      <c r="C615" s="14" t="s">
        <v>16982</v>
      </c>
      <c r="D615" s="14" t="s">
        <v>1022</v>
      </c>
      <c r="E615" s="14">
        <v>327</v>
      </c>
      <c r="F615" s="14" t="s">
        <v>16983</v>
      </c>
      <c r="G615" s="14" t="s">
        <v>1982</v>
      </c>
      <c r="H615" s="14" t="s">
        <v>16984</v>
      </c>
      <c r="I615" s="14">
        <v>104</v>
      </c>
      <c r="J615" s="14">
        <v>10</v>
      </c>
      <c r="K615" s="14">
        <v>7</v>
      </c>
      <c r="L615" s="14">
        <v>3</v>
      </c>
      <c r="M615" s="14">
        <v>1</v>
      </c>
      <c r="N615" s="14">
        <v>1</v>
      </c>
      <c r="O615" s="14">
        <v>0</v>
      </c>
      <c r="P615" s="14">
        <v>0</v>
      </c>
      <c r="Q615" s="14" t="s">
        <v>16985</v>
      </c>
    </row>
    <row r="616" spans="1:17" x14ac:dyDescent="0.3">
      <c r="A616" s="10">
        <v>21125</v>
      </c>
      <c r="B616" s="15">
        <v>0.375</v>
      </c>
      <c r="C616" s="11" t="s">
        <v>16986</v>
      </c>
      <c r="D616" s="11" t="s">
        <v>572</v>
      </c>
      <c r="E616" s="11"/>
      <c r="F616" s="11" t="s">
        <v>16987</v>
      </c>
      <c r="G616" s="11" t="s">
        <v>574</v>
      </c>
      <c r="H616" s="11" t="s">
        <v>16988</v>
      </c>
      <c r="I616" s="11">
        <v>188</v>
      </c>
      <c r="J616" s="11">
        <v>33</v>
      </c>
      <c r="K616" s="11">
        <v>29</v>
      </c>
      <c r="L616" s="11">
        <v>4</v>
      </c>
      <c r="M616" s="11">
        <v>17</v>
      </c>
      <c r="N616" s="11">
        <v>15</v>
      </c>
      <c r="O616" s="11">
        <v>2</v>
      </c>
      <c r="P616" s="11">
        <v>1</v>
      </c>
      <c r="Q616" s="11" t="s">
        <v>16989</v>
      </c>
    </row>
    <row r="617" spans="1:17" x14ac:dyDescent="0.3">
      <c r="A617" s="12">
        <v>20822</v>
      </c>
      <c r="B617" s="13">
        <v>0.75138888888888899</v>
      </c>
      <c r="C617" s="14" t="s">
        <v>2040</v>
      </c>
      <c r="D617" s="14" t="s">
        <v>2550</v>
      </c>
      <c r="E617" s="14">
        <v>823</v>
      </c>
      <c r="F617" s="14" t="s">
        <v>12867</v>
      </c>
      <c r="G617" s="14" t="s">
        <v>6444</v>
      </c>
      <c r="H617" s="14" t="s">
        <v>16990</v>
      </c>
      <c r="I617" s="14" t="s">
        <v>16991</v>
      </c>
      <c r="J617" s="14">
        <v>101</v>
      </c>
      <c r="K617" s="14">
        <v>95</v>
      </c>
      <c r="L617" s="14">
        <v>6</v>
      </c>
      <c r="M617" s="14">
        <v>21</v>
      </c>
      <c r="N617" s="14">
        <v>21</v>
      </c>
      <c r="O617" s="14">
        <v>0</v>
      </c>
      <c r="P617" s="14">
        <v>0</v>
      </c>
      <c r="Q617" s="14" t="s">
        <v>16992</v>
      </c>
    </row>
    <row r="618" spans="1:17" x14ac:dyDescent="0.3">
      <c r="A618" s="10">
        <v>20854</v>
      </c>
      <c r="B618" s="15">
        <v>0.72152777777777777</v>
      </c>
      <c r="C618" s="11" t="s">
        <v>16993</v>
      </c>
      <c r="D618" s="11" t="s">
        <v>5973</v>
      </c>
      <c r="E618" s="11">
        <v>100</v>
      </c>
      <c r="F618" s="11" t="s">
        <v>16994</v>
      </c>
      <c r="G618" s="11" t="s">
        <v>7856</v>
      </c>
      <c r="H618" s="11" t="s">
        <v>16995</v>
      </c>
      <c r="I618" s="11">
        <v>27239</v>
      </c>
      <c r="J618" s="11">
        <v>5</v>
      </c>
      <c r="K618" s="11">
        <v>2</v>
      </c>
      <c r="L618" s="11">
        <v>3</v>
      </c>
      <c r="M618" s="11">
        <v>5</v>
      </c>
      <c r="N618" s="11">
        <v>2</v>
      </c>
      <c r="O618" s="11">
        <v>3</v>
      </c>
      <c r="P618" s="11">
        <v>0</v>
      </c>
      <c r="Q618" s="11" t="s">
        <v>16996</v>
      </c>
    </row>
    <row r="619" spans="1:17" x14ac:dyDescent="0.3">
      <c r="A619" s="12">
        <v>20913</v>
      </c>
      <c r="B619" s="14"/>
      <c r="C619" s="14" t="s">
        <v>16997</v>
      </c>
      <c r="D619" s="14" t="s">
        <v>16998</v>
      </c>
      <c r="E619" s="14"/>
      <c r="F619" s="14"/>
      <c r="G619" s="14" t="s">
        <v>16999</v>
      </c>
      <c r="H619" s="14" t="s">
        <v>17000</v>
      </c>
      <c r="I619" s="14">
        <v>33737</v>
      </c>
      <c r="J619" s="14">
        <v>17</v>
      </c>
      <c r="K619" s="14">
        <v>15</v>
      </c>
      <c r="L619" s="14">
        <v>2</v>
      </c>
      <c r="M619" s="14">
        <v>17</v>
      </c>
      <c r="N619" s="14">
        <v>15</v>
      </c>
      <c r="O619" s="14">
        <v>2</v>
      </c>
      <c r="P619" s="14">
        <v>0</v>
      </c>
      <c r="Q619" s="14" t="s">
        <v>17001</v>
      </c>
    </row>
    <row r="620" spans="1:17" x14ac:dyDescent="0.3">
      <c r="A620" s="10">
        <v>20943</v>
      </c>
      <c r="B620" s="15">
        <v>0.45833333333333331</v>
      </c>
      <c r="C620" s="11" t="s">
        <v>17002</v>
      </c>
      <c r="D620" s="11" t="s">
        <v>24</v>
      </c>
      <c r="E620" s="11"/>
      <c r="F620" s="11" t="s">
        <v>17003</v>
      </c>
      <c r="G620" s="11" t="s">
        <v>17004</v>
      </c>
      <c r="H620" s="11" t="s">
        <v>17005</v>
      </c>
      <c r="I620" s="11">
        <v>1023</v>
      </c>
      <c r="J620" s="11">
        <v>22</v>
      </c>
      <c r="K620" s="11">
        <v>17</v>
      </c>
      <c r="L620" s="11">
        <v>5</v>
      </c>
      <c r="M620" s="11">
        <v>18</v>
      </c>
      <c r="N620" s="11">
        <v>15</v>
      </c>
      <c r="O620" s="11">
        <v>3</v>
      </c>
      <c r="P620" s="11">
        <v>2</v>
      </c>
      <c r="Q620" s="11" t="s">
        <v>17006</v>
      </c>
    </row>
    <row r="621" spans="1:17" x14ac:dyDescent="0.3">
      <c r="A621" s="12">
        <v>21066</v>
      </c>
      <c r="B621" s="13">
        <v>0.41666666666666669</v>
      </c>
      <c r="C621" s="14" t="s">
        <v>17007</v>
      </c>
      <c r="D621" s="14" t="s">
        <v>1986</v>
      </c>
      <c r="E621" s="14"/>
      <c r="F621" s="14" t="s">
        <v>17008</v>
      </c>
      <c r="G621" s="14" t="s">
        <v>38</v>
      </c>
      <c r="H621" s="14" t="s">
        <v>17009</v>
      </c>
      <c r="I621" s="14">
        <v>4338</v>
      </c>
      <c r="J621" s="14">
        <v>15</v>
      </c>
      <c r="K621" s="14">
        <v>12</v>
      </c>
      <c r="L621" s="14">
        <v>3</v>
      </c>
      <c r="M621" s="14">
        <v>15</v>
      </c>
      <c r="N621" s="14">
        <v>12</v>
      </c>
      <c r="O621" s="14">
        <v>3</v>
      </c>
      <c r="P621" s="14">
        <v>0</v>
      </c>
      <c r="Q621" s="14" t="s">
        <v>17010</v>
      </c>
    </row>
    <row r="622" spans="1:17" x14ac:dyDescent="0.3">
      <c r="A622" s="10">
        <v>21005</v>
      </c>
      <c r="B622" s="11"/>
      <c r="C622" s="11" t="s">
        <v>17011</v>
      </c>
      <c r="D622" s="11" t="s">
        <v>1224</v>
      </c>
      <c r="E622" s="11"/>
      <c r="F622" s="11" t="s">
        <v>17012</v>
      </c>
      <c r="G622" s="11" t="s">
        <v>8466</v>
      </c>
      <c r="H622" s="11" t="s">
        <v>17013</v>
      </c>
      <c r="I622" s="11">
        <v>30283</v>
      </c>
      <c r="J622" s="11">
        <v>40</v>
      </c>
      <c r="K622" s="11">
        <v>35</v>
      </c>
      <c r="L622" s="11">
        <v>5</v>
      </c>
      <c r="M622" s="11">
        <v>40</v>
      </c>
      <c r="N622" s="11">
        <v>35</v>
      </c>
      <c r="O622" s="11">
        <v>5</v>
      </c>
      <c r="P622" s="11">
        <v>0</v>
      </c>
      <c r="Q622" s="11" t="s">
        <v>17014</v>
      </c>
    </row>
    <row r="623" spans="1:17" x14ac:dyDescent="0.3">
      <c r="A623" s="12">
        <v>21036</v>
      </c>
      <c r="B623" s="14"/>
      <c r="C623" s="14" t="s">
        <v>776</v>
      </c>
      <c r="D623" s="14" t="s">
        <v>777</v>
      </c>
      <c r="E623" s="14"/>
      <c r="F623" s="14" t="s">
        <v>17015</v>
      </c>
      <c r="G623" s="14" t="s">
        <v>38</v>
      </c>
      <c r="H623" s="14" t="s">
        <v>17016</v>
      </c>
      <c r="I623" s="14" t="s">
        <v>17017</v>
      </c>
      <c r="J623" s="14">
        <v>34</v>
      </c>
      <c r="K623" s="14">
        <v>30</v>
      </c>
      <c r="L623" s="14">
        <v>4</v>
      </c>
      <c r="M623" s="14">
        <v>34</v>
      </c>
      <c r="N623" s="14">
        <v>30</v>
      </c>
      <c r="O623" s="14">
        <v>4</v>
      </c>
      <c r="P623" s="14">
        <v>0</v>
      </c>
      <c r="Q623" s="14" t="s">
        <v>17018</v>
      </c>
    </row>
    <row r="624" spans="1:17" x14ac:dyDescent="0.3">
      <c r="A624" s="10">
        <v>21097</v>
      </c>
      <c r="B624" s="15">
        <v>0.63888888888888895</v>
      </c>
      <c r="C624" s="11" t="s">
        <v>17019</v>
      </c>
      <c r="D624" s="11" t="s">
        <v>4119</v>
      </c>
      <c r="E624" s="11">
        <v>1800</v>
      </c>
      <c r="F624" s="11" t="s">
        <v>17020</v>
      </c>
      <c r="G624" s="11" t="s">
        <v>38</v>
      </c>
      <c r="H624" s="11" t="s">
        <v>17021</v>
      </c>
      <c r="I624" s="11">
        <v>13048</v>
      </c>
      <c r="J624" s="11">
        <v>30</v>
      </c>
      <c r="K624" s="11">
        <v>26</v>
      </c>
      <c r="L624" s="11">
        <v>4</v>
      </c>
      <c r="M624" s="11">
        <v>26</v>
      </c>
      <c r="N624" s="11">
        <v>23</v>
      </c>
      <c r="O624" s="11">
        <v>3</v>
      </c>
      <c r="P624" s="11">
        <v>0</v>
      </c>
      <c r="Q624" s="11" t="s">
        <v>17022</v>
      </c>
    </row>
    <row r="625" spans="1:17" x14ac:dyDescent="0.3">
      <c r="A625" s="12">
        <v>20825</v>
      </c>
      <c r="B625" s="13">
        <v>0.88888888888888884</v>
      </c>
      <c r="C625" s="14" t="s">
        <v>17023</v>
      </c>
      <c r="D625" s="14" t="s">
        <v>11998</v>
      </c>
      <c r="E625" s="14"/>
      <c r="F625" s="14" t="s">
        <v>17024</v>
      </c>
      <c r="G625" s="14" t="s">
        <v>17025</v>
      </c>
      <c r="H625" s="14" t="s">
        <v>17026</v>
      </c>
      <c r="I625" s="14">
        <v>241</v>
      </c>
      <c r="J625" s="14">
        <v>35</v>
      </c>
      <c r="K625" s="14">
        <v>30</v>
      </c>
      <c r="L625" s="14">
        <v>5</v>
      </c>
      <c r="M625" s="14">
        <v>34</v>
      </c>
      <c r="N625" s="14">
        <v>29</v>
      </c>
      <c r="O625" s="14">
        <v>5</v>
      </c>
      <c r="P625" s="14">
        <v>0</v>
      </c>
      <c r="Q625" s="14" t="s">
        <v>17027</v>
      </c>
    </row>
    <row r="626" spans="1:17" x14ac:dyDescent="0.3">
      <c r="A626" s="10">
        <v>20945</v>
      </c>
      <c r="B626" s="11"/>
      <c r="C626" s="11" t="s">
        <v>17028</v>
      </c>
      <c r="D626" s="11" t="s">
        <v>70</v>
      </c>
      <c r="E626" s="11"/>
      <c r="F626" s="11" t="s">
        <v>17029</v>
      </c>
      <c r="G626" s="11" t="s">
        <v>632</v>
      </c>
      <c r="H626" s="11" t="s">
        <v>17030</v>
      </c>
      <c r="I626" s="11">
        <v>20318</v>
      </c>
      <c r="J626" s="11">
        <v>3</v>
      </c>
      <c r="K626" s="11">
        <v>0</v>
      </c>
      <c r="L626" s="11">
        <v>3</v>
      </c>
      <c r="M626" s="11">
        <v>1</v>
      </c>
      <c r="N626" s="11">
        <v>0</v>
      </c>
      <c r="O626" s="11">
        <v>1</v>
      </c>
      <c r="P626" s="11">
        <v>0</v>
      </c>
      <c r="Q626" s="11" t="s">
        <v>17031</v>
      </c>
    </row>
    <row r="627" spans="1:17" x14ac:dyDescent="0.3">
      <c r="A627" s="12">
        <v>21068</v>
      </c>
      <c r="B627" s="13">
        <v>0.7944444444444444</v>
      </c>
      <c r="C627" s="14" t="s">
        <v>17032</v>
      </c>
      <c r="D627" s="14" t="s">
        <v>444</v>
      </c>
      <c r="E627" s="14">
        <v>111</v>
      </c>
      <c r="F627" s="14" t="s">
        <v>17033</v>
      </c>
      <c r="G627" s="14" t="s">
        <v>10974</v>
      </c>
      <c r="H627" s="14" t="s">
        <v>17034</v>
      </c>
      <c r="I627" s="14">
        <v>12757</v>
      </c>
      <c r="J627" s="14">
        <v>37</v>
      </c>
      <c r="K627" s="14">
        <v>32</v>
      </c>
      <c r="L627" s="14">
        <v>5</v>
      </c>
      <c r="M627" s="14">
        <v>37</v>
      </c>
      <c r="N627" s="14">
        <v>32</v>
      </c>
      <c r="O627" s="14">
        <v>5</v>
      </c>
      <c r="P627" s="14">
        <v>0</v>
      </c>
      <c r="Q627" s="14" t="s">
        <v>17035</v>
      </c>
    </row>
    <row r="628" spans="1:17" x14ac:dyDescent="0.3">
      <c r="A628" s="10">
        <v>20827</v>
      </c>
      <c r="B628" s="11"/>
      <c r="C628" s="11" t="s">
        <v>17036</v>
      </c>
      <c r="D628" s="11" t="s">
        <v>1573</v>
      </c>
      <c r="E628" s="11"/>
      <c r="F628" s="11" t="s">
        <v>17037</v>
      </c>
      <c r="G628" s="11" t="s">
        <v>38</v>
      </c>
      <c r="H628" s="11" t="s">
        <v>17038</v>
      </c>
      <c r="I628" s="11">
        <v>12501</v>
      </c>
      <c r="J628" s="11">
        <v>24</v>
      </c>
      <c r="K628" s="11">
        <v>20</v>
      </c>
      <c r="L628" s="11">
        <v>4</v>
      </c>
      <c r="M628" s="11">
        <v>24</v>
      </c>
      <c r="N628" s="11">
        <v>20</v>
      </c>
      <c r="O628" s="11">
        <v>4</v>
      </c>
      <c r="P628" s="11">
        <v>0</v>
      </c>
      <c r="Q628" s="11" t="s">
        <v>17039</v>
      </c>
    </row>
    <row r="629" spans="1:17" x14ac:dyDescent="0.3">
      <c r="A629" s="12">
        <v>20886</v>
      </c>
      <c r="B629" s="14"/>
      <c r="C629" s="14" t="s">
        <v>17040</v>
      </c>
      <c r="D629" s="14" t="s">
        <v>17041</v>
      </c>
      <c r="E629" s="14"/>
      <c r="F629" s="14" t="s">
        <v>17042</v>
      </c>
      <c r="G629" s="14" t="s">
        <v>17043</v>
      </c>
      <c r="H629" s="14" t="s">
        <v>17044</v>
      </c>
      <c r="I629" s="14" t="s">
        <v>17045</v>
      </c>
      <c r="J629" s="14">
        <v>4</v>
      </c>
      <c r="K629" s="14">
        <v>2</v>
      </c>
      <c r="L629" s="14">
        <v>2</v>
      </c>
      <c r="M629" s="14">
        <v>4</v>
      </c>
      <c r="N629" s="14">
        <v>2</v>
      </c>
      <c r="O629" s="14">
        <v>2</v>
      </c>
      <c r="P629" s="14" t="s">
        <v>21</v>
      </c>
      <c r="Q629" s="14" t="s">
        <v>17046</v>
      </c>
    </row>
    <row r="630" spans="1:17" x14ac:dyDescent="0.3">
      <c r="A630" s="10">
        <v>21132</v>
      </c>
      <c r="B630" s="15">
        <v>0.59375</v>
      </c>
      <c r="C630" s="11" t="s">
        <v>17047</v>
      </c>
      <c r="D630" s="11" t="s">
        <v>398</v>
      </c>
      <c r="E630" s="11"/>
      <c r="F630" s="11" t="s">
        <v>17048</v>
      </c>
      <c r="G630" s="11" t="s">
        <v>568</v>
      </c>
      <c r="H630" s="11" t="s">
        <v>17049</v>
      </c>
      <c r="I630" s="11">
        <v>18374</v>
      </c>
      <c r="J630" s="11">
        <v>79</v>
      </c>
      <c r="K630" s="11">
        <v>73</v>
      </c>
      <c r="L630" s="11">
        <v>6</v>
      </c>
      <c r="M630" s="11">
        <v>79</v>
      </c>
      <c r="N630" s="11">
        <v>73</v>
      </c>
      <c r="O630" s="11">
        <v>6</v>
      </c>
      <c r="P630" s="11">
        <v>0</v>
      </c>
      <c r="Q630" s="11" t="s">
        <v>17050</v>
      </c>
    </row>
    <row r="631" spans="1:17" x14ac:dyDescent="0.3">
      <c r="A631" s="12">
        <v>20888</v>
      </c>
      <c r="B631" s="14"/>
      <c r="C631" s="14" t="s">
        <v>17051</v>
      </c>
      <c r="D631" s="14" t="s">
        <v>2075</v>
      </c>
      <c r="E631" s="14"/>
      <c r="F631" s="14" t="s">
        <v>17052</v>
      </c>
      <c r="G631" s="14" t="s">
        <v>38</v>
      </c>
      <c r="H631" s="14" t="s">
        <v>17053</v>
      </c>
      <c r="I631" s="14">
        <v>4754</v>
      </c>
      <c r="J631" s="14">
        <v>8</v>
      </c>
      <c r="K631" s="14">
        <v>5</v>
      </c>
      <c r="L631" s="14">
        <v>3</v>
      </c>
      <c r="M631" s="14">
        <v>8</v>
      </c>
      <c r="N631" s="14">
        <v>5</v>
      </c>
      <c r="O631" s="14">
        <v>3</v>
      </c>
      <c r="P631" s="14">
        <v>0</v>
      </c>
      <c r="Q631" s="14" t="s">
        <v>17054</v>
      </c>
    </row>
    <row r="632" spans="1:17" x14ac:dyDescent="0.3">
      <c r="A632" s="10">
        <v>20830</v>
      </c>
      <c r="B632" s="15">
        <v>0.78819444444444453</v>
      </c>
      <c r="C632" s="11" t="s">
        <v>17055</v>
      </c>
      <c r="D632" s="11" t="s">
        <v>41</v>
      </c>
      <c r="E632" s="11">
        <v>11</v>
      </c>
      <c r="F632" s="11" t="s">
        <v>17056</v>
      </c>
      <c r="G632" s="11" t="s">
        <v>557</v>
      </c>
      <c r="H632" s="11" t="s">
        <v>17057</v>
      </c>
      <c r="I632" s="11" t="s">
        <v>17058</v>
      </c>
      <c r="J632" s="11">
        <v>27</v>
      </c>
      <c r="K632" s="11">
        <v>22</v>
      </c>
      <c r="L632" s="11">
        <v>5</v>
      </c>
      <c r="M632" s="11">
        <v>27</v>
      </c>
      <c r="N632" s="11">
        <v>22</v>
      </c>
      <c r="O632" s="11">
        <v>5</v>
      </c>
      <c r="P632" s="11">
        <v>0</v>
      </c>
      <c r="Q632" s="11" t="s">
        <v>17059</v>
      </c>
    </row>
    <row r="633" spans="1:17" x14ac:dyDescent="0.3">
      <c r="A633" s="12">
        <v>20889</v>
      </c>
      <c r="B633" s="13">
        <v>7.9861111111111105E-2</v>
      </c>
      <c r="C633" s="14" t="s">
        <v>6664</v>
      </c>
      <c r="D633" s="14" t="s">
        <v>17060</v>
      </c>
      <c r="E633" s="14"/>
      <c r="F633" s="14" t="s">
        <v>17061</v>
      </c>
      <c r="G633" s="14" t="s">
        <v>8466</v>
      </c>
      <c r="H633" s="14" t="s">
        <v>17062</v>
      </c>
      <c r="I633" s="14">
        <v>30249</v>
      </c>
      <c r="J633" s="14">
        <v>27</v>
      </c>
      <c r="K633" s="14">
        <v>23</v>
      </c>
      <c r="L633" s="14">
        <v>4</v>
      </c>
      <c r="M633" s="14">
        <v>27</v>
      </c>
      <c r="N633" s="14">
        <v>23</v>
      </c>
      <c r="O633" s="14">
        <v>4</v>
      </c>
      <c r="P633" s="14">
        <v>0</v>
      </c>
      <c r="Q633" s="14" t="s">
        <v>17063</v>
      </c>
    </row>
    <row r="634" spans="1:17" x14ac:dyDescent="0.3">
      <c r="A634" s="10">
        <v>20890</v>
      </c>
      <c r="B634" s="15">
        <v>0.29375000000000001</v>
      </c>
      <c r="C634" s="11" t="s">
        <v>17064</v>
      </c>
      <c r="D634" s="11" t="s">
        <v>17065</v>
      </c>
      <c r="E634" s="11"/>
      <c r="F634" s="11" t="s">
        <v>17066</v>
      </c>
      <c r="G634" s="11" t="s">
        <v>568</v>
      </c>
      <c r="H634" s="11" t="s">
        <v>17067</v>
      </c>
      <c r="I634" s="11">
        <v>459</v>
      </c>
      <c r="J634" s="11">
        <v>10</v>
      </c>
      <c r="K634" s="11">
        <v>3</v>
      </c>
      <c r="L634" s="11">
        <v>7</v>
      </c>
      <c r="M634" s="11">
        <v>7</v>
      </c>
      <c r="N634" s="11">
        <v>0</v>
      </c>
      <c r="O634" s="11">
        <v>6</v>
      </c>
      <c r="P634" s="11">
        <v>1</v>
      </c>
      <c r="Q634" s="11" t="s">
        <v>17068</v>
      </c>
    </row>
    <row r="635" spans="1:17" x14ac:dyDescent="0.3">
      <c r="A635" s="12">
        <v>20921</v>
      </c>
      <c r="B635" s="13">
        <v>0.74861111111111101</v>
      </c>
      <c r="C635" s="14" t="s">
        <v>2948</v>
      </c>
      <c r="D635" s="14" t="s">
        <v>17069</v>
      </c>
      <c r="E635" s="14"/>
      <c r="F635" s="14" t="s">
        <v>17070</v>
      </c>
      <c r="G635" s="14" t="s">
        <v>17071</v>
      </c>
      <c r="H635" s="14" t="s">
        <v>17072</v>
      </c>
      <c r="I635" s="14" t="s">
        <v>17073</v>
      </c>
      <c r="J635" s="14">
        <v>16</v>
      </c>
      <c r="K635" s="14">
        <v>10</v>
      </c>
      <c r="L635" s="14">
        <v>6</v>
      </c>
      <c r="M635" s="14">
        <v>4</v>
      </c>
      <c r="N635" s="14">
        <v>1</v>
      </c>
      <c r="O635" s="14">
        <v>3</v>
      </c>
      <c r="P635" s="14">
        <v>0</v>
      </c>
      <c r="Q635" s="14" t="s">
        <v>17074</v>
      </c>
    </row>
    <row r="636" spans="1:17" x14ac:dyDescent="0.3">
      <c r="A636" s="10">
        <v>20982</v>
      </c>
      <c r="B636" s="11"/>
      <c r="C636" s="11" t="s">
        <v>17075</v>
      </c>
      <c r="D636" s="11" t="s">
        <v>17076</v>
      </c>
      <c r="E636" s="11"/>
      <c r="F636" s="11" t="s">
        <v>1013</v>
      </c>
      <c r="G636" s="11" t="s">
        <v>6228</v>
      </c>
      <c r="H636" s="11" t="s">
        <v>17077</v>
      </c>
      <c r="I636" s="11">
        <v>12917</v>
      </c>
      <c r="J636" s="11">
        <v>15</v>
      </c>
      <c r="K636" s="11">
        <v>0</v>
      </c>
      <c r="L636" s="11">
        <v>15</v>
      </c>
      <c r="M636" s="11">
        <v>15</v>
      </c>
      <c r="N636" s="11">
        <v>0</v>
      </c>
      <c r="O636" s="11">
        <v>15</v>
      </c>
      <c r="P636" s="11">
        <v>0</v>
      </c>
      <c r="Q636" s="11" t="s">
        <v>17078</v>
      </c>
    </row>
    <row r="637" spans="1:17" x14ac:dyDescent="0.3">
      <c r="A637" s="12">
        <v>21043</v>
      </c>
      <c r="B637" s="13">
        <v>6.0416666666666667E-2</v>
      </c>
      <c r="C637" s="14" t="s">
        <v>17079</v>
      </c>
      <c r="D637" s="14" t="s">
        <v>766</v>
      </c>
      <c r="E637" s="14">
        <v>7</v>
      </c>
      <c r="F637" s="14" t="s">
        <v>17080</v>
      </c>
      <c r="G637" s="14" t="s">
        <v>17081</v>
      </c>
      <c r="H637" s="14" t="s">
        <v>17082</v>
      </c>
      <c r="I637" s="14" t="s">
        <v>17083</v>
      </c>
      <c r="J637" s="14">
        <v>44</v>
      </c>
      <c r="K637" s="14">
        <v>36</v>
      </c>
      <c r="L637" s="14">
        <v>8</v>
      </c>
      <c r="M637" s="14">
        <v>44</v>
      </c>
      <c r="N637" s="14">
        <v>36</v>
      </c>
      <c r="O637" s="14">
        <v>8</v>
      </c>
      <c r="P637" s="14">
        <v>0</v>
      </c>
      <c r="Q637" s="14" t="s">
        <v>17084</v>
      </c>
    </row>
    <row r="638" spans="1:17" x14ac:dyDescent="0.3">
      <c r="A638" s="10">
        <v>21044</v>
      </c>
      <c r="B638" s="15">
        <v>0.69791666666666663</v>
      </c>
      <c r="C638" s="11" t="s">
        <v>17085</v>
      </c>
      <c r="D638" s="11" t="s">
        <v>2363</v>
      </c>
      <c r="E638" s="11"/>
      <c r="F638" s="11" t="s">
        <v>17086</v>
      </c>
      <c r="G638" s="11" t="s">
        <v>568</v>
      </c>
      <c r="H638" s="11" t="s">
        <v>17087</v>
      </c>
      <c r="I638" s="11">
        <v>27227</v>
      </c>
      <c r="J638" s="11">
        <v>61</v>
      </c>
      <c r="K638" s="11">
        <v>55</v>
      </c>
      <c r="L638" s="11">
        <v>6</v>
      </c>
      <c r="M638" s="11">
        <v>61</v>
      </c>
      <c r="N638" s="11">
        <v>55</v>
      </c>
      <c r="O638" s="11">
        <v>6</v>
      </c>
      <c r="P638" s="11">
        <v>0</v>
      </c>
      <c r="Q638" s="11" t="s">
        <v>17088</v>
      </c>
    </row>
    <row r="639" spans="1:17" x14ac:dyDescent="0.3">
      <c r="A639" s="12">
        <v>21105</v>
      </c>
      <c r="B639" s="14"/>
      <c r="C639" s="14" t="s">
        <v>17089</v>
      </c>
      <c r="D639" s="14" t="s">
        <v>17090</v>
      </c>
      <c r="E639" s="14"/>
      <c r="F639" s="14" t="s">
        <v>17091</v>
      </c>
      <c r="G639" s="14" t="s">
        <v>632</v>
      </c>
      <c r="H639" s="14" t="s">
        <v>17092</v>
      </c>
      <c r="I639" s="14" t="s">
        <v>17093</v>
      </c>
      <c r="J639" s="14">
        <v>10</v>
      </c>
      <c r="K639" s="14">
        <v>7</v>
      </c>
      <c r="L639" s="14">
        <v>3</v>
      </c>
      <c r="M639" s="14">
        <v>3</v>
      </c>
      <c r="N639" s="14">
        <v>3</v>
      </c>
      <c r="O639" s="14">
        <v>0</v>
      </c>
      <c r="P639" s="14">
        <v>0</v>
      </c>
      <c r="Q639" s="14" t="s">
        <v>10858</v>
      </c>
    </row>
    <row r="640" spans="1:17" x14ac:dyDescent="0.3">
      <c r="A640" s="10">
        <v>21136</v>
      </c>
      <c r="B640" s="15">
        <v>0.54999999999999993</v>
      </c>
      <c r="C640" s="11" t="s">
        <v>17094</v>
      </c>
      <c r="D640" s="11" t="s">
        <v>331</v>
      </c>
      <c r="E640" s="11"/>
      <c r="F640" s="11" t="s">
        <v>17095</v>
      </c>
      <c r="G640" s="11" t="s">
        <v>6302</v>
      </c>
      <c r="H640" s="11" t="s">
        <v>17096</v>
      </c>
      <c r="I640" s="11">
        <v>168</v>
      </c>
      <c r="J640" s="11">
        <v>12</v>
      </c>
      <c r="K640" s="11">
        <v>11</v>
      </c>
      <c r="L640" s="11">
        <v>1</v>
      </c>
      <c r="M640" s="11">
        <v>2</v>
      </c>
      <c r="N640" s="11">
        <v>1</v>
      </c>
      <c r="O640" s="11">
        <v>1</v>
      </c>
      <c r="P640" s="11">
        <v>0</v>
      </c>
      <c r="Q640" s="11" t="s">
        <v>17097</v>
      </c>
    </row>
    <row r="641" spans="1:17" x14ac:dyDescent="0.3">
      <c r="A641" s="12">
        <v>21187</v>
      </c>
      <c r="B641" s="14"/>
      <c r="C641" s="14" t="s">
        <v>163</v>
      </c>
      <c r="D641" s="14" t="s">
        <v>9316</v>
      </c>
      <c r="E641" s="14"/>
      <c r="F641" s="14" t="s">
        <v>17098</v>
      </c>
      <c r="G641" s="14" t="s">
        <v>568</v>
      </c>
      <c r="H641" s="14" t="s">
        <v>17099</v>
      </c>
      <c r="I641" s="14">
        <v>18336</v>
      </c>
      <c r="J641" s="14">
        <v>73</v>
      </c>
      <c r="K641" s="14">
        <v>68</v>
      </c>
      <c r="L641" s="14">
        <v>5</v>
      </c>
      <c r="M641" s="14">
        <v>5</v>
      </c>
      <c r="N641" s="14">
        <v>3</v>
      </c>
      <c r="O641" s="14">
        <v>2</v>
      </c>
      <c r="P641" s="14">
        <v>0</v>
      </c>
      <c r="Q641" s="14" t="s">
        <v>17100</v>
      </c>
    </row>
    <row r="642" spans="1:17" x14ac:dyDescent="0.3">
      <c r="A642" s="10">
        <v>21187</v>
      </c>
      <c r="B642" s="15">
        <v>0.80208333333333337</v>
      </c>
      <c r="C642" s="11" t="s">
        <v>17101</v>
      </c>
      <c r="D642" s="11" t="s">
        <v>17102</v>
      </c>
      <c r="E642" s="11"/>
      <c r="F642" s="11" t="s">
        <v>17103</v>
      </c>
      <c r="G642" s="11" t="s">
        <v>17104</v>
      </c>
      <c r="H642" s="11" t="s">
        <v>17105</v>
      </c>
      <c r="I642" s="11" t="s">
        <v>17106</v>
      </c>
      <c r="J642" s="11">
        <v>41</v>
      </c>
      <c r="K642" s="11">
        <v>35</v>
      </c>
      <c r="L642" s="11">
        <v>6</v>
      </c>
      <c r="M642" s="11">
        <v>41</v>
      </c>
      <c r="N642" s="11">
        <v>35</v>
      </c>
      <c r="O642" s="11">
        <v>6</v>
      </c>
      <c r="P642" s="11">
        <v>1</v>
      </c>
      <c r="Q642" s="11" t="s">
        <v>17107</v>
      </c>
    </row>
    <row r="643" spans="1:17" x14ac:dyDescent="0.3">
      <c r="A643" s="12">
        <v>21338</v>
      </c>
      <c r="B643" s="13">
        <v>0.66875000000000007</v>
      </c>
      <c r="C643" s="14" t="s">
        <v>15286</v>
      </c>
      <c r="D643" s="14" t="s">
        <v>494</v>
      </c>
      <c r="E643" s="14">
        <v>609</v>
      </c>
      <c r="F643" s="14" t="s">
        <v>17108</v>
      </c>
      <c r="G643" s="14" t="s">
        <v>17109</v>
      </c>
      <c r="H643" s="14" t="s">
        <v>17110</v>
      </c>
      <c r="I643" s="14">
        <v>5217</v>
      </c>
      <c r="J643" s="14">
        <v>44</v>
      </c>
      <c r="K643" s="14">
        <v>38</v>
      </c>
      <c r="L643" s="14">
        <v>6</v>
      </c>
      <c r="M643" s="14">
        <v>23</v>
      </c>
      <c r="N643" s="14">
        <v>21</v>
      </c>
      <c r="O643" s="14">
        <v>2</v>
      </c>
      <c r="P643" s="14">
        <v>0</v>
      </c>
      <c r="Q643" s="14" t="s">
        <v>17111</v>
      </c>
    </row>
    <row r="644" spans="1:17" x14ac:dyDescent="0.3">
      <c r="A644" s="10">
        <v>21369</v>
      </c>
      <c r="B644" s="11"/>
      <c r="C644" s="11" t="s">
        <v>17112</v>
      </c>
      <c r="D644" s="11" t="s">
        <v>2096</v>
      </c>
      <c r="E644" s="11"/>
      <c r="F644" s="11" t="s">
        <v>8981</v>
      </c>
      <c r="G644" s="11" t="s">
        <v>16228</v>
      </c>
      <c r="H644" s="11" t="s">
        <v>17113</v>
      </c>
      <c r="I644" s="11">
        <v>196</v>
      </c>
      <c r="J644" s="11">
        <v>26</v>
      </c>
      <c r="K644" s="11">
        <v>22</v>
      </c>
      <c r="L644" s="11">
        <v>4</v>
      </c>
      <c r="M644" s="11">
        <v>8</v>
      </c>
      <c r="N644" s="11">
        <v>4</v>
      </c>
      <c r="O644" s="11">
        <v>4</v>
      </c>
      <c r="P644" s="11">
        <v>0</v>
      </c>
      <c r="Q644" s="11" t="s">
        <v>17114</v>
      </c>
    </row>
    <row r="645" spans="1:17" x14ac:dyDescent="0.3">
      <c r="A645" s="12">
        <v>21369</v>
      </c>
      <c r="B645" s="13">
        <v>0.82291666666666663</v>
      </c>
      <c r="C645" s="14" t="s">
        <v>17115</v>
      </c>
      <c r="D645" s="14" t="s">
        <v>8677</v>
      </c>
      <c r="E645" s="14"/>
      <c r="F645" s="14" t="s">
        <v>17116</v>
      </c>
      <c r="G645" s="14" t="s">
        <v>17117</v>
      </c>
      <c r="H645" s="14" t="s">
        <v>17118</v>
      </c>
      <c r="I645" s="14">
        <v>10570</v>
      </c>
      <c r="J645" s="14">
        <v>26</v>
      </c>
      <c r="K645" s="14">
        <v>19</v>
      </c>
      <c r="L645" s="14">
        <v>7</v>
      </c>
      <c r="M645" s="14">
        <v>26</v>
      </c>
      <c r="N645" s="14">
        <v>19</v>
      </c>
      <c r="O645" s="14">
        <v>7</v>
      </c>
      <c r="P645" s="14">
        <v>0</v>
      </c>
      <c r="Q645" s="14" t="s">
        <v>17119</v>
      </c>
    </row>
    <row r="646" spans="1:17" x14ac:dyDescent="0.3">
      <c r="A646" s="10">
        <v>21220</v>
      </c>
      <c r="B646" s="11"/>
      <c r="C646" s="11" t="s">
        <v>5016</v>
      </c>
      <c r="D646" s="11" t="s">
        <v>17120</v>
      </c>
      <c r="E646" s="11"/>
      <c r="F646" s="11" t="s">
        <v>17121</v>
      </c>
      <c r="G646" s="11" t="s">
        <v>166</v>
      </c>
      <c r="H646" s="11" t="s">
        <v>17122</v>
      </c>
      <c r="I646" s="11" t="s">
        <v>17123</v>
      </c>
      <c r="J646" s="11">
        <v>14</v>
      </c>
      <c r="K646" s="11">
        <v>12</v>
      </c>
      <c r="L646" s="11">
        <v>2</v>
      </c>
      <c r="M646" s="11">
        <v>3</v>
      </c>
      <c r="N646" s="11">
        <v>3</v>
      </c>
      <c r="O646" s="11">
        <v>0</v>
      </c>
      <c r="P646" s="11">
        <v>0</v>
      </c>
      <c r="Q646" s="11" t="s">
        <v>17124</v>
      </c>
    </row>
    <row r="647" spans="1:17" x14ac:dyDescent="0.3">
      <c r="A647" s="12">
        <v>21340</v>
      </c>
      <c r="B647" s="13">
        <v>0.97152777777777777</v>
      </c>
      <c r="C647" s="14" t="s">
        <v>17125</v>
      </c>
      <c r="D647" s="14" t="s">
        <v>4397</v>
      </c>
      <c r="E647" s="14">
        <v>67</v>
      </c>
      <c r="F647" s="14" t="s">
        <v>17126</v>
      </c>
      <c r="G647" s="14" t="s">
        <v>4399</v>
      </c>
      <c r="H647" s="14" t="s">
        <v>17127</v>
      </c>
      <c r="I647" s="14">
        <v>135</v>
      </c>
      <c r="J647" s="14">
        <v>47</v>
      </c>
      <c r="K647" s="14">
        <v>44</v>
      </c>
      <c r="L647" s="14">
        <v>3</v>
      </c>
      <c r="M647" s="14">
        <v>47</v>
      </c>
      <c r="N647" s="14">
        <v>44</v>
      </c>
      <c r="O647" s="14">
        <v>3</v>
      </c>
      <c r="P647" s="14">
        <v>0</v>
      </c>
      <c r="Q647" s="14" t="s">
        <v>17128</v>
      </c>
    </row>
    <row r="648" spans="1:17" x14ac:dyDescent="0.3">
      <c r="A648" s="10">
        <v>21370</v>
      </c>
      <c r="B648" s="15">
        <v>0.375</v>
      </c>
      <c r="C648" s="11" t="s">
        <v>17129</v>
      </c>
      <c r="D648" s="11" t="s">
        <v>17130</v>
      </c>
      <c r="E648" s="11">
        <v>222</v>
      </c>
      <c r="F648" s="11" t="s">
        <v>12995</v>
      </c>
      <c r="G648" s="11" t="s">
        <v>38</v>
      </c>
      <c r="H648" s="11" t="s">
        <v>17131</v>
      </c>
      <c r="I648" s="11">
        <v>19779</v>
      </c>
      <c r="J648" s="11">
        <v>32</v>
      </c>
      <c r="K648" s="11">
        <v>29</v>
      </c>
      <c r="L648" s="11">
        <v>3</v>
      </c>
      <c r="M648" s="11">
        <v>32</v>
      </c>
      <c r="N648" s="11">
        <v>29</v>
      </c>
      <c r="O648" s="11">
        <v>3</v>
      </c>
      <c r="P648" s="11">
        <v>0</v>
      </c>
      <c r="Q648" s="11" t="s">
        <v>17132</v>
      </c>
    </row>
    <row r="649" spans="1:17" x14ac:dyDescent="0.3">
      <c r="A649" s="12">
        <v>21222</v>
      </c>
      <c r="B649" s="13">
        <v>0.22430555555555556</v>
      </c>
      <c r="C649" s="14" t="s">
        <v>1888</v>
      </c>
      <c r="D649" s="14" t="s">
        <v>766</v>
      </c>
      <c r="E649" s="14"/>
      <c r="F649" s="14" t="s">
        <v>17133</v>
      </c>
      <c r="G649" s="14" t="s">
        <v>10724</v>
      </c>
      <c r="H649" s="14" t="s">
        <v>17134</v>
      </c>
      <c r="I649" s="14">
        <v>15923</v>
      </c>
      <c r="J649" s="14">
        <v>57</v>
      </c>
      <c r="K649" s="14">
        <v>49</v>
      </c>
      <c r="L649" s="14">
        <v>8</v>
      </c>
      <c r="M649" s="14">
        <v>1</v>
      </c>
      <c r="N649" s="14">
        <v>1</v>
      </c>
      <c r="O649" s="14">
        <v>0</v>
      </c>
      <c r="P649" s="14">
        <v>0</v>
      </c>
      <c r="Q649" s="14" t="s">
        <v>17135</v>
      </c>
    </row>
    <row r="650" spans="1:17" x14ac:dyDescent="0.3">
      <c r="A650" s="10">
        <v>21222</v>
      </c>
      <c r="B650" s="15">
        <v>0.92083333333333339</v>
      </c>
      <c r="C650" s="11" t="s">
        <v>17136</v>
      </c>
      <c r="D650" s="11" t="s">
        <v>5229</v>
      </c>
      <c r="E650" s="11"/>
      <c r="F650" s="11" t="s">
        <v>17137</v>
      </c>
      <c r="G650" s="11" t="s">
        <v>5056</v>
      </c>
      <c r="H650" s="11" t="s">
        <v>17138</v>
      </c>
      <c r="I650" s="11">
        <v>2665</v>
      </c>
      <c r="J650" s="11">
        <v>45</v>
      </c>
      <c r="K650" s="11">
        <v>38</v>
      </c>
      <c r="L650" s="11">
        <v>7</v>
      </c>
      <c r="M650" s="11">
        <v>45</v>
      </c>
      <c r="N650" s="11">
        <v>38</v>
      </c>
      <c r="O650" s="11">
        <v>7</v>
      </c>
      <c r="P650" s="11">
        <v>0</v>
      </c>
      <c r="Q650" s="11" t="s">
        <v>17139</v>
      </c>
    </row>
    <row r="651" spans="1:17" x14ac:dyDescent="0.3">
      <c r="A651" s="12">
        <v>21281</v>
      </c>
      <c r="B651" s="13">
        <v>0.58194444444444449</v>
      </c>
      <c r="C651" s="14" t="s">
        <v>17140</v>
      </c>
      <c r="D651" s="14" t="s">
        <v>4397</v>
      </c>
      <c r="E651" s="14"/>
      <c r="F651" s="14" t="s">
        <v>31</v>
      </c>
      <c r="G651" s="14" t="s">
        <v>38</v>
      </c>
      <c r="H651" s="14" t="s">
        <v>17141</v>
      </c>
      <c r="I651" s="14">
        <v>4820</v>
      </c>
      <c r="J651" s="14">
        <v>3</v>
      </c>
      <c r="K651" s="14">
        <v>0</v>
      </c>
      <c r="L651" s="14">
        <v>3</v>
      </c>
      <c r="M651" s="14">
        <v>1</v>
      </c>
      <c r="N651" s="14">
        <v>0</v>
      </c>
      <c r="O651" s="14">
        <v>1</v>
      </c>
      <c r="P651" s="14">
        <v>0</v>
      </c>
      <c r="Q651" s="14" t="s">
        <v>17142</v>
      </c>
    </row>
    <row r="652" spans="1:17" x14ac:dyDescent="0.3">
      <c r="A652" s="10">
        <v>21434</v>
      </c>
      <c r="B652" s="15">
        <v>0.49305555555555558</v>
      </c>
      <c r="C652" s="11" t="s">
        <v>17143</v>
      </c>
      <c r="D652" s="11" t="s">
        <v>41</v>
      </c>
      <c r="E652" s="11">
        <v>105</v>
      </c>
      <c r="F652" s="11" t="s">
        <v>17144</v>
      </c>
      <c r="G652" s="11" t="s">
        <v>557</v>
      </c>
      <c r="H652" s="11" t="s">
        <v>17145</v>
      </c>
      <c r="I652" s="11" t="s">
        <v>17146</v>
      </c>
      <c r="J652" s="11">
        <v>24</v>
      </c>
      <c r="K652" s="11">
        <v>20</v>
      </c>
      <c r="L652" s="11">
        <v>4</v>
      </c>
      <c r="M652" s="11">
        <v>24</v>
      </c>
      <c r="N652" s="11">
        <v>20</v>
      </c>
      <c r="O652" s="11">
        <v>4</v>
      </c>
      <c r="P652" s="11">
        <v>0</v>
      </c>
      <c r="Q652" s="11" t="s">
        <v>17147</v>
      </c>
    </row>
    <row r="653" spans="1:17" x14ac:dyDescent="0.3">
      <c r="A653" s="12">
        <v>21435</v>
      </c>
      <c r="B653" s="13">
        <v>0.58680555555555558</v>
      </c>
      <c r="C653" s="14" t="s">
        <v>17148</v>
      </c>
      <c r="D653" s="14" t="s">
        <v>70</v>
      </c>
      <c r="E653" s="14"/>
      <c r="F653" s="14" t="s">
        <v>17149</v>
      </c>
      <c r="G653" s="14" t="s">
        <v>632</v>
      </c>
      <c r="H653" s="14" t="s">
        <v>17150</v>
      </c>
      <c r="I653" s="14">
        <v>19317</v>
      </c>
      <c r="J653" s="14">
        <v>3</v>
      </c>
      <c r="K653" s="14">
        <v>0</v>
      </c>
      <c r="L653" s="14">
        <v>3</v>
      </c>
      <c r="M653" s="14">
        <v>3</v>
      </c>
      <c r="N653" s="14">
        <v>0</v>
      </c>
      <c r="O653" s="14">
        <v>3</v>
      </c>
      <c r="P653" s="14">
        <v>0</v>
      </c>
      <c r="Q653" s="14" t="s">
        <v>17151</v>
      </c>
    </row>
    <row r="654" spans="1:17" x14ac:dyDescent="0.3">
      <c r="A654" s="10">
        <v>21436</v>
      </c>
      <c r="B654" s="15">
        <v>5.1388888888888894E-2</v>
      </c>
      <c r="C654" s="11" t="s">
        <v>12534</v>
      </c>
      <c r="D654" s="11" t="s">
        <v>8459</v>
      </c>
      <c r="E654" s="11"/>
      <c r="F654" s="11" t="s">
        <v>17152</v>
      </c>
      <c r="G654" s="11" t="s">
        <v>17153</v>
      </c>
      <c r="H654" s="11" t="s">
        <v>17154</v>
      </c>
      <c r="I654" s="11">
        <v>102</v>
      </c>
      <c r="J654" s="11">
        <v>54</v>
      </c>
      <c r="K654" s="11">
        <v>47</v>
      </c>
      <c r="L654" s="11">
        <v>7</v>
      </c>
      <c r="M654" s="11">
        <v>36</v>
      </c>
      <c r="N654" s="11">
        <v>32</v>
      </c>
      <c r="O654" s="11">
        <v>4</v>
      </c>
      <c r="P654" s="11">
        <v>0</v>
      </c>
      <c r="Q654" s="11" t="s">
        <v>17155</v>
      </c>
    </row>
    <row r="655" spans="1:17" x14ac:dyDescent="0.3">
      <c r="A655" s="12">
        <v>21497</v>
      </c>
      <c r="B655" s="13">
        <v>0.79166666666666663</v>
      </c>
      <c r="C655" s="14" t="s">
        <v>11383</v>
      </c>
      <c r="D655" s="14" t="s">
        <v>17156</v>
      </c>
      <c r="E655" s="14"/>
      <c r="F655" s="14" t="s">
        <v>17157</v>
      </c>
      <c r="G655" s="14" t="s">
        <v>568</v>
      </c>
      <c r="H655" s="14" t="s">
        <v>17158</v>
      </c>
      <c r="I655" s="14">
        <v>10544</v>
      </c>
      <c r="J655" s="14">
        <v>11</v>
      </c>
      <c r="K655" s="14">
        <v>5</v>
      </c>
      <c r="L655" s="14">
        <v>6</v>
      </c>
      <c r="M655" s="14">
        <v>10</v>
      </c>
      <c r="N655" s="14">
        <v>4</v>
      </c>
      <c r="O655" s="14">
        <v>6</v>
      </c>
      <c r="P655" s="14">
        <v>0</v>
      </c>
      <c r="Q655" s="14" t="s">
        <v>17159</v>
      </c>
    </row>
    <row r="656" spans="1:17" x14ac:dyDescent="0.3">
      <c r="A656" s="10">
        <v>21527</v>
      </c>
      <c r="B656" s="11"/>
      <c r="C656" s="11" t="s">
        <v>17160</v>
      </c>
      <c r="D656" s="11" t="s">
        <v>128</v>
      </c>
      <c r="E656" s="11"/>
      <c r="F656" s="11" t="s">
        <v>3024</v>
      </c>
      <c r="G656" s="11" t="s">
        <v>38</v>
      </c>
      <c r="H656" s="11" t="s">
        <v>17161</v>
      </c>
      <c r="I656" s="11">
        <v>7336</v>
      </c>
      <c r="J656" s="11">
        <v>33</v>
      </c>
      <c r="K656" s="11">
        <v>30</v>
      </c>
      <c r="L656" s="11">
        <v>3</v>
      </c>
      <c r="M656" s="11">
        <v>33</v>
      </c>
      <c r="N656" s="11">
        <v>30</v>
      </c>
      <c r="O656" s="11">
        <v>3</v>
      </c>
      <c r="P656" s="11">
        <v>0</v>
      </c>
      <c r="Q656" s="11" t="s">
        <v>17162</v>
      </c>
    </row>
    <row r="657" spans="1:17" x14ac:dyDescent="0.3">
      <c r="A657" s="12">
        <v>21225</v>
      </c>
      <c r="B657" s="13">
        <v>0.58333333333333337</v>
      </c>
      <c r="C657" s="14" t="s">
        <v>17163</v>
      </c>
      <c r="D657" s="14" t="s">
        <v>187</v>
      </c>
      <c r="E657" s="14"/>
      <c r="F657" s="14" t="s">
        <v>5841</v>
      </c>
      <c r="G657" s="14" t="s">
        <v>17164</v>
      </c>
      <c r="H657" s="14" t="s">
        <v>17165</v>
      </c>
      <c r="I657" s="14">
        <v>3136</v>
      </c>
      <c r="J657" s="14">
        <v>17</v>
      </c>
      <c r="K657" s="14">
        <v>0</v>
      </c>
      <c r="L657" s="14">
        <v>17</v>
      </c>
      <c r="M657" s="14">
        <v>17</v>
      </c>
      <c r="N657" s="14">
        <v>0</v>
      </c>
      <c r="O657" s="14">
        <v>17</v>
      </c>
      <c r="P657" s="14">
        <v>0</v>
      </c>
      <c r="Q657" s="14" t="s">
        <v>17166</v>
      </c>
    </row>
    <row r="658" spans="1:17" x14ac:dyDescent="0.3">
      <c r="A658" s="10">
        <v>21225</v>
      </c>
      <c r="B658" s="15">
        <v>0.25694444444444448</v>
      </c>
      <c r="C658" s="11" t="s">
        <v>17167</v>
      </c>
      <c r="D658" s="11" t="s">
        <v>187</v>
      </c>
      <c r="E658" s="11"/>
      <c r="F658" s="11" t="s">
        <v>17168</v>
      </c>
      <c r="G658" s="11" t="s">
        <v>4685</v>
      </c>
      <c r="H658" s="11" t="s">
        <v>17169</v>
      </c>
      <c r="I658" s="11">
        <v>43990</v>
      </c>
      <c r="J658" s="11">
        <v>19</v>
      </c>
      <c r="K658" s="11">
        <v>12</v>
      </c>
      <c r="L658" s="11">
        <v>7</v>
      </c>
      <c r="M658" s="11">
        <v>19</v>
      </c>
      <c r="N658" s="11">
        <v>12</v>
      </c>
      <c r="O658" s="11">
        <v>7</v>
      </c>
      <c r="P658" s="11">
        <v>0</v>
      </c>
      <c r="Q658" s="11" t="s">
        <v>17170</v>
      </c>
    </row>
    <row r="659" spans="1:17" x14ac:dyDescent="0.3">
      <c r="A659" s="12">
        <v>21225</v>
      </c>
      <c r="B659" s="13">
        <v>0.2722222222222222</v>
      </c>
      <c r="C659" s="14" t="s">
        <v>1114</v>
      </c>
      <c r="D659" s="14" t="s">
        <v>17171</v>
      </c>
      <c r="E659" s="14"/>
      <c r="F659" s="14" t="s">
        <v>17172</v>
      </c>
      <c r="G659" s="14" t="s">
        <v>17173</v>
      </c>
      <c r="H659" s="14" t="s">
        <v>17174</v>
      </c>
      <c r="I659" s="14">
        <v>127</v>
      </c>
      <c r="J659" s="14">
        <v>3</v>
      </c>
      <c r="K659" s="14">
        <v>0</v>
      </c>
      <c r="L659" s="14">
        <v>3</v>
      </c>
      <c r="M659" s="14">
        <v>3</v>
      </c>
      <c r="N659" s="14">
        <v>0</v>
      </c>
      <c r="O659" s="14">
        <v>3</v>
      </c>
      <c r="P659" s="14">
        <v>4</v>
      </c>
      <c r="Q659" s="14" t="s">
        <v>17175</v>
      </c>
    </row>
    <row r="660" spans="1:17" x14ac:dyDescent="0.3">
      <c r="A660" s="10">
        <v>21314</v>
      </c>
      <c r="B660" s="15">
        <v>0.72916666666666663</v>
      </c>
      <c r="C660" s="11" t="s">
        <v>17176</v>
      </c>
      <c r="D660" s="11" t="s">
        <v>16474</v>
      </c>
      <c r="E660" s="11"/>
      <c r="F660" s="11" t="s">
        <v>17177</v>
      </c>
      <c r="G660" s="11" t="s">
        <v>17178</v>
      </c>
      <c r="H660" s="11" t="s">
        <v>17179</v>
      </c>
      <c r="I660" s="11">
        <v>30288</v>
      </c>
      <c r="J660" s="11">
        <v>18</v>
      </c>
      <c r="K660" s="11">
        <v>14</v>
      </c>
      <c r="L660" s="11">
        <v>4</v>
      </c>
      <c r="M660" s="11">
        <v>14</v>
      </c>
      <c r="N660" s="11">
        <v>12</v>
      </c>
      <c r="O660" s="11">
        <v>2</v>
      </c>
      <c r="P660" s="11">
        <v>0</v>
      </c>
      <c r="Q660" s="11" t="s">
        <v>17180</v>
      </c>
    </row>
    <row r="661" spans="1:17" x14ac:dyDescent="0.3">
      <c r="A661" s="12">
        <v>21375</v>
      </c>
      <c r="B661" s="13">
        <v>0.13749999999999998</v>
      </c>
      <c r="C661" s="14" t="s">
        <v>17181</v>
      </c>
      <c r="D661" s="14" t="s">
        <v>41</v>
      </c>
      <c r="E661" s="14">
        <v>164</v>
      </c>
      <c r="F661" s="14" t="s">
        <v>17182</v>
      </c>
      <c r="G661" s="14" t="s">
        <v>41</v>
      </c>
      <c r="H661" s="14" t="s">
        <v>17183</v>
      </c>
      <c r="I661" s="14">
        <v>7342304</v>
      </c>
      <c r="J661" s="14">
        <v>27</v>
      </c>
      <c r="K661" s="14">
        <v>22</v>
      </c>
      <c r="L661" s="14">
        <v>5</v>
      </c>
      <c r="M661" s="14">
        <v>27</v>
      </c>
      <c r="N661" s="14">
        <v>22</v>
      </c>
      <c r="O661" s="14">
        <v>5</v>
      </c>
      <c r="P661" s="14">
        <v>0</v>
      </c>
      <c r="Q661" s="14" t="s">
        <v>17184</v>
      </c>
    </row>
    <row r="662" spans="1:17" x14ac:dyDescent="0.3">
      <c r="A662" s="10">
        <v>21406</v>
      </c>
      <c r="B662" s="15">
        <v>0.80555555555555547</v>
      </c>
      <c r="C662" s="11" t="s">
        <v>17185</v>
      </c>
      <c r="D662" s="11" t="s">
        <v>16538</v>
      </c>
      <c r="E662" s="11"/>
      <c r="F662" s="11" t="s">
        <v>31</v>
      </c>
      <c r="G662" s="11" t="s">
        <v>17186</v>
      </c>
      <c r="H662" s="11" t="s">
        <v>17187</v>
      </c>
      <c r="I662" s="11" t="s">
        <v>17188</v>
      </c>
      <c r="J662" s="11">
        <v>16</v>
      </c>
      <c r="K662" s="11">
        <v>0</v>
      </c>
      <c r="L662" s="11">
        <v>16</v>
      </c>
      <c r="M662" s="11">
        <v>13</v>
      </c>
      <c r="N662" s="11">
        <v>0</v>
      </c>
      <c r="O662" s="11">
        <v>13</v>
      </c>
      <c r="P662" s="11">
        <v>0</v>
      </c>
      <c r="Q662" s="11" t="s">
        <v>17189</v>
      </c>
    </row>
    <row r="663" spans="1:17" x14ac:dyDescent="0.3">
      <c r="A663" s="12">
        <v>21437</v>
      </c>
      <c r="B663" s="14"/>
      <c r="C663" s="14" t="s">
        <v>17190</v>
      </c>
      <c r="D663" s="14" t="s">
        <v>1150</v>
      </c>
      <c r="E663" s="14"/>
      <c r="F663" s="14" t="s">
        <v>17191</v>
      </c>
      <c r="G663" s="14" t="s">
        <v>8966</v>
      </c>
      <c r="H663" s="14" t="s">
        <v>17192</v>
      </c>
      <c r="I663" s="14">
        <v>4822</v>
      </c>
      <c r="J663" s="14">
        <v>8</v>
      </c>
      <c r="K663" s="14">
        <v>2</v>
      </c>
      <c r="L663" s="14">
        <v>6</v>
      </c>
      <c r="M663" s="14">
        <v>8</v>
      </c>
      <c r="N663" s="14">
        <v>2</v>
      </c>
      <c r="O663" s="14">
        <v>6</v>
      </c>
      <c r="P663" s="14">
        <v>0</v>
      </c>
      <c r="Q663" s="14" t="s">
        <v>17193</v>
      </c>
    </row>
    <row r="664" spans="1:17" x14ac:dyDescent="0.3">
      <c r="A664" s="10">
        <v>21438</v>
      </c>
      <c r="B664" s="15">
        <v>0.76736111111111116</v>
      </c>
      <c r="C664" s="11" t="s">
        <v>17194</v>
      </c>
      <c r="D664" s="11" t="s">
        <v>187</v>
      </c>
      <c r="E664" s="11"/>
      <c r="F664" s="11" t="s">
        <v>17195</v>
      </c>
      <c r="G664" s="11" t="s">
        <v>17196</v>
      </c>
      <c r="H664" s="11" t="s">
        <v>17197</v>
      </c>
      <c r="I664" s="11">
        <v>20182</v>
      </c>
      <c r="J664" s="11">
        <v>19</v>
      </c>
      <c r="K664" s="11">
        <v>14</v>
      </c>
      <c r="L664" s="11">
        <v>5</v>
      </c>
      <c r="M664" s="11">
        <v>19</v>
      </c>
      <c r="N664" s="11">
        <v>14</v>
      </c>
      <c r="O664" s="11">
        <v>5</v>
      </c>
      <c r="P664" s="11">
        <v>0</v>
      </c>
      <c r="Q664" s="11" t="s">
        <v>17198</v>
      </c>
    </row>
    <row r="665" spans="1:17" x14ac:dyDescent="0.3">
      <c r="A665" s="12">
        <v>21196</v>
      </c>
      <c r="B665" s="13">
        <v>8.4027777777777771E-2</v>
      </c>
      <c r="C665" s="14" t="s">
        <v>17199</v>
      </c>
      <c r="D665" s="14" t="s">
        <v>5239</v>
      </c>
      <c r="E665" s="14">
        <v>495</v>
      </c>
      <c r="F665" s="14" t="s">
        <v>17200</v>
      </c>
      <c r="G665" s="14" t="s">
        <v>17201</v>
      </c>
      <c r="H665" s="14" t="s">
        <v>17202</v>
      </c>
      <c r="I665" s="14">
        <v>91</v>
      </c>
      <c r="J665" s="14">
        <v>20</v>
      </c>
      <c r="K665" s="14">
        <v>16</v>
      </c>
      <c r="L665" s="14">
        <v>4</v>
      </c>
      <c r="M665" s="14">
        <v>17</v>
      </c>
      <c r="N665" s="14">
        <v>13</v>
      </c>
      <c r="O665" s="14">
        <v>4</v>
      </c>
      <c r="P665" s="14">
        <v>0</v>
      </c>
      <c r="Q665" s="14" t="s">
        <v>17203</v>
      </c>
    </row>
    <row r="666" spans="1:17" x14ac:dyDescent="0.3">
      <c r="A666" s="10">
        <v>21255</v>
      </c>
      <c r="B666" s="15">
        <v>0.83333333333333337</v>
      </c>
      <c r="C666" s="11" t="s">
        <v>17204</v>
      </c>
      <c r="D666" s="11" t="s">
        <v>3421</v>
      </c>
      <c r="E666" s="11"/>
      <c r="F666" s="11" t="s">
        <v>17205</v>
      </c>
      <c r="G666" s="11" t="s">
        <v>1210</v>
      </c>
      <c r="H666" s="11" t="s">
        <v>17206</v>
      </c>
      <c r="I666" s="11">
        <v>4345</v>
      </c>
      <c r="J666" s="11">
        <v>8</v>
      </c>
      <c r="K666" s="11">
        <v>4</v>
      </c>
      <c r="L666" s="11">
        <v>4</v>
      </c>
      <c r="M666" s="11">
        <v>8</v>
      </c>
      <c r="N666" s="11">
        <v>4</v>
      </c>
      <c r="O666" s="11">
        <v>4</v>
      </c>
      <c r="P666" s="11">
        <v>0</v>
      </c>
      <c r="Q666" s="11" t="s">
        <v>17207</v>
      </c>
    </row>
    <row r="667" spans="1:17" x14ac:dyDescent="0.3">
      <c r="A667" s="12">
        <v>21408</v>
      </c>
      <c r="B667" s="14"/>
      <c r="C667" s="14" t="s">
        <v>13277</v>
      </c>
      <c r="D667" s="14" t="s">
        <v>5989</v>
      </c>
      <c r="E667" s="14"/>
      <c r="F667" s="14" t="s">
        <v>17208</v>
      </c>
      <c r="G667" s="14" t="s">
        <v>38</v>
      </c>
      <c r="H667" s="14" t="s">
        <v>17209</v>
      </c>
      <c r="I667" s="14"/>
      <c r="J667" s="14">
        <v>3</v>
      </c>
      <c r="K667" s="14">
        <v>0</v>
      </c>
      <c r="L667" s="14">
        <v>3</v>
      </c>
      <c r="M667" s="14">
        <v>3</v>
      </c>
      <c r="N667" s="14">
        <v>0</v>
      </c>
      <c r="O667" s="14">
        <v>3</v>
      </c>
      <c r="P667" s="14">
        <v>0</v>
      </c>
      <c r="Q667" s="14" t="s">
        <v>17210</v>
      </c>
    </row>
    <row r="668" spans="1:17" x14ac:dyDescent="0.3">
      <c r="A668" s="10">
        <v>21439</v>
      </c>
      <c r="B668" s="15">
        <v>0.55625000000000002</v>
      </c>
      <c r="C668" s="11" t="s">
        <v>1655</v>
      </c>
      <c r="D668" s="11" t="s">
        <v>17211</v>
      </c>
      <c r="E668" s="11"/>
      <c r="F668" s="11" t="s">
        <v>17212</v>
      </c>
      <c r="G668" s="11" t="s">
        <v>17213</v>
      </c>
      <c r="H668" s="11" t="s">
        <v>17214</v>
      </c>
      <c r="I668" s="11">
        <v>59144</v>
      </c>
      <c r="J668" s="11">
        <v>36</v>
      </c>
      <c r="K668" s="11">
        <v>30</v>
      </c>
      <c r="L668" s="11">
        <v>6</v>
      </c>
      <c r="M668" s="11">
        <v>36</v>
      </c>
      <c r="N668" s="11">
        <v>30</v>
      </c>
      <c r="O668" s="11">
        <v>6</v>
      </c>
      <c r="P668" s="11">
        <v>0</v>
      </c>
      <c r="Q668" s="11" t="s">
        <v>17215</v>
      </c>
    </row>
    <row r="669" spans="1:17" x14ac:dyDescent="0.3">
      <c r="A669" s="12">
        <v>21287</v>
      </c>
      <c r="B669" s="13">
        <v>0.71875</v>
      </c>
      <c r="C669" s="14" t="s">
        <v>17216</v>
      </c>
      <c r="D669" s="14" t="s">
        <v>444</v>
      </c>
      <c r="E669" s="14"/>
      <c r="F669" s="14" t="s">
        <v>17217</v>
      </c>
      <c r="G669" s="14" t="s">
        <v>8370</v>
      </c>
      <c r="H669" s="14" t="s">
        <v>17218</v>
      </c>
      <c r="I669" s="14">
        <v>28</v>
      </c>
      <c r="J669" s="14">
        <v>21</v>
      </c>
      <c r="K669" s="14">
        <v>16</v>
      </c>
      <c r="L669" s="14">
        <v>5</v>
      </c>
      <c r="M669" s="14">
        <v>21</v>
      </c>
      <c r="N669" s="14">
        <v>16</v>
      </c>
      <c r="O669" s="14">
        <v>5</v>
      </c>
      <c r="P669" s="14">
        <v>0</v>
      </c>
      <c r="Q669" s="14" t="s">
        <v>17219</v>
      </c>
    </row>
    <row r="670" spans="1:17" x14ac:dyDescent="0.3">
      <c r="A670" s="10">
        <v>21702</v>
      </c>
      <c r="B670" s="15">
        <v>0.47222222222222227</v>
      </c>
      <c r="C670" s="11" t="s">
        <v>17220</v>
      </c>
      <c r="D670" s="11" t="s">
        <v>6112</v>
      </c>
      <c r="E670" s="11"/>
      <c r="F670" s="11" t="s">
        <v>17221</v>
      </c>
      <c r="G670" s="11" t="s">
        <v>38</v>
      </c>
      <c r="H670" s="11" t="s">
        <v>17222</v>
      </c>
      <c r="I670" s="11">
        <v>19667</v>
      </c>
      <c r="J670" s="11">
        <v>5</v>
      </c>
      <c r="K670" s="11">
        <v>2</v>
      </c>
      <c r="L670" s="11">
        <v>3</v>
      </c>
      <c r="M670" s="11">
        <v>5</v>
      </c>
      <c r="N670" s="11">
        <v>2</v>
      </c>
      <c r="O670" s="11">
        <v>3</v>
      </c>
      <c r="P670" s="11">
        <v>0</v>
      </c>
      <c r="Q670" s="11" t="s">
        <v>17223</v>
      </c>
    </row>
    <row r="671" spans="1:17" x14ac:dyDescent="0.3">
      <c r="A671" s="12">
        <v>21763</v>
      </c>
      <c r="B671" s="13">
        <v>0.85555555555555562</v>
      </c>
      <c r="C671" s="14" t="s">
        <v>17224</v>
      </c>
      <c r="D671" s="14" t="s">
        <v>17225</v>
      </c>
      <c r="E671" s="14">
        <v>308</v>
      </c>
      <c r="F671" s="14" t="s">
        <v>17226</v>
      </c>
      <c r="G671" s="14" t="s">
        <v>38</v>
      </c>
      <c r="H671" s="14" t="s">
        <v>17227</v>
      </c>
      <c r="I671" s="14">
        <v>2007</v>
      </c>
      <c r="J671" s="14">
        <v>10</v>
      </c>
      <c r="K671" s="14">
        <v>7</v>
      </c>
      <c r="L671" s="14">
        <v>3</v>
      </c>
      <c r="M671" s="14">
        <v>10</v>
      </c>
      <c r="N671" s="14">
        <v>7</v>
      </c>
      <c r="O671" s="14">
        <v>3</v>
      </c>
      <c r="P671" s="14">
        <v>0</v>
      </c>
      <c r="Q671" s="14" t="s">
        <v>17228</v>
      </c>
    </row>
    <row r="672" spans="1:17" x14ac:dyDescent="0.3">
      <c r="A672" s="10">
        <v>21855</v>
      </c>
      <c r="B672" s="15">
        <v>0.47013888888888888</v>
      </c>
      <c r="C672" s="11" t="s">
        <v>765</v>
      </c>
      <c r="D672" s="11" t="s">
        <v>1730</v>
      </c>
      <c r="E672" s="11">
        <v>502</v>
      </c>
      <c r="F672" s="11" t="s">
        <v>17229</v>
      </c>
      <c r="G672" s="11" t="s">
        <v>17230</v>
      </c>
      <c r="H672" s="11" t="s">
        <v>17231</v>
      </c>
      <c r="I672" s="11">
        <v>4602</v>
      </c>
      <c r="J672" s="11">
        <v>39</v>
      </c>
      <c r="K672" s="11">
        <v>29</v>
      </c>
      <c r="L672" s="11">
        <v>10</v>
      </c>
      <c r="M672" s="11">
        <v>36</v>
      </c>
      <c r="N672" s="11">
        <v>29</v>
      </c>
      <c r="O672" s="11">
        <v>7</v>
      </c>
      <c r="P672" s="11">
        <v>0</v>
      </c>
      <c r="Q672" s="11" t="s">
        <v>17232</v>
      </c>
    </row>
    <row r="673" spans="1:17" x14ac:dyDescent="0.3">
      <c r="A673" s="12">
        <v>21552</v>
      </c>
      <c r="B673" s="13">
        <v>0.99305555555555547</v>
      </c>
      <c r="C673" s="14" t="s">
        <v>17233</v>
      </c>
      <c r="D673" s="14" t="s">
        <v>15315</v>
      </c>
      <c r="E673" s="14"/>
      <c r="F673" s="14" t="s">
        <v>17234</v>
      </c>
      <c r="G673" s="14" t="s">
        <v>38</v>
      </c>
      <c r="H673" s="14" t="s">
        <v>17235</v>
      </c>
      <c r="I673" s="14">
        <v>1924</v>
      </c>
      <c r="J673" s="14">
        <v>28</v>
      </c>
      <c r="K673" s="14">
        <v>30</v>
      </c>
      <c r="L673" s="14">
        <v>2</v>
      </c>
      <c r="M673" s="14">
        <v>3</v>
      </c>
      <c r="N673" s="14">
        <v>1</v>
      </c>
      <c r="O673" s="14">
        <v>2</v>
      </c>
      <c r="P673" s="14">
        <v>0</v>
      </c>
      <c r="Q673" s="14" t="s">
        <v>17236</v>
      </c>
    </row>
    <row r="674" spans="1:17" x14ac:dyDescent="0.3">
      <c r="A674" s="10">
        <v>21611</v>
      </c>
      <c r="B674" s="15">
        <v>4.1666666666666664E-2</v>
      </c>
      <c r="C674" s="11" t="s">
        <v>17237</v>
      </c>
      <c r="D674" s="11" t="s">
        <v>17238</v>
      </c>
      <c r="E674" s="11"/>
      <c r="F674" s="11" t="s">
        <v>17239</v>
      </c>
      <c r="G674" s="11" t="s">
        <v>17240</v>
      </c>
      <c r="H674" s="11" t="s">
        <v>17241</v>
      </c>
      <c r="I674" s="11" t="s">
        <v>17242</v>
      </c>
      <c r="J674" s="11">
        <v>4</v>
      </c>
      <c r="K674" s="11">
        <v>3</v>
      </c>
      <c r="L674" s="11">
        <v>1</v>
      </c>
      <c r="M674" s="11">
        <v>4</v>
      </c>
      <c r="N674" s="11">
        <v>3</v>
      </c>
      <c r="O674" s="11">
        <v>1</v>
      </c>
      <c r="P674" s="11">
        <v>0</v>
      </c>
      <c r="Q674" s="11" t="s">
        <v>17243</v>
      </c>
    </row>
    <row r="675" spans="1:17" x14ac:dyDescent="0.3">
      <c r="A675" s="12">
        <v>21611</v>
      </c>
      <c r="B675" s="13">
        <v>0.99722222222222223</v>
      </c>
      <c r="C675" s="14" t="s">
        <v>17244</v>
      </c>
      <c r="D675" s="14" t="s">
        <v>1022</v>
      </c>
      <c r="E675" s="14">
        <v>320</v>
      </c>
      <c r="F675" s="14" t="s">
        <v>3980</v>
      </c>
      <c r="G675" s="14" t="s">
        <v>17245</v>
      </c>
      <c r="H675" s="14" t="s">
        <v>17246</v>
      </c>
      <c r="I675" s="14">
        <v>1015</v>
      </c>
      <c r="J675" s="14">
        <v>73</v>
      </c>
      <c r="K675" s="14">
        <v>68</v>
      </c>
      <c r="L675" s="14">
        <v>5</v>
      </c>
      <c r="M675" s="14">
        <v>65</v>
      </c>
      <c r="N675" s="14">
        <v>63</v>
      </c>
      <c r="O675" s="14">
        <v>2</v>
      </c>
      <c r="P675" s="14">
        <v>0</v>
      </c>
      <c r="Q675" s="14" t="s">
        <v>17247</v>
      </c>
    </row>
    <row r="676" spans="1:17" x14ac:dyDescent="0.3">
      <c r="A676" s="10">
        <v>21673</v>
      </c>
      <c r="B676" s="15">
        <v>0.56597222222222221</v>
      </c>
      <c r="C676" s="11" t="s">
        <v>2090</v>
      </c>
      <c r="D676" s="11" t="s">
        <v>2026</v>
      </c>
      <c r="E676" s="11"/>
      <c r="F676" s="11" t="s">
        <v>17248</v>
      </c>
      <c r="G676" s="11" t="s">
        <v>17249</v>
      </c>
      <c r="H676" s="11" t="s">
        <v>17250</v>
      </c>
      <c r="I676" s="11">
        <v>82</v>
      </c>
      <c r="J676" s="11">
        <v>19</v>
      </c>
      <c r="K676" s="11">
        <v>15</v>
      </c>
      <c r="L676" s="11">
        <v>4</v>
      </c>
      <c r="M676" s="11">
        <v>15</v>
      </c>
      <c r="N676" s="11">
        <v>13</v>
      </c>
      <c r="O676" s="11">
        <v>2</v>
      </c>
      <c r="P676" s="11">
        <v>0</v>
      </c>
      <c r="Q676" s="11" t="s">
        <v>17251</v>
      </c>
    </row>
    <row r="677" spans="1:17" x14ac:dyDescent="0.3">
      <c r="A677" s="12">
        <v>21887</v>
      </c>
      <c r="B677" s="13">
        <v>0.59027777777777779</v>
      </c>
      <c r="C677" s="14" t="s">
        <v>17252</v>
      </c>
      <c r="D677" s="14" t="s">
        <v>70</v>
      </c>
      <c r="E677" s="14"/>
      <c r="F677" s="14" t="s">
        <v>17253</v>
      </c>
      <c r="G677" s="14" t="s">
        <v>632</v>
      </c>
      <c r="H677" s="14" t="s">
        <v>17254</v>
      </c>
      <c r="I677" s="14">
        <v>12493</v>
      </c>
      <c r="J677" s="14">
        <v>7</v>
      </c>
      <c r="K677" s="14">
        <v>4</v>
      </c>
      <c r="L677" s="14">
        <v>3</v>
      </c>
      <c r="M677" s="14">
        <v>5</v>
      </c>
      <c r="N677" s="14">
        <v>2</v>
      </c>
      <c r="O677" s="14">
        <v>3</v>
      </c>
      <c r="P677" s="14">
        <v>0</v>
      </c>
      <c r="Q677" s="14" t="s">
        <v>17255</v>
      </c>
    </row>
    <row r="678" spans="1:17" x14ac:dyDescent="0.3">
      <c r="A678" s="10">
        <v>21586</v>
      </c>
      <c r="B678" s="15">
        <v>0.92499999999999993</v>
      </c>
      <c r="C678" s="11" t="s">
        <v>17256</v>
      </c>
      <c r="D678" s="11" t="s">
        <v>17257</v>
      </c>
      <c r="E678" s="11"/>
      <c r="F678" s="11" t="s">
        <v>17258</v>
      </c>
      <c r="G678" s="11" t="s">
        <v>38</v>
      </c>
      <c r="H678" s="11" t="s">
        <v>17259</v>
      </c>
      <c r="I678" s="11">
        <v>12210</v>
      </c>
      <c r="J678" s="11">
        <v>5</v>
      </c>
      <c r="K678" s="11">
        <v>2</v>
      </c>
      <c r="L678" s="11">
        <v>3</v>
      </c>
      <c r="M678" s="11">
        <v>5</v>
      </c>
      <c r="N678" s="11">
        <v>2</v>
      </c>
      <c r="O678" s="11">
        <v>3</v>
      </c>
      <c r="P678" s="11">
        <v>0</v>
      </c>
      <c r="Q678" s="11" t="s">
        <v>17260</v>
      </c>
    </row>
    <row r="679" spans="1:17" x14ac:dyDescent="0.3">
      <c r="A679" s="12">
        <v>21889</v>
      </c>
      <c r="B679" s="13">
        <v>0.67569444444444438</v>
      </c>
      <c r="C679" s="14" t="s">
        <v>17261</v>
      </c>
      <c r="D679" s="14" t="s">
        <v>4397</v>
      </c>
      <c r="E679" s="14">
        <v>75</v>
      </c>
      <c r="F679" s="14" t="s">
        <v>17262</v>
      </c>
      <c r="G679" s="14" t="s">
        <v>4399</v>
      </c>
      <c r="H679" s="14" t="s">
        <v>17263</v>
      </c>
      <c r="I679" s="14">
        <v>287</v>
      </c>
      <c r="J679" s="14">
        <v>31</v>
      </c>
      <c r="K679" s="14">
        <v>27</v>
      </c>
      <c r="L679" s="14">
        <v>4</v>
      </c>
      <c r="M679" s="14">
        <v>31</v>
      </c>
      <c r="N679" s="14">
        <v>27</v>
      </c>
      <c r="O679" s="14">
        <v>4</v>
      </c>
      <c r="P679" s="14">
        <v>0</v>
      </c>
      <c r="Q679" s="14" t="s">
        <v>17264</v>
      </c>
    </row>
    <row r="680" spans="1:17" x14ac:dyDescent="0.3">
      <c r="A680" s="10">
        <v>21889</v>
      </c>
      <c r="B680" s="15">
        <v>0.64513888888888882</v>
      </c>
      <c r="C680" s="11" t="s">
        <v>17265</v>
      </c>
      <c r="D680" s="11" t="s">
        <v>4397</v>
      </c>
      <c r="E680" s="11">
        <v>983</v>
      </c>
      <c r="F680" s="11" t="s">
        <v>17266</v>
      </c>
      <c r="G680" s="11" t="s">
        <v>17267</v>
      </c>
      <c r="H680" s="11" t="s">
        <v>17268</v>
      </c>
      <c r="I680" s="11">
        <v>1978</v>
      </c>
      <c r="J680" s="11">
        <v>44</v>
      </c>
      <c r="K680" s="11">
        <v>38</v>
      </c>
      <c r="L680" s="11">
        <v>6</v>
      </c>
      <c r="M680" s="11">
        <v>2</v>
      </c>
      <c r="N680" s="11">
        <v>1</v>
      </c>
      <c r="O680" s="11">
        <v>1</v>
      </c>
      <c r="P680" s="11">
        <v>0</v>
      </c>
      <c r="Q680" s="11" t="s">
        <v>17269</v>
      </c>
    </row>
    <row r="681" spans="1:17" x14ac:dyDescent="0.3">
      <c r="A681" s="12">
        <v>21556</v>
      </c>
      <c r="B681" s="14"/>
      <c r="C681" s="14" t="s">
        <v>17270</v>
      </c>
      <c r="D681" s="14" t="s">
        <v>17271</v>
      </c>
      <c r="E681" s="14"/>
      <c r="F681" s="14"/>
      <c r="G681" s="14" t="s">
        <v>690</v>
      </c>
      <c r="H681" s="14" t="s">
        <v>17272</v>
      </c>
      <c r="I681" s="14"/>
      <c r="J681" s="14">
        <v>60</v>
      </c>
      <c r="K681" s="14">
        <v>55</v>
      </c>
      <c r="L681" s="14">
        <v>5</v>
      </c>
      <c r="M681" s="14">
        <v>60</v>
      </c>
      <c r="N681" s="14">
        <v>55</v>
      </c>
      <c r="O681" s="14">
        <v>5</v>
      </c>
      <c r="P681" s="14">
        <v>0</v>
      </c>
      <c r="Q681" s="14" t="s">
        <v>17273</v>
      </c>
    </row>
    <row r="682" spans="1:17" x14ac:dyDescent="0.3">
      <c r="A682" s="10">
        <v>21676</v>
      </c>
      <c r="B682" s="11"/>
      <c r="C682" s="11" t="s">
        <v>17274</v>
      </c>
      <c r="D682" s="11" t="s">
        <v>17275</v>
      </c>
      <c r="E682" s="11"/>
      <c r="F682" s="11" t="s">
        <v>17276</v>
      </c>
      <c r="G682" s="11" t="s">
        <v>17277</v>
      </c>
      <c r="H682" s="11"/>
      <c r="I682" s="11"/>
      <c r="J682" s="11">
        <v>19</v>
      </c>
      <c r="K682" s="11" t="s">
        <v>21</v>
      </c>
      <c r="L682" s="11" t="s">
        <v>21</v>
      </c>
      <c r="M682" s="11">
        <v>19</v>
      </c>
      <c r="N682" s="11" t="s">
        <v>21</v>
      </c>
      <c r="O682" s="11" t="s">
        <v>21</v>
      </c>
      <c r="P682" s="11">
        <v>0</v>
      </c>
      <c r="Q682" s="11" t="s">
        <v>17278</v>
      </c>
    </row>
    <row r="683" spans="1:17" x14ac:dyDescent="0.3">
      <c r="A683" s="12">
        <v>21890</v>
      </c>
      <c r="B683" s="14"/>
      <c r="C683" s="14" t="s">
        <v>17279</v>
      </c>
      <c r="D683" s="14" t="s">
        <v>17280</v>
      </c>
      <c r="E683" s="14"/>
      <c r="F683" s="14"/>
      <c r="G683" s="14" t="s">
        <v>8134</v>
      </c>
      <c r="H683" s="14" t="s">
        <v>17281</v>
      </c>
      <c r="I683" s="14" t="s">
        <v>17282</v>
      </c>
      <c r="J683" s="14">
        <v>8</v>
      </c>
      <c r="K683" s="14">
        <v>7</v>
      </c>
      <c r="L683" s="14">
        <v>1</v>
      </c>
      <c r="M683" s="14">
        <v>8</v>
      </c>
      <c r="N683" s="14">
        <v>7</v>
      </c>
      <c r="O683" s="14">
        <v>1</v>
      </c>
      <c r="P683" s="14">
        <v>0</v>
      </c>
      <c r="Q683" s="14" t="s">
        <v>17283</v>
      </c>
    </row>
    <row r="684" spans="1:17" x14ac:dyDescent="0.3">
      <c r="A684" s="10">
        <v>21617</v>
      </c>
      <c r="B684" s="15">
        <v>0.4375</v>
      </c>
      <c r="C684" s="11" t="s">
        <v>17284</v>
      </c>
      <c r="D684" s="11" t="s">
        <v>2627</v>
      </c>
      <c r="E684" s="11"/>
      <c r="F684" s="11" t="s">
        <v>17285</v>
      </c>
      <c r="G684" s="11" t="s">
        <v>38</v>
      </c>
      <c r="H684" s="11" t="s">
        <v>17286</v>
      </c>
      <c r="I684" s="11">
        <v>9549</v>
      </c>
      <c r="J684" s="11">
        <v>6</v>
      </c>
      <c r="K684" s="11">
        <v>3</v>
      </c>
      <c r="L684" s="11">
        <v>3</v>
      </c>
      <c r="M684" s="11">
        <v>6</v>
      </c>
      <c r="N684" s="11">
        <v>3</v>
      </c>
      <c r="O684" s="11">
        <v>3</v>
      </c>
      <c r="P684" s="11">
        <v>0</v>
      </c>
      <c r="Q684" s="11" t="s">
        <v>17287</v>
      </c>
    </row>
    <row r="685" spans="1:17" x14ac:dyDescent="0.3">
      <c r="A685" s="12">
        <v>21590</v>
      </c>
      <c r="B685" s="13">
        <v>0.71944444444444444</v>
      </c>
      <c r="C685" s="14" t="s">
        <v>17288</v>
      </c>
      <c r="D685" s="14" t="s">
        <v>8550</v>
      </c>
      <c r="E685" s="14"/>
      <c r="F685" s="14" t="s">
        <v>17289</v>
      </c>
      <c r="G685" s="14" t="s">
        <v>405</v>
      </c>
      <c r="H685" s="14" t="s">
        <v>17290</v>
      </c>
      <c r="I685" s="14">
        <v>26809</v>
      </c>
      <c r="J685" s="14">
        <v>2</v>
      </c>
      <c r="K685" s="14">
        <v>0</v>
      </c>
      <c r="L685" s="14">
        <v>2</v>
      </c>
      <c r="M685" s="14">
        <v>2</v>
      </c>
      <c r="N685" s="14">
        <v>0</v>
      </c>
      <c r="O685" s="14">
        <v>2</v>
      </c>
      <c r="P685" s="14">
        <v>0</v>
      </c>
      <c r="Q685" s="14" t="s">
        <v>17291</v>
      </c>
    </row>
    <row r="686" spans="1:17" x14ac:dyDescent="0.3">
      <c r="A686" s="10">
        <v>21771</v>
      </c>
      <c r="B686" s="11"/>
      <c r="C686" s="11" t="s">
        <v>17292</v>
      </c>
      <c r="D686" s="11" t="s">
        <v>2890</v>
      </c>
      <c r="E686" s="11"/>
      <c r="F686" s="11" t="s">
        <v>2891</v>
      </c>
      <c r="G686" s="11" t="s">
        <v>38</v>
      </c>
      <c r="H686" s="11"/>
      <c r="I686" s="11"/>
      <c r="J686" s="11">
        <v>16</v>
      </c>
      <c r="K686" s="11">
        <v>13</v>
      </c>
      <c r="L686" s="11">
        <v>3</v>
      </c>
      <c r="M686" s="11">
        <v>1</v>
      </c>
      <c r="N686" s="11">
        <v>1</v>
      </c>
      <c r="O686" s="11">
        <v>0</v>
      </c>
      <c r="P686" s="11">
        <v>0</v>
      </c>
      <c r="Q686" s="11" t="s">
        <v>17293</v>
      </c>
    </row>
    <row r="687" spans="1:17" x14ac:dyDescent="0.3">
      <c r="A687" s="12">
        <v>21893</v>
      </c>
      <c r="B687" s="13">
        <v>0.17708333333333334</v>
      </c>
      <c r="C687" s="14" t="s">
        <v>6612</v>
      </c>
      <c r="D687" s="14" t="s">
        <v>766</v>
      </c>
      <c r="E687" s="14"/>
      <c r="F687" s="14" t="s">
        <v>17294</v>
      </c>
      <c r="G687" s="14" t="s">
        <v>568</v>
      </c>
      <c r="H687" s="14" t="s">
        <v>17295</v>
      </c>
      <c r="I687" s="14">
        <v>10504</v>
      </c>
      <c r="J687" s="14">
        <v>3</v>
      </c>
      <c r="K687" s="14">
        <v>0</v>
      </c>
      <c r="L687" s="14">
        <v>3</v>
      </c>
      <c r="M687" s="14">
        <v>3</v>
      </c>
      <c r="N687" s="14">
        <v>0</v>
      </c>
      <c r="O687" s="14">
        <v>3</v>
      </c>
      <c r="P687" s="14">
        <v>0</v>
      </c>
      <c r="Q687" s="14" t="s">
        <v>17296</v>
      </c>
    </row>
    <row r="688" spans="1:17" x14ac:dyDescent="0.3">
      <c r="A688" s="10">
        <v>21711</v>
      </c>
      <c r="B688" s="11"/>
      <c r="C688" s="11" t="s">
        <v>17297</v>
      </c>
      <c r="D688" s="11" t="s">
        <v>17298</v>
      </c>
      <c r="E688" s="11"/>
      <c r="F688" s="11" t="s">
        <v>17299</v>
      </c>
      <c r="G688" s="11" t="s">
        <v>17300</v>
      </c>
      <c r="H688" s="11"/>
      <c r="I688" s="11"/>
      <c r="J688" s="11">
        <v>2</v>
      </c>
      <c r="K688" s="11">
        <v>0</v>
      </c>
      <c r="L688" s="11">
        <v>2</v>
      </c>
      <c r="M688" s="11">
        <v>2</v>
      </c>
      <c r="N688" s="11">
        <v>0</v>
      </c>
      <c r="O688" s="11">
        <v>2</v>
      </c>
      <c r="P688" s="11">
        <v>0</v>
      </c>
      <c r="Q688" s="11" t="s">
        <v>17301</v>
      </c>
    </row>
    <row r="689" spans="1:17" x14ac:dyDescent="0.3">
      <c r="A689" s="12">
        <v>21651</v>
      </c>
      <c r="B689" s="13">
        <v>0.96319444444444446</v>
      </c>
      <c r="C689" s="14" t="s">
        <v>17302</v>
      </c>
      <c r="D689" s="14" t="s">
        <v>8132</v>
      </c>
      <c r="E689" s="14">
        <v>1658</v>
      </c>
      <c r="F689" s="14" t="s">
        <v>17303</v>
      </c>
      <c r="G689" s="14" t="s">
        <v>1955</v>
      </c>
      <c r="H689" s="14" t="s">
        <v>17304</v>
      </c>
      <c r="I689" s="14">
        <v>10360</v>
      </c>
      <c r="J689" s="14">
        <v>5</v>
      </c>
      <c r="K689" s="14">
        <v>0</v>
      </c>
      <c r="L689" s="14">
        <v>5</v>
      </c>
      <c r="M689" s="14">
        <v>5</v>
      </c>
      <c r="N689" s="14">
        <v>0</v>
      </c>
      <c r="O689" s="14">
        <v>5</v>
      </c>
      <c r="P689" s="14">
        <v>0</v>
      </c>
      <c r="Q689" s="14" t="s">
        <v>17305</v>
      </c>
    </row>
    <row r="690" spans="1:17" x14ac:dyDescent="0.3">
      <c r="A690" s="10">
        <v>21562</v>
      </c>
      <c r="B690" s="15">
        <v>0.40763888888888888</v>
      </c>
      <c r="C690" s="11" t="s">
        <v>17306</v>
      </c>
      <c r="D690" s="11" t="s">
        <v>5068</v>
      </c>
      <c r="E690" s="11">
        <v>371</v>
      </c>
      <c r="F690" s="11" t="s">
        <v>17307</v>
      </c>
      <c r="G690" s="11" t="s">
        <v>32</v>
      </c>
      <c r="H690" s="11" t="s">
        <v>17308</v>
      </c>
      <c r="I690" s="11">
        <v>9159</v>
      </c>
      <c r="J690" s="11">
        <v>26</v>
      </c>
      <c r="K690" s="11">
        <v>22</v>
      </c>
      <c r="L690" s="11">
        <v>4</v>
      </c>
      <c r="M690" s="11">
        <v>25</v>
      </c>
      <c r="N690" s="11">
        <v>21</v>
      </c>
      <c r="O690" s="11">
        <v>4</v>
      </c>
      <c r="P690" s="11">
        <v>0</v>
      </c>
      <c r="Q690" s="11" t="s">
        <v>17309</v>
      </c>
    </row>
    <row r="691" spans="1:17" x14ac:dyDescent="0.3">
      <c r="A691" s="12">
        <v>21774</v>
      </c>
      <c r="B691" s="13">
        <v>0.70624999999999993</v>
      </c>
      <c r="C691" s="14" t="s">
        <v>1985</v>
      </c>
      <c r="D691" s="14" t="s">
        <v>630</v>
      </c>
      <c r="E691" s="14"/>
      <c r="F691" s="14" t="s">
        <v>17310</v>
      </c>
      <c r="G691" s="14" t="s">
        <v>405</v>
      </c>
      <c r="H691" s="14" t="s">
        <v>17311</v>
      </c>
      <c r="I691" s="14">
        <v>26941</v>
      </c>
      <c r="J691" s="14">
        <v>45</v>
      </c>
      <c r="K691" s="14">
        <v>42</v>
      </c>
      <c r="L691" s="14">
        <v>3</v>
      </c>
      <c r="M691" s="14">
        <v>45</v>
      </c>
      <c r="N691" s="14">
        <v>42</v>
      </c>
      <c r="O691" s="14">
        <v>3</v>
      </c>
      <c r="P691" s="14">
        <v>0</v>
      </c>
      <c r="Q691" s="14" t="s">
        <v>17312</v>
      </c>
    </row>
    <row r="692" spans="1:17" x14ac:dyDescent="0.3">
      <c r="A692" s="10">
        <v>21976</v>
      </c>
      <c r="B692" s="15">
        <v>0.44444444444444442</v>
      </c>
      <c r="C692" s="11" t="s">
        <v>17313</v>
      </c>
      <c r="D692" s="11" t="s">
        <v>70</v>
      </c>
      <c r="E692" s="11"/>
      <c r="F692" s="11"/>
      <c r="G692" s="11" t="s">
        <v>632</v>
      </c>
      <c r="H692" s="11" t="s">
        <v>17314</v>
      </c>
      <c r="I692" s="11">
        <v>12821</v>
      </c>
      <c r="J692" s="11">
        <v>9</v>
      </c>
      <c r="K692" s="11">
        <v>5</v>
      </c>
      <c r="L692" s="11">
        <v>4</v>
      </c>
      <c r="M692" s="11">
        <v>9</v>
      </c>
      <c r="N692" s="11">
        <v>5</v>
      </c>
      <c r="O692" s="11">
        <v>4</v>
      </c>
      <c r="P692" s="11">
        <v>0</v>
      </c>
      <c r="Q692" s="11" t="s">
        <v>17315</v>
      </c>
    </row>
    <row r="693" spans="1:17" x14ac:dyDescent="0.3">
      <c r="A693" s="12">
        <v>22068</v>
      </c>
      <c r="B693" s="13">
        <v>0.10972222222222222</v>
      </c>
      <c r="C693" s="14" t="s">
        <v>17316</v>
      </c>
      <c r="D693" s="14" t="s">
        <v>1040</v>
      </c>
      <c r="E693" s="14">
        <v>2511</v>
      </c>
      <c r="F693" s="14" t="s">
        <v>3684</v>
      </c>
      <c r="G693" s="14" t="s">
        <v>2230</v>
      </c>
      <c r="H693" s="14" t="s">
        <v>17317</v>
      </c>
      <c r="I693" s="14" t="s">
        <v>17318</v>
      </c>
      <c r="J693" s="14">
        <v>34</v>
      </c>
      <c r="K693" s="14">
        <v>29</v>
      </c>
      <c r="L693" s="14">
        <v>5</v>
      </c>
      <c r="M693" s="14">
        <v>34</v>
      </c>
      <c r="N693" s="14">
        <v>29</v>
      </c>
      <c r="O693" s="14">
        <v>5</v>
      </c>
      <c r="P693" s="14">
        <v>0</v>
      </c>
      <c r="Q693" s="14" t="s">
        <v>17319</v>
      </c>
    </row>
    <row r="694" spans="1:17" x14ac:dyDescent="0.3">
      <c r="A694" s="10">
        <v>22190</v>
      </c>
      <c r="B694" s="15">
        <v>0.65138888888888891</v>
      </c>
      <c r="C694" s="11" t="s">
        <v>17320</v>
      </c>
      <c r="D694" s="11" t="s">
        <v>1934</v>
      </c>
      <c r="E694" s="11"/>
      <c r="F694" s="11" t="s">
        <v>17321</v>
      </c>
      <c r="G694" s="11" t="s">
        <v>17322</v>
      </c>
      <c r="H694" s="11" t="s">
        <v>17323</v>
      </c>
      <c r="I694" s="11">
        <v>47</v>
      </c>
      <c r="J694" s="11">
        <v>10</v>
      </c>
      <c r="K694" s="11">
        <v>9</v>
      </c>
      <c r="L694" s="11">
        <v>1</v>
      </c>
      <c r="M694" s="11">
        <v>10</v>
      </c>
      <c r="N694" s="11">
        <v>9</v>
      </c>
      <c r="O694" s="11">
        <v>1</v>
      </c>
      <c r="P694" s="11">
        <v>0</v>
      </c>
      <c r="Q694" s="11" t="s">
        <v>17324</v>
      </c>
    </row>
    <row r="695" spans="1:17" x14ac:dyDescent="0.3">
      <c r="A695" s="12">
        <v>22038</v>
      </c>
      <c r="B695" s="13">
        <v>0.30555555555555552</v>
      </c>
      <c r="C695" s="14" t="s">
        <v>228</v>
      </c>
      <c r="D695" s="14" t="s">
        <v>2228</v>
      </c>
      <c r="E695" s="14"/>
      <c r="F695" s="14" t="s">
        <v>3597</v>
      </c>
      <c r="G695" s="14" t="s">
        <v>568</v>
      </c>
      <c r="H695" s="14" t="s">
        <v>17325</v>
      </c>
      <c r="I695" s="14">
        <v>10510</v>
      </c>
      <c r="J695" s="14">
        <v>59</v>
      </c>
      <c r="K695" s="14">
        <v>55</v>
      </c>
      <c r="L695" s="14">
        <v>4</v>
      </c>
      <c r="M695" s="14">
        <v>59</v>
      </c>
      <c r="N695" s="14">
        <v>55</v>
      </c>
      <c r="O695" s="14">
        <v>4</v>
      </c>
      <c r="P695" s="14">
        <v>0</v>
      </c>
      <c r="Q695" s="14" t="s">
        <v>17326</v>
      </c>
    </row>
    <row r="696" spans="1:17" x14ac:dyDescent="0.3">
      <c r="A696" s="10">
        <v>22040</v>
      </c>
      <c r="B696" s="15">
        <v>0.61041666666666672</v>
      </c>
      <c r="C696" s="11" t="s">
        <v>17327</v>
      </c>
      <c r="D696" s="11" t="s">
        <v>2091</v>
      </c>
      <c r="E696" s="11"/>
      <c r="F696" s="11" t="s">
        <v>17328</v>
      </c>
      <c r="G696" s="11" t="s">
        <v>17329</v>
      </c>
      <c r="H696" s="11" t="s">
        <v>17330</v>
      </c>
      <c r="I696" s="11">
        <v>26945</v>
      </c>
      <c r="J696" s="11">
        <v>18</v>
      </c>
      <c r="K696" s="11">
        <v>14</v>
      </c>
      <c r="L696" s="11">
        <v>4</v>
      </c>
      <c r="M696" s="11">
        <v>2</v>
      </c>
      <c r="N696" s="11">
        <v>1</v>
      </c>
      <c r="O696" s="11">
        <v>1</v>
      </c>
      <c r="P696" s="11">
        <v>0</v>
      </c>
      <c r="Q696" s="11" t="s">
        <v>17331</v>
      </c>
    </row>
    <row r="697" spans="1:17" x14ac:dyDescent="0.3">
      <c r="A697" s="12">
        <v>22254</v>
      </c>
      <c r="B697" s="13">
        <v>0.59722222222222221</v>
      </c>
      <c r="C697" s="14" t="s">
        <v>17332</v>
      </c>
      <c r="D697" s="14" t="s">
        <v>430</v>
      </c>
      <c r="E697" s="14"/>
      <c r="F697" s="14" t="s">
        <v>17333</v>
      </c>
      <c r="G697" s="14" t="s">
        <v>38</v>
      </c>
      <c r="H697" s="14" t="s">
        <v>17334</v>
      </c>
      <c r="I697" s="14">
        <v>4823</v>
      </c>
      <c r="J697" s="14">
        <v>22</v>
      </c>
      <c r="K697" s="14">
        <v>19</v>
      </c>
      <c r="L697" s="14">
        <v>3</v>
      </c>
      <c r="M697" s="14">
        <v>10</v>
      </c>
      <c r="N697" s="14">
        <v>8</v>
      </c>
      <c r="O697" s="14">
        <v>2</v>
      </c>
      <c r="P697" s="14">
        <v>0</v>
      </c>
      <c r="Q697" s="14" t="s">
        <v>17335</v>
      </c>
    </row>
    <row r="698" spans="1:17" x14ac:dyDescent="0.3">
      <c r="A698" s="10">
        <v>22195</v>
      </c>
      <c r="B698" s="15">
        <v>0.4548611111111111</v>
      </c>
      <c r="C698" s="11" t="s">
        <v>17336</v>
      </c>
      <c r="D698" s="11" t="s">
        <v>41</v>
      </c>
      <c r="E698" s="11">
        <v>207</v>
      </c>
      <c r="F698" s="11" t="s">
        <v>17337</v>
      </c>
      <c r="G698" s="11" t="s">
        <v>411</v>
      </c>
      <c r="H698" s="11" t="s">
        <v>17338</v>
      </c>
      <c r="I698" s="11">
        <v>7343107</v>
      </c>
      <c r="J698" s="11">
        <v>31</v>
      </c>
      <c r="K698" s="11">
        <v>24</v>
      </c>
      <c r="L698" s="11">
        <v>7</v>
      </c>
      <c r="M698" s="11">
        <v>31</v>
      </c>
      <c r="N698" s="11">
        <v>24</v>
      </c>
      <c r="O698" s="11">
        <v>7</v>
      </c>
      <c r="P698" s="11">
        <v>0</v>
      </c>
      <c r="Q698" s="11" t="s">
        <v>17339</v>
      </c>
    </row>
    <row r="699" spans="1:17" x14ac:dyDescent="0.3">
      <c r="A699" s="12">
        <v>22195</v>
      </c>
      <c r="B699" s="13">
        <v>0.92013888888888884</v>
      </c>
      <c r="C699" s="14" t="s">
        <v>17340</v>
      </c>
      <c r="D699" s="14" t="s">
        <v>12268</v>
      </c>
      <c r="E699" s="14">
        <v>538</v>
      </c>
      <c r="F699" s="14" t="s">
        <v>17341</v>
      </c>
      <c r="G699" s="14" t="s">
        <v>5102</v>
      </c>
      <c r="H699" s="14" t="s">
        <v>17342</v>
      </c>
      <c r="I699" s="14">
        <v>10112</v>
      </c>
      <c r="J699" s="14">
        <v>29</v>
      </c>
      <c r="K699" s="14">
        <v>25</v>
      </c>
      <c r="L699" s="14">
        <v>4</v>
      </c>
      <c r="M699" s="14">
        <v>29</v>
      </c>
      <c r="N699" s="14">
        <v>25</v>
      </c>
      <c r="O699" s="14">
        <v>4</v>
      </c>
      <c r="P699" s="14">
        <v>0</v>
      </c>
      <c r="Q699" s="14" t="s">
        <v>17343</v>
      </c>
    </row>
    <row r="700" spans="1:17" x14ac:dyDescent="0.3">
      <c r="A700" s="10">
        <v>22074</v>
      </c>
      <c r="B700" s="15">
        <v>0.60416666666666663</v>
      </c>
      <c r="C700" s="11" t="s">
        <v>17344</v>
      </c>
      <c r="D700" s="11" t="s">
        <v>386</v>
      </c>
      <c r="E700" s="11"/>
      <c r="F700" s="11"/>
      <c r="G700" s="11" t="s">
        <v>17345</v>
      </c>
      <c r="H700" s="11">
        <v>144242</v>
      </c>
      <c r="I700" s="11"/>
      <c r="J700" s="11">
        <v>21</v>
      </c>
      <c r="K700" s="11" t="s">
        <v>21</v>
      </c>
      <c r="L700" s="11" t="s">
        <v>21</v>
      </c>
      <c r="M700" s="11">
        <v>18</v>
      </c>
      <c r="N700" s="11" t="s">
        <v>21</v>
      </c>
      <c r="O700" s="11" t="s">
        <v>21</v>
      </c>
      <c r="P700" s="11">
        <v>0</v>
      </c>
      <c r="Q700" s="11" t="s">
        <v>17346</v>
      </c>
    </row>
    <row r="701" spans="1:17" x14ac:dyDescent="0.3">
      <c r="A701" s="12">
        <v>22196</v>
      </c>
      <c r="B701" s="13">
        <v>0.4375</v>
      </c>
      <c r="C701" s="14" t="s">
        <v>17347</v>
      </c>
      <c r="D701" s="14" t="s">
        <v>17348</v>
      </c>
      <c r="E701" s="14"/>
      <c r="F701" s="14" t="s">
        <v>17349</v>
      </c>
      <c r="G701" s="14" t="s">
        <v>38</v>
      </c>
      <c r="H701" s="14" t="s">
        <v>17350</v>
      </c>
      <c r="I701" s="14">
        <v>4273</v>
      </c>
      <c r="J701" s="14">
        <v>20</v>
      </c>
      <c r="K701" s="14">
        <v>16</v>
      </c>
      <c r="L701" s="14">
        <v>4</v>
      </c>
      <c r="M701" s="14">
        <v>20</v>
      </c>
      <c r="N701" s="14">
        <v>16</v>
      </c>
      <c r="O701" s="14">
        <v>4</v>
      </c>
      <c r="P701" s="14">
        <v>0</v>
      </c>
      <c r="Q701" s="14" t="s">
        <v>17351</v>
      </c>
    </row>
    <row r="702" spans="1:17" x14ac:dyDescent="0.3">
      <c r="A702" s="10">
        <v>22227</v>
      </c>
      <c r="B702" s="15">
        <v>0.48958333333333331</v>
      </c>
      <c r="C702" s="11" t="s">
        <v>17352</v>
      </c>
      <c r="D702" s="11" t="s">
        <v>17353</v>
      </c>
      <c r="E702" s="11"/>
      <c r="F702" s="11" t="s">
        <v>6260</v>
      </c>
      <c r="G702" s="11" t="s">
        <v>541</v>
      </c>
      <c r="H702" s="11" t="s">
        <v>17354</v>
      </c>
      <c r="I702" s="11">
        <v>34379</v>
      </c>
      <c r="J702" s="11">
        <v>18</v>
      </c>
      <c r="K702" s="11">
        <v>14</v>
      </c>
      <c r="L702" s="11">
        <v>4</v>
      </c>
      <c r="M702" s="11">
        <v>18</v>
      </c>
      <c r="N702" s="11">
        <v>14</v>
      </c>
      <c r="O702" s="11">
        <v>4</v>
      </c>
      <c r="P702" s="11">
        <v>0</v>
      </c>
      <c r="Q702" s="11" t="s">
        <v>17355</v>
      </c>
    </row>
    <row r="703" spans="1:17" x14ac:dyDescent="0.3">
      <c r="A703" s="12">
        <v>21923</v>
      </c>
      <c r="B703" s="14"/>
      <c r="C703" s="14" t="s">
        <v>8068</v>
      </c>
      <c r="D703" s="14" t="s">
        <v>5989</v>
      </c>
      <c r="E703" s="14"/>
      <c r="F703" s="14" t="s">
        <v>8070</v>
      </c>
      <c r="G703" s="14" t="s">
        <v>789</v>
      </c>
      <c r="H703" s="14" t="s">
        <v>17356</v>
      </c>
      <c r="I703" s="14">
        <v>9030</v>
      </c>
      <c r="J703" s="14">
        <v>6</v>
      </c>
      <c r="K703" s="14">
        <v>4</v>
      </c>
      <c r="L703" s="14">
        <v>2</v>
      </c>
      <c r="M703" s="14">
        <v>6</v>
      </c>
      <c r="N703" s="14">
        <v>4</v>
      </c>
      <c r="O703" s="14">
        <v>2</v>
      </c>
      <c r="P703" s="14">
        <v>0</v>
      </c>
      <c r="Q703" s="14" t="s">
        <v>17357</v>
      </c>
    </row>
    <row r="704" spans="1:17" x14ac:dyDescent="0.3">
      <c r="A704" s="10">
        <v>21955</v>
      </c>
      <c r="B704" s="15">
        <v>0.71527777777777779</v>
      </c>
      <c r="C704" s="11" t="s">
        <v>17358</v>
      </c>
      <c r="D704" s="11" t="s">
        <v>41</v>
      </c>
      <c r="E704" s="11">
        <v>804</v>
      </c>
      <c r="F704" s="11" t="s">
        <v>17359</v>
      </c>
      <c r="G704" s="11" t="s">
        <v>411</v>
      </c>
      <c r="H704" s="11" t="s">
        <v>17360</v>
      </c>
      <c r="I704" s="11" t="s">
        <v>17361</v>
      </c>
      <c r="J704" s="11">
        <v>18</v>
      </c>
      <c r="K704" s="11">
        <v>13</v>
      </c>
      <c r="L704" s="11">
        <v>5</v>
      </c>
      <c r="M704" s="11">
        <v>18</v>
      </c>
      <c r="N704" s="11">
        <v>13</v>
      </c>
      <c r="O704" s="11">
        <v>5</v>
      </c>
      <c r="P704" s="11">
        <v>0</v>
      </c>
      <c r="Q704" s="11" t="s">
        <v>17362</v>
      </c>
    </row>
    <row r="705" spans="1:17" x14ac:dyDescent="0.3">
      <c r="A705" s="12">
        <v>22106</v>
      </c>
      <c r="B705" s="13">
        <v>0.40277777777777773</v>
      </c>
      <c r="C705" s="14" t="s">
        <v>17363</v>
      </c>
      <c r="D705" s="14" t="s">
        <v>2363</v>
      </c>
      <c r="E705" s="14">
        <v>205</v>
      </c>
      <c r="F705" s="14" t="s">
        <v>17364</v>
      </c>
      <c r="G705" s="14" t="s">
        <v>393</v>
      </c>
      <c r="H705" s="14" t="s">
        <v>17365</v>
      </c>
      <c r="I705" s="14" t="s">
        <v>17366</v>
      </c>
      <c r="J705" s="14">
        <v>31</v>
      </c>
      <c r="K705" s="14">
        <v>25</v>
      </c>
      <c r="L705" s="14">
        <v>6</v>
      </c>
      <c r="M705" s="14">
        <v>31</v>
      </c>
      <c r="N705" s="14">
        <v>25</v>
      </c>
      <c r="O705" s="14">
        <v>6</v>
      </c>
      <c r="P705" s="14">
        <v>0</v>
      </c>
      <c r="Q705" s="14" t="s">
        <v>17367</v>
      </c>
    </row>
    <row r="706" spans="1:17" x14ac:dyDescent="0.3">
      <c r="A706" s="10">
        <v>22016</v>
      </c>
      <c r="B706" s="15">
        <v>0.73611111111111116</v>
      </c>
      <c r="C706" s="11" t="s">
        <v>12163</v>
      </c>
      <c r="D706" s="11" t="s">
        <v>175</v>
      </c>
      <c r="E706" s="11">
        <v>375</v>
      </c>
      <c r="F706" s="11" t="s">
        <v>17368</v>
      </c>
      <c r="G706" s="11" t="s">
        <v>9124</v>
      </c>
      <c r="H706" s="11" t="s">
        <v>17369</v>
      </c>
      <c r="I706" s="11">
        <v>1062</v>
      </c>
      <c r="J706" s="11">
        <v>72</v>
      </c>
      <c r="K706" s="11">
        <v>67</v>
      </c>
      <c r="L706" s="11">
        <v>5</v>
      </c>
      <c r="M706" s="11">
        <v>62</v>
      </c>
      <c r="N706" s="11">
        <v>59</v>
      </c>
      <c r="O706" s="11">
        <v>3</v>
      </c>
      <c r="P706" s="11">
        <v>0</v>
      </c>
      <c r="Q706" s="11" t="s">
        <v>17370</v>
      </c>
    </row>
    <row r="707" spans="1:17" x14ac:dyDescent="0.3">
      <c r="A707" s="12">
        <v>22047</v>
      </c>
      <c r="B707" s="14"/>
      <c r="C707" s="14" t="s">
        <v>17371</v>
      </c>
      <c r="D707" s="14" t="s">
        <v>3647</v>
      </c>
      <c r="E707" s="14"/>
      <c r="F707" s="14" t="s">
        <v>17372</v>
      </c>
      <c r="G707" s="14" t="s">
        <v>632</v>
      </c>
      <c r="H707" s="14" t="s">
        <v>17373</v>
      </c>
      <c r="I707" s="14">
        <v>19792</v>
      </c>
      <c r="J707" s="14">
        <v>4</v>
      </c>
      <c r="K707" s="14">
        <v>0</v>
      </c>
      <c r="L707" s="14">
        <v>4</v>
      </c>
      <c r="M707" s="14">
        <v>4</v>
      </c>
      <c r="N707" s="14">
        <v>0</v>
      </c>
      <c r="O707" s="14">
        <v>4</v>
      </c>
      <c r="P707" s="14">
        <v>0</v>
      </c>
      <c r="Q707" s="14" t="s">
        <v>17374</v>
      </c>
    </row>
    <row r="708" spans="1:17" x14ac:dyDescent="0.3">
      <c r="A708" s="10">
        <v>22108</v>
      </c>
      <c r="B708" s="11"/>
      <c r="C708" s="11" t="s">
        <v>17352</v>
      </c>
      <c r="D708" s="11" t="s">
        <v>17130</v>
      </c>
      <c r="E708" s="11"/>
      <c r="F708" s="11" t="s">
        <v>12995</v>
      </c>
      <c r="G708" s="11" t="s">
        <v>1879</v>
      </c>
      <c r="H708" s="11" t="s">
        <v>17375</v>
      </c>
      <c r="I708" s="11" t="s">
        <v>17376</v>
      </c>
      <c r="J708" s="11">
        <v>37</v>
      </c>
      <c r="K708" s="11">
        <v>34</v>
      </c>
      <c r="L708" s="11">
        <v>3</v>
      </c>
      <c r="M708" s="11">
        <v>37</v>
      </c>
      <c r="N708" s="11">
        <v>34</v>
      </c>
      <c r="O708" s="11">
        <v>3</v>
      </c>
      <c r="P708" s="11">
        <v>0</v>
      </c>
      <c r="Q708" s="11" t="s">
        <v>17377</v>
      </c>
    </row>
    <row r="709" spans="1:17" x14ac:dyDescent="0.3">
      <c r="A709" s="12">
        <v>22018</v>
      </c>
      <c r="B709" s="13">
        <v>0.95347222222222217</v>
      </c>
      <c r="C709" s="14" t="s">
        <v>17378</v>
      </c>
      <c r="D709" s="14" t="s">
        <v>41</v>
      </c>
      <c r="E709" s="14">
        <v>81</v>
      </c>
      <c r="F709" s="14" t="s">
        <v>17379</v>
      </c>
      <c r="G709" s="14" t="s">
        <v>17380</v>
      </c>
      <c r="H709" s="14" t="s">
        <v>17381</v>
      </c>
      <c r="I709" s="14">
        <v>7342905</v>
      </c>
      <c r="J709" s="14">
        <v>14</v>
      </c>
      <c r="K709" s="14">
        <v>9</v>
      </c>
      <c r="L709" s="14">
        <v>5</v>
      </c>
      <c r="M709" s="14">
        <v>14</v>
      </c>
      <c r="N709" s="14">
        <v>9</v>
      </c>
      <c r="O709" s="14">
        <v>5</v>
      </c>
      <c r="P709" s="14">
        <v>0</v>
      </c>
      <c r="Q709" s="14" t="s">
        <v>17382</v>
      </c>
    </row>
    <row r="710" spans="1:17" x14ac:dyDescent="0.3">
      <c r="A710" s="10">
        <v>22109</v>
      </c>
      <c r="B710" s="11"/>
      <c r="C710" s="11" t="s">
        <v>17383</v>
      </c>
      <c r="D710" s="11" t="s">
        <v>4119</v>
      </c>
      <c r="E710" s="11"/>
      <c r="F710" s="11" t="s">
        <v>17384</v>
      </c>
      <c r="G710" s="11" t="s">
        <v>17385</v>
      </c>
      <c r="H710" s="11" t="s">
        <v>17386</v>
      </c>
      <c r="I710" s="11">
        <v>295</v>
      </c>
      <c r="J710" s="11">
        <v>15</v>
      </c>
      <c r="K710" s="11">
        <v>13</v>
      </c>
      <c r="L710" s="11">
        <v>2</v>
      </c>
      <c r="M710" s="11">
        <v>15</v>
      </c>
      <c r="N710" s="11">
        <v>13</v>
      </c>
      <c r="O710" s="11">
        <v>2</v>
      </c>
      <c r="P710" s="11">
        <v>0</v>
      </c>
      <c r="Q710" s="11" t="s">
        <v>17387</v>
      </c>
    </row>
    <row r="711" spans="1:17" x14ac:dyDescent="0.3">
      <c r="A711" s="12">
        <v>22232</v>
      </c>
      <c r="B711" s="13">
        <v>0.82638888888888884</v>
      </c>
      <c r="C711" s="14" t="s">
        <v>17388</v>
      </c>
      <c r="D711" s="14" t="s">
        <v>3038</v>
      </c>
      <c r="E711" s="14"/>
      <c r="F711" s="14" t="s">
        <v>17389</v>
      </c>
      <c r="G711" s="14" t="s">
        <v>17390</v>
      </c>
      <c r="H711" s="14" t="s">
        <v>17391</v>
      </c>
      <c r="I711" s="14"/>
      <c r="J711" s="14">
        <v>31</v>
      </c>
      <c r="K711" s="14">
        <v>23</v>
      </c>
      <c r="L711" s="14">
        <v>8</v>
      </c>
      <c r="M711" s="14">
        <v>31</v>
      </c>
      <c r="N711" s="14">
        <v>23</v>
      </c>
      <c r="O711" s="14">
        <v>8</v>
      </c>
      <c r="P711" s="14">
        <v>0</v>
      </c>
      <c r="Q711" s="14" t="s">
        <v>17392</v>
      </c>
    </row>
    <row r="712" spans="1:17" x14ac:dyDescent="0.3">
      <c r="A712" s="10">
        <v>22313</v>
      </c>
      <c r="B712" s="11"/>
      <c r="C712" s="11" t="s">
        <v>17393</v>
      </c>
      <c r="D712" s="11" t="s">
        <v>4388</v>
      </c>
      <c r="E712" s="11"/>
      <c r="F712" s="11" t="s">
        <v>31</v>
      </c>
      <c r="G712" s="11" t="s">
        <v>17394</v>
      </c>
      <c r="H712" s="11" t="s">
        <v>17395</v>
      </c>
      <c r="I712" s="11">
        <v>105807110</v>
      </c>
      <c r="J712" s="11">
        <v>10</v>
      </c>
      <c r="K712" s="11">
        <v>5</v>
      </c>
      <c r="L712" s="11">
        <v>5</v>
      </c>
      <c r="M712" s="11">
        <v>10</v>
      </c>
      <c r="N712" s="11">
        <v>5</v>
      </c>
      <c r="O712" s="11">
        <v>5</v>
      </c>
      <c r="P712" s="11">
        <v>0</v>
      </c>
      <c r="Q712" s="11" t="s">
        <v>17396</v>
      </c>
    </row>
    <row r="713" spans="1:17" x14ac:dyDescent="0.3">
      <c r="A713" s="12">
        <v>22341</v>
      </c>
      <c r="B713" s="13">
        <v>0.31944444444444448</v>
      </c>
      <c r="C713" s="14" t="s">
        <v>17397</v>
      </c>
      <c r="D713" s="14" t="s">
        <v>17398</v>
      </c>
      <c r="E713" s="14">
        <v>311</v>
      </c>
      <c r="F713" s="14" t="s">
        <v>17399</v>
      </c>
      <c r="G713" s="14" t="s">
        <v>38</v>
      </c>
      <c r="H713" s="14" t="s">
        <v>17400</v>
      </c>
      <c r="I713" s="14" t="s">
        <v>17401</v>
      </c>
      <c r="J713" s="14">
        <v>25</v>
      </c>
      <c r="K713" s="14">
        <v>22</v>
      </c>
      <c r="L713" s="14">
        <v>3</v>
      </c>
      <c r="M713" s="14">
        <v>25</v>
      </c>
      <c r="N713" s="14">
        <v>22</v>
      </c>
      <c r="O713" s="14">
        <v>3</v>
      </c>
      <c r="P713" s="14">
        <v>0</v>
      </c>
      <c r="Q713" s="14" t="s">
        <v>17402</v>
      </c>
    </row>
    <row r="714" spans="1:17" x14ac:dyDescent="0.3">
      <c r="A714" s="10">
        <v>22342</v>
      </c>
      <c r="B714" s="15">
        <v>0.99652777777777779</v>
      </c>
      <c r="C714" s="11" t="s">
        <v>17403</v>
      </c>
      <c r="D714" s="11" t="s">
        <v>672</v>
      </c>
      <c r="E714" s="11">
        <v>542</v>
      </c>
      <c r="F714" s="11" t="s">
        <v>17404</v>
      </c>
      <c r="G714" s="11" t="s">
        <v>38</v>
      </c>
      <c r="H714" s="11" t="s">
        <v>17405</v>
      </c>
      <c r="I714" s="11">
        <v>13052</v>
      </c>
      <c r="J714" s="11">
        <v>26</v>
      </c>
      <c r="K714" s="11">
        <v>21</v>
      </c>
      <c r="L714" s="11">
        <v>5</v>
      </c>
      <c r="M714" s="11">
        <v>26</v>
      </c>
      <c r="N714" s="11">
        <v>21</v>
      </c>
      <c r="O714" s="11">
        <v>5</v>
      </c>
      <c r="P714" s="11">
        <v>0</v>
      </c>
      <c r="Q714" s="11" t="s">
        <v>17406</v>
      </c>
    </row>
    <row r="715" spans="1:17" x14ac:dyDescent="0.3">
      <c r="A715" s="12">
        <v>22527</v>
      </c>
      <c r="B715" s="13">
        <v>0.625</v>
      </c>
      <c r="C715" s="14" t="s">
        <v>8327</v>
      </c>
      <c r="D715" s="14" t="s">
        <v>893</v>
      </c>
      <c r="E715" s="14"/>
      <c r="F715" s="14" t="s">
        <v>17407</v>
      </c>
      <c r="G715" s="14" t="s">
        <v>38</v>
      </c>
      <c r="H715" s="14" t="s">
        <v>17408</v>
      </c>
      <c r="I715" s="14">
        <v>19986</v>
      </c>
      <c r="J715" s="14">
        <v>12</v>
      </c>
      <c r="K715" s="14">
        <v>8</v>
      </c>
      <c r="L715" s="14">
        <v>4</v>
      </c>
      <c r="M715" s="14">
        <v>12</v>
      </c>
      <c r="N715" s="14">
        <v>8</v>
      </c>
      <c r="O715" s="14">
        <v>4</v>
      </c>
      <c r="P715" s="14">
        <v>0</v>
      </c>
      <c r="Q715" s="14" t="s">
        <v>17409</v>
      </c>
    </row>
    <row r="716" spans="1:17" x14ac:dyDescent="0.3">
      <c r="A716" s="10">
        <v>22344</v>
      </c>
      <c r="B716" s="15">
        <v>0.99791666666666667</v>
      </c>
      <c r="C716" s="11" t="s">
        <v>17410</v>
      </c>
      <c r="D716" s="11" t="s">
        <v>505</v>
      </c>
      <c r="E716" s="11">
        <v>210</v>
      </c>
      <c r="F716" s="11" t="s">
        <v>17411</v>
      </c>
      <c r="G716" s="11" t="s">
        <v>38</v>
      </c>
      <c r="H716" s="11" t="s">
        <v>17412</v>
      </c>
      <c r="I716" s="11">
        <v>9716</v>
      </c>
      <c r="J716" s="11">
        <v>24</v>
      </c>
      <c r="K716" s="11">
        <v>20</v>
      </c>
      <c r="L716" s="11">
        <v>4</v>
      </c>
      <c r="M716" s="11">
        <v>24</v>
      </c>
      <c r="N716" s="11">
        <v>20</v>
      </c>
      <c r="O716" s="11">
        <v>4</v>
      </c>
      <c r="P716" s="11">
        <v>0</v>
      </c>
      <c r="Q716" s="11" t="s">
        <v>17413</v>
      </c>
    </row>
    <row r="717" spans="1:17" x14ac:dyDescent="0.3">
      <c r="A717" s="12">
        <v>22559</v>
      </c>
      <c r="B717" s="13">
        <v>4.9999999999999996E-2</v>
      </c>
      <c r="C717" s="14" t="s">
        <v>17414</v>
      </c>
      <c r="D717" s="14" t="s">
        <v>777</v>
      </c>
      <c r="E717" s="14">
        <v>406</v>
      </c>
      <c r="F717" s="14" t="s">
        <v>17415</v>
      </c>
      <c r="G717" s="14" t="s">
        <v>10865</v>
      </c>
      <c r="H717" s="14" t="s">
        <v>17416</v>
      </c>
      <c r="I717" s="14">
        <v>1027</v>
      </c>
      <c r="J717" s="14">
        <v>78</v>
      </c>
      <c r="K717" s="14">
        <v>69</v>
      </c>
      <c r="L717" s="14">
        <v>9</v>
      </c>
      <c r="M717" s="14">
        <v>78</v>
      </c>
      <c r="N717" s="14">
        <v>69</v>
      </c>
      <c r="O717" s="14">
        <v>9</v>
      </c>
      <c r="P717" s="14">
        <v>0</v>
      </c>
      <c r="Q717" s="14" t="s">
        <v>17417</v>
      </c>
    </row>
    <row r="718" spans="1:17" x14ac:dyDescent="0.3">
      <c r="A718" s="10">
        <v>22621</v>
      </c>
      <c r="B718" s="15">
        <v>0.17430555555555557</v>
      </c>
      <c r="C718" s="11" t="s">
        <v>2095</v>
      </c>
      <c r="D718" s="11" t="s">
        <v>949</v>
      </c>
      <c r="E718" s="11">
        <v>823</v>
      </c>
      <c r="F718" s="11" t="s">
        <v>2151</v>
      </c>
      <c r="G718" s="11" t="s">
        <v>2955</v>
      </c>
      <c r="H718" s="11" t="s">
        <v>17418</v>
      </c>
      <c r="I718" s="11">
        <v>2019</v>
      </c>
      <c r="J718" s="11">
        <v>36</v>
      </c>
      <c r="K718" s="11">
        <v>29</v>
      </c>
      <c r="L718" s="11">
        <v>7</v>
      </c>
      <c r="M718" s="11">
        <v>20</v>
      </c>
      <c r="N718" s="11">
        <v>17</v>
      </c>
      <c r="O718" s="11">
        <v>3</v>
      </c>
      <c r="P718" s="11">
        <v>0</v>
      </c>
      <c r="Q718" s="11" t="s">
        <v>17419</v>
      </c>
    </row>
    <row r="719" spans="1:17" x14ac:dyDescent="0.3">
      <c r="A719" s="12">
        <v>22500</v>
      </c>
      <c r="B719" s="13">
        <v>0.79166666666666663</v>
      </c>
      <c r="C719" s="14" t="s">
        <v>17420</v>
      </c>
      <c r="D719" s="14" t="s">
        <v>41</v>
      </c>
      <c r="E719" s="14">
        <v>411</v>
      </c>
      <c r="F719" s="14" t="s">
        <v>17421</v>
      </c>
      <c r="G719" s="14" t="s">
        <v>411</v>
      </c>
      <c r="H719" s="14" t="s">
        <v>17422</v>
      </c>
      <c r="I719" s="14">
        <v>6341706</v>
      </c>
      <c r="J719" s="14">
        <v>26</v>
      </c>
      <c r="K719" s="14">
        <v>21</v>
      </c>
      <c r="L719" s="14">
        <v>5</v>
      </c>
      <c r="M719" s="14">
        <v>9</v>
      </c>
      <c r="N719" s="14">
        <v>4</v>
      </c>
      <c r="O719" s="14">
        <v>5</v>
      </c>
      <c r="P719" s="14">
        <v>0</v>
      </c>
      <c r="Q719" s="14" t="s">
        <v>17423</v>
      </c>
    </row>
    <row r="720" spans="1:17" x14ac:dyDescent="0.3">
      <c r="A720" s="10">
        <v>22561</v>
      </c>
      <c r="B720" s="15">
        <v>0.4465277777777778</v>
      </c>
      <c r="C720" s="11" t="s">
        <v>17424</v>
      </c>
      <c r="D720" s="11" t="s">
        <v>41</v>
      </c>
      <c r="E720" s="11">
        <v>381</v>
      </c>
      <c r="F720" s="11" t="s">
        <v>17425</v>
      </c>
      <c r="G720" s="11" t="s">
        <v>59</v>
      </c>
      <c r="H720" s="11" t="s">
        <v>17426</v>
      </c>
      <c r="I720" s="11">
        <v>921004</v>
      </c>
      <c r="J720" s="11">
        <v>85</v>
      </c>
      <c r="K720" s="11">
        <v>76</v>
      </c>
      <c r="L720" s="11">
        <v>9</v>
      </c>
      <c r="M720" s="11">
        <v>1</v>
      </c>
      <c r="N720" s="11">
        <v>1</v>
      </c>
      <c r="O720" s="11">
        <v>0</v>
      </c>
      <c r="P720" s="11">
        <v>0</v>
      </c>
      <c r="Q720" s="11" t="s">
        <v>17427</v>
      </c>
    </row>
    <row r="721" spans="1:17" x14ac:dyDescent="0.3">
      <c r="A721" s="12">
        <v>22592</v>
      </c>
      <c r="B721" s="13">
        <v>0.48333333333333334</v>
      </c>
      <c r="C721" s="14" t="s">
        <v>1192</v>
      </c>
      <c r="D721" s="14" t="s">
        <v>3348</v>
      </c>
      <c r="E721" s="14">
        <v>859</v>
      </c>
      <c r="F721" s="14" t="s">
        <v>17428</v>
      </c>
      <c r="G721" s="14" t="s">
        <v>17429</v>
      </c>
      <c r="H721" s="14" t="s">
        <v>17430</v>
      </c>
      <c r="I721" s="14">
        <v>45307</v>
      </c>
      <c r="J721" s="14">
        <v>122</v>
      </c>
      <c r="K721" s="14">
        <v>115</v>
      </c>
      <c r="L721" s="14">
        <v>7</v>
      </c>
      <c r="M721" s="14">
        <v>17</v>
      </c>
      <c r="N721" s="14">
        <v>17</v>
      </c>
      <c r="O721" s="14">
        <v>0</v>
      </c>
      <c r="P721" s="14">
        <v>1</v>
      </c>
      <c r="Q721" s="14" t="s">
        <v>17431</v>
      </c>
    </row>
    <row r="722" spans="1:17" x14ac:dyDescent="0.3">
      <c r="A722" s="10">
        <v>22622</v>
      </c>
      <c r="B722" s="15">
        <v>6.1805555555555558E-2</v>
      </c>
      <c r="C722" s="11" t="s">
        <v>35</v>
      </c>
      <c r="D722" s="11" t="s">
        <v>4388</v>
      </c>
      <c r="E722" s="11">
        <v>511</v>
      </c>
      <c r="F722" s="11" t="s">
        <v>17432</v>
      </c>
      <c r="G722" s="11" t="s">
        <v>2782</v>
      </c>
      <c r="H722" s="11" t="s">
        <v>17433</v>
      </c>
      <c r="I722" s="11">
        <v>181002904</v>
      </c>
      <c r="J722" s="11">
        <v>72</v>
      </c>
      <c r="K722" s="11">
        <v>64</v>
      </c>
      <c r="L722" s="11">
        <v>8</v>
      </c>
      <c r="M722" s="11">
        <v>72</v>
      </c>
      <c r="N722" s="11">
        <v>64</v>
      </c>
      <c r="O722" s="11">
        <v>8</v>
      </c>
      <c r="P722" s="11">
        <v>0</v>
      </c>
      <c r="Q722" s="11" t="s">
        <v>17434</v>
      </c>
    </row>
    <row r="723" spans="1:17" x14ac:dyDescent="0.3">
      <c r="A723" s="12">
        <v>22440</v>
      </c>
      <c r="B723" s="14"/>
      <c r="C723" s="14" t="s">
        <v>9426</v>
      </c>
      <c r="D723" s="14" t="s">
        <v>1997</v>
      </c>
      <c r="E723" s="14"/>
      <c r="F723" s="14" t="s">
        <v>1662</v>
      </c>
      <c r="G723" s="14" t="s">
        <v>38</v>
      </c>
      <c r="H723" s="14" t="s">
        <v>17435</v>
      </c>
      <c r="I723" s="14">
        <v>20492</v>
      </c>
      <c r="J723" s="14">
        <v>27</v>
      </c>
      <c r="K723" s="14">
        <v>23</v>
      </c>
      <c r="L723" s="14">
        <v>4</v>
      </c>
      <c r="M723" s="14">
        <v>27</v>
      </c>
      <c r="N723" s="14">
        <v>23</v>
      </c>
      <c r="O723" s="14">
        <v>4</v>
      </c>
      <c r="P723" s="14">
        <v>3</v>
      </c>
      <c r="Q723" s="14" t="s">
        <v>17436</v>
      </c>
    </row>
    <row r="724" spans="1:17" x14ac:dyDescent="0.3">
      <c r="A724" s="10">
        <v>22532</v>
      </c>
      <c r="B724" s="15">
        <v>0.72916666666666663</v>
      </c>
      <c r="C724" s="11" t="s">
        <v>17437</v>
      </c>
      <c r="D724" s="11" t="s">
        <v>17438</v>
      </c>
      <c r="E724" s="11"/>
      <c r="F724" s="11" t="s">
        <v>17439</v>
      </c>
      <c r="G724" s="11" t="s">
        <v>17440</v>
      </c>
      <c r="H724" s="11" t="s">
        <v>17441</v>
      </c>
      <c r="I724" s="11">
        <v>152</v>
      </c>
      <c r="J724" s="11">
        <v>39</v>
      </c>
      <c r="K724" s="11">
        <v>36</v>
      </c>
      <c r="L724" s="11">
        <v>3</v>
      </c>
      <c r="M724" s="11">
        <v>39</v>
      </c>
      <c r="N724" s="11">
        <v>36</v>
      </c>
      <c r="O724" s="11">
        <v>3</v>
      </c>
      <c r="P724" s="11">
        <v>0</v>
      </c>
      <c r="Q724" s="11" t="s">
        <v>17442</v>
      </c>
    </row>
    <row r="725" spans="1:17" x14ac:dyDescent="0.3">
      <c r="A725" s="12">
        <v>22290</v>
      </c>
      <c r="B725" s="13">
        <v>8.6805555555555566E-2</v>
      </c>
      <c r="C725" s="14" t="s">
        <v>17443</v>
      </c>
      <c r="D725" s="14" t="s">
        <v>1483</v>
      </c>
      <c r="E725" s="14">
        <v>529</v>
      </c>
      <c r="F725" s="14" t="s">
        <v>17444</v>
      </c>
      <c r="G725" s="14" t="s">
        <v>7962</v>
      </c>
      <c r="H725" s="14" t="s">
        <v>17445</v>
      </c>
      <c r="I725" s="14">
        <v>2035</v>
      </c>
      <c r="J725" s="14">
        <v>78</v>
      </c>
      <c r="K725" s="14">
        <v>73</v>
      </c>
      <c r="L725" s="14">
        <v>5</v>
      </c>
      <c r="M725" s="14">
        <v>78</v>
      </c>
      <c r="N725" s="14">
        <v>73</v>
      </c>
      <c r="O725" s="14">
        <v>5</v>
      </c>
      <c r="P725" s="14">
        <v>0</v>
      </c>
      <c r="Q725" s="14" t="s">
        <v>17446</v>
      </c>
    </row>
    <row r="726" spans="1:17" x14ac:dyDescent="0.3">
      <c r="A726" s="10">
        <v>22410</v>
      </c>
      <c r="B726" s="11"/>
      <c r="C726" s="11" t="s">
        <v>17447</v>
      </c>
      <c r="D726" s="11" t="s">
        <v>192</v>
      </c>
      <c r="E726" s="11"/>
      <c r="F726" s="11" t="s">
        <v>17448</v>
      </c>
      <c r="G726" s="11" t="s">
        <v>38</v>
      </c>
      <c r="H726" s="11" t="s">
        <v>17449</v>
      </c>
      <c r="I726" s="11">
        <v>13305</v>
      </c>
      <c r="J726" s="11">
        <v>19</v>
      </c>
      <c r="K726" s="11">
        <v>16</v>
      </c>
      <c r="L726" s="11">
        <v>3</v>
      </c>
      <c r="M726" s="11">
        <v>5</v>
      </c>
      <c r="N726" s="11">
        <v>4</v>
      </c>
      <c r="O726" s="11">
        <v>1</v>
      </c>
      <c r="P726" s="11">
        <v>0</v>
      </c>
      <c r="Q726" s="11" t="s">
        <v>17450</v>
      </c>
    </row>
    <row r="727" spans="1:17" x14ac:dyDescent="0.3">
      <c r="A727" s="12">
        <v>22441</v>
      </c>
      <c r="B727" s="14"/>
      <c r="C727" s="14" t="s">
        <v>17451</v>
      </c>
      <c r="D727" s="14" t="s">
        <v>17452</v>
      </c>
      <c r="E727" s="14"/>
      <c r="F727" s="14" t="s">
        <v>17453</v>
      </c>
      <c r="G727" s="14" t="s">
        <v>17454</v>
      </c>
      <c r="H727" s="14" t="s">
        <v>17455</v>
      </c>
      <c r="I727" s="14">
        <v>9886</v>
      </c>
      <c r="J727" s="14">
        <v>4</v>
      </c>
      <c r="K727" s="14">
        <v>0</v>
      </c>
      <c r="L727" s="14">
        <v>4</v>
      </c>
      <c r="M727" s="14">
        <v>4</v>
      </c>
      <c r="N727" s="14">
        <v>0</v>
      </c>
      <c r="O727" s="14">
        <v>4</v>
      </c>
      <c r="P727" s="14" t="s">
        <v>21</v>
      </c>
      <c r="Q727" s="14" t="s">
        <v>17456</v>
      </c>
    </row>
    <row r="728" spans="1:17" x14ac:dyDescent="0.3">
      <c r="A728" s="10">
        <v>22441</v>
      </c>
      <c r="B728" s="11"/>
      <c r="C728" s="11" t="s">
        <v>17457</v>
      </c>
      <c r="D728" s="11" t="s">
        <v>17458</v>
      </c>
      <c r="E728" s="11"/>
      <c r="F728" s="11"/>
      <c r="G728" s="11" t="s">
        <v>38</v>
      </c>
      <c r="H728" s="11" t="s">
        <v>17459</v>
      </c>
      <c r="I728" s="11">
        <v>4960</v>
      </c>
      <c r="J728" s="11">
        <v>2</v>
      </c>
      <c r="K728" s="11">
        <v>0</v>
      </c>
      <c r="L728" s="11">
        <v>2</v>
      </c>
      <c r="M728" s="11">
        <v>2</v>
      </c>
      <c r="N728" s="11">
        <v>0</v>
      </c>
      <c r="O728" s="11">
        <v>2</v>
      </c>
      <c r="P728" s="11">
        <v>0</v>
      </c>
      <c r="Q728" s="11" t="s">
        <v>17460</v>
      </c>
    </row>
    <row r="729" spans="1:17" x14ac:dyDescent="0.3">
      <c r="A729" s="12">
        <v>22563</v>
      </c>
      <c r="B729" s="13">
        <v>0.16319444444444445</v>
      </c>
      <c r="C729" s="14" t="s">
        <v>2293</v>
      </c>
      <c r="D729" s="14" t="s">
        <v>17461</v>
      </c>
      <c r="E729" s="14"/>
      <c r="F729" s="14" t="s">
        <v>17462</v>
      </c>
      <c r="G729" s="14" t="s">
        <v>2230</v>
      </c>
      <c r="H729" s="14" t="s">
        <v>17463</v>
      </c>
      <c r="I729" s="14" t="s">
        <v>17464</v>
      </c>
      <c r="J729" s="14">
        <v>83</v>
      </c>
      <c r="K729" s="14">
        <v>77</v>
      </c>
      <c r="L729" s="14">
        <v>6</v>
      </c>
      <c r="M729" s="14">
        <v>83</v>
      </c>
      <c r="N729" s="14">
        <v>77</v>
      </c>
      <c r="O729" s="14">
        <v>6</v>
      </c>
      <c r="P729" s="14">
        <v>0</v>
      </c>
      <c r="Q729" s="14" t="s">
        <v>17465</v>
      </c>
    </row>
    <row r="730" spans="1:17" x14ac:dyDescent="0.3">
      <c r="A730" s="10">
        <v>22624</v>
      </c>
      <c r="B730" s="15">
        <v>0.92291666666666661</v>
      </c>
      <c r="C730" s="11" t="s">
        <v>17466</v>
      </c>
      <c r="D730" s="11" t="s">
        <v>777</v>
      </c>
      <c r="E730" s="11">
        <v>2005</v>
      </c>
      <c r="F730" s="11" t="s">
        <v>17467</v>
      </c>
      <c r="G730" s="11" t="s">
        <v>17468</v>
      </c>
      <c r="H730" s="11" t="s">
        <v>17469</v>
      </c>
      <c r="I730" s="11">
        <v>68</v>
      </c>
      <c r="J730" s="11">
        <v>77</v>
      </c>
      <c r="K730" s="11">
        <v>71</v>
      </c>
      <c r="L730" s="11">
        <v>6</v>
      </c>
      <c r="M730" s="11">
        <v>77</v>
      </c>
      <c r="N730" s="11">
        <v>71</v>
      </c>
      <c r="O730" s="11">
        <v>6</v>
      </c>
      <c r="P730" s="11">
        <v>0</v>
      </c>
      <c r="Q730" s="11" t="s">
        <v>17470</v>
      </c>
    </row>
    <row r="731" spans="1:17" x14ac:dyDescent="0.3">
      <c r="A731" s="12">
        <v>22472</v>
      </c>
      <c r="B731" s="13">
        <v>8.3333333333333329E-2</v>
      </c>
      <c r="C731" s="14" t="s">
        <v>17471</v>
      </c>
      <c r="D731" s="14" t="s">
        <v>17472</v>
      </c>
      <c r="E731" s="14"/>
      <c r="F731" s="14" t="s">
        <v>17473</v>
      </c>
      <c r="G731" s="14" t="s">
        <v>38</v>
      </c>
      <c r="H731" s="14" t="s">
        <v>17474</v>
      </c>
      <c r="I731" s="14" t="s">
        <v>17475</v>
      </c>
      <c r="J731" s="14">
        <v>34</v>
      </c>
      <c r="K731" s="14">
        <v>31</v>
      </c>
      <c r="L731" s="14">
        <v>3</v>
      </c>
      <c r="M731" s="14">
        <v>34</v>
      </c>
      <c r="N731" s="14">
        <v>31</v>
      </c>
      <c r="O731" s="14">
        <v>3</v>
      </c>
      <c r="P731" s="14">
        <v>0</v>
      </c>
      <c r="Q731" s="14" t="s">
        <v>17476</v>
      </c>
    </row>
    <row r="732" spans="1:17" x14ac:dyDescent="0.3">
      <c r="A732" s="10">
        <v>22564</v>
      </c>
      <c r="B732" s="11"/>
      <c r="C732" s="11" t="s">
        <v>17477</v>
      </c>
      <c r="D732" s="11" t="s">
        <v>1554</v>
      </c>
      <c r="E732" s="11"/>
      <c r="F732" s="11" t="s">
        <v>17478</v>
      </c>
      <c r="G732" s="11" t="s">
        <v>13044</v>
      </c>
      <c r="H732" s="11" t="s">
        <v>17479</v>
      </c>
      <c r="I732" s="11">
        <v>126</v>
      </c>
      <c r="J732" s="11">
        <v>37</v>
      </c>
      <c r="K732" s="11">
        <v>34</v>
      </c>
      <c r="L732" s="11">
        <v>3</v>
      </c>
      <c r="M732" s="11">
        <v>17</v>
      </c>
      <c r="N732" s="11">
        <v>16</v>
      </c>
      <c r="O732" s="11">
        <v>1</v>
      </c>
      <c r="P732" s="11">
        <v>0</v>
      </c>
      <c r="Q732" s="11" t="s">
        <v>17480</v>
      </c>
    </row>
    <row r="733" spans="1:17" x14ac:dyDescent="0.3">
      <c r="A733" s="12">
        <v>22292</v>
      </c>
      <c r="B733" s="13">
        <v>9.375E-2</v>
      </c>
      <c r="C733" s="14" t="s">
        <v>17481</v>
      </c>
      <c r="D733" s="14" t="s">
        <v>1144</v>
      </c>
      <c r="E733" s="14"/>
      <c r="F733" s="14" t="s">
        <v>17482</v>
      </c>
      <c r="G733" s="14" t="s">
        <v>1519</v>
      </c>
      <c r="H733" s="14" t="s">
        <v>17483</v>
      </c>
      <c r="I733" s="14">
        <v>44872</v>
      </c>
      <c r="J733" s="14">
        <v>88</v>
      </c>
      <c r="K733" s="14">
        <v>79</v>
      </c>
      <c r="L733" s="14">
        <v>9</v>
      </c>
      <c r="M733" s="14">
        <v>45</v>
      </c>
      <c r="N733" s="14">
        <v>38</v>
      </c>
      <c r="O733" s="14">
        <v>7</v>
      </c>
      <c r="P733" s="14">
        <v>0</v>
      </c>
      <c r="Q733" s="14" t="s">
        <v>17484</v>
      </c>
    </row>
    <row r="734" spans="1:17" x14ac:dyDescent="0.3">
      <c r="A734" s="10">
        <v>22292</v>
      </c>
      <c r="B734" s="15">
        <v>0.60138888888888886</v>
      </c>
      <c r="C734" s="11" t="s">
        <v>17485</v>
      </c>
      <c r="D734" s="11" t="s">
        <v>11392</v>
      </c>
      <c r="E734" s="11"/>
      <c r="F734" s="11" t="s">
        <v>17486</v>
      </c>
      <c r="G734" s="11" t="s">
        <v>5999</v>
      </c>
      <c r="H734" s="11" t="s">
        <v>17487</v>
      </c>
      <c r="I734" s="11">
        <v>13260</v>
      </c>
      <c r="J734" s="11">
        <v>10</v>
      </c>
      <c r="K734" s="11">
        <v>7</v>
      </c>
      <c r="L734" s="11">
        <v>3</v>
      </c>
      <c r="M734" s="11">
        <v>2</v>
      </c>
      <c r="N734" s="11">
        <v>0</v>
      </c>
      <c r="O734" s="11">
        <v>2</v>
      </c>
      <c r="P734" s="11">
        <v>0</v>
      </c>
      <c r="Q734" s="11" t="s">
        <v>17488</v>
      </c>
    </row>
    <row r="735" spans="1:17" x14ac:dyDescent="0.3">
      <c r="A735" s="12">
        <v>22504</v>
      </c>
      <c r="B735" s="13">
        <v>0.89166666666666661</v>
      </c>
      <c r="C735" s="14" t="s">
        <v>17489</v>
      </c>
      <c r="D735" s="14" t="s">
        <v>683</v>
      </c>
      <c r="E735" s="14" t="s">
        <v>17490</v>
      </c>
      <c r="F735" s="14" t="s">
        <v>17491</v>
      </c>
      <c r="G735" s="14" t="s">
        <v>17267</v>
      </c>
      <c r="H735" s="14" t="s">
        <v>17492</v>
      </c>
      <c r="I735" s="14">
        <v>1976</v>
      </c>
      <c r="J735" s="14">
        <v>79</v>
      </c>
      <c r="K735" s="14">
        <v>74</v>
      </c>
      <c r="L735" s="14">
        <v>5</v>
      </c>
      <c r="M735" s="14">
        <v>76</v>
      </c>
      <c r="N735" s="14">
        <v>74</v>
      </c>
      <c r="O735" s="14">
        <v>2</v>
      </c>
      <c r="P735" s="14">
        <v>0</v>
      </c>
      <c r="Q735" s="14" t="s">
        <v>17493</v>
      </c>
    </row>
    <row r="736" spans="1:17" x14ac:dyDescent="0.3">
      <c r="A736" s="10">
        <v>22596</v>
      </c>
      <c r="B736" s="11"/>
      <c r="C736" s="11" t="s">
        <v>17494</v>
      </c>
      <c r="D736" s="11" t="s">
        <v>17495</v>
      </c>
      <c r="E736" s="11"/>
      <c r="F736" s="11" t="s">
        <v>17496</v>
      </c>
      <c r="G736" s="11" t="s">
        <v>10426</v>
      </c>
      <c r="H736" s="11" t="s">
        <v>17497</v>
      </c>
      <c r="I736" s="11">
        <v>2615</v>
      </c>
      <c r="J736" s="11">
        <v>3</v>
      </c>
      <c r="K736" s="11">
        <v>0</v>
      </c>
      <c r="L736" s="11">
        <v>3</v>
      </c>
      <c r="M736" s="11">
        <v>3</v>
      </c>
      <c r="N736" s="11">
        <v>0</v>
      </c>
      <c r="O736" s="11">
        <v>3</v>
      </c>
      <c r="P736" s="11">
        <v>0</v>
      </c>
      <c r="Q736" s="11" t="s">
        <v>17498</v>
      </c>
    </row>
    <row r="737" spans="1:17" x14ac:dyDescent="0.3">
      <c r="A737" s="12">
        <v>22383</v>
      </c>
      <c r="B737" s="13">
        <v>0.52083333333333337</v>
      </c>
      <c r="C737" s="14" t="s">
        <v>6639</v>
      </c>
      <c r="D737" s="14" t="s">
        <v>1730</v>
      </c>
      <c r="E737" s="14"/>
      <c r="F737" s="14" t="s">
        <v>31</v>
      </c>
      <c r="G737" s="14" t="s">
        <v>17499</v>
      </c>
      <c r="H737" s="14" t="s">
        <v>17500</v>
      </c>
      <c r="I737" s="14" t="s">
        <v>17501</v>
      </c>
      <c r="J737" s="14">
        <v>3</v>
      </c>
      <c r="K737" s="14">
        <v>0</v>
      </c>
      <c r="L737" s="14">
        <v>3</v>
      </c>
      <c r="M737" s="14">
        <v>3</v>
      </c>
      <c r="N737" s="14">
        <v>0</v>
      </c>
      <c r="O737" s="14">
        <v>3</v>
      </c>
      <c r="P737" s="14">
        <v>0</v>
      </c>
      <c r="Q737" s="14" t="s">
        <v>17502</v>
      </c>
    </row>
    <row r="738" spans="1:17" x14ac:dyDescent="0.3">
      <c r="A738" s="10">
        <v>22627</v>
      </c>
      <c r="B738" s="15">
        <v>0.36458333333333331</v>
      </c>
      <c r="C738" s="11" t="s">
        <v>17503</v>
      </c>
      <c r="D738" s="11" t="s">
        <v>2508</v>
      </c>
      <c r="E738" s="11"/>
      <c r="F738" s="11"/>
      <c r="G738" s="11" t="s">
        <v>17504</v>
      </c>
      <c r="H738" s="11" t="s">
        <v>17505</v>
      </c>
      <c r="I738" s="11" t="s">
        <v>17506</v>
      </c>
      <c r="J738" s="11">
        <v>13</v>
      </c>
      <c r="K738" s="11">
        <v>0</v>
      </c>
      <c r="L738" s="11">
        <v>13</v>
      </c>
      <c r="M738" s="11">
        <v>13</v>
      </c>
      <c r="N738" s="11">
        <v>0</v>
      </c>
      <c r="O738" s="11">
        <v>13</v>
      </c>
      <c r="P738" s="11">
        <v>8</v>
      </c>
      <c r="Q738" s="11" t="s">
        <v>17507</v>
      </c>
    </row>
    <row r="739" spans="1:17" x14ac:dyDescent="0.3">
      <c r="A739" s="12">
        <v>22738</v>
      </c>
      <c r="B739" s="13">
        <v>0.4201388888888889</v>
      </c>
      <c r="C739" s="14" t="s">
        <v>17508</v>
      </c>
      <c r="D739" s="14" t="s">
        <v>1067</v>
      </c>
      <c r="E739" s="14"/>
      <c r="F739" s="14" t="s">
        <v>17509</v>
      </c>
      <c r="G739" s="14" t="s">
        <v>38</v>
      </c>
      <c r="H739" s="14" t="s">
        <v>17510</v>
      </c>
      <c r="I739" s="14">
        <v>7331</v>
      </c>
      <c r="J739" s="14">
        <v>18</v>
      </c>
      <c r="K739" s="14">
        <v>15</v>
      </c>
      <c r="L739" s="14">
        <v>3</v>
      </c>
      <c r="M739" s="14">
        <v>18</v>
      </c>
      <c r="N739" s="14">
        <v>15</v>
      </c>
      <c r="O739" s="14">
        <v>3</v>
      </c>
      <c r="P739" s="14">
        <v>0</v>
      </c>
      <c r="Q739" s="14" t="s">
        <v>17511</v>
      </c>
    </row>
    <row r="740" spans="1:17" x14ac:dyDescent="0.3">
      <c r="A740" s="10">
        <v>22649</v>
      </c>
      <c r="B740" s="15">
        <v>0.42291666666666666</v>
      </c>
      <c r="C740" s="11" t="s">
        <v>17512</v>
      </c>
      <c r="D740" s="11" t="s">
        <v>1022</v>
      </c>
      <c r="E740" s="11">
        <v>1</v>
      </c>
      <c r="F740" s="11" t="s">
        <v>8451</v>
      </c>
      <c r="G740" s="11" t="s">
        <v>17513</v>
      </c>
      <c r="H740" s="11" t="s">
        <v>17514</v>
      </c>
      <c r="I740" s="11" t="s">
        <v>17515</v>
      </c>
      <c r="J740" s="11">
        <v>95</v>
      </c>
      <c r="K740" s="11">
        <v>87</v>
      </c>
      <c r="L740" s="11">
        <v>8</v>
      </c>
      <c r="M740" s="11">
        <v>95</v>
      </c>
      <c r="N740" s="11">
        <v>87</v>
      </c>
      <c r="O740" s="11">
        <v>8</v>
      </c>
      <c r="P740" s="11">
        <v>0</v>
      </c>
      <c r="Q740" s="11" t="s">
        <v>17516</v>
      </c>
    </row>
    <row r="741" spans="1:17" x14ac:dyDescent="0.3">
      <c r="A741" s="12">
        <v>22739</v>
      </c>
      <c r="B741" s="13">
        <v>0.76388888888888884</v>
      </c>
      <c r="C741" s="14" t="s">
        <v>642</v>
      </c>
      <c r="D741" s="14" t="s">
        <v>17517</v>
      </c>
      <c r="E741" s="14">
        <v>153</v>
      </c>
      <c r="F741" s="14" t="s">
        <v>17518</v>
      </c>
      <c r="G741" s="14" t="s">
        <v>1519</v>
      </c>
      <c r="H741" s="14" t="s">
        <v>17519</v>
      </c>
      <c r="I741" s="14" t="s">
        <v>17520</v>
      </c>
      <c r="J741" s="14">
        <v>111</v>
      </c>
      <c r="K741" s="14">
        <v>101</v>
      </c>
      <c r="L741" s="14">
        <v>10</v>
      </c>
      <c r="M741" s="14">
        <v>111</v>
      </c>
      <c r="N741" s="14">
        <v>101</v>
      </c>
      <c r="O741" s="14">
        <v>10</v>
      </c>
      <c r="P741" s="14">
        <v>0</v>
      </c>
      <c r="Q741" s="14" t="s">
        <v>17521</v>
      </c>
    </row>
    <row r="742" spans="1:17" x14ac:dyDescent="0.3">
      <c r="A742" s="10">
        <v>22800</v>
      </c>
      <c r="B742" s="15">
        <v>0.59375</v>
      </c>
      <c r="C742" s="11" t="s">
        <v>17522</v>
      </c>
      <c r="D742" s="11" t="s">
        <v>450</v>
      </c>
      <c r="E742" s="11">
        <v>512</v>
      </c>
      <c r="F742" s="11" t="s">
        <v>17523</v>
      </c>
      <c r="G742" s="11" t="s">
        <v>38</v>
      </c>
      <c r="H742" s="11" t="s">
        <v>17524</v>
      </c>
      <c r="I742" s="11" t="s">
        <v>17525</v>
      </c>
      <c r="J742" s="11">
        <v>7</v>
      </c>
      <c r="K742" s="11">
        <v>3</v>
      </c>
      <c r="L742" s="11">
        <v>4</v>
      </c>
      <c r="M742" s="11">
        <v>2</v>
      </c>
      <c r="N742" s="11">
        <v>0</v>
      </c>
      <c r="O742" s="11">
        <v>2</v>
      </c>
      <c r="P742" s="11">
        <v>0</v>
      </c>
      <c r="Q742" s="11" t="s">
        <v>17526</v>
      </c>
    </row>
    <row r="743" spans="1:17" x14ac:dyDescent="0.3">
      <c r="A743" s="12">
        <v>22861</v>
      </c>
      <c r="B743" s="13">
        <v>0.95833333333333337</v>
      </c>
      <c r="C743" s="14" t="s">
        <v>1044</v>
      </c>
      <c r="D743" s="14" t="s">
        <v>17527</v>
      </c>
      <c r="E743" s="14"/>
      <c r="F743" s="14" t="s">
        <v>17528</v>
      </c>
      <c r="G743" s="14" t="s">
        <v>2230</v>
      </c>
      <c r="H743" s="14" t="s">
        <v>17529</v>
      </c>
      <c r="I743" s="14" t="s">
        <v>17530</v>
      </c>
      <c r="J743" s="14">
        <v>5</v>
      </c>
      <c r="K743" s="14">
        <v>0</v>
      </c>
      <c r="L743" s="14">
        <v>5</v>
      </c>
      <c r="M743" s="14">
        <v>5</v>
      </c>
      <c r="N743" s="14">
        <v>0</v>
      </c>
      <c r="O743" s="14">
        <v>5</v>
      </c>
      <c r="P743" s="14">
        <v>0</v>
      </c>
      <c r="Q743" s="14" t="s">
        <v>17531</v>
      </c>
    </row>
    <row r="744" spans="1:17" x14ac:dyDescent="0.3">
      <c r="A744" s="10">
        <v>22861</v>
      </c>
      <c r="B744" s="15">
        <v>0.72916666666666663</v>
      </c>
      <c r="C744" s="11" t="s">
        <v>17532</v>
      </c>
      <c r="D744" s="11" t="s">
        <v>187</v>
      </c>
      <c r="E744" s="11"/>
      <c r="F744" s="11" t="s">
        <v>8491</v>
      </c>
      <c r="G744" s="11" t="s">
        <v>3926</v>
      </c>
      <c r="H744" s="11" t="s">
        <v>17533</v>
      </c>
      <c r="I744" s="11">
        <v>3047</v>
      </c>
      <c r="J744" s="11">
        <v>15</v>
      </c>
      <c r="K744" s="11">
        <v>13</v>
      </c>
      <c r="L744" s="11">
        <v>2</v>
      </c>
      <c r="M744" s="11">
        <v>15</v>
      </c>
      <c r="N744" s="11">
        <v>13</v>
      </c>
      <c r="O744" s="11">
        <v>2</v>
      </c>
      <c r="P744" s="11">
        <v>0</v>
      </c>
      <c r="Q744" s="11" t="s">
        <v>17534</v>
      </c>
    </row>
    <row r="745" spans="1:17" x14ac:dyDescent="0.3">
      <c r="A745" s="12">
        <v>22861</v>
      </c>
      <c r="B745" s="13">
        <v>0.73819444444444438</v>
      </c>
      <c r="C745" s="14" t="s">
        <v>17535</v>
      </c>
      <c r="D745" s="14" t="s">
        <v>2854</v>
      </c>
      <c r="E745" s="14"/>
      <c r="F745" s="14" t="s">
        <v>17536</v>
      </c>
      <c r="G745" s="14" t="s">
        <v>3627</v>
      </c>
      <c r="H745" s="14" t="s">
        <v>17537</v>
      </c>
      <c r="I745" s="14">
        <v>83</v>
      </c>
      <c r="J745" s="14">
        <v>11</v>
      </c>
      <c r="K745" s="14">
        <v>8</v>
      </c>
      <c r="L745" s="14">
        <v>3</v>
      </c>
      <c r="M745" s="14">
        <v>11</v>
      </c>
      <c r="N745" s="14">
        <v>8</v>
      </c>
      <c r="O745" s="14">
        <v>3</v>
      </c>
      <c r="P745" s="14">
        <v>0</v>
      </c>
      <c r="Q745" s="14" t="s">
        <v>17538</v>
      </c>
    </row>
    <row r="746" spans="1:17" x14ac:dyDescent="0.3">
      <c r="A746" s="10">
        <v>22801</v>
      </c>
      <c r="B746" s="15">
        <v>0.625</v>
      </c>
      <c r="C746" s="11" t="s">
        <v>12326</v>
      </c>
      <c r="D746" s="11" t="s">
        <v>17539</v>
      </c>
      <c r="E746" s="11"/>
      <c r="F746" s="11" t="s">
        <v>17540</v>
      </c>
      <c r="G746" s="11" t="s">
        <v>789</v>
      </c>
      <c r="H746" s="11" t="s">
        <v>17541</v>
      </c>
      <c r="I746" s="11"/>
      <c r="J746" s="11">
        <v>31</v>
      </c>
      <c r="K746" s="11">
        <v>26</v>
      </c>
      <c r="L746" s="11">
        <v>5</v>
      </c>
      <c r="M746" s="11">
        <v>31</v>
      </c>
      <c r="N746" s="11">
        <v>26</v>
      </c>
      <c r="O746" s="11">
        <v>5</v>
      </c>
      <c r="P746" s="11">
        <v>0</v>
      </c>
      <c r="Q746" s="11" t="s">
        <v>17542</v>
      </c>
    </row>
    <row r="747" spans="1:17" x14ac:dyDescent="0.3">
      <c r="A747" s="12">
        <v>22802</v>
      </c>
      <c r="B747" s="13">
        <v>0.56180555555555556</v>
      </c>
      <c r="C747" s="14" t="s">
        <v>17543</v>
      </c>
      <c r="D747" s="14" t="s">
        <v>17544</v>
      </c>
      <c r="E747" s="14"/>
      <c r="F747" s="14" t="s">
        <v>17545</v>
      </c>
      <c r="G747" s="14" t="s">
        <v>632</v>
      </c>
      <c r="H747" s="14" t="s">
        <v>17546</v>
      </c>
      <c r="I747" s="14">
        <v>12180</v>
      </c>
      <c r="J747" s="14">
        <v>18</v>
      </c>
      <c r="K747" s="14">
        <v>15</v>
      </c>
      <c r="L747" s="14">
        <v>3</v>
      </c>
      <c r="M747" s="14">
        <v>12</v>
      </c>
      <c r="N747" s="14">
        <v>9</v>
      </c>
      <c r="O747" s="14">
        <v>3</v>
      </c>
      <c r="P747" s="14">
        <v>0</v>
      </c>
      <c r="Q747" s="14" t="s">
        <v>17547</v>
      </c>
    </row>
    <row r="748" spans="1:17" x14ac:dyDescent="0.3">
      <c r="A748" s="10">
        <v>22863</v>
      </c>
      <c r="B748" s="11"/>
      <c r="C748" s="11" t="s">
        <v>17548</v>
      </c>
      <c r="D748" s="11" t="s">
        <v>9041</v>
      </c>
      <c r="E748" s="11"/>
      <c r="F748" s="11" t="s">
        <v>17549</v>
      </c>
      <c r="G748" s="11" t="s">
        <v>789</v>
      </c>
      <c r="H748" s="11" t="s">
        <v>17550</v>
      </c>
      <c r="I748" s="11"/>
      <c r="J748" s="11">
        <v>32</v>
      </c>
      <c r="K748" s="11">
        <v>28</v>
      </c>
      <c r="L748" s="11">
        <v>4</v>
      </c>
      <c r="M748" s="11">
        <v>32</v>
      </c>
      <c r="N748" s="11">
        <v>28</v>
      </c>
      <c r="O748" s="11">
        <v>4</v>
      </c>
      <c r="P748" s="11">
        <v>0</v>
      </c>
      <c r="Q748" s="11" t="s">
        <v>17551</v>
      </c>
    </row>
    <row r="749" spans="1:17" x14ac:dyDescent="0.3">
      <c r="A749" s="12">
        <v>22894</v>
      </c>
      <c r="B749" s="13">
        <v>0.8125</v>
      </c>
      <c r="C749" s="14" t="s">
        <v>17552</v>
      </c>
      <c r="D749" s="14" t="s">
        <v>430</v>
      </c>
      <c r="E749" s="14"/>
      <c r="F749" s="14" t="s">
        <v>17553</v>
      </c>
      <c r="G749" s="14" t="s">
        <v>1982</v>
      </c>
      <c r="H749" s="14" t="s">
        <v>17554</v>
      </c>
      <c r="I749" s="14">
        <v>25</v>
      </c>
      <c r="J749" s="14">
        <v>25</v>
      </c>
      <c r="K749" s="14">
        <v>22</v>
      </c>
      <c r="L749" s="14">
        <v>3</v>
      </c>
      <c r="M749" s="14">
        <v>23</v>
      </c>
      <c r="N749" s="14">
        <v>20</v>
      </c>
      <c r="O749" s="14">
        <v>3</v>
      </c>
      <c r="P749" s="14">
        <v>0</v>
      </c>
      <c r="Q749" s="14" t="s">
        <v>17555</v>
      </c>
    </row>
    <row r="750" spans="1:17" x14ac:dyDescent="0.3">
      <c r="A750" s="10">
        <v>22985</v>
      </c>
      <c r="B750" s="15">
        <v>0.4548611111111111</v>
      </c>
      <c r="C750" s="11" t="s">
        <v>17556</v>
      </c>
      <c r="D750" s="11" t="s">
        <v>17557</v>
      </c>
      <c r="E750" s="11"/>
      <c r="F750" s="11" t="s">
        <v>17558</v>
      </c>
      <c r="G750" s="11" t="s">
        <v>17559</v>
      </c>
      <c r="H750" s="11" t="s">
        <v>17560</v>
      </c>
      <c r="I750" s="11" t="s">
        <v>17561</v>
      </c>
      <c r="J750" s="11">
        <v>21</v>
      </c>
      <c r="K750" s="11">
        <v>18</v>
      </c>
      <c r="L750" s="11">
        <v>3</v>
      </c>
      <c r="M750" s="11">
        <v>15</v>
      </c>
      <c r="N750" s="11">
        <v>15</v>
      </c>
      <c r="O750" s="11">
        <v>0</v>
      </c>
      <c r="P750" s="11">
        <v>0</v>
      </c>
      <c r="Q750" s="11" t="s">
        <v>17562</v>
      </c>
    </row>
    <row r="751" spans="1:17" x14ac:dyDescent="0.3">
      <c r="A751" s="12">
        <v>22711</v>
      </c>
      <c r="B751" s="13">
        <v>0.52430555555555558</v>
      </c>
      <c r="C751" s="14" t="s">
        <v>17563</v>
      </c>
      <c r="D751" s="14" t="s">
        <v>777</v>
      </c>
      <c r="E751" s="14">
        <v>7</v>
      </c>
      <c r="F751" s="14" t="s">
        <v>10292</v>
      </c>
      <c r="G751" s="14" t="s">
        <v>7970</v>
      </c>
      <c r="H751" s="14" t="s">
        <v>17564</v>
      </c>
      <c r="I751" s="14" t="s">
        <v>17565</v>
      </c>
      <c r="J751" s="14">
        <v>132</v>
      </c>
      <c r="K751" s="14">
        <v>122</v>
      </c>
      <c r="L751" s="14">
        <v>10</v>
      </c>
      <c r="M751" s="14">
        <v>130</v>
      </c>
      <c r="N751" s="14">
        <v>122</v>
      </c>
      <c r="O751" s="14">
        <v>8</v>
      </c>
      <c r="P751" s="14">
        <v>0</v>
      </c>
      <c r="Q751" s="14" t="s">
        <v>17566</v>
      </c>
    </row>
    <row r="752" spans="1:17" x14ac:dyDescent="0.3">
      <c r="A752" s="10">
        <v>22742</v>
      </c>
      <c r="B752" s="15">
        <v>0.23124999999999998</v>
      </c>
      <c r="C752" s="11" t="s">
        <v>6853</v>
      </c>
      <c r="D752" s="11" t="s">
        <v>41</v>
      </c>
      <c r="E752" s="11"/>
      <c r="F752" s="11" t="s">
        <v>17567</v>
      </c>
      <c r="G752" s="11" t="s">
        <v>17568</v>
      </c>
      <c r="H752" s="11" t="s">
        <v>17569</v>
      </c>
      <c r="I752" s="11">
        <v>21604</v>
      </c>
      <c r="J752" s="11">
        <v>5</v>
      </c>
      <c r="K752" s="11">
        <v>0</v>
      </c>
      <c r="L752" s="11">
        <v>5</v>
      </c>
      <c r="M752" s="11">
        <v>5</v>
      </c>
      <c r="N752" s="11">
        <v>0</v>
      </c>
      <c r="O752" s="11">
        <v>5</v>
      </c>
      <c r="P752" s="11">
        <v>0</v>
      </c>
      <c r="Q752" s="11" t="s">
        <v>17570</v>
      </c>
    </row>
    <row r="753" spans="1:17" x14ac:dyDescent="0.3">
      <c r="A753" s="12">
        <v>22804</v>
      </c>
      <c r="B753" s="13">
        <v>0.51041666666666663</v>
      </c>
      <c r="C753" s="14" t="s">
        <v>320</v>
      </c>
      <c r="D753" s="14" t="s">
        <v>41</v>
      </c>
      <c r="E753" s="14">
        <v>40</v>
      </c>
      <c r="F753" s="14" t="s">
        <v>17571</v>
      </c>
      <c r="G753" s="14" t="s">
        <v>4557</v>
      </c>
      <c r="H753" s="14" t="s">
        <v>17572</v>
      </c>
      <c r="I753" s="14" t="s">
        <v>17573</v>
      </c>
      <c r="J753" s="14">
        <v>38</v>
      </c>
      <c r="K753" s="14">
        <v>33</v>
      </c>
      <c r="L753" s="14">
        <v>5</v>
      </c>
      <c r="M753" s="14">
        <v>11</v>
      </c>
      <c r="N753" s="14">
        <v>11</v>
      </c>
      <c r="O753" s="14">
        <v>0</v>
      </c>
      <c r="P753" s="14">
        <v>0</v>
      </c>
      <c r="Q753" s="14" t="s">
        <v>17574</v>
      </c>
    </row>
    <row r="754" spans="1:17" x14ac:dyDescent="0.3">
      <c r="A754" s="10">
        <v>22834</v>
      </c>
      <c r="B754" s="15">
        <v>6.9444444444444441E-3</v>
      </c>
      <c r="C754" s="11" t="s">
        <v>17575</v>
      </c>
      <c r="D754" s="11" t="s">
        <v>982</v>
      </c>
      <c r="E754" s="11">
        <v>771</v>
      </c>
      <c r="F754" s="11" t="s">
        <v>11678</v>
      </c>
      <c r="G754" s="11" t="s">
        <v>17576</v>
      </c>
      <c r="H754" s="11" t="s">
        <v>17577</v>
      </c>
      <c r="I754" s="11" t="s">
        <v>17578</v>
      </c>
      <c r="J754" s="11">
        <v>94</v>
      </c>
      <c r="K754" s="11">
        <v>85</v>
      </c>
      <c r="L754" s="11">
        <v>9</v>
      </c>
      <c r="M754" s="11">
        <v>94</v>
      </c>
      <c r="N754" s="11">
        <v>85</v>
      </c>
      <c r="O754" s="11">
        <v>9</v>
      </c>
      <c r="P754" s="11">
        <v>0</v>
      </c>
      <c r="Q754" s="11" t="s">
        <v>17579</v>
      </c>
    </row>
    <row r="755" spans="1:17" x14ac:dyDescent="0.3">
      <c r="A755" s="12">
        <v>22896</v>
      </c>
      <c r="B755" s="13">
        <v>0.98749999999999993</v>
      </c>
      <c r="C755" s="14" t="s">
        <v>17580</v>
      </c>
      <c r="D755" s="14" t="s">
        <v>8739</v>
      </c>
      <c r="E755" s="14"/>
      <c r="F755" s="14"/>
      <c r="G755" s="14" t="s">
        <v>568</v>
      </c>
      <c r="H755" s="14" t="s">
        <v>17581</v>
      </c>
      <c r="I755" s="14">
        <v>42918</v>
      </c>
      <c r="J755" s="14">
        <v>6</v>
      </c>
      <c r="K755" s="14">
        <v>0</v>
      </c>
      <c r="L755" s="14">
        <v>6</v>
      </c>
      <c r="M755" s="14">
        <v>6</v>
      </c>
      <c r="N755" s="14">
        <v>0</v>
      </c>
      <c r="O755" s="14">
        <v>6</v>
      </c>
      <c r="P755" s="14">
        <v>0</v>
      </c>
      <c r="Q755" s="14" t="s">
        <v>17582</v>
      </c>
    </row>
    <row r="756" spans="1:17" x14ac:dyDescent="0.3">
      <c r="A756" s="10">
        <v>22654</v>
      </c>
      <c r="B756" s="15">
        <v>0.55208333333333337</v>
      </c>
      <c r="C756" s="11" t="s">
        <v>9232</v>
      </c>
      <c r="D756" s="11" t="s">
        <v>3647</v>
      </c>
      <c r="E756" s="11"/>
      <c r="F756" s="11" t="s">
        <v>17583</v>
      </c>
      <c r="G756" s="11" t="s">
        <v>38</v>
      </c>
      <c r="H756" s="11" t="s">
        <v>17584</v>
      </c>
      <c r="I756" s="11">
        <v>6216</v>
      </c>
      <c r="J756" s="11">
        <v>10</v>
      </c>
      <c r="K756" s="11">
        <v>6</v>
      </c>
      <c r="L756" s="11">
        <v>4</v>
      </c>
      <c r="M756" s="11">
        <v>10</v>
      </c>
      <c r="N756" s="11">
        <v>6</v>
      </c>
      <c r="O756" s="11">
        <v>4</v>
      </c>
      <c r="P756" s="11">
        <v>0</v>
      </c>
      <c r="Q756" s="11" t="s">
        <v>17585</v>
      </c>
    </row>
    <row r="757" spans="1:17" x14ac:dyDescent="0.3">
      <c r="A757" s="12">
        <v>22714</v>
      </c>
      <c r="B757" s="13">
        <v>0.70486111111111116</v>
      </c>
      <c r="C757" s="14" t="s">
        <v>17586</v>
      </c>
      <c r="D757" s="14" t="s">
        <v>10769</v>
      </c>
      <c r="E757" s="14"/>
      <c r="F757" s="14"/>
      <c r="G757" s="14" t="s">
        <v>17587</v>
      </c>
      <c r="H757" s="14" t="s">
        <v>17588</v>
      </c>
      <c r="I757" s="14"/>
      <c r="J757" s="14">
        <v>12</v>
      </c>
      <c r="K757" s="14">
        <v>0</v>
      </c>
      <c r="L757" s="14">
        <v>12</v>
      </c>
      <c r="M757" s="14">
        <v>12</v>
      </c>
      <c r="N757" s="14">
        <v>0</v>
      </c>
      <c r="O757" s="14">
        <v>12</v>
      </c>
      <c r="P757" s="14">
        <v>1</v>
      </c>
      <c r="Q757" s="14" t="s">
        <v>17589</v>
      </c>
    </row>
    <row r="758" spans="1:17" x14ac:dyDescent="0.3">
      <c r="A758" s="10">
        <v>22714</v>
      </c>
      <c r="B758" s="15">
        <v>0.20277777777777781</v>
      </c>
      <c r="C758" s="11" t="s">
        <v>17590</v>
      </c>
      <c r="D758" s="11" t="s">
        <v>41</v>
      </c>
      <c r="E758" s="11">
        <v>3</v>
      </c>
      <c r="F758" s="11" t="s">
        <v>17591</v>
      </c>
      <c r="G758" s="11" t="s">
        <v>218</v>
      </c>
      <c r="H758" s="11" t="s">
        <v>17592</v>
      </c>
      <c r="I758" s="11">
        <v>86601103</v>
      </c>
      <c r="J758" s="11">
        <v>86</v>
      </c>
      <c r="K758" s="11">
        <v>79</v>
      </c>
      <c r="L758" s="11">
        <v>7</v>
      </c>
      <c r="M758" s="11">
        <v>86</v>
      </c>
      <c r="N758" s="11">
        <v>79</v>
      </c>
      <c r="O758" s="11">
        <v>7</v>
      </c>
      <c r="P758" s="11">
        <v>0</v>
      </c>
      <c r="Q758" s="11" t="s">
        <v>17593</v>
      </c>
    </row>
    <row r="759" spans="1:17" x14ac:dyDescent="0.3">
      <c r="A759" s="12">
        <v>22745</v>
      </c>
      <c r="B759" s="13">
        <v>0.875</v>
      </c>
      <c r="C759" s="14" t="s">
        <v>17594</v>
      </c>
      <c r="D759" s="14" t="s">
        <v>17595</v>
      </c>
      <c r="E759" s="14"/>
      <c r="F759" s="14" t="s">
        <v>17596</v>
      </c>
      <c r="G759" s="14" t="s">
        <v>501</v>
      </c>
      <c r="H759" s="14" t="s">
        <v>17597</v>
      </c>
      <c r="I759" s="14">
        <v>2463</v>
      </c>
      <c r="J759" s="14">
        <v>13</v>
      </c>
      <c r="K759" s="14">
        <v>11</v>
      </c>
      <c r="L759" s="14">
        <v>2</v>
      </c>
      <c r="M759" s="14">
        <v>13</v>
      </c>
      <c r="N759" s="14">
        <v>11</v>
      </c>
      <c r="O759" s="14">
        <v>2</v>
      </c>
      <c r="P759" s="14">
        <v>0</v>
      </c>
      <c r="Q759" s="14" t="s">
        <v>17598</v>
      </c>
    </row>
    <row r="760" spans="1:17" x14ac:dyDescent="0.3">
      <c r="A760" s="10">
        <v>22928</v>
      </c>
      <c r="B760" s="15">
        <v>0.38194444444444442</v>
      </c>
      <c r="C760" s="11" t="s">
        <v>17599</v>
      </c>
      <c r="D760" s="11" t="s">
        <v>4388</v>
      </c>
      <c r="E760" s="11"/>
      <c r="F760" s="11" t="s">
        <v>17600</v>
      </c>
      <c r="G760" s="11" t="s">
        <v>17394</v>
      </c>
      <c r="H760" s="11" t="s">
        <v>17601</v>
      </c>
      <c r="I760" s="11">
        <v>90807103</v>
      </c>
      <c r="J760" s="11">
        <v>34</v>
      </c>
      <c r="K760" s="11">
        <v>31</v>
      </c>
      <c r="L760" s="11">
        <v>3</v>
      </c>
      <c r="M760" s="11">
        <v>11</v>
      </c>
      <c r="N760" s="11">
        <v>8</v>
      </c>
      <c r="O760" s="11">
        <v>3</v>
      </c>
      <c r="P760" s="11">
        <v>0</v>
      </c>
      <c r="Q760" s="11" t="s">
        <v>7262</v>
      </c>
    </row>
    <row r="761" spans="1:17" x14ac:dyDescent="0.3">
      <c r="A761" s="12">
        <v>22928</v>
      </c>
      <c r="B761" s="13">
        <v>0.46180555555555558</v>
      </c>
      <c r="C761" s="14" t="s">
        <v>17602</v>
      </c>
      <c r="D761" s="14" t="s">
        <v>187</v>
      </c>
      <c r="E761" s="14"/>
      <c r="F761" s="14" t="s">
        <v>17603</v>
      </c>
      <c r="G761" s="14" t="s">
        <v>2840</v>
      </c>
      <c r="H761" s="14" t="s">
        <v>17604</v>
      </c>
      <c r="I761" s="14">
        <v>18127</v>
      </c>
      <c r="J761" s="14">
        <v>44</v>
      </c>
      <c r="K761" s="14">
        <v>40</v>
      </c>
      <c r="L761" s="14">
        <v>4</v>
      </c>
      <c r="M761" s="14">
        <v>44</v>
      </c>
      <c r="N761" s="14">
        <v>40</v>
      </c>
      <c r="O761" s="14">
        <v>4</v>
      </c>
      <c r="P761" s="14">
        <v>0</v>
      </c>
      <c r="Q761" s="14" t="s">
        <v>17605</v>
      </c>
    </row>
    <row r="762" spans="1:17" x14ac:dyDescent="0.3">
      <c r="A762" s="10">
        <v>22928</v>
      </c>
      <c r="B762" s="15">
        <v>0.46180555555555558</v>
      </c>
      <c r="C762" s="11" t="s">
        <v>17606</v>
      </c>
      <c r="D762" s="11" t="s">
        <v>17607</v>
      </c>
      <c r="E762" s="11"/>
      <c r="F762" s="11" t="s">
        <v>17608</v>
      </c>
      <c r="G762" s="11" t="s">
        <v>632</v>
      </c>
      <c r="H762" s="11" t="s">
        <v>17609</v>
      </c>
      <c r="I762" s="11">
        <v>20230</v>
      </c>
      <c r="J762" s="11">
        <v>4</v>
      </c>
      <c r="K762" s="11">
        <v>2</v>
      </c>
      <c r="L762" s="11">
        <v>2</v>
      </c>
      <c r="M762" s="11">
        <v>4</v>
      </c>
      <c r="N762" s="11">
        <v>2</v>
      </c>
      <c r="O762" s="11">
        <v>2</v>
      </c>
      <c r="P762" s="11">
        <v>0</v>
      </c>
      <c r="Q762" s="11" t="s">
        <v>17610</v>
      </c>
    </row>
    <row r="763" spans="1:17" x14ac:dyDescent="0.3">
      <c r="A763" s="12">
        <v>22929</v>
      </c>
      <c r="B763" s="13">
        <v>0.37291666666666662</v>
      </c>
      <c r="C763" s="14" t="s">
        <v>17599</v>
      </c>
      <c r="D763" s="14" t="s">
        <v>17611</v>
      </c>
      <c r="E763" s="14">
        <v>306</v>
      </c>
      <c r="F763" s="14" t="s">
        <v>17600</v>
      </c>
      <c r="G763" s="14" t="s">
        <v>17394</v>
      </c>
      <c r="H763" s="14" t="s">
        <v>17601</v>
      </c>
      <c r="I763" s="14" t="s">
        <v>17612</v>
      </c>
      <c r="J763" s="14">
        <v>42</v>
      </c>
      <c r="K763" s="14">
        <v>38</v>
      </c>
      <c r="L763" s="14">
        <v>4</v>
      </c>
      <c r="M763" s="14">
        <v>13</v>
      </c>
      <c r="N763" s="14">
        <v>10</v>
      </c>
      <c r="O763" s="14">
        <v>3</v>
      </c>
      <c r="P763" s="14">
        <v>0</v>
      </c>
      <c r="Q763" s="14" t="s">
        <v>17613</v>
      </c>
    </row>
    <row r="764" spans="1:17" x14ac:dyDescent="0.3">
      <c r="A764" s="10">
        <v>22929</v>
      </c>
      <c r="B764" s="15">
        <v>0.77083333333333337</v>
      </c>
      <c r="C764" s="11" t="s">
        <v>17614</v>
      </c>
      <c r="D764" s="11" t="s">
        <v>4302</v>
      </c>
      <c r="E764" s="11"/>
      <c r="F764" s="11" t="s">
        <v>17615</v>
      </c>
      <c r="G764" s="11" t="s">
        <v>17616</v>
      </c>
      <c r="H764" s="11" t="s">
        <v>17617</v>
      </c>
      <c r="I764" s="11">
        <v>218</v>
      </c>
      <c r="J764" s="11">
        <v>19</v>
      </c>
      <c r="K764" s="11">
        <v>15</v>
      </c>
      <c r="L764" s="11">
        <v>4</v>
      </c>
      <c r="M764" s="11">
        <v>2</v>
      </c>
      <c r="N764" s="11">
        <v>1</v>
      </c>
      <c r="O764" s="11">
        <v>1</v>
      </c>
      <c r="P764" s="11">
        <v>0</v>
      </c>
      <c r="Q764" s="11" t="s">
        <v>17618</v>
      </c>
    </row>
    <row r="765" spans="1:17" x14ac:dyDescent="0.3">
      <c r="A765" s="12">
        <v>22990</v>
      </c>
      <c r="B765" s="14"/>
      <c r="C765" s="14" t="s">
        <v>17619</v>
      </c>
      <c r="D765" s="14" t="s">
        <v>3417</v>
      </c>
      <c r="E765" s="14"/>
      <c r="F765" s="14" t="s">
        <v>17620</v>
      </c>
      <c r="G765" s="14" t="s">
        <v>17621</v>
      </c>
      <c r="H765" s="14" t="s">
        <v>17622</v>
      </c>
      <c r="I765" s="14">
        <v>443</v>
      </c>
      <c r="J765" s="14">
        <v>18</v>
      </c>
      <c r="K765" s="14">
        <v>14</v>
      </c>
      <c r="L765" s="14">
        <v>4</v>
      </c>
      <c r="M765" s="14">
        <v>18</v>
      </c>
      <c r="N765" s="14">
        <v>14</v>
      </c>
      <c r="O765" s="14">
        <v>4</v>
      </c>
      <c r="P765" s="14">
        <v>0</v>
      </c>
      <c r="Q765" s="14" t="s">
        <v>17623</v>
      </c>
    </row>
    <row r="766" spans="1:17" x14ac:dyDescent="0.3">
      <c r="A766" s="10">
        <v>22990</v>
      </c>
      <c r="B766" s="11"/>
      <c r="C766" s="11" t="s">
        <v>1888</v>
      </c>
      <c r="D766" s="11" t="s">
        <v>331</v>
      </c>
      <c r="E766" s="11"/>
      <c r="F766" s="11" t="s">
        <v>31</v>
      </c>
      <c r="G766" s="11" t="s">
        <v>5102</v>
      </c>
      <c r="H766" s="11" t="s">
        <v>17624</v>
      </c>
      <c r="I766" s="11">
        <v>10191</v>
      </c>
      <c r="J766" s="11">
        <v>3</v>
      </c>
      <c r="K766" s="11">
        <v>0</v>
      </c>
      <c r="L766" s="11">
        <v>3</v>
      </c>
      <c r="M766" s="11">
        <v>3</v>
      </c>
      <c r="N766" s="11">
        <v>0</v>
      </c>
      <c r="O766" s="11">
        <v>3</v>
      </c>
      <c r="P766" s="11">
        <v>0</v>
      </c>
      <c r="Q766" s="11" t="s">
        <v>17625</v>
      </c>
    </row>
    <row r="767" spans="1:17" x14ac:dyDescent="0.3">
      <c r="A767" s="12">
        <v>22930</v>
      </c>
      <c r="B767" s="13">
        <v>0.60902777777777783</v>
      </c>
      <c r="C767" s="14" t="s">
        <v>17626</v>
      </c>
      <c r="D767" s="14" t="s">
        <v>2643</v>
      </c>
      <c r="E767" s="14"/>
      <c r="F767" s="14" t="s">
        <v>3807</v>
      </c>
      <c r="G767" s="14" t="s">
        <v>38</v>
      </c>
      <c r="H767" s="14" t="s">
        <v>17627</v>
      </c>
      <c r="I767" s="14" t="s">
        <v>17628</v>
      </c>
      <c r="J767" s="14">
        <v>27</v>
      </c>
      <c r="K767" s="14">
        <v>24</v>
      </c>
      <c r="L767" s="14">
        <v>3</v>
      </c>
      <c r="M767" s="14">
        <v>27</v>
      </c>
      <c r="N767" s="14">
        <v>24</v>
      </c>
      <c r="O767" s="14">
        <v>3</v>
      </c>
      <c r="P767" s="14">
        <v>0</v>
      </c>
      <c r="Q767" s="14" t="s">
        <v>17629</v>
      </c>
    </row>
    <row r="768" spans="1:17" x14ac:dyDescent="0.3">
      <c r="A768" s="10">
        <v>22809</v>
      </c>
      <c r="B768" s="15">
        <v>0.70833333333333337</v>
      </c>
      <c r="C768" s="11" t="s">
        <v>8825</v>
      </c>
      <c r="D768" s="11" t="s">
        <v>8826</v>
      </c>
      <c r="E768" s="11">
        <v>209</v>
      </c>
      <c r="F768" s="11" t="s">
        <v>17630</v>
      </c>
      <c r="G768" s="11" t="s">
        <v>789</v>
      </c>
      <c r="H768" s="11" t="s">
        <v>17631</v>
      </c>
      <c r="I768" s="11">
        <v>4697</v>
      </c>
      <c r="J768" s="11">
        <v>26</v>
      </c>
      <c r="K768" s="11">
        <v>23</v>
      </c>
      <c r="L768" s="11">
        <v>3</v>
      </c>
      <c r="M768" s="11">
        <v>24</v>
      </c>
      <c r="N768" s="11">
        <v>21</v>
      </c>
      <c r="O768" s="11">
        <v>3</v>
      </c>
      <c r="P768" s="11">
        <v>0</v>
      </c>
      <c r="Q768" s="11" t="s">
        <v>17632</v>
      </c>
    </row>
    <row r="769" spans="1:17" x14ac:dyDescent="0.3">
      <c r="A769" s="12">
        <v>23013</v>
      </c>
      <c r="B769" s="13">
        <v>0.71875</v>
      </c>
      <c r="C769" s="14" t="s">
        <v>2853</v>
      </c>
      <c r="D769" s="14" t="s">
        <v>17633</v>
      </c>
      <c r="E769" s="14">
        <v>265</v>
      </c>
      <c r="F769" s="14" t="s">
        <v>17634</v>
      </c>
      <c r="G769" s="14" t="s">
        <v>17635</v>
      </c>
      <c r="H769" s="14" t="s">
        <v>17636</v>
      </c>
      <c r="I769" s="14" t="s">
        <v>17637</v>
      </c>
      <c r="J769" s="14">
        <v>17</v>
      </c>
      <c r="K769" s="14">
        <v>11</v>
      </c>
      <c r="L769" s="14">
        <v>6</v>
      </c>
      <c r="M769" s="14">
        <v>17</v>
      </c>
      <c r="N769" s="14">
        <v>11</v>
      </c>
      <c r="O769" s="14">
        <v>6</v>
      </c>
      <c r="P769" s="14">
        <v>87</v>
      </c>
      <c r="Q769" s="14" t="s">
        <v>17638</v>
      </c>
    </row>
    <row r="770" spans="1:17" x14ac:dyDescent="0.3">
      <c r="A770" s="10">
        <v>23072</v>
      </c>
      <c r="B770" s="15">
        <v>0.50486111111111109</v>
      </c>
      <c r="C770" s="11" t="s">
        <v>12340</v>
      </c>
      <c r="D770" s="11" t="s">
        <v>1193</v>
      </c>
      <c r="E770" s="11">
        <v>40</v>
      </c>
      <c r="F770" s="11" t="s">
        <v>17639</v>
      </c>
      <c r="G770" s="11" t="s">
        <v>1152</v>
      </c>
      <c r="H770" s="11" t="s">
        <v>17640</v>
      </c>
      <c r="I770" s="11">
        <v>4851</v>
      </c>
      <c r="J770" s="11">
        <v>8</v>
      </c>
      <c r="K770" s="11">
        <v>5</v>
      </c>
      <c r="L770" s="11">
        <v>3</v>
      </c>
      <c r="M770" s="11">
        <v>4</v>
      </c>
      <c r="N770" s="11">
        <v>2</v>
      </c>
      <c r="O770" s="11">
        <v>2</v>
      </c>
      <c r="P770" s="11">
        <v>0</v>
      </c>
      <c r="Q770" s="11" t="s">
        <v>17641</v>
      </c>
    </row>
    <row r="771" spans="1:17" x14ac:dyDescent="0.3">
      <c r="A771" s="12">
        <v>23225</v>
      </c>
      <c r="B771" s="13">
        <v>0.73402777777777783</v>
      </c>
      <c r="C771" s="14" t="s">
        <v>17642</v>
      </c>
      <c r="D771" s="14" t="s">
        <v>41</v>
      </c>
      <c r="E771" s="14"/>
      <c r="F771" s="14" t="s">
        <v>31</v>
      </c>
      <c r="G771" s="14" t="s">
        <v>12431</v>
      </c>
      <c r="H771" s="14" t="s">
        <v>17643</v>
      </c>
      <c r="I771" s="14">
        <v>402104</v>
      </c>
      <c r="J771" s="14">
        <v>7</v>
      </c>
      <c r="K771" s="14">
        <v>0</v>
      </c>
      <c r="L771" s="14">
        <v>7</v>
      </c>
      <c r="M771" s="14">
        <v>7</v>
      </c>
      <c r="N771" s="14">
        <v>0</v>
      </c>
      <c r="O771" s="14">
        <v>7</v>
      </c>
      <c r="P771" s="14">
        <v>0</v>
      </c>
      <c r="Q771" s="14" t="s">
        <v>17644</v>
      </c>
    </row>
    <row r="772" spans="1:17" x14ac:dyDescent="0.3">
      <c r="A772" s="10">
        <v>23347</v>
      </c>
      <c r="B772" s="15">
        <v>0.57500000000000007</v>
      </c>
      <c r="C772" s="11" t="s">
        <v>17645</v>
      </c>
      <c r="D772" s="11" t="s">
        <v>30</v>
      </c>
      <c r="E772" s="11">
        <v>705</v>
      </c>
      <c r="F772" s="11" t="s">
        <v>17646</v>
      </c>
      <c r="G772" s="11" t="s">
        <v>17647</v>
      </c>
      <c r="H772" s="11" t="s">
        <v>17648</v>
      </c>
      <c r="I772" s="11" t="s">
        <v>17649</v>
      </c>
      <c r="J772" s="11">
        <v>43</v>
      </c>
      <c r="K772" s="11">
        <v>35</v>
      </c>
      <c r="L772" s="11">
        <v>8</v>
      </c>
      <c r="M772" s="11">
        <v>43</v>
      </c>
      <c r="N772" s="11">
        <v>35</v>
      </c>
      <c r="O772" s="11">
        <v>8</v>
      </c>
      <c r="P772" s="11">
        <v>0</v>
      </c>
      <c r="Q772" s="11" t="s">
        <v>17650</v>
      </c>
    </row>
    <row r="773" spans="1:17" x14ac:dyDescent="0.3">
      <c r="A773" s="12">
        <v>23045</v>
      </c>
      <c r="B773" s="13">
        <v>0.41805555555555557</v>
      </c>
      <c r="C773" s="14" t="s">
        <v>17651</v>
      </c>
      <c r="D773" s="14" t="s">
        <v>331</v>
      </c>
      <c r="E773" s="14">
        <v>984</v>
      </c>
      <c r="F773" s="14" t="s">
        <v>17652</v>
      </c>
      <c r="G773" s="14" t="s">
        <v>38</v>
      </c>
      <c r="H773" s="14" t="s">
        <v>17653</v>
      </c>
      <c r="I773" s="14" t="s">
        <v>17654</v>
      </c>
      <c r="J773" s="14">
        <v>27</v>
      </c>
      <c r="K773" s="14">
        <v>24</v>
      </c>
      <c r="L773" s="14">
        <v>3</v>
      </c>
      <c r="M773" s="14">
        <v>27</v>
      </c>
      <c r="N773" s="14">
        <v>24</v>
      </c>
      <c r="O773" s="14">
        <v>3</v>
      </c>
      <c r="P773" s="14">
        <v>0</v>
      </c>
      <c r="Q773" s="14" t="s">
        <v>17655</v>
      </c>
    </row>
    <row r="774" spans="1:17" x14ac:dyDescent="0.3">
      <c r="A774" s="10">
        <v>23134</v>
      </c>
      <c r="B774" s="15">
        <v>0.81597222222222221</v>
      </c>
      <c r="C774" s="11" t="s">
        <v>17656</v>
      </c>
      <c r="D774" s="11" t="s">
        <v>41</v>
      </c>
      <c r="E774" s="11">
        <v>191</v>
      </c>
      <c r="F774" s="11" t="s">
        <v>17657</v>
      </c>
      <c r="G774" s="11" t="s">
        <v>1622</v>
      </c>
      <c r="H774" s="11" t="s">
        <v>17658</v>
      </c>
      <c r="I774" s="11">
        <v>181003404</v>
      </c>
      <c r="J774" s="11">
        <v>54</v>
      </c>
      <c r="K774" s="11">
        <v>43</v>
      </c>
      <c r="L774" s="11">
        <v>11</v>
      </c>
      <c r="M774" s="11">
        <v>12</v>
      </c>
      <c r="N774" s="11">
        <v>4</v>
      </c>
      <c r="O774" s="11">
        <v>8</v>
      </c>
      <c r="P774" s="11">
        <v>0</v>
      </c>
      <c r="Q774" s="11" t="s">
        <v>17659</v>
      </c>
    </row>
    <row r="775" spans="1:17" x14ac:dyDescent="0.3">
      <c r="A775" s="12">
        <v>23134</v>
      </c>
      <c r="B775" s="13">
        <v>0.76388888888888884</v>
      </c>
      <c r="C775" s="14" t="s">
        <v>17660</v>
      </c>
      <c r="D775" s="14" t="s">
        <v>799</v>
      </c>
      <c r="E775" s="14" t="s">
        <v>1701</v>
      </c>
      <c r="F775" s="14" t="s">
        <v>17661</v>
      </c>
      <c r="G775" s="14" t="s">
        <v>17662</v>
      </c>
      <c r="H775" s="14" t="s">
        <v>17663</v>
      </c>
      <c r="I775" s="14" t="s">
        <v>17664</v>
      </c>
      <c r="J775" s="14">
        <v>4</v>
      </c>
      <c r="K775" s="14">
        <v>3</v>
      </c>
      <c r="L775" s="14">
        <v>1</v>
      </c>
      <c r="M775" s="14">
        <v>4</v>
      </c>
      <c r="N775" s="14">
        <v>3</v>
      </c>
      <c r="O775" s="14">
        <v>1</v>
      </c>
      <c r="P775" s="14">
        <v>0</v>
      </c>
      <c r="Q775" s="14" t="s">
        <v>17665</v>
      </c>
    </row>
    <row r="776" spans="1:17" x14ac:dyDescent="0.3">
      <c r="A776" s="10">
        <v>23105</v>
      </c>
      <c r="B776" s="15">
        <v>0.1875</v>
      </c>
      <c r="C776" s="11" t="s">
        <v>17666</v>
      </c>
      <c r="D776" s="11" t="s">
        <v>41</v>
      </c>
      <c r="E776" s="11">
        <v>25</v>
      </c>
      <c r="F776" s="11" t="s">
        <v>17667</v>
      </c>
      <c r="G776" s="11" t="s">
        <v>322</v>
      </c>
      <c r="H776" s="11" t="s">
        <v>17668</v>
      </c>
      <c r="I776" s="11">
        <v>183005901</v>
      </c>
      <c r="J776" s="11">
        <v>67</v>
      </c>
      <c r="K776" s="11">
        <v>59</v>
      </c>
      <c r="L776" s="11">
        <v>8</v>
      </c>
      <c r="M776" s="11">
        <v>67</v>
      </c>
      <c r="N776" s="11">
        <v>59</v>
      </c>
      <c r="O776" s="11">
        <v>8</v>
      </c>
      <c r="P776" s="11">
        <v>0</v>
      </c>
      <c r="Q776" s="11" t="s">
        <v>17669</v>
      </c>
    </row>
    <row r="777" spans="1:17" x14ac:dyDescent="0.3">
      <c r="A777" s="12">
        <v>23075</v>
      </c>
      <c r="B777" s="13">
        <v>0.81944444444444453</v>
      </c>
      <c r="C777" s="14" t="s">
        <v>560</v>
      </c>
      <c r="D777" s="14" t="s">
        <v>430</v>
      </c>
      <c r="E777" s="14"/>
      <c r="F777" s="14" t="s">
        <v>8859</v>
      </c>
      <c r="G777" s="14" t="s">
        <v>17670</v>
      </c>
      <c r="H777" s="14" t="s">
        <v>17671</v>
      </c>
      <c r="I777" s="14">
        <v>159</v>
      </c>
      <c r="J777" s="14">
        <v>50</v>
      </c>
      <c r="K777" s="14">
        <v>45</v>
      </c>
      <c r="L777" s="14">
        <v>5</v>
      </c>
      <c r="M777" s="14">
        <v>37</v>
      </c>
      <c r="N777" s="14">
        <v>33</v>
      </c>
      <c r="O777" s="14">
        <v>4</v>
      </c>
      <c r="P777" s="14">
        <v>0</v>
      </c>
      <c r="Q777" s="14" t="s">
        <v>17672</v>
      </c>
    </row>
    <row r="778" spans="1:17" x14ac:dyDescent="0.3">
      <c r="A778" s="10">
        <v>23075</v>
      </c>
      <c r="B778" s="15">
        <v>0.6020833333333333</v>
      </c>
      <c r="C778" s="11" t="s">
        <v>17673</v>
      </c>
      <c r="D778" s="11" t="s">
        <v>9488</v>
      </c>
      <c r="E778" s="11"/>
      <c r="F778" s="11" t="s">
        <v>17674</v>
      </c>
      <c r="G778" s="11" t="s">
        <v>2230</v>
      </c>
      <c r="H778" s="11" t="s">
        <v>17675</v>
      </c>
      <c r="I778" s="11" t="s">
        <v>17676</v>
      </c>
      <c r="J778" s="11">
        <v>55</v>
      </c>
      <c r="K778" s="11">
        <v>48</v>
      </c>
      <c r="L778" s="11">
        <v>7</v>
      </c>
      <c r="M778" s="11">
        <v>55</v>
      </c>
      <c r="N778" s="11">
        <v>48</v>
      </c>
      <c r="O778" s="11">
        <v>7</v>
      </c>
      <c r="P778" s="11">
        <v>0</v>
      </c>
      <c r="Q778" s="11" t="s">
        <v>17677</v>
      </c>
    </row>
    <row r="779" spans="1:17" x14ac:dyDescent="0.3">
      <c r="A779" s="12">
        <v>23350</v>
      </c>
      <c r="B779" s="14"/>
      <c r="C779" s="14" t="s">
        <v>17678</v>
      </c>
      <c r="D779" s="14" t="s">
        <v>1992</v>
      </c>
      <c r="E779" s="14"/>
      <c r="F779" s="14" t="s">
        <v>17679</v>
      </c>
      <c r="G779" s="14" t="s">
        <v>38</v>
      </c>
      <c r="H779" s="14" t="s">
        <v>17680</v>
      </c>
      <c r="I779" s="14"/>
      <c r="J779" s="14">
        <v>34</v>
      </c>
      <c r="K779" s="14">
        <v>30</v>
      </c>
      <c r="L779" s="14">
        <v>4</v>
      </c>
      <c r="M779" s="14">
        <v>34</v>
      </c>
      <c r="N779" s="14">
        <v>30</v>
      </c>
      <c r="O779" s="14">
        <v>4</v>
      </c>
      <c r="P779" s="14">
        <v>0</v>
      </c>
      <c r="Q779" s="14" t="s">
        <v>17681</v>
      </c>
    </row>
    <row r="780" spans="1:17" x14ac:dyDescent="0.3">
      <c r="A780" s="10">
        <v>23076</v>
      </c>
      <c r="B780" s="15">
        <v>0.42777777777777781</v>
      </c>
      <c r="C780" s="11" t="s">
        <v>17682</v>
      </c>
      <c r="D780" s="11" t="s">
        <v>30</v>
      </c>
      <c r="E780" s="11">
        <v>293</v>
      </c>
      <c r="F780" s="11" t="s">
        <v>17683</v>
      </c>
      <c r="G780" s="11" t="s">
        <v>14220</v>
      </c>
      <c r="H780" s="11" t="s">
        <v>17684</v>
      </c>
      <c r="I780" s="11" t="s">
        <v>17685</v>
      </c>
      <c r="J780" s="11">
        <v>101</v>
      </c>
      <c r="K780" s="11">
        <v>95</v>
      </c>
      <c r="L780" s="11">
        <v>6</v>
      </c>
      <c r="M780" s="11">
        <v>101</v>
      </c>
      <c r="N780" s="11">
        <v>95</v>
      </c>
      <c r="O780" s="11">
        <v>6</v>
      </c>
      <c r="P780" s="11">
        <v>0</v>
      </c>
      <c r="Q780" s="11" t="s">
        <v>17686</v>
      </c>
    </row>
    <row r="781" spans="1:17" x14ac:dyDescent="0.3">
      <c r="A781" s="12">
        <v>23076</v>
      </c>
      <c r="B781" s="13">
        <v>0.47916666666666669</v>
      </c>
      <c r="C781" s="14" t="s">
        <v>17687</v>
      </c>
      <c r="D781" s="14" t="s">
        <v>70</v>
      </c>
      <c r="E781" s="14"/>
      <c r="F781" s="14" t="s">
        <v>17688</v>
      </c>
      <c r="G781" s="14" t="s">
        <v>789</v>
      </c>
      <c r="H781" s="14" t="s">
        <v>17689</v>
      </c>
      <c r="I781" s="14">
        <v>20265</v>
      </c>
      <c r="J781" s="14">
        <v>29</v>
      </c>
      <c r="K781" s="14">
        <v>26</v>
      </c>
      <c r="L781" s="14">
        <v>3</v>
      </c>
      <c r="M781" s="14">
        <v>29</v>
      </c>
      <c r="N781" s="14">
        <v>26</v>
      </c>
      <c r="O781" s="14">
        <v>3</v>
      </c>
      <c r="P781" s="14">
        <v>0</v>
      </c>
      <c r="Q781" s="14" t="s">
        <v>17690</v>
      </c>
    </row>
    <row r="782" spans="1:17" x14ac:dyDescent="0.3">
      <c r="A782" s="10">
        <v>23290</v>
      </c>
      <c r="B782" s="11"/>
      <c r="C782" s="11" t="s">
        <v>17691</v>
      </c>
      <c r="D782" s="11" t="s">
        <v>8598</v>
      </c>
      <c r="E782" s="11"/>
      <c r="F782" s="11" t="s">
        <v>17692</v>
      </c>
      <c r="G782" s="11" t="s">
        <v>38</v>
      </c>
      <c r="H782" s="11" t="s">
        <v>17693</v>
      </c>
      <c r="I782" s="11">
        <v>9877</v>
      </c>
      <c r="J782" s="11">
        <v>20</v>
      </c>
      <c r="K782" s="11">
        <v>15</v>
      </c>
      <c r="L782" s="11">
        <v>5</v>
      </c>
      <c r="M782" s="11">
        <v>20</v>
      </c>
      <c r="N782" s="11">
        <v>15</v>
      </c>
      <c r="O782" s="11">
        <v>5</v>
      </c>
      <c r="P782" s="11">
        <v>0</v>
      </c>
      <c r="Q782" s="11" t="s">
        <v>17694</v>
      </c>
    </row>
    <row r="783" spans="1:17" x14ac:dyDescent="0.3">
      <c r="A783" s="12">
        <v>23018</v>
      </c>
      <c r="B783" s="14"/>
      <c r="C783" s="14" t="s">
        <v>17695</v>
      </c>
      <c r="D783" s="14" t="s">
        <v>1224</v>
      </c>
      <c r="E783" s="14"/>
      <c r="F783" s="14" t="s">
        <v>17696</v>
      </c>
      <c r="G783" s="14" t="s">
        <v>38</v>
      </c>
      <c r="H783" s="14" t="s">
        <v>17697</v>
      </c>
      <c r="I783" s="14" t="s">
        <v>17698</v>
      </c>
      <c r="J783" s="14">
        <v>18</v>
      </c>
      <c r="K783" s="14">
        <v>15</v>
      </c>
      <c r="L783" s="14">
        <v>3</v>
      </c>
      <c r="M783" s="14">
        <v>15</v>
      </c>
      <c r="N783" s="14">
        <v>13</v>
      </c>
      <c r="O783" s="14">
        <v>2</v>
      </c>
      <c r="P783" s="14">
        <v>0</v>
      </c>
      <c r="Q783" s="14" t="s">
        <v>17699</v>
      </c>
    </row>
    <row r="784" spans="1:17" x14ac:dyDescent="0.3">
      <c r="A784" s="10">
        <v>23049</v>
      </c>
      <c r="B784" s="15">
        <v>0.65902777777777777</v>
      </c>
      <c r="C784" s="11" t="s">
        <v>17700</v>
      </c>
      <c r="D784" s="11" t="s">
        <v>5155</v>
      </c>
      <c r="E784" s="11">
        <v>112</v>
      </c>
      <c r="F784" s="11" t="s">
        <v>17701</v>
      </c>
      <c r="G784" s="11" t="s">
        <v>5342</v>
      </c>
      <c r="H784" s="11" t="s">
        <v>17702</v>
      </c>
      <c r="I784" s="11">
        <v>14140</v>
      </c>
      <c r="J784" s="11">
        <v>43</v>
      </c>
      <c r="K784" s="11">
        <v>40</v>
      </c>
      <c r="L784" s="11">
        <v>3</v>
      </c>
      <c r="M784" s="11">
        <v>7</v>
      </c>
      <c r="N784" s="11">
        <v>5</v>
      </c>
      <c r="O784" s="11">
        <v>2</v>
      </c>
      <c r="P784" s="11">
        <v>0</v>
      </c>
      <c r="Q784" s="11" t="s">
        <v>17703</v>
      </c>
    </row>
    <row r="785" spans="1:17" x14ac:dyDescent="0.3">
      <c r="A785" s="12">
        <v>23077</v>
      </c>
      <c r="B785" s="13">
        <v>0.38125000000000003</v>
      </c>
      <c r="C785" s="14" t="s">
        <v>17704</v>
      </c>
      <c r="D785" s="14" t="s">
        <v>4590</v>
      </c>
      <c r="E785" s="14">
        <v>441</v>
      </c>
      <c r="F785" s="14" t="s">
        <v>17705</v>
      </c>
      <c r="G785" s="14" t="s">
        <v>38</v>
      </c>
      <c r="H785" s="14" t="s">
        <v>17706</v>
      </c>
      <c r="I785" s="14" t="s">
        <v>17707</v>
      </c>
      <c r="J785" s="14">
        <v>23</v>
      </c>
      <c r="K785" s="14">
        <v>20</v>
      </c>
      <c r="L785" s="14">
        <v>3</v>
      </c>
      <c r="M785" s="14">
        <v>23</v>
      </c>
      <c r="N785" s="14">
        <v>20</v>
      </c>
      <c r="O785" s="14">
        <v>3</v>
      </c>
      <c r="P785" s="14">
        <v>0</v>
      </c>
      <c r="Q785" s="14" t="s">
        <v>17708</v>
      </c>
    </row>
    <row r="786" spans="1:17" x14ac:dyDescent="0.3">
      <c r="A786" s="10">
        <v>23109</v>
      </c>
      <c r="B786" s="11"/>
      <c r="C786" s="11" t="s">
        <v>17709</v>
      </c>
      <c r="D786" s="11" t="s">
        <v>17710</v>
      </c>
      <c r="E786" s="11"/>
      <c r="F786" s="11" t="s">
        <v>17711</v>
      </c>
      <c r="G786" s="11" t="s">
        <v>38</v>
      </c>
      <c r="H786" s="11" t="s">
        <v>17712</v>
      </c>
      <c r="I786" s="11">
        <v>1500</v>
      </c>
      <c r="J786" s="11">
        <v>10</v>
      </c>
      <c r="K786" s="11">
        <v>7</v>
      </c>
      <c r="L786" s="11">
        <v>3</v>
      </c>
      <c r="M786" s="11">
        <v>10</v>
      </c>
      <c r="N786" s="11">
        <v>7</v>
      </c>
      <c r="O786" s="11">
        <v>3</v>
      </c>
      <c r="P786" s="11">
        <v>0</v>
      </c>
      <c r="Q786" s="11" t="s">
        <v>17713</v>
      </c>
    </row>
    <row r="787" spans="1:17" x14ac:dyDescent="0.3">
      <c r="A787" s="12">
        <v>23353</v>
      </c>
      <c r="B787" s="13">
        <v>0.59652777777777777</v>
      </c>
      <c r="C787" s="14" t="s">
        <v>12041</v>
      </c>
      <c r="D787" s="14" t="s">
        <v>6015</v>
      </c>
      <c r="E787" s="14">
        <v>2611</v>
      </c>
      <c r="F787" s="14" t="s">
        <v>17714</v>
      </c>
      <c r="G787" s="14" t="s">
        <v>17715</v>
      </c>
      <c r="H787" s="14" t="s">
        <v>17716</v>
      </c>
      <c r="I787" s="14">
        <v>39</v>
      </c>
      <c r="J787" s="14">
        <v>20</v>
      </c>
      <c r="K787" s="14">
        <v>16</v>
      </c>
      <c r="L787" s="14">
        <v>4</v>
      </c>
      <c r="M787" s="14">
        <v>20</v>
      </c>
      <c r="N787" s="14">
        <v>16</v>
      </c>
      <c r="O787" s="14">
        <v>4</v>
      </c>
      <c r="P787" s="14">
        <v>1</v>
      </c>
      <c r="Q787" s="14" t="s">
        <v>17717</v>
      </c>
    </row>
    <row r="788" spans="1:17" x14ac:dyDescent="0.3">
      <c r="A788" s="10">
        <v>23051</v>
      </c>
      <c r="B788" s="11"/>
      <c r="C788" s="11" t="s">
        <v>17718</v>
      </c>
      <c r="D788" s="11"/>
      <c r="E788" s="11"/>
      <c r="F788" s="11"/>
      <c r="G788" s="11" t="s">
        <v>17719</v>
      </c>
      <c r="H788" s="11"/>
      <c r="I788" s="11"/>
      <c r="J788" s="11">
        <v>16</v>
      </c>
      <c r="K788" s="11">
        <v>13</v>
      </c>
      <c r="L788" s="11">
        <v>3</v>
      </c>
      <c r="M788" s="11">
        <v>15</v>
      </c>
      <c r="N788" s="11">
        <v>12</v>
      </c>
      <c r="O788" s="11">
        <v>3</v>
      </c>
      <c r="P788" s="11" t="s">
        <v>21</v>
      </c>
      <c r="Q788" s="11" t="s">
        <v>17720</v>
      </c>
    </row>
    <row r="789" spans="1:17" x14ac:dyDescent="0.3">
      <c r="A789" s="12">
        <v>23110</v>
      </c>
      <c r="B789" s="13">
        <v>0.26527777777777778</v>
      </c>
      <c r="C789" s="14" t="s">
        <v>17721</v>
      </c>
      <c r="D789" s="14" t="s">
        <v>2461</v>
      </c>
      <c r="E789" s="14">
        <v>306</v>
      </c>
      <c r="F789" s="14" t="s">
        <v>17722</v>
      </c>
      <c r="G789" s="14" t="s">
        <v>17468</v>
      </c>
      <c r="H789" s="14" t="s">
        <v>17723</v>
      </c>
      <c r="I789" s="14">
        <v>147</v>
      </c>
      <c r="J789" s="14">
        <v>80</v>
      </c>
      <c r="K789" s="14">
        <v>74</v>
      </c>
      <c r="L789" s="14">
        <v>6</v>
      </c>
      <c r="M789" s="14">
        <v>80</v>
      </c>
      <c r="N789" s="14">
        <v>74</v>
      </c>
      <c r="O789" s="14">
        <v>6</v>
      </c>
      <c r="P789" s="14">
        <v>0</v>
      </c>
      <c r="Q789" s="14" t="s">
        <v>17724</v>
      </c>
    </row>
    <row r="790" spans="1:17" x14ac:dyDescent="0.3">
      <c r="A790" s="10">
        <v>23324</v>
      </c>
      <c r="B790" s="15">
        <v>0.16666666666666666</v>
      </c>
      <c r="C790" s="11" t="s">
        <v>17725</v>
      </c>
      <c r="D790" s="11" t="s">
        <v>70</v>
      </c>
      <c r="E790" s="11"/>
      <c r="F790" s="11" t="s">
        <v>17726</v>
      </c>
      <c r="G790" s="11" t="s">
        <v>17727</v>
      </c>
      <c r="H790" s="11" t="s">
        <v>17728</v>
      </c>
      <c r="I790" s="11">
        <v>192</v>
      </c>
      <c r="J790" s="11">
        <v>18</v>
      </c>
      <c r="K790" s="11">
        <v>13</v>
      </c>
      <c r="L790" s="11">
        <v>5</v>
      </c>
      <c r="M790" s="11">
        <v>18</v>
      </c>
      <c r="N790" s="11">
        <v>13</v>
      </c>
      <c r="O790" s="11">
        <v>5</v>
      </c>
      <c r="P790" s="11">
        <v>0</v>
      </c>
      <c r="Q790" s="11" t="s">
        <v>17729</v>
      </c>
    </row>
    <row r="791" spans="1:17" x14ac:dyDescent="0.3">
      <c r="A791" s="12">
        <v>23354</v>
      </c>
      <c r="B791" s="13">
        <v>2.0833333333333332E-2</v>
      </c>
      <c r="C791" s="14" t="s">
        <v>17730</v>
      </c>
      <c r="D791" s="14" t="s">
        <v>12856</v>
      </c>
      <c r="E791" s="14"/>
      <c r="F791" s="14" t="s">
        <v>17473</v>
      </c>
      <c r="G791" s="14" t="s">
        <v>17025</v>
      </c>
      <c r="H791" s="14" t="s">
        <v>17731</v>
      </c>
      <c r="I791" s="14">
        <v>216</v>
      </c>
      <c r="J791" s="14">
        <v>40</v>
      </c>
      <c r="K791" s="14">
        <v>36</v>
      </c>
      <c r="L791" s="14">
        <v>4</v>
      </c>
      <c r="M791" s="14">
        <v>40</v>
      </c>
      <c r="N791" s="14">
        <v>36</v>
      </c>
      <c r="O791" s="14">
        <v>4</v>
      </c>
      <c r="P791" s="14">
        <v>0</v>
      </c>
      <c r="Q791" s="14" t="s">
        <v>17732</v>
      </c>
    </row>
    <row r="792" spans="1:17" x14ac:dyDescent="0.3">
      <c r="A792" s="10">
        <v>23264</v>
      </c>
      <c r="B792" s="11"/>
      <c r="C792" s="11" t="s">
        <v>17733</v>
      </c>
      <c r="D792" s="11" t="s">
        <v>17734</v>
      </c>
      <c r="E792" s="11"/>
      <c r="F792" s="11" t="s">
        <v>17735</v>
      </c>
      <c r="G792" s="11" t="s">
        <v>17736</v>
      </c>
      <c r="H792" s="11" t="s">
        <v>17737</v>
      </c>
      <c r="I792" s="11">
        <v>13915</v>
      </c>
      <c r="J792" s="11">
        <v>6</v>
      </c>
      <c r="K792" s="11">
        <v>0</v>
      </c>
      <c r="L792" s="11">
        <v>6</v>
      </c>
      <c r="M792" s="11">
        <v>6</v>
      </c>
      <c r="N792" s="11">
        <v>0</v>
      </c>
      <c r="O792" s="11">
        <v>6</v>
      </c>
      <c r="P792" s="11">
        <v>0</v>
      </c>
      <c r="Q792" s="11" t="s">
        <v>17738</v>
      </c>
    </row>
    <row r="793" spans="1:17" x14ac:dyDescent="0.3">
      <c r="A793" s="12">
        <v>23234</v>
      </c>
      <c r="B793" s="13">
        <v>0.74930555555555556</v>
      </c>
      <c r="C793" s="14" t="s">
        <v>17739</v>
      </c>
      <c r="D793" s="14" t="s">
        <v>17398</v>
      </c>
      <c r="E793" s="14">
        <v>217</v>
      </c>
      <c r="F793" s="14" t="s">
        <v>17740</v>
      </c>
      <c r="G793" s="14" t="s">
        <v>38</v>
      </c>
      <c r="H793" s="14" t="s">
        <v>17741</v>
      </c>
      <c r="I793" s="14">
        <v>9799</v>
      </c>
      <c r="J793" s="14">
        <v>24</v>
      </c>
      <c r="K793" s="14">
        <v>21</v>
      </c>
      <c r="L793" s="14">
        <v>3</v>
      </c>
      <c r="M793" s="14">
        <v>22</v>
      </c>
      <c r="N793" s="14">
        <v>19</v>
      </c>
      <c r="O793" s="14">
        <v>3</v>
      </c>
      <c r="P793" s="14">
        <v>0</v>
      </c>
      <c r="Q793" s="14" t="s">
        <v>17742</v>
      </c>
    </row>
    <row r="794" spans="1:17" x14ac:dyDescent="0.3">
      <c r="A794" s="10">
        <v>23204</v>
      </c>
      <c r="B794" s="15">
        <v>0.80486111111111114</v>
      </c>
      <c r="C794" s="11" t="s">
        <v>17743</v>
      </c>
      <c r="D794" s="11" t="s">
        <v>5984</v>
      </c>
      <c r="E794" s="11"/>
      <c r="F794" s="11" t="s">
        <v>17744</v>
      </c>
      <c r="G794" s="11" t="s">
        <v>17745</v>
      </c>
      <c r="H794" s="11" t="s">
        <v>17746</v>
      </c>
      <c r="I794" s="11">
        <v>26571</v>
      </c>
      <c r="J794" s="11">
        <v>3</v>
      </c>
      <c r="K794" s="11">
        <v>1</v>
      </c>
      <c r="L794" s="11">
        <v>2</v>
      </c>
      <c r="M794" s="11">
        <v>3</v>
      </c>
      <c r="N794" s="11">
        <v>1</v>
      </c>
      <c r="O794" s="11">
        <v>2</v>
      </c>
      <c r="P794" s="11">
        <v>0</v>
      </c>
      <c r="Q794" s="11" t="s">
        <v>17747</v>
      </c>
    </row>
    <row r="795" spans="1:17" x14ac:dyDescent="0.3">
      <c r="A795" s="12">
        <v>23235</v>
      </c>
      <c r="B795" s="13">
        <v>0.87430555555555556</v>
      </c>
      <c r="C795" s="14" t="s">
        <v>17748</v>
      </c>
      <c r="D795" s="14" t="s">
        <v>766</v>
      </c>
      <c r="E795" s="14">
        <v>214</v>
      </c>
      <c r="F795" s="14" t="s">
        <v>17749</v>
      </c>
      <c r="G795" s="14" t="s">
        <v>17750</v>
      </c>
      <c r="H795" s="14" t="s">
        <v>17751</v>
      </c>
      <c r="I795" s="14" t="s">
        <v>17752</v>
      </c>
      <c r="J795" s="14">
        <v>81</v>
      </c>
      <c r="K795" s="14">
        <v>73</v>
      </c>
      <c r="L795" s="14">
        <v>8</v>
      </c>
      <c r="M795" s="14">
        <v>81</v>
      </c>
      <c r="N795" s="14">
        <v>73</v>
      </c>
      <c r="O795" s="14">
        <v>8</v>
      </c>
      <c r="P795" s="14">
        <v>0</v>
      </c>
      <c r="Q795" s="14" t="s">
        <v>17753</v>
      </c>
    </row>
    <row r="796" spans="1:17" x14ac:dyDescent="0.3">
      <c r="A796" s="10">
        <v>23357</v>
      </c>
      <c r="B796" s="15">
        <v>0.61458333333333337</v>
      </c>
      <c r="C796" s="11" t="s">
        <v>17754</v>
      </c>
      <c r="D796" s="11" t="s">
        <v>8739</v>
      </c>
      <c r="E796" s="11"/>
      <c r="F796" s="11" t="s">
        <v>17755</v>
      </c>
      <c r="G796" s="11" t="s">
        <v>1955</v>
      </c>
      <c r="H796" s="11" t="s">
        <v>17756</v>
      </c>
      <c r="I796" s="11">
        <v>10424</v>
      </c>
      <c r="J796" s="11">
        <v>3</v>
      </c>
      <c r="K796" s="11">
        <v>0</v>
      </c>
      <c r="L796" s="11">
        <v>3</v>
      </c>
      <c r="M796" s="11">
        <v>3</v>
      </c>
      <c r="N796" s="11">
        <v>0</v>
      </c>
      <c r="O796" s="11">
        <v>3</v>
      </c>
      <c r="P796" s="11">
        <v>0</v>
      </c>
      <c r="Q796" s="11" t="s">
        <v>17757</v>
      </c>
    </row>
    <row r="797" spans="1:17" x14ac:dyDescent="0.3">
      <c r="A797" s="12">
        <v>23621</v>
      </c>
      <c r="B797" s="13">
        <v>0.40972222222222227</v>
      </c>
      <c r="C797" s="14" t="s">
        <v>17758</v>
      </c>
      <c r="D797" s="14" t="s">
        <v>17759</v>
      </c>
      <c r="E797" s="14"/>
      <c r="F797" s="14" t="s">
        <v>17760</v>
      </c>
      <c r="G797" s="14" t="s">
        <v>38</v>
      </c>
      <c r="H797" s="14" t="s">
        <v>17761</v>
      </c>
      <c r="I797" s="14" t="s">
        <v>17762</v>
      </c>
      <c r="J797" s="14">
        <v>30</v>
      </c>
      <c r="K797" s="14">
        <v>27</v>
      </c>
      <c r="L797" s="14">
        <v>3</v>
      </c>
      <c r="M797" s="14">
        <v>28</v>
      </c>
      <c r="N797" s="14">
        <v>25</v>
      </c>
      <c r="O797" s="14">
        <v>3</v>
      </c>
      <c r="P797" s="14">
        <v>0</v>
      </c>
      <c r="Q797" s="14" t="s">
        <v>17763</v>
      </c>
    </row>
    <row r="798" spans="1:17" x14ac:dyDescent="0.3">
      <c r="A798" s="10">
        <v>23438</v>
      </c>
      <c r="B798" s="15">
        <v>0.85416666666666663</v>
      </c>
      <c r="C798" s="11" t="s">
        <v>17764</v>
      </c>
      <c r="D798" s="11" t="s">
        <v>2854</v>
      </c>
      <c r="E798" s="11"/>
      <c r="F798" s="11" t="s">
        <v>5223</v>
      </c>
      <c r="G798" s="11" t="s">
        <v>632</v>
      </c>
      <c r="H798" s="11" t="s">
        <v>17765</v>
      </c>
      <c r="I798" s="11">
        <v>12319</v>
      </c>
      <c r="J798" s="11">
        <v>3</v>
      </c>
      <c r="K798" s="11">
        <v>0</v>
      </c>
      <c r="L798" s="11">
        <v>3</v>
      </c>
      <c r="M798" s="11">
        <v>3</v>
      </c>
      <c r="N798" s="11">
        <v>0</v>
      </c>
      <c r="O798" s="11">
        <v>3</v>
      </c>
      <c r="P798" s="11">
        <v>0</v>
      </c>
      <c r="Q798" s="11" t="s">
        <v>17766</v>
      </c>
    </row>
    <row r="799" spans="1:17" x14ac:dyDescent="0.3">
      <c r="A799" s="12">
        <v>23438</v>
      </c>
      <c r="B799" s="13">
        <v>0.33333333333333331</v>
      </c>
      <c r="C799" s="14" t="s">
        <v>17767</v>
      </c>
      <c r="D799" s="14" t="s">
        <v>17768</v>
      </c>
      <c r="E799" s="14" t="s">
        <v>17769</v>
      </c>
      <c r="F799" s="14" t="s">
        <v>17770</v>
      </c>
      <c r="G799" s="14" t="s">
        <v>17771</v>
      </c>
      <c r="H799" s="14" t="s">
        <v>17772</v>
      </c>
      <c r="I799" s="14" t="s">
        <v>17773</v>
      </c>
      <c r="J799" s="14">
        <v>10</v>
      </c>
      <c r="K799" s="14">
        <v>9</v>
      </c>
      <c r="L799" s="14">
        <v>1</v>
      </c>
      <c r="M799" s="14">
        <v>10</v>
      </c>
      <c r="N799" s="14">
        <v>9</v>
      </c>
      <c r="O799" s="14">
        <v>1</v>
      </c>
      <c r="P799" s="14">
        <v>0</v>
      </c>
      <c r="Q799" s="14" t="s">
        <v>17774</v>
      </c>
    </row>
    <row r="800" spans="1:17" x14ac:dyDescent="0.3">
      <c r="A800" s="10">
        <v>23469</v>
      </c>
      <c r="B800" s="11"/>
      <c r="C800" s="11" t="s">
        <v>17775</v>
      </c>
      <c r="D800" s="11" t="s">
        <v>63</v>
      </c>
      <c r="E800" s="11"/>
      <c r="F800" s="11" t="s">
        <v>17776</v>
      </c>
      <c r="G800" s="11" t="s">
        <v>38</v>
      </c>
      <c r="H800" s="11" t="s">
        <v>17777</v>
      </c>
      <c r="I800" s="11">
        <v>19024</v>
      </c>
      <c r="J800" s="11">
        <v>29</v>
      </c>
      <c r="K800" s="11">
        <v>26</v>
      </c>
      <c r="L800" s="11">
        <v>3</v>
      </c>
      <c r="M800" s="11">
        <v>2</v>
      </c>
      <c r="N800" s="11" t="s">
        <v>21</v>
      </c>
      <c r="O800" s="11" t="s">
        <v>21</v>
      </c>
      <c r="P800" s="11">
        <v>0</v>
      </c>
      <c r="Q800" s="11" t="s">
        <v>17778</v>
      </c>
    </row>
    <row r="801" spans="1:17" x14ac:dyDescent="0.3">
      <c r="A801" s="12">
        <v>23379</v>
      </c>
      <c r="B801" s="13">
        <v>0.47847222222222219</v>
      </c>
      <c r="C801" s="14" t="s">
        <v>17779</v>
      </c>
      <c r="D801" s="14" t="s">
        <v>17780</v>
      </c>
      <c r="E801" s="14" t="s">
        <v>17781</v>
      </c>
      <c r="F801" s="14" t="s">
        <v>17782</v>
      </c>
      <c r="G801" s="14" t="s">
        <v>7962</v>
      </c>
      <c r="H801" s="14" t="s">
        <v>17783</v>
      </c>
      <c r="I801" s="14">
        <v>2025</v>
      </c>
      <c r="J801" s="14">
        <v>85</v>
      </c>
      <c r="K801" s="14">
        <v>81</v>
      </c>
      <c r="L801" s="14">
        <v>4</v>
      </c>
      <c r="M801" s="14">
        <v>85</v>
      </c>
      <c r="N801" s="14">
        <v>81</v>
      </c>
      <c r="O801" s="14">
        <v>4</v>
      </c>
      <c r="P801" s="14">
        <v>0</v>
      </c>
      <c r="Q801" s="14" t="s">
        <v>17784</v>
      </c>
    </row>
    <row r="802" spans="1:17" x14ac:dyDescent="0.3">
      <c r="A802" s="10">
        <v>23470</v>
      </c>
      <c r="B802" s="11"/>
      <c r="C802" s="11" t="s">
        <v>17785</v>
      </c>
      <c r="D802" s="11" t="s">
        <v>4555</v>
      </c>
      <c r="E802" s="11"/>
      <c r="F802" s="11" t="s">
        <v>17786</v>
      </c>
      <c r="G802" s="11" t="s">
        <v>8668</v>
      </c>
      <c r="H802" s="11"/>
      <c r="I802" s="11"/>
      <c r="J802" s="11">
        <v>22</v>
      </c>
      <c r="K802" s="11">
        <v>17</v>
      </c>
      <c r="L802" s="11">
        <v>5</v>
      </c>
      <c r="M802" s="11">
        <v>22</v>
      </c>
      <c r="N802" s="11">
        <v>17</v>
      </c>
      <c r="O802" s="11">
        <v>5</v>
      </c>
      <c r="P802" s="11">
        <v>0</v>
      </c>
      <c r="Q802" s="11" t="s">
        <v>17787</v>
      </c>
    </row>
    <row r="803" spans="1:17" x14ac:dyDescent="0.3">
      <c r="A803" s="12">
        <v>23592</v>
      </c>
      <c r="B803" s="13">
        <v>0.99722222222222223</v>
      </c>
      <c r="C803" s="14" t="s">
        <v>17788</v>
      </c>
      <c r="D803" s="14" t="s">
        <v>17789</v>
      </c>
      <c r="E803" s="14"/>
      <c r="F803" s="14"/>
      <c r="G803" s="14" t="s">
        <v>38</v>
      </c>
      <c r="H803" s="14" t="s">
        <v>17790</v>
      </c>
      <c r="I803" s="14">
        <v>4970</v>
      </c>
      <c r="J803" s="14">
        <v>30</v>
      </c>
      <c r="K803" s="14">
        <v>28</v>
      </c>
      <c r="L803" s="14">
        <v>2</v>
      </c>
      <c r="M803" s="14">
        <v>1</v>
      </c>
      <c r="N803" s="14">
        <v>0</v>
      </c>
      <c r="O803" s="14">
        <v>1</v>
      </c>
      <c r="P803" s="14">
        <v>0</v>
      </c>
      <c r="Q803" s="14" t="s">
        <v>17791</v>
      </c>
    </row>
    <row r="804" spans="1:17" x14ac:dyDescent="0.3">
      <c r="A804" s="10">
        <v>23592</v>
      </c>
      <c r="B804" s="15">
        <v>0.78125</v>
      </c>
      <c r="C804" s="11" t="s">
        <v>4488</v>
      </c>
      <c r="D804" s="11" t="s">
        <v>17792</v>
      </c>
      <c r="E804" s="11"/>
      <c r="F804" s="11" t="s">
        <v>17793</v>
      </c>
      <c r="G804" s="11" t="s">
        <v>38</v>
      </c>
      <c r="H804" s="11" t="s">
        <v>17794</v>
      </c>
      <c r="I804" s="11">
        <v>12374</v>
      </c>
      <c r="J804" s="11">
        <v>28</v>
      </c>
      <c r="K804" s="11">
        <v>25</v>
      </c>
      <c r="L804" s="11">
        <v>3</v>
      </c>
      <c r="M804" s="11">
        <v>28</v>
      </c>
      <c r="N804" s="11">
        <v>25</v>
      </c>
      <c r="O804" s="11">
        <v>3</v>
      </c>
      <c r="P804" s="11">
        <v>0</v>
      </c>
      <c r="Q804" s="11" t="s">
        <v>17795</v>
      </c>
    </row>
    <row r="805" spans="1:17" x14ac:dyDescent="0.3">
      <c r="A805" s="12">
        <v>23653</v>
      </c>
      <c r="B805" s="13">
        <v>0.34861111111111115</v>
      </c>
      <c r="C805" s="14" t="s">
        <v>17796</v>
      </c>
      <c r="D805" s="14" t="s">
        <v>17797</v>
      </c>
      <c r="E805" s="14">
        <v>12</v>
      </c>
      <c r="F805" s="14" t="s">
        <v>17798</v>
      </c>
      <c r="G805" s="14" t="s">
        <v>568</v>
      </c>
      <c r="H805" s="14" t="s">
        <v>17799</v>
      </c>
      <c r="I805" s="14">
        <v>18379</v>
      </c>
      <c r="J805" s="14">
        <v>3</v>
      </c>
      <c r="K805" s="14">
        <v>0</v>
      </c>
      <c r="L805" s="14">
        <v>3</v>
      </c>
      <c r="M805" s="14">
        <v>3</v>
      </c>
      <c r="N805" s="14">
        <v>0</v>
      </c>
      <c r="O805" s="14">
        <v>3</v>
      </c>
      <c r="P805" s="14">
        <v>0</v>
      </c>
      <c r="Q805" s="14" t="s">
        <v>17800</v>
      </c>
    </row>
    <row r="806" spans="1:17" x14ac:dyDescent="0.3">
      <c r="A806" s="10">
        <v>23714</v>
      </c>
      <c r="B806" s="15">
        <v>0.86805555555555547</v>
      </c>
      <c r="C806" s="11" t="s">
        <v>169</v>
      </c>
      <c r="D806" s="11" t="s">
        <v>6849</v>
      </c>
      <c r="E806" s="11">
        <v>32</v>
      </c>
      <c r="F806" s="11" t="s">
        <v>17801</v>
      </c>
      <c r="G806" s="11" t="s">
        <v>272</v>
      </c>
      <c r="H806" s="11" t="s">
        <v>17802</v>
      </c>
      <c r="I806" s="11">
        <v>9642</v>
      </c>
      <c r="J806" s="11">
        <v>5</v>
      </c>
      <c r="K806" s="11">
        <v>2</v>
      </c>
      <c r="L806" s="11">
        <v>3</v>
      </c>
      <c r="M806" s="11">
        <v>5</v>
      </c>
      <c r="N806" s="11">
        <v>2</v>
      </c>
      <c r="O806" s="11">
        <v>3</v>
      </c>
      <c r="P806" s="11">
        <v>0</v>
      </c>
      <c r="Q806" s="11" t="s">
        <v>17803</v>
      </c>
    </row>
    <row r="807" spans="1:17" x14ac:dyDescent="0.3">
      <c r="A807" s="12">
        <v>23715</v>
      </c>
      <c r="B807" s="14"/>
      <c r="C807" s="14" t="s">
        <v>17804</v>
      </c>
      <c r="D807" s="14" t="s">
        <v>7479</v>
      </c>
      <c r="E807" s="14"/>
      <c r="F807" s="14" t="s">
        <v>17805</v>
      </c>
      <c r="G807" s="14" t="s">
        <v>38</v>
      </c>
      <c r="H807" s="14" t="s">
        <v>17806</v>
      </c>
      <c r="I807" s="14" t="s">
        <v>17807</v>
      </c>
      <c r="J807" s="14">
        <v>15</v>
      </c>
      <c r="K807" s="14">
        <v>12</v>
      </c>
      <c r="L807" s="14">
        <v>3</v>
      </c>
      <c r="M807" s="14">
        <v>15</v>
      </c>
      <c r="N807" s="14">
        <v>12</v>
      </c>
      <c r="O807" s="14">
        <v>3</v>
      </c>
      <c r="P807" s="14">
        <v>0</v>
      </c>
      <c r="Q807" s="14" t="s">
        <v>17808</v>
      </c>
    </row>
    <row r="808" spans="1:17" x14ac:dyDescent="0.3">
      <c r="A808" s="10">
        <v>23563</v>
      </c>
      <c r="B808" s="15">
        <v>0.28402777777777777</v>
      </c>
      <c r="C808" s="11" t="s">
        <v>17809</v>
      </c>
      <c r="D808" s="11" t="s">
        <v>10419</v>
      </c>
      <c r="E808" s="11">
        <v>773</v>
      </c>
      <c r="F808" s="11" t="s">
        <v>17810</v>
      </c>
      <c r="G808" s="11" t="s">
        <v>1879</v>
      </c>
      <c r="H808" s="11" t="s">
        <v>17811</v>
      </c>
      <c r="I808" s="11">
        <v>36</v>
      </c>
      <c r="J808" s="11">
        <v>44</v>
      </c>
      <c r="K808" s="11">
        <v>41</v>
      </c>
      <c r="L808" s="11">
        <v>3</v>
      </c>
      <c r="M808" s="11">
        <v>44</v>
      </c>
      <c r="N808" s="11">
        <v>41</v>
      </c>
      <c r="O808" s="11">
        <v>3</v>
      </c>
      <c r="P808" s="11">
        <v>0</v>
      </c>
      <c r="Q808" s="11" t="s">
        <v>17812</v>
      </c>
    </row>
    <row r="809" spans="1:17" x14ac:dyDescent="0.3">
      <c r="A809" s="12">
        <v>23594</v>
      </c>
      <c r="B809" s="13">
        <v>0.84722222222222221</v>
      </c>
      <c r="C809" s="14" t="s">
        <v>7767</v>
      </c>
      <c r="D809" s="14" t="s">
        <v>3942</v>
      </c>
      <c r="E809" s="14"/>
      <c r="F809" s="14" t="s">
        <v>17813</v>
      </c>
      <c r="G809" s="14" t="s">
        <v>3549</v>
      </c>
      <c r="H809" s="14" t="s">
        <v>17814</v>
      </c>
      <c r="I809" s="14">
        <v>3082</v>
      </c>
      <c r="J809" s="14">
        <v>49</v>
      </c>
      <c r="K809" s="14">
        <v>42</v>
      </c>
      <c r="L809" s="14">
        <v>7</v>
      </c>
      <c r="M809" s="14">
        <v>46</v>
      </c>
      <c r="N809" s="14">
        <v>40</v>
      </c>
      <c r="O809" s="14">
        <v>6</v>
      </c>
      <c r="P809" s="14">
        <v>0</v>
      </c>
      <c r="Q809" s="14" t="s">
        <v>17815</v>
      </c>
    </row>
    <row r="810" spans="1:17" x14ac:dyDescent="0.3">
      <c r="A810" s="10">
        <v>23686</v>
      </c>
      <c r="B810" s="15">
        <v>0.80555555555555547</v>
      </c>
      <c r="C810" s="11" t="s">
        <v>17816</v>
      </c>
      <c r="D810" s="11" t="s">
        <v>187</v>
      </c>
      <c r="E810" s="11"/>
      <c r="F810" s="11" t="s">
        <v>17817</v>
      </c>
      <c r="G810" s="11" t="s">
        <v>17818</v>
      </c>
      <c r="H810" s="11" t="s">
        <v>17819</v>
      </c>
      <c r="I810" s="11">
        <v>18239</v>
      </c>
      <c r="J810" s="11">
        <v>84</v>
      </c>
      <c r="K810" s="11">
        <v>74</v>
      </c>
      <c r="L810" s="11">
        <v>10</v>
      </c>
      <c r="M810" s="11">
        <v>79</v>
      </c>
      <c r="N810" s="11">
        <v>74</v>
      </c>
      <c r="O810" s="11">
        <v>5</v>
      </c>
      <c r="P810" s="11">
        <v>0</v>
      </c>
      <c r="Q810" s="11" t="s">
        <v>17820</v>
      </c>
    </row>
    <row r="811" spans="1:17" x14ac:dyDescent="0.3">
      <c r="A811" s="12">
        <v>23596</v>
      </c>
      <c r="B811" s="13">
        <v>0.50694444444444442</v>
      </c>
      <c r="C811" s="14" t="s">
        <v>17821</v>
      </c>
      <c r="D811" s="14" t="s">
        <v>3348</v>
      </c>
      <c r="E811" s="14"/>
      <c r="F811" s="14"/>
      <c r="G811" s="14" t="s">
        <v>17822</v>
      </c>
      <c r="H811" s="14" t="s">
        <v>17823</v>
      </c>
      <c r="I811" s="14">
        <v>92</v>
      </c>
      <c r="J811" s="14">
        <v>53</v>
      </c>
      <c r="K811" s="14">
        <v>48</v>
      </c>
      <c r="L811" s="14">
        <v>5</v>
      </c>
      <c r="M811" s="14">
        <v>1</v>
      </c>
      <c r="N811" s="14">
        <v>1</v>
      </c>
      <c r="O811" s="14">
        <v>0</v>
      </c>
      <c r="P811" s="14">
        <v>0</v>
      </c>
      <c r="Q811" s="14" t="s">
        <v>17824</v>
      </c>
    </row>
    <row r="812" spans="1:17" x14ac:dyDescent="0.3">
      <c r="A812" s="10">
        <v>23627</v>
      </c>
      <c r="B812" s="15">
        <v>0.76041666666666663</v>
      </c>
      <c r="C812" s="11" t="s">
        <v>17825</v>
      </c>
      <c r="D812" s="11" t="s">
        <v>3348</v>
      </c>
      <c r="E812" s="11">
        <v>823</v>
      </c>
      <c r="F812" s="11" t="s">
        <v>17826</v>
      </c>
      <c r="G812" s="11" t="s">
        <v>4399</v>
      </c>
      <c r="H812" s="11" t="s">
        <v>17827</v>
      </c>
      <c r="I812" s="11">
        <v>103</v>
      </c>
      <c r="J812" s="11">
        <v>39</v>
      </c>
      <c r="K812" s="11">
        <v>35</v>
      </c>
      <c r="L812" s="11">
        <v>4</v>
      </c>
      <c r="M812" s="11">
        <v>39</v>
      </c>
      <c r="N812" s="11">
        <v>35</v>
      </c>
      <c r="O812" s="11">
        <v>4</v>
      </c>
      <c r="P812" s="11">
        <v>0</v>
      </c>
      <c r="Q812" s="11" t="s">
        <v>17828</v>
      </c>
    </row>
    <row r="813" spans="1:17" x14ac:dyDescent="0.3">
      <c r="A813" s="12">
        <v>23416</v>
      </c>
      <c r="B813" s="13">
        <v>0.88263888888888886</v>
      </c>
      <c r="C813" s="14" t="s">
        <v>17829</v>
      </c>
      <c r="D813" s="14" t="s">
        <v>41</v>
      </c>
      <c r="E813" s="14">
        <v>721</v>
      </c>
      <c r="F813" s="14" t="s">
        <v>17830</v>
      </c>
      <c r="G813" s="14" t="s">
        <v>2782</v>
      </c>
      <c r="H813" s="14" t="s">
        <v>17831</v>
      </c>
      <c r="I813" s="14">
        <v>180002402</v>
      </c>
      <c r="J813" s="14">
        <v>87</v>
      </c>
      <c r="K813" s="14">
        <v>78</v>
      </c>
      <c r="L813" s="14">
        <v>9</v>
      </c>
      <c r="M813" s="14">
        <v>87</v>
      </c>
      <c r="N813" s="14">
        <v>78</v>
      </c>
      <c r="O813" s="14">
        <v>9</v>
      </c>
      <c r="P813" s="14">
        <v>0</v>
      </c>
      <c r="Q813" s="14" t="s">
        <v>17832</v>
      </c>
    </row>
    <row r="814" spans="1:17" x14ac:dyDescent="0.3">
      <c r="A814" s="10">
        <v>23476</v>
      </c>
      <c r="B814" s="15">
        <v>0.79166666666666663</v>
      </c>
      <c r="C814" s="11" t="s">
        <v>17833</v>
      </c>
      <c r="D814" s="11" t="s">
        <v>1345</v>
      </c>
      <c r="E814" s="11"/>
      <c r="F814" s="11" t="s">
        <v>17834</v>
      </c>
      <c r="G814" s="11" t="s">
        <v>789</v>
      </c>
      <c r="H814" s="11"/>
      <c r="I814" s="11"/>
      <c r="J814" s="11">
        <v>34</v>
      </c>
      <c r="K814" s="11" t="s">
        <v>21</v>
      </c>
      <c r="L814" s="11" t="s">
        <v>21</v>
      </c>
      <c r="M814" s="11">
        <v>28</v>
      </c>
      <c r="N814" s="11" t="s">
        <v>21</v>
      </c>
      <c r="O814" s="11" t="s">
        <v>21</v>
      </c>
      <c r="P814" s="11">
        <v>0</v>
      </c>
      <c r="Q814" s="11" t="s">
        <v>17835</v>
      </c>
    </row>
    <row r="815" spans="1:17" x14ac:dyDescent="0.3">
      <c r="A815" s="12">
        <v>23476</v>
      </c>
      <c r="B815" s="13">
        <v>0.69027777777777777</v>
      </c>
      <c r="C815" s="14" t="s">
        <v>17836</v>
      </c>
      <c r="D815" s="14" t="s">
        <v>311</v>
      </c>
      <c r="E815" s="14"/>
      <c r="F815" s="14" t="s">
        <v>165</v>
      </c>
      <c r="G815" s="14" t="s">
        <v>17837</v>
      </c>
      <c r="H815" s="14" t="s">
        <v>17838</v>
      </c>
      <c r="I815" s="14">
        <v>66</v>
      </c>
      <c r="J815" s="14">
        <v>39</v>
      </c>
      <c r="K815" s="14">
        <v>34</v>
      </c>
      <c r="L815" s="14">
        <v>5</v>
      </c>
      <c r="M815" s="14">
        <v>39</v>
      </c>
      <c r="N815" s="14">
        <v>34</v>
      </c>
      <c r="O815" s="14">
        <v>5</v>
      </c>
      <c r="P815" s="14">
        <v>0</v>
      </c>
      <c r="Q815" s="14" t="s">
        <v>17839</v>
      </c>
    </row>
    <row r="816" spans="1:17" x14ac:dyDescent="0.3">
      <c r="A816" s="10">
        <v>23417</v>
      </c>
      <c r="B816" s="11"/>
      <c r="C816" s="11" t="s">
        <v>4694</v>
      </c>
      <c r="D816" s="11" t="s">
        <v>17840</v>
      </c>
      <c r="E816" s="11"/>
      <c r="F816" s="11" t="s">
        <v>17841</v>
      </c>
      <c r="G816" s="11" t="s">
        <v>17842</v>
      </c>
      <c r="H816" s="11" t="s">
        <v>17843</v>
      </c>
      <c r="I816" s="11">
        <v>2562</v>
      </c>
      <c r="J816" s="11">
        <v>7</v>
      </c>
      <c r="K816" s="11">
        <v>0</v>
      </c>
      <c r="L816" s="11">
        <v>7</v>
      </c>
      <c r="M816" s="11">
        <v>1</v>
      </c>
      <c r="N816" s="11">
        <v>0</v>
      </c>
      <c r="O816" s="11">
        <v>1</v>
      </c>
      <c r="P816" s="11">
        <v>0</v>
      </c>
      <c r="Q816" s="11" t="s">
        <v>17844</v>
      </c>
    </row>
    <row r="817" spans="1:17" x14ac:dyDescent="0.3">
      <c r="A817" s="12">
        <v>23417</v>
      </c>
      <c r="B817" s="13">
        <v>0.23958333333333334</v>
      </c>
      <c r="C817" s="14" t="s">
        <v>17845</v>
      </c>
      <c r="D817" s="14" t="s">
        <v>4674</v>
      </c>
      <c r="E817" s="14"/>
      <c r="F817" s="14" t="s">
        <v>17846</v>
      </c>
      <c r="G817" s="14" t="s">
        <v>2230</v>
      </c>
      <c r="H817" s="14" t="s">
        <v>17847</v>
      </c>
      <c r="I817" s="14" t="s">
        <v>17848</v>
      </c>
      <c r="J817" s="14">
        <v>80</v>
      </c>
      <c r="K817" s="14">
        <v>73</v>
      </c>
      <c r="L817" s="14">
        <v>7</v>
      </c>
      <c r="M817" s="14">
        <v>80</v>
      </c>
      <c r="N817" s="14">
        <v>73</v>
      </c>
      <c r="O817" s="14">
        <v>7</v>
      </c>
      <c r="P817" s="14">
        <v>0</v>
      </c>
      <c r="Q817" s="14" t="s">
        <v>17849</v>
      </c>
    </row>
    <row r="818" spans="1:17" x14ac:dyDescent="0.3">
      <c r="A818" s="10">
        <v>23630</v>
      </c>
      <c r="B818" s="15">
        <v>0.85138888888888886</v>
      </c>
      <c r="C818" s="11" t="s">
        <v>12871</v>
      </c>
      <c r="D818" s="11" t="s">
        <v>1620</v>
      </c>
      <c r="E818" s="11"/>
      <c r="F818" s="11" t="s">
        <v>17850</v>
      </c>
      <c r="G818" s="11" t="s">
        <v>4557</v>
      </c>
      <c r="H818" s="11" t="s">
        <v>17851</v>
      </c>
      <c r="I818" s="11">
        <v>146000926</v>
      </c>
      <c r="J818" s="11">
        <v>32</v>
      </c>
      <c r="K818" s="11">
        <v>28</v>
      </c>
      <c r="L818" s="11">
        <v>4</v>
      </c>
      <c r="M818" s="11">
        <v>32</v>
      </c>
      <c r="N818" s="11">
        <v>28</v>
      </c>
      <c r="O818" s="11">
        <v>4</v>
      </c>
      <c r="P818" s="11">
        <v>0</v>
      </c>
      <c r="Q818" s="11" t="s">
        <v>17852</v>
      </c>
    </row>
    <row r="819" spans="1:17" x14ac:dyDescent="0.3">
      <c r="A819" s="12">
        <v>23447</v>
      </c>
      <c r="B819" s="13">
        <v>0.46527777777777773</v>
      </c>
      <c r="C819" s="14" t="s">
        <v>17853</v>
      </c>
      <c r="D819" s="14" t="s">
        <v>17854</v>
      </c>
      <c r="E819" s="14"/>
      <c r="F819" s="14"/>
      <c r="G819" s="14" t="s">
        <v>17855</v>
      </c>
      <c r="H819" s="14" t="s">
        <v>17856</v>
      </c>
      <c r="I819" s="14" t="s">
        <v>17857</v>
      </c>
      <c r="J819" s="14">
        <v>5</v>
      </c>
      <c r="K819" s="14">
        <v>4</v>
      </c>
      <c r="L819" s="14">
        <v>1</v>
      </c>
      <c r="M819" s="14">
        <v>5</v>
      </c>
      <c r="N819" s="14">
        <v>4</v>
      </c>
      <c r="O819" s="14">
        <v>1</v>
      </c>
      <c r="P819" s="14">
        <v>0</v>
      </c>
      <c r="Q819" s="14" t="s">
        <v>17858</v>
      </c>
    </row>
    <row r="820" spans="1:17" x14ac:dyDescent="0.3">
      <c r="A820" s="10">
        <v>23601</v>
      </c>
      <c r="B820" s="15">
        <v>0.45</v>
      </c>
      <c r="C820" s="11" t="s">
        <v>17859</v>
      </c>
      <c r="D820" s="11" t="s">
        <v>17607</v>
      </c>
      <c r="E820" s="11"/>
      <c r="F820" s="11" t="s">
        <v>5990</v>
      </c>
      <c r="G820" s="11" t="s">
        <v>38</v>
      </c>
      <c r="H820" s="11" t="s">
        <v>17860</v>
      </c>
      <c r="I820" s="11">
        <v>7375</v>
      </c>
      <c r="J820" s="11">
        <v>17</v>
      </c>
      <c r="K820" s="11">
        <v>13</v>
      </c>
      <c r="L820" s="11">
        <v>4</v>
      </c>
      <c r="M820" s="11">
        <v>17</v>
      </c>
      <c r="N820" s="11">
        <v>13</v>
      </c>
      <c r="O820" s="11">
        <v>4</v>
      </c>
      <c r="P820" s="11">
        <v>0</v>
      </c>
      <c r="Q820" s="11" t="s">
        <v>17861</v>
      </c>
    </row>
    <row r="821" spans="1:17" x14ac:dyDescent="0.3">
      <c r="A821" s="12">
        <v>23693</v>
      </c>
      <c r="B821" s="14"/>
      <c r="C821" s="14" t="s">
        <v>3033</v>
      </c>
      <c r="D821" s="14" t="s">
        <v>661</v>
      </c>
      <c r="E821" s="14"/>
      <c r="F821" s="14"/>
      <c r="G821" s="14" t="s">
        <v>17862</v>
      </c>
      <c r="H821" s="14"/>
      <c r="I821" s="14"/>
      <c r="J821" s="14">
        <v>38</v>
      </c>
      <c r="K821" s="14">
        <v>32</v>
      </c>
      <c r="L821" s="14">
        <v>6</v>
      </c>
      <c r="M821" s="14">
        <v>38</v>
      </c>
      <c r="N821" s="14">
        <v>32</v>
      </c>
      <c r="O821" s="14">
        <v>6</v>
      </c>
      <c r="P821" s="14">
        <v>0</v>
      </c>
      <c r="Q821" s="14" t="s">
        <v>17863</v>
      </c>
    </row>
    <row r="822" spans="1:17" x14ac:dyDescent="0.3">
      <c r="A822" s="10">
        <v>23774</v>
      </c>
      <c r="B822" s="15">
        <v>0.4145833333333333</v>
      </c>
      <c r="C822" s="11" t="s">
        <v>17864</v>
      </c>
      <c r="D822" s="11" t="s">
        <v>41</v>
      </c>
      <c r="E822" s="11"/>
      <c r="F822" s="11" t="s">
        <v>17865</v>
      </c>
      <c r="G822" s="11" t="s">
        <v>1057</v>
      </c>
      <c r="H822" s="11" t="s">
        <v>17866</v>
      </c>
      <c r="I822" s="11">
        <v>6401</v>
      </c>
      <c r="J822" s="11">
        <v>24</v>
      </c>
      <c r="K822" s="11">
        <v>22</v>
      </c>
      <c r="L822" s="11">
        <v>2</v>
      </c>
      <c r="M822" s="11">
        <v>24</v>
      </c>
      <c r="N822" s="11">
        <v>22</v>
      </c>
      <c r="O822" s="11">
        <v>2</v>
      </c>
      <c r="P822" s="11">
        <v>0</v>
      </c>
      <c r="Q822" s="11" t="s">
        <v>17867</v>
      </c>
    </row>
    <row r="823" spans="1:17" x14ac:dyDescent="0.3">
      <c r="A823" s="12">
        <v>23802</v>
      </c>
      <c r="B823" s="13">
        <v>0.87708333333333333</v>
      </c>
      <c r="C823" s="14" t="s">
        <v>17868</v>
      </c>
      <c r="D823" s="14" t="s">
        <v>17869</v>
      </c>
      <c r="E823" s="14">
        <v>101</v>
      </c>
      <c r="F823" s="14" t="s">
        <v>17870</v>
      </c>
      <c r="G823" s="14" t="s">
        <v>2782</v>
      </c>
      <c r="H823" s="14" t="s">
        <v>17871</v>
      </c>
      <c r="I823" s="14">
        <v>189001105</v>
      </c>
      <c r="J823" s="14">
        <v>103</v>
      </c>
      <c r="K823" s="14">
        <v>95</v>
      </c>
      <c r="L823" s="14">
        <v>8</v>
      </c>
      <c r="M823" s="14">
        <v>64</v>
      </c>
      <c r="N823" s="14">
        <v>61</v>
      </c>
      <c r="O823" s="14">
        <v>3</v>
      </c>
      <c r="P823" s="14">
        <v>0</v>
      </c>
      <c r="Q823" s="14" t="s">
        <v>17872</v>
      </c>
    </row>
    <row r="824" spans="1:17" x14ac:dyDescent="0.3">
      <c r="A824" s="10">
        <v>23895</v>
      </c>
      <c r="B824" s="15">
        <v>0.35833333333333334</v>
      </c>
      <c r="C824" s="11" t="s">
        <v>17873</v>
      </c>
      <c r="D824" s="11" t="s">
        <v>505</v>
      </c>
      <c r="E824" s="11">
        <v>107</v>
      </c>
      <c r="F824" s="11" t="s">
        <v>17874</v>
      </c>
      <c r="G824" s="11" t="s">
        <v>2230</v>
      </c>
      <c r="H824" s="11" t="s">
        <v>17875</v>
      </c>
      <c r="I824" s="11" t="s">
        <v>17876</v>
      </c>
      <c r="J824" s="11">
        <v>87</v>
      </c>
      <c r="K824" s="11">
        <v>80</v>
      </c>
      <c r="L824" s="11">
        <v>7</v>
      </c>
      <c r="M824" s="11">
        <v>87</v>
      </c>
      <c r="N824" s="11">
        <v>80</v>
      </c>
      <c r="O824" s="11">
        <v>7</v>
      </c>
      <c r="P824" s="11">
        <v>0</v>
      </c>
      <c r="Q824" s="11" t="s">
        <v>17877</v>
      </c>
    </row>
    <row r="825" spans="1:17" x14ac:dyDescent="0.3">
      <c r="A825" s="12">
        <v>23956</v>
      </c>
      <c r="B825" s="13">
        <v>0.7680555555555556</v>
      </c>
      <c r="C825" s="14" t="s">
        <v>17878</v>
      </c>
      <c r="D825" s="14" t="s">
        <v>175</v>
      </c>
      <c r="E825" s="14">
        <v>663</v>
      </c>
      <c r="F825" s="14" t="s">
        <v>17879</v>
      </c>
      <c r="G825" s="14" t="s">
        <v>2777</v>
      </c>
      <c r="H825" s="14" t="s">
        <v>17880</v>
      </c>
      <c r="I825" s="14" t="s">
        <v>17881</v>
      </c>
      <c r="J825" s="14">
        <v>84</v>
      </c>
      <c r="K825" s="14">
        <v>79</v>
      </c>
      <c r="L825" s="14">
        <v>5</v>
      </c>
      <c r="M825" s="14">
        <v>84</v>
      </c>
      <c r="N825" s="14">
        <v>79</v>
      </c>
      <c r="O825" s="14">
        <v>5</v>
      </c>
      <c r="P825" s="14">
        <v>0</v>
      </c>
      <c r="Q825" s="14" t="s">
        <v>17882</v>
      </c>
    </row>
    <row r="826" spans="1:17" x14ac:dyDescent="0.3">
      <c r="A826" s="10">
        <v>23776</v>
      </c>
      <c r="B826" s="15">
        <v>0.32291666666666669</v>
      </c>
      <c r="C826" s="11" t="s">
        <v>17883</v>
      </c>
      <c r="D826" s="11" t="s">
        <v>41</v>
      </c>
      <c r="E826" s="11">
        <v>542</v>
      </c>
      <c r="F826" s="11"/>
      <c r="G826" s="11" t="s">
        <v>7190</v>
      </c>
      <c r="H826" s="11" t="s">
        <v>17884</v>
      </c>
      <c r="I826" s="11">
        <v>23442810</v>
      </c>
      <c r="J826" s="11">
        <v>31</v>
      </c>
      <c r="K826" s="11">
        <v>27</v>
      </c>
      <c r="L826" s="11">
        <v>4</v>
      </c>
      <c r="M826" s="11">
        <v>31</v>
      </c>
      <c r="N826" s="11">
        <v>27</v>
      </c>
      <c r="O826" s="11">
        <v>4</v>
      </c>
      <c r="P826" s="11">
        <v>0</v>
      </c>
      <c r="Q826" s="11" t="s">
        <v>17885</v>
      </c>
    </row>
    <row r="827" spans="1:17" x14ac:dyDescent="0.3">
      <c r="A827" s="12">
        <v>23957</v>
      </c>
      <c r="B827" s="13">
        <v>0.4375</v>
      </c>
      <c r="C827" s="14" t="s">
        <v>17886</v>
      </c>
      <c r="D827" s="14" t="s">
        <v>17887</v>
      </c>
      <c r="E827" s="14">
        <v>43</v>
      </c>
      <c r="F827" s="14" t="s">
        <v>2105</v>
      </c>
      <c r="G827" s="14" t="s">
        <v>38</v>
      </c>
      <c r="H827" s="14" t="s">
        <v>17888</v>
      </c>
      <c r="I827" s="14">
        <v>4892</v>
      </c>
      <c r="J827" s="14">
        <v>12</v>
      </c>
      <c r="K827" s="14">
        <v>9</v>
      </c>
      <c r="L827" s="14">
        <v>3</v>
      </c>
      <c r="M827" s="14">
        <v>10</v>
      </c>
      <c r="N827" s="14">
        <v>7</v>
      </c>
      <c r="O827" s="14">
        <v>3</v>
      </c>
      <c r="P827" s="14">
        <v>0</v>
      </c>
      <c r="Q827" s="14" t="s">
        <v>17889</v>
      </c>
    </row>
    <row r="828" spans="1:17" x14ac:dyDescent="0.3">
      <c r="A828" s="10">
        <v>23957</v>
      </c>
      <c r="B828" s="15">
        <v>0.4826388888888889</v>
      </c>
      <c r="C828" s="11" t="s">
        <v>17890</v>
      </c>
      <c r="D828" s="11" t="s">
        <v>41</v>
      </c>
      <c r="E828" s="11">
        <v>513</v>
      </c>
      <c r="F828" s="11" t="s">
        <v>17891</v>
      </c>
      <c r="G828" s="11" t="s">
        <v>17892</v>
      </c>
      <c r="H828" s="11" t="s">
        <v>17893</v>
      </c>
      <c r="I828" s="11">
        <v>2350803</v>
      </c>
      <c r="J828" s="11">
        <v>30</v>
      </c>
      <c r="K828" s="11">
        <v>21</v>
      </c>
      <c r="L828" s="11">
        <v>9</v>
      </c>
      <c r="M828" s="11">
        <v>30</v>
      </c>
      <c r="N828" s="11">
        <v>21</v>
      </c>
      <c r="O828" s="11">
        <v>9</v>
      </c>
      <c r="P828" s="11">
        <v>0</v>
      </c>
      <c r="Q828" s="11" t="s">
        <v>17894</v>
      </c>
    </row>
    <row r="829" spans="1:17" x14ac:dyDescent="0.3">
      <c r="A829" s="12">
        <v>24019</v>
      </c>
      <c r="B829" s="13">
        <v>0.97222222222222221</v>
      </c>
      <c r="C829" s="14" t="s">
        <v>6483</v>
      </c>
      <c r="D829" s="14" t="s">
        <v>1291</v>
      </c>
      <c r="E829" s="14"/>
      <c r="F829" s="14" t="s">
        <v>17895</v>
      </c>
      <c r="G829" s="14" t="s">
        <v>17896</v>
      </c>
      <c r="H829" s="14" t="s">
        <v>17897</v>
      </c>
      <c r="I829" s="14">
        <v>170</v>
      </c>
      <c r="J829" s="14">
        <v>54</v>
      </c>
      <c r="K829" s="14">
        <v>50</v>
      </c>
      <c r="L829" s="14">
        <v>4</v>
      </c>
      <c r="M829" s="14">
        <v>54</v>
      </c>
      <c r="N829" s="14">
        <v>50</v>
      </c>
      <c r="O829" s="14">
        <v>4</v>
      </c>
      <c r="P829" s="14">
        <v>0</v>
      </c>
      <c r="Q829" s="14" t="s">
        <v>17898</v>
      </c>
    </row>
    <row r="830" spans="1:17" x14ac:dyDescent="0.3">
      <c r="A830" s="10">
        <v>23867</v>
      </c>
      <c r="B830" s="15">
        <v>0.88680555555555562</v>
      </c>
      <c r="C830" s="11" t="s">
        <v>17899</v>
      </c>
      <c r="D830" s="11" t="s">
        <v>3417</v>
      </c>
      <c r="E830" s="11">
        <v>401</v>
      </c>
      <c r="F830" s="11" t="s">
        <v>17900</v>
      </c>
      <c r="G830" s="11" t="s">
        <v>17901</v>
      </c>
      <c r="H830" s="11" t="s">
        <v>17902</v>
      </c>
      <c r="I830" s="11">
        <v>4550</v>
      </c>
      <c r="J830" s="11">
        <v>49</v>
      </c>
      <c r="K830" s="11">
        <v>40</v>
      </c>
      <c r="L830" s="11">
        <v>9</v>
      </c>
      <c r="M830" s="11">
        <v>30</v>
      </c>
      <c r="N830" s="11">
        <v>24</v>
      </c>
      <c r="O830" s="11">
        <v>6</v>
      </c>
      <c r="P830" s="11">
        <v>0</v>
      </c>
      <c r="Q830" s="11" t="s">
        <v>17903</v>
      </c>
    </row>
    <row r="831" spans="1:17" x14ac:dyDescent="0.3">
      <c r="A831" s="12">
        <v>23749</v>
      </c>
      <c r="B831" s="13">
        <v>0.22847222222222222</v>
      </c>
      <c r="C831" s="14" t="s">
        <v>2980</v>
      </c>
      <c r="D831" s="14" t="s">
        <v>1909</v>
      </c>
      <c r="E831" s="14">
        <v>12</v>
      </c>
      <c r="F831" s="14" t="s">
        <v>17904</v>
      </c>
      <c r="G831" s="14" t="s">
        <v>7925</v>
      </c>
      <c r="H831" s="14" t="s">
        <v>17905</v>
      </c>
      <c r="I831" s="14" t="s">
        <v>17906</v>
      </c>
      <c r="J831" s="14">
        <v>66</v>
      </c>
      <c r="K831" s="14">
        <v>60</v>
      </c>
      <c r="L831" s="14">
        <v>6</v>
      </c>
      <c r="M831" s="14">
        <v>0</v>
      </c>
      <c r="N831" s="14">
        <v>0</v>
      </c>
      <c r="O831" s="14">
        <v>0</v>
      </c>
      <c r="P831" s="14">
        <v>0</v>
      </c>
      <c r="Q831" s="14" t="s">
        <v>17907</v>
      </c>
    </row>
    <row r="832" spans="1:17" x14ac:dyDescent="0.3">
      <c r="A832" s="10">
        <v>23900</v>
      </c>
      <c r="B832" s="15">
        <v>0.66666666666666663</v>
      </c>
      <c r="C832" s="11" t="s">
        <v>17908</v>
      </c>
      <c r="D832" s="11" t="s">
        <v>24</v>
      </c>
      <c r="E832" s="11"/>
      <c r="F832" s="11"/>
      <c r="G832" s="11" t="s">
        <v>17909</v>
      </c>
      <c r="H832" s="11" t="s">
        <v>17910</v>
      </c>
      <c r="I832" s="11"/>
      <c r="J832" s="11">
        <v>41</v>
      </c>
      <c r="K832" s="11">
        <v>35</v>
      </c>
      <c r="L832" s="11">
        <v>6</v>
      </c>
      <c r="M832" s="11">
        <v>41</v>
      </c>
      <c r="N832" s="11">
        <v>35</v>
      </c>
      <c r="O832" s="11">
        <v>6</v>
      </c>
      <c r="P832" s="11">
        <v>0</v>
      </c>
      <c r="Q832" s="11" t="s">
        <v>17911</v>
      </c>
    </row>
    <row r="833" spans="1:17" x14ac:dyDescent="0.3">
      <c r="A833" s="12">
        <v>23930</v>
      </c>
      <c r="B833" s="13">
        <v>6.25E-2</v>
      </c>
      <c r="C833" s="14" t="s">
        <v>2095</v>
      </c>
      <c r="D833" s="14" t="s">
        <v>4270</v>
      </c>
      <c r="E833" s="14"/>
      <c r="F833" s="14" t="s">
        <v>17912</v>
      </c>
      <c r="G833" s="14" t="s">
        <v>237</v>
      </c>
      <c r="H833" s="14"/>
      <c r="I833" s="14"/>
      <c r="J833" s="14">
        <v>31</v>
      </c>
      <c r="K833" s="14">
        <v>22</v>
      </c>
      <c r="L833" s="14">
        <v>9</v>
      </c>
      <c r="M833" s="14">
        <v>30</v>
      </c>
      <c r="N833" s="14">
        <v>21</v>
      </c>
      <c r="O833" s="14">
        <v>9</v>
      </c>
      <c r="P833" s="14">
        <v>0</v>
      </c>
      <c r="Q833" s="14" t="s">
        <v>17913</v>
      </c>
    </row>
    <row r="834" spans="1:17" x14ac:dyDescent="0.3">
      <c r="A834" s="10">
        <v>23961</v>
      </c>
      <c r="B834" s="15">
        <v>0.65277777777777779</v>
      </c>
      <c r="C834" s="11" t="s">
        <v>17914</v>
      </c>
      <c r="D834" s="11" t="s">
        <v>6051</v>
      </c>
      <c r="E834" s="11">
        <v>21</v>
      </c>
      <c r="F834" s="11" t="s">
        <v>17915</v>
      </c>
      <c r="G834" s="11" t="s">
        <v>2230</v>
      </c>
      <c r="H834" s="11" t="s">
        <v>17916</v>
      </c>
      <c r="I834" s="11" t="s">
        <v>17917</v>
      </c>
      <c r="J834" s="11">
        <v>52</v>
      </c>
      <c r="K834" s="11">
        <v>46</v>
      </c>
      <c r="L834" s="11">
        <v>6</v>
      </c>
      <c r="M834" s="11">
        <v>52</v>
      </c>
      <c r="N834" s="11">
        <v>46</v>
      </c>
      <c r="O834" s="11">
        <v>6</v>
      </c>
      <c r="P834" s="11">
        <v>0</v>
      </c>
      <c r="Q834" s="11" t="s">
        <v>17918</v>
      </c>
    </row>
    <row r="835" spans="1:17" x14ac:dyDescent="0.3">
      <c r="A835" s="12">
        <v>24053</v>
      </c>
      <c r="B835" s="13">
        <v>0.93194444444444446</v>
      </c>
      <c r="C835" s="14" t="s">
        <v>17919</v>
      </c>
      <c r="D835" s="14" t="s">
        <v>187</v>
      </c>
      <c r="E835" s="14" t="s">
        <v>1701</v>
      </c>
      <c r="F835" s="14" t="s">
        <v>17920</v>
      </c>
      <c r="G835" s="14" t="s">
        <v>17921</v>
      </c>
      <c r="H835" s="14" t="s">
        <v>17922</v>
      </c>
      <c r="I835" s="14">
        <v>4409</v>
      </c>
      <c r="J835" s="14">
        <v>19</v>
      </c>
      <c r="K835" s="14">
        <v>15</v>
      </c>
      <c r="L835" s="14">
        <v>4</v>
      </c>
      <c r="M835" s="14">
        <v>16</v>
      </c>
      <c r="N835" s="14">
        <v>13</v>
      </c>
      <c r="O835" s="14">
        <v>3</v>
      </c>
      <c r="P835" s="14">
        <v>0</v>
      </c>
      <c r="Q835" s="14" t="s">
        <v>17923</v>
      </c>
    </row>
    <row r="836" spans="1:17" x14ac:dyDescent="0.3">
      <c r="A836" s="10">
        <v>23840</v>
      </c>
      <c r="B836" s="15">
        <v>0.9819444444444444</v>
      </c>
      <c r="C836" s="11" t="s">
        <v>13075</v>
      </c>
      <c r="D836" s="11" t="s">
        <v>17924</v>
      </c>
      <c r="E836" s="11"/>
      <c r="F836" s="11" t="s">
        <v>17925</v>
      </c>
      <c r="G836" s="11" t="s">
        <v>5442</v>
      </c>
      <c r="H836" s="11" t="s">
        <v>17926</v>
      </c>
      <c r="I836" s="11">
        <v>10826</v>
      </c>
      <c r="J836" s="11">
        <v>7</v>
      </c>
      <c r="K836" s="11">
        <v>4</v>
      </c>
      <c r="L836" s="11">
        <v>3</v>
      </c>
      <c r="M836" s="11">
        <v>7</v>
      </c>
      <c r="N836" s="11">
        <v>4</v>
      </c>
      <c r="O836" s="11">
        <v>3</v>
      </c>
      <c r="P836" s="11">
        <v>0</v>
      </c>
      <c r="Q836" s="11" t="s">
        <v>17927</v>
      </c>
    </row>
    <row r="837" spans="1:17" x14ac:dyDescent="0.3">
      <c r="A837" s="12">
        <v>24084</v>
      </c>
      <c r="B837" s="13">
        <v>0.45833333333333331</v>
      </c>
      <c r="C837" s="14" t="s">
        <v>17928</v>
      </c>
      <c r="D837" s="14" t="s">
        <v>14328</v>
      </c>
      <c r="E837" s="14"/>
      <c r="F837" s="14" t="s">
        <v>17929</v>
      </c>
      <c r="G837" s="14" t="s">
        <v>405</v>
      </c>
      <c r="H837" s="14" t="s">
        <v>17930</v>
      </c>
      <c r="I837" s="14">
        <v>30571</v>
      </c>
      <c r="J837" s="14">
        <v>13</v>
      </c>
      <c r="K837" s="14">
        <v>10</v>
      </c>
      <c r="L837" s="14">
        <v>3</v>
      </c>
      <c r="M837" s="14">
        <v>13</v>
      </c>
      <c r="N837" s="14">
        <v>10</v>
      </c>
      <c r="O837" s="14">
        <v>3</v>
      </c>
      <c r="P837" s="14">
        <v>0</v>
      </c>
      <c r="Q837" s="14" t="s">
        <v>17931</v>
      </c>
    </row>
    <row r="838" spans="1:17" x14ac:dyDescent="0.3">
      <c r="A838" s="10">
        <v>23841</v>
      </c>
      <c r="B838" s="15">
        <v>0.40277777777777773</v>
      </c>
      <c r="C838" s="11" t="s">
        <v>17932</v>
      </c>
      <c r="D838" s="11" t="s">
        <v>16921</v>
      </c>
      <c r="E838" s="11"/>
      <c r="F838" s="11"/>
      <c r="G838" s="11" t="s">
        <v>17933</v>
      </c>
      <c r="H838" s="11" t="s">
        <v>17934</v>
      </c>
      <c r="I838" s="11"/>
      <c r="J838" s="11">
        <v>5</v>
      </c>
      <c r="K838" s="11">
        <v>4</v>
      </c>
      <c r="L838" s="11">
        <v>1</v>
      </c>
      <c r="M838" s="11">
        <v>4</v>
      </c>
      <c r="N838" s="11">
        <v>3</v>
      </c>
      <c r="O838" s="11">
        <v>1</v>
      </c>
      <c r="P838" s="11">
        <v>0</v>
      </c>
      <c r="Q838" s="11" t="s">
        <v>17935</v>
      </c>
    </row>
    <row r="839" spans="1:17" x14ac:dyDescent="0.3">
      <c r="A839" s="12">
        <v>24055</v>
      </c>
      <c r="B839" s="13">
        <v>0.68402777777777779</v>
      </c>
      <c r="C839" s="14" t="s">
        <v>17936</v>
      </c>
      <c r="D839" s="14" t="s">
        <v>17937</v>
      </c>
      <c r="E839" s="14">
        <v>60</v>
      </c>
      <c r="F839" s="14" t="s">
        <v>17938</v>
      </c>
      <c r="G839" s="14" t="s">
        <v>2061</v>
      </c>
      <c r="H839" s="14" t="s">
        <v>17939</v>
      </c>
      <c r="I839" s="14">
        <v>1926</v>
      </c>
      <c r="J839" s="14">
        <v>11</v>
      </c>
      <c r="K839" s="14">
        <v>8</v>
      </c>
      <c r="L839" s="14">
        <v>3</v>
      </c>
      <c r="M839" s="14">
        <v>11</v>
      </c>
      <c r="N839" s="14">
        <v>8</v>
      </c>
      <c r="O839" s="14">
        <v>3</v>
      </c>
      <c r="P839" s="14">
        <v>0</v>
      </c>
      <c r="Q839" s="14" t="s">
        <v>17940</v>
      </c>
    </row>
    <row r="840" spans="1:17" x14ac:dyDescent="0.3">
      <c r="A840" s="10">
        <v>23964</v>
      </c>
      <c r="B840" s="15">
        <v>0.27083333333333331</v>
      </c>
      <c r="C840" s="11" t="s">
        <v>17941</v>
      </c>
      <c r="D840" s="11" t="s">
        <v>1573</v>
      </c>
      <c r="E840" s="11"/>
      <c r="F840" s="11" t="s">
        <v>17942</v>
      </c>
      <c r="G840" s="11" t="s">
        <v>1696</v>
      </c>
      <c r="H840" s="11" t="s">
        <v>17943</v>
      </c>
      <c r="I840" s="11">
        <v>10279</v>
      </c>
      <c r="J840" s="11">
        <v>4</v>
      </c>
      <c r="K840" s="11">
        <v>0</v>
      </c>
      <c r="L840" s="11">
        <v>4</v>
      </c>
      <c r="M840" s="11">
        <v>4</v>
      </c>
      <c r="N840" s="11">
        <v>0</v>
      </c>
      <c r="O840" s="11">
        <v>4</v>
      </c>
      <c r="P840" s="11">
        <v>0</v>
      </c>
      <c r="Q840" s="11" t="s">
        <v>17944</v>
      </c>
    </row>
    <row r="841" spans="1:17" x14ac:dyDescent="0.3">
      <c r="A841" s="12">
        <v>23784</v>
      </c>
      <c r="B841" s="14"/>
      <c r="C841" s="14" t="s">
        <v>17945</v>
      </c>
      <c r="D841" s="14" t="s">
        <v>6152</v>
      </c>
      <c r="E841" s="14"/>
      <c r="F841" s="14" t="s">
        <v>17946</v>
      </c>
      <c r="G841" s="14" t="s">
        <v>632</v>
      </c>
      <c r="H841" s="14">
        <v>316410</v>
      </c>
      <c r="I841" s="14">
        <v>20876</v>
      </c>
      <c r="J841" s="14">
        <v>30</v>
      </c>
      <c r="K841" s="14">
        <v>25</v>
      </c>
      <c r="L841" s="14">
        <v>5</v>
      </c>
      <c r="M841" s="14">
        <v>30</v>
      </c>
      <c r="N841" s="14">
        <v>25</v>
      </c>
      <c r="O841" s="14">
        <v>5</v>
      </c>
      <c r="P841" s="14">
        <v>0</v>
      </c>
      <c r="Q841" s="14" t="s">
        <v>17947</v>
      </c>
    </row>
    <row r="842" spans="1:17" x14ac:dyDescent="0.3">
      <c r="A842" s="10">
        <v>23812</v>
      </c>
      <c r="B842" s="15">
        <v>0.3125</v>
      </c>
      <c r="C842" s="11" t="s">
        <v>17948</v>
      </c>
      <c r="D842" s="11" t="s">
        <v>3038</v>
      </c>
      <c r="E842" s="11"/>
      <c r="F842" s="11" t="s">
        <v>17949</v>
      </c>
      <c r="G842" s="11" t="s">
        <v>3549</v>
      </c>
      <c r="H842" s="11" t="s">
        <v>17950</v>
      </c>
      <c r="I842" s="11">
        <v>983</v>
      </c>
      <c r="J842" s="11">
        <v>68</v>
      </c>
      <c r="K842" s="11">
        <v>59</v>
      </c>
      <c r="L842" s="11">
        <v>9</v>
      </c>
      <c r="M842" s="11">
        <v>68</v>
      </c>
      <c r="N842" s="11">
        <v>59</v>
      </c>
      <c r="O842" s="11">
        <v>9</v>
      </c>
      <c r="P842" s="11">
        <v>0</v>
      </c>
      <c r="Q842" s="11" t="s">
        <v>17951</v>
      </c>
    </row>
    <row r="843" spans="1:17" x14ac:dyDescent="0.3">
      <c r="A843" s="12">
        <v>23965</v>
      </c>
      <c r="B843" s="13">
        <v>0.79305555555555562</v>
      </c>
      <c r="C843" s="14" t="s">
        <v>17952</v>
      </c>
      <c r="D843" s="14" t="s">
        <v>1022</v>
      </c>
      <c r="E843" s="14">
        <v>383</v>
      </c>
      <c r="F843" s="14" t="s">
        <v>17953</v>
      </c>
      <c r="G843" s="14" t="s">
        <v>17954</v>
      </c>
      <c r="H843" s="14" t="s">
        <v>17955</v>
      </c>
      <c r="I843" s="14" t="s">
        <v>17956</v>
      </c>
      <c r="J843" s="14">
        <v>62</v>
      </c>
      <c r="K843" s="14">
        <v>56</v>
      </c>
      <c r="L843" s="14">
        <v>6</v>
      </c>
      <c r="M843" s="14">
        <v>58</v>
      </c>
      <c r="N843" s="14">
        <v>53</v>
      </c>
      <c r="O843" s="14">
        <v>5</v>
      </c>
      <c r="P843" s="14">
        <v>0</v>
      </c>
      <c r="Q843" s="14" t="s">
        <v>17957</v>
      </c>
    </row>
    <row r="844" spans="1:17" x14ac:dyDescent="0.3">
      <c r="A844" s="10">
        <v>23965</v>
      </c>
      <c r="B844" s="15">
        <v>0.51736111111111105</v>
      </c>
      <c r="C844" s="11" t="s">
        <v>17958</v>
      </c>
      <c r="D844" s="11" t="s">
        <v>3507</v>
      </c>
      <c r="E844" s="11"/>
      <c r="F844" s="11" t="s">
        <v>17959</v>
      </c>
      <c r="G844" s="11" t="s">
        <v>10059</v>
      </c>
      <c r="H844" s="11" t="s">
        <v>17960</v>
      </c>
      <c r="I844" s="11">
        <v>4402</v>
      </c>
      <c r="J844" s="11">
        <v>30</v>
      </c>
      <c r="K844" s="11">
        <v>25</v>
      </c>
      <c r="L844" s="11">
        <v>5</v>
      </c>
      <c r="M844" s="11">
        <v>30</v>
      </c>
      <c r="N844" s="11">
        <v>25</v>
      </c>
      <c r="O844" s="11">
        <v>5</v>
      </c>
      <c r="P844" s="11">
        <v>0</v>
      </c>
      <c r="Q844" s="11" t="s">
        <v>17961</v>
      </c>
    </row>
    <row r="845" spans="1:17" x14ac:dyDescent="0.3">
      <c r="A845" s="12">
        <v>24026</v>
      </c>
      <c r="B845" s="13">
        <v>0.6645833333333333</v>
      </c>
      <c r="C845" s="14" t="s">
        <v>17962</v>
      </c>
      <c r="D845" s="14" t="s">
        <v>41</v>
      </c>
      <c r="E845" s="14">
        <v>99</v>
      </c>
      <c r="F845" s="14"/>
      <c r="G845" s="14" t="s">
        <v>2912</v>
      </c>
      <c r="H845" s="14" t="s">
        <v>17963</v>
      </c>
      <c r="I845" s="14">
        <v>5351801</v>
      </c>
      <c r="J845" s="14">
        <v>64</v>
      </c>
      <c r="K845" s="14">
        <v>57</v>
      </c>
      <c r="L845" s="14">
        <v>7</v>
      </c>
      <c r="M845" s="14">
        <v>32</v>
      </c>
      <c r="N845" s="14">
        <v>30</v>
      </c>
      <c r="O845" s="14">
        <v>2</v>
      </c>
      <c r="P845" s="14">
        <v>0</v>
      </c>
      <c r="Q845" s="14" t="s">
        <v>17964</v>
      </c>
    </row>
    <row r="846" spans="1:17" x14ac:dyDescent="0.3">
      <c r="A846" s="10">
        <v>24057</v>
      </c>
      <c r="B846" s="15">
        <v>0.74444444444444446</v>
      </c>
      <c r="C846" s="11" t="s">
        <v>2012</v>
      </c>
      <c r="D846" s="11" t="s">
        <v>3348</v>
      </c>
      <c r="E846" s="11">
        <v>227</v>
      </c>
      <c r="F846" s="11" t="s">
        <v>17965</v>
      </c>
      <c r="G846" s="11" t="s">
        <v>3350</v>
      </c>
      <c r="H846" s="11" t="s">
        <v>17966</v>
      </c>
      <c r="I846" s="11" t="s">
        <v>17967</v>
      </c>
      <c r="J846" s="11">
        <v>91</v>
      </c>
      <c r="K846" s="11">
        <v>85</v>
      </c>
      <c r="L846" s="11">
        <v>6</v>
      </c>
      <c r="M846" s="11">
        <v>43</v>
      </c>
      <c r="N846" s="11">
        <v>43</v>
      </c>
      <c r="O846" s="11">
        <v>0</v>
      </c>
      <c r="P846" s="11">
        <v>0</v>
      </c>
      <c r="Q846" s="11" t="s">
        <v>17968</v>
      </c>
    </row>
    <row r="847" spans="1:17" x14ac:dyDescent="0.3">
      <c r="A847" s="12">
        <v>23844</v>
      </c>
      <c r="B847" s="13">
        <v>0.6791666666666667</v>
      </c>
      <c r="C847" s="14" t="s">
        <v>17969</v>
      </c>
      <c r="D847" s="14" t="s">
        <v>17970</v>
      </c>
      <c r="E847" s="14" t="s">
        <v>17971</v>
      </c>
      <c r="F847" s="14" t="s">
        <v>14831</v>
      </c>
      <c r="G847" s="14" t="s">
        <v>17972</v>
      </c>
      <c r="H847" s="14" t="s">
        <v>17973</v>
      </c>
      <c r="I847" s="14" t="s">
        <v>17974</v>
      </c>
      <c r="J847" s="14">
        <v>112</v>
      </c>
      <c r="K847" s="14">
        <v>100</v>
      </c>
      <c r="L847" s="14">
        <v>12</v>
      </c>
      <c r="M847" s="14">
        <v>4</v>
      </c>
      <c r="N847" s="14">
        <v>3</v>
      </c>
      <c r="O847" s="14">
        <v>1</v>
      </c>
      <c r="P847" s="14">
        <v>0</v>
      </c>
      <c r="Q847" s="14" t="s">
        <v>17975</v>
      </c>
    </row>
    <row r="848" spans="1:17" x14ac:dyDescent="0.3">
      <c r="A848" s="10">
        <v>23935</v>
      </c>
      <c r="B848" s="15">
        <v>0.77777777777777779</v>
      </c>
      <c r="C848" s="11" t="s">
        <v>10093</v>
      </c>
      <c r="D848" s="11" t="s">
        <v>840</v>
      </c>
      <c r="E848" s="11"/>
      <c r="F848" s="11" t="s">
        <v>17976</v>
      </c>
      <c r="G848" s="11" t="s">
        <v>38</v>
      </c>
      <c r="H848" s="11" t="s">
        <v>17977</v>
      </c>
      <c r="I848" s="11">
        <v>13474</v>
      </c>
      <c r="J848" s="11">
        <v>32</v>
      </c>
      <c r="K848" s="11">
        <v>28</v>
      </c>
      <c r="L848" s="11">
        <v>4</v>
      </c>
      <c r="M848" s="11">
        <v>32</v>
      </c>
      <c r="N848" s="11">
        <v>28</v>
      </c>
      <c r="O848" s="11">
        <v>4</v>
      </c>
      <c r="P848" s="11">
        <v>0</v>
      </c>
      <c r="Q848" s="11" t="s">
        <v>17978</v>
      </c>
    </row>
    <row r="849" spans="1:17" x14ac:dyDescent="0.3">
      <c r="A849" s="12">
        <v>24058</v>
      </c>
      <c r="B849" s="13">
        <v>0.625</v>
      </c>
      <c r="C849" s="14" t="s">
        <v>17979</v>
      </c>
      <c r="D849" s="14" t="s">
        <v>187</v>
      </c>
      <c r="E849" s="14"/>
      <c r="F849" s="14" t="s">
        <v>17980</v>
      </c>
      <c r="G849" s="14" t="s">
        <v>17981</v>
      </c>
      <c r="H849" s="14" t="s">
        <v>17982</v>
      </c>
      <c r="I849" s="14">
        <v>20260</v>
      </c>
      <c r="J849" s="14">
        <v>85</v>
      </c>
      <c r="K849" s="14">
        <v>81</v>
      </c>
      <c r="L849" s="14">
        <v>4</v>
      </c>
      <c r="M849" s="14">
        <v>85</v>
      </c>
      <c r="N849" s="14">
        <v>81</v>
      </c>
      <c r="O849" s="14">
        <v>4</v>
      </c>
      <c r="P849" s="14">
        <v>0</v>
      </c>
      <c r="Q849" s="14" t="s">
        <v>17983</v>
      </c>
    </row>
    <row r="850" spans="1:17" x14ac:dyDescent="0.3">
      <c r="A850" s="10">
        <v>24108</v>
      </c>
      <c r="B850" s="11"/>
      <c r="C850" s="11" t="s">
        <v>17984</v>
      </c>
      <c r="D850" s="11" t="s">
        <v>17985</v>
      </c>
      <c r="E850" s="11"/>
      <c r="F850" s="11" t="s">
        <v>17986</v>
      </c>
      <c r="G850" s="11" t="s">
        <v>13159</v>
      </c>
      <c r="H850" s="11" t="s">
        <v>17987</v>
      </c>
      <c r="I850" s="11" t="s">
        <v>17988</v>
      </c>
      <c r="J850" s="11">
        <v>34</v>
      </c>
      <c r="K850" s="11">
        <v>26</v>
      </c>
      <c r="L850" s="11">
        <v>8</v>
      </c>
      <c r="M850" s="11">
        <v>34</v>
      </c>
      <c r="N850" s="11">
        <v>26</v>
      </c>
      <c r="O850" s="11">
        <v>8</v>
      </c>
      <c r="P850" s="11">
        <v>0</v>
      </c>
      <c r="Q850" s="11" t="s">
        <v>17989</v>
      </c>
    </row>
    <row r="851" spans="1:17" x14ac:dyDescent="0.3">
      <c r="A851" s="12">
        <v>24108</v>
      </c>
      <c r="B851" s="13">
        <v>0.22916666666666666</v>
      </c>
      <c r="C851" s="14" t="s">
        <v>17990</v>
      </c>
      <c r="D851" s="14" t="s">
        <v>41</v>
      </c>
      <c r="E851" s="14"/>
      <c r="F851" s="14" t="s">
        <v>17991</v>
      </c>
      <c r="G851" s="14" t="s">
        <v>411</v>
      </c>
      <c r="H851" s="14" t="s">
        <v>17992</v>
      </c>
      <c r="I851" s="14">
        <v>602108</v>
      </c>
      <c r="J851" s="14">
        <v>23</v>
      </c>
      <c r="K851" s="14">
        <v>18</v>
      </c>
      <c r="L851" s="14">
        <v>5</v>
      </c>
      <c r="M851" s="14">
        <v>23</v>
      </c>
      <c r="N851" s="14">
        <v>18</v>
      </c>
      <c r="O851" s="14">
        <v>5</v>
      </c>
      <c r="P851" s="14">
        <v>0</v>
      </c>
      <c r="Q851" s="14" t="s">
        <v>17993</v>
      </c>
    </row>
    <row r="852" spans="1:17" x14ac:dyDescent="0.3">
      <c r="A852" s="10">
        <v>24351</v>
      </c>
      <c r="B852" s="15">
        <v>0.76527777777777783</v>
      </c>
      <c r="C852" s="11" t="s">
        <v>17994</v>
      </c>
      <c r="D852" s="11" t="s">
        <v>10488</v>
      </c>
      <c r="E852" s="11"/>
      <c r="F852" s="11" t="s">
        <v>17995</v>
      </c>
      <c r="G852" s="11" t="s">
        <v>17996</v>
      </c>
      <c r="H852" s="11" t="s">
        <v>17997</v>
      </c>
      <c r="I852" s="11"/>
      <c r="J852" s="11">
        <v>11</v>
      </c>
      <c r="K852" s="11">
        <v>11</v>
      </c>
      <c r="L852" s="11">
        <v>2</v>
      </c>
      <c r="M852" s="11">
        <v>11</v>
      </c>
      <c r="N852" s="11">
        <v>11</v>
      </c>
      <c r="O852" s="11">
        <v>2</v>
      </c>
      <c r="P852" s="11">
        <v>0</v>
      </c>
      <c r="Q852" s="11"/>
    </row>
    <row r="853" spans="1:17" x14ac:dyDescent="0.3">
      <c r="A853" s="12">
        <v>24199</v>
      </c>
      <c r="B853" s="13">
        <v>0.79166666666666663</v>
      </c>
      <c r="C853" s="14" t="s">
        <v>17998</v>
      </c>
      <c r="D853" s="14" t="s">
        <v>128</v>
      </c>
      <c r="E853" s="14">
        <v>60</v>
      </c>
      <c r="F853" s="14" t="s">
        <v>17999</v>
      </c>
      <c r="G853" s="14" t="s">
        <v>18000</v>
      </c>
      <c r="H853" s="14" t="s">
        <v>18001</v>
      </c>
      <c r="I853" s="14" t="s">
        <v>18002</v>
      </c>
      <c r="J853" s="14">
        <v>133</v>
      </c>
      <c r="K853" s="14">
        <v>126</v>
      </c>
      <c r="L853" s="14">
        <v>7</v>
      </c>
      <c r="M853" s="14">
        <v>133</v>
      </c>
      <c r="N853" s="14">
        <v>126</v>
      </c>
      <c r="O853" s="14">
        <v>7</v>
      </c>
      <c r="P853" s="14">
        <v>0</v>
      </c>
      <c r="Q853" s="14" t="s">
        <v>18003</v>
      </c>
    </row>
    <row r="854" spans="1:17" x14ac:dyDescent="0.3">
      <c r="A854" s="10">
        <v>24290</v>
      </c>
      <c r="B854" s="15">
        <v>0.49652777777777773</v>
      </c>
      <c r="C854" s="11" t="s">
        <v>18004</v>
      </c>
      <c r="D854" s="11" t="s">
        <v>70</v>
      </c>
      <c r="E854" s="11"/>
      <c r="F854" s="11" t="s">
        <v>18005</v>
      </c>
      <c r="G854" s="11" t="s">
        <v>1696</v>
      </c>
      <c r="H854" s="11" t="s">
        <v>18006</v>
      </c>
      <c r="I854" s="11">
        <v>10271</v>
      </c>
      <c r="J854" s="11">
        <v>37</v>
      </c>
      <c r="K854" s="11">
        <v>33</v>
      </c>
      <c r="L854" s="11">
        <v>4</v>
      </c>
      <c r="M854" s="11">
        <v>37</v>
      </c>
      <c r="N854" s="11">
        <v>33</v>
      </c>
      <c r="O854" s="11">
        <v>4</v>
      </c>
      <c r="P854" s="11">
        <v>0</v>
      </c>
      <c r="Q854" s="11" t="s">
        <v>18007</v>
      </c>
    </row>
    <row r="855" spans="1:17" x14ac:dyDescent="0.3">
      <c r="A855" s="12">
        <v>24200</v>
      </c>
      <c r="B855" s="13">
        <v>0.84375</v>
      </c>
      <c r="C855" s="14" t="s">
        <v>18008</v>
      </c>
      <c r="D855" s="14" t="s">
        <v>6051</v>
      </c>
      <c r="E855" s="14">
        <v>402</v>
      </c>
      <c r="F855" s="14" t="s">
        <v>18009</v>
      </c>
      <c r="G855" s="14" t="s">
        <v>17576</v>
      </c>
      <c r="H855" s="14" t="s">
        <v>18010</v>
      </c>
      <c r="I855" s="14" t="s">
        <v>18011</v>
      </c>
      <c r="J855" s="14">
        <v>72</v>
      </c>
      <c r="K855" s="14">
        <v>62</v>
      </c>
      <c r="L855" s="14">
        <v>10</v>
      </c>
      <c r="M855" s="14">
        <v>64</v>
      </c>
      <c r="N855" s="14">
        <v>54</v>
      </c>
      <c r="O855" s="14">
        <v>10</v>
      </c>
      <c r="P855" s="14">
        <v>0</v>
      </c>
      <c r="Q855" s="14" t="s">
        <v>18012</v>
      </c>
    </row>
    <row r="856" spans="1:17" x14ac:dyDescent="0.3">
      <c r="A856" s="10">
        <v>24230</v>
      </c>
      <c r="B856" s="15">
        <v>0.59375</v>
      </c>
      <c r="C856" s="11" t="s">
        <v>18013</v>
      </c>
      <c r="D856" s="11" t="s">
        <v>438</v>
      </c>
      <c r="E856" s="11">
        <v>911</v>
      </c>
      <c r="F856" s="11" t="s">
        <v>18014</v>
      </c>
      <c r="G856" s="11" t="s">
        <v>18015</v>
      </c>
      <c r="H856" s="11" t="s">
        <v>18016</v>
      </c>
      <c r="I856" s="11" t="s">
        <v>18017</v>
      </c>
      <c r="J856" s="11">
        <v>124</v>
      </c>
      <c r="K856" s="11">
        <v>113</v>
      </c>
      <c r="L856" s="11">
        <v>11</v>
      </c>
      <c r="M856" s="11">
        <v>124</v>
      </c>
      <c r="N856" s="11">
        <v>113</v>
      </c>
      <c r="O856" s="11">
        <v>11</v>
      </c>
      <c r="P856" s="11">
        <v>0</v>
      </c>
      <c r="Q856" s="11" t="s">
        <v>18018</v>
      </c>
    </row>
    <row r="857" spans="1:17" x14ac:dyDescent="0.3">
      <c r="A857" s="12">
        <v>24383</v>
      </c>
      <c r="B857" s="14"/>
      <c r="C857" s="14" t="s">
        <v>1482</v>
      </c>
      <c r="D857" s="14" t="s">
        <v>8739</v>
      </c>
      <c r="E857" s="14"/>
      <c r="F857" s="14" t="s">
        <v>18019</v>
      </c>
      <c r="G857" s="14" t="s">
        <v>6444</v>
      </c>
      <c r="H857" s="14" t="s">
        <v>18020</v>
      </c>
      <c r="I857" s="14" t="s">
        <v>18021</v>
      </c>
      <c r="J857" s="14">
        <v>5</v>
      </c>
      <c r="K857" s="14">
        <v>0</v>
      </c>
      <c r="L857" s="14">
        <v>5</v>
      </c>
      <c r="M857" s="14">
        <v>5</v>
      </c>
      <c r="N857" s="14">
        <v>0</v>
      </c>
      <c r="O857" s="14">
        <v>5</v>
      </c>
      <c r="P857" s="14">
        <v>0</v>
      </c>
      <c r="Q857" s="14" t="s">
        <v>18022</v>
      </c>
    </row>
    <row r="858" spans="1:17" x14ac:dyDescent="0.3">
      <c r="A858" s="10">
        <v>24383</v>
      </c>
      <c r="B858" s="15">
        <v>0.71805555555555556</v>
      </c>
      <c r="C858" s="11" t="s">
        <v>18023</v>
      </c>
      <c r="D858" s="11" t="s">
        <v>8658</v>
      </c>
      <c r="E858" s="11"/>
      <c r="F858" s="11"/>
      <c r="G858" s="11" t="s">
        <v>18024</v>
      </c>
      <c r="H858" s="11" t="s">
        <v>18025</v>
      </c>
      <c r="I858" s="11" t="s">
        <v>18026</v>
      </c>
      <c r="J858" s="11">
        <v>7</v>
      </c>
      <c r="K858" s="11">
        <v>6</v>
      </c>
      <c r="L858" s="11">
        <v>1</v>
      </c>
      <c r="M858" s="11">
        <v>6</v>
      </c>
      <c r="N858" s="11">
        <v>6</v>
      </c>
      <c r="O858" s="11">
        <v>0</v>
      </c>
      <c r="P858" s="11">
        <v>0</v>
      </c>
      <c r="Q858" s="11" t="s">
        <v>18027</v>
      </c>
    </row>
    <row r="859" spans="1:17" x14ac:dyDescent="0.3">
      <c r="A859" s="12">
        <v>24202</v>
      </c>
      <c r="B859" s="13">
        <v>0.33333333333333331</v>
      </c>
      <c r="C859" s="14" t="s">
        <v>18028</v>
      </c>
      <c r="D859" s="14" t="s">
        <v>1934</v>
      </c>
      <c r="E859" s="14"/>
      <c r="F859" s="14"/>
      <c r="G859" s="14" t="s">
        <v>18029</v>
      </c>
      <c r="H859" s="14" t="s">
        <v>18030</v>
      </c>
      <c r="I859" s="14"/>
      <c r="J859" s="14">
        <v>20</v>
      </c>
      <c r="K859" s="14">
        <v>17</v>
      </c>
      <c r="L859" s="14">
        <v>3</v>
      </c>
      <c r="M859" s="14">
        <v>20</v>
      </c>
      <c r="N859" s="14">
        <v>17</v>
      </c>
      <c r="O859" s="14">
        <v>3</v>
      </c>
      <c r="P859" s="14">
        <v>0</v>
      </c>
      <c r="Q859" s="14" t="s">
        <v>18031</v>
      </c>
    </row>
    <row r="860" spans="1:17" x14ac:dyDescent="0.3">
      <c r="A860" s="10">
        <v>24204</v>
      </c>
      <c r="B860" s="15">
        <v>0.66597222222222219</v>
      </c>
      <c r="C860" s="11" t="s">
        <v>14395</v>
      </c>
      <c r="D860" s="11" t="s">
        <v>3777</v>
      </c>
      <c r="E860" s="11"/>
      <c r="F860" s="11" t="s">
        <v>31</v>
      </c>
      <c r="G860" s="11" t="s">
        <v>18032</v>
      </c>
      <c r="H860" s="11" t="s">
        <v>18033</v>
      </c>
      <c r="I860" s="11" t="s">
        <v>18034</v>
      </c>
      <c r="J860" s="11">
        <v>5</v>
      </c>
      <c r="K860" s="11">
        <v>0</v>
      </c>
      <c r="L860" s="11">
        <v>5</v>
      </c>
      <c r="M860" s="11">
        <v>2</v>
      </c>
      <c r="N860" s="11">
        <v>0</v>
      </c>
      <c r="O860" s="11">
        <v>2</v>
      </c>
      <c r="P860" s="11">
        <v>0</v>
      </c>
      <c r="Q860" s="11" t="s">
        <v>18035</v>
      </c>
    </row>
    <row r="861" spans="1:17" x14ac:dyDescent="0.3">
      <c r="A861" s="12">
        <v>24418</v>
      </c>
      <c r="B861" s="13">
        <v>0.86805555555555547</v>
      </c>
      <c r="C861" s="14" t="s">
        <v>18036</v>
      </c>
      <c r="D861" s="14" t="s">
        <v>18037</v>
      </c>
      <c r="E861" s="14"/>
      <c r="F861" s="14"/>
      <c r="G861" s="14" t="s">
        <v>18038</v>
      </c>
      <c r="H861" s="14" t="s">
        <v>18039</v>
      </c>
      <c r="I861" s="14">
        <v>4449</v>
      </c>
      <c r="J861" s="14">
        <v>3</v>
      </c>
      <c r="K861" s="14">
        <v>2</v>
      </c>
      <c r="L861" s="14">
        <v>1</v>
      </c>
      <c r="M861" s="14">
        <v>3</v>
      </c>
      <c r="N861" s="14">
        <v>2</v>
      </c>
      <c r="O861" s="14">
        <v>1</v>
      </c>
      <c r="P861" s="14">
        <v>0</v>
      </c>
      <c r="Q861" s="14" t="s">
        <v>18040</v>
      </c>
    </row>
    <row r="862" spans="1:17" x14ac:dyDescent="0.3">
      <c r="A862" s="10">
        <v>24418</v>
      </c>
      <c r="B862" s="11"/>
      <c r="C862" s="11" t="s">
        <v>18041</v>
      </c>
      <c r="D862" s="11" t="s">
        <v>10749</v>
      </c>
      <c r="E862" s="11"/>
      <c r="F862" s="11" t="s">
        <v>18042</v>
      </c>
      <c r="G862" s="11" t="s">
        <v>657</v>
      </c>
      <c r="H862" s="11" t="s">
        <v>18043</v>
      </c>
      <c r="I862" s="11">
        <v>33215</v>
      </c>
      <c r="J862" s="11">
        <v>8</v>
      </c>
      <c r="K862" s="11">
        <v>0</v>
      </c>
      <c r="L862" s="11">
        <v>8</v>
      </c>
      <c r="M862" s="11">
        <v>8</v>
      </c>
      <c r="N862" s="11">
        <v>0</v>
      </c>
      <c r="O862" s="11">
        <v>8</v>
      </c>
      <c r="P862" s="11">
        <v>0</v>
      </c>
      <c r="Q862" s="11" t="s">
        <v>18044</v>
      </c>
    </row>
    <row r="863" spans="1:17" x14ac:dyDescent="0.3">
      <c r="A863" s="12">
        <v>24174</v>
      </c>
      <c r="B863" s="14"/>
      <c r="C863" s="14" t="s">
        <v>18045</v>
      </c>
      <c r="D863" s="14" t="s">
        <v>63</v>
      </c>
      <c r="E863" s="14"/>
      <c r="F863" s="14" t="s">
        <v>18046</v>
      </c>
      <c r="G863" s="14" t="s">
        <v>657</v>
      </c>
      <c r="H863" s="14" t="s">
        <v>18047</v>
      </c>
      <c r="I863" s="14">
        <v>33457</v>
      </c>
      <c r="J863" s="14">
        <v>3</v>
      </c>
      <c r="K863" s="14">
        <v>0</v>
      </c>
      <c r="L863" s="14">
        <v>3</v>
      </c>
      <c r="M863" s="14">
        <v>3</v>
      </c>
      <c r="N863" s="14">
        <v>0</v>
      </c>
      <c r="O863" s="14">
        <v>3</v>
      </c>
      <c r="P863" s="14">
        <v>0</v>
      </c>
      <c r="Q863" s="14" t="s">
        <v>18048</v>
      </c>
    </row>
    <row r="864" spans="1:17" x14ac:dyDescent="0.3">
      <c r="A864" s="10">
        <v>24266</v>
      </c>
      <c r="B864" s="15">
        <v>0.96666666666666667</v>
      </c>
      <c r="C864" s="11" t="s">
        <v>18049</v>
      </c>
      <c r="D864" s="11" t="s">
        <v>4052</v>
      </c>
      <c r="E864" s="11">
        <v>250</v>
      </c>
      <c r="F864" s="11" t="s">
        <v>18050</v>
      </c>
      <c r="G864" s="11" t="s">
        <v>13165</v>
      </c>
      <c r="H864" s="11" t="s">
        <v>18051</v>
      </c>
      <c r="I864" s="11">
        <v>70</v>
      </c>
      <c r="J864" s="11">
        <v>42</v>
      </c>
      <c r="K864" s="11">
        <v>38</v>
      </c>
      <c r="L864" s="11">
        <v>4</v>
      </c>
      <c r="M864" s="11">
        <v>42</v>
      </c>
      <c r="N864" s="11">
        <v>38</v>
      </c>
      <c r="O864" s="11">
        <v>4</v>
      </c>
      <c r="P864" s="11">
        <v>0</v>
      </c>
      <c r="Q864" s="11" t="s">
        <v>18052</v>
      </c>
    </row>
    <row r="865" spans="1:17" x14ac:dyDescent="0.3">
      <c r="A865" s="12">
        <v>24419</v>
      </c>
      <c r="B865" s="14"/>
      <c r="C865" s="14" t="s">
        <v>12871</v>
      </c>
      <c r="D865" s="14" t="s">
        <v>1620</v>
      </c>
      <c r="E865" s="14"/>
      <c r="F865" s="14" t="s">
        <v>18053</v>
      </c>
      <c r="G865" s="14" t="s">
        <v>4557</v>
      </c>
      <c r="H865" s="14" t="s">
        <v>18054</v>
      </c>
      <c r="I865" s="14">
        <v>18428005</v>
      </c>
      <c r="J865" s="14">
        <v>24</v>
      </c>
      <c r="K865" s="14">
        <v>20</v>
      </c>
      <c r="L865" s="14">
        <v>4</v>
      </c>
      <c r="M865" s="14">
        <v>24</v>
      </c>
      <c r="N865" s="14">
        <v>20</v>
      </c>
      <c r="O865" s="14">
        <v>4</v>
      </c>
      <c r="P865" s="14">
        <v>0</v>
      </c>
      <c r="Q865" s="14" t="s">
        <v>18055</v>
      </c>
    </row>
    <row r="866" spans="1:17" x14ac:dyDescent="0.3">
      <c r="A866" s="10">
        <v>24116</v>
      </c>
      <c r="B866" s="15">
        <v>3.2638888888888891E-2</v>
      </c>
      <c r="C866" s="11" t="s">
        <v>18056</v>
      </c>
      <c r="D866" s="11" t="s">
        <v>1737</v>
      </c>
      <c r="E866" s="11">
        <v>105</v>
      </c>
      <c r="F866" s="11" t="s">
        <v>18057</v>
      </c>
      <c r="G866" s="11" t="s">
        <v>18058</v>
      </c>
      <c r="H866" s="11" t="s">
        <v>18059</v>
      </c>
      <c r="I866" s="11">
        <v>12903</v>
      </c>
      <c r="J866" s="11">
        <v>117</v>
      </c>
      <c r="K866" s="11">
        <v>110</v>
      </c>
      <c r="L866" s="11">
        <v>7</v>
      </c>
      <c r="M866" s="11">
        <v>98</v>
      </c>
      <c r="N866" s="11">
        <v>92</v>
      </c>
      <c r="O866" s="11">
        <v>6</v>
      </c>
      <c r="P866" s="11">
        <v>0</v>
      </c>
      <c r="Q866" s="11" t="s">
        <v>18060</v>
      </c>
    </row>
    <row r="867" spans="1:17" x14ac:dyDescent="0.3">
      <c r="A867" s="12">
        <v>24206</v>
      </c>
      <c r="B867" s="14"/>
      <c r="C867" s="14" t="s">
        <v>18061</v>
      </c>
      <c r="D867" s="14" t="s">
        <v>70</v>
      </c>
      <c r="E867" s="14"/>
      <c r="F867" s="14" t="s">
        <v>31</v>
      </c>
      <c r="G867" s="14" t="s">
        <v>18062</v>
      </c>
      <c r="H867" s="14" t="s">
        <v>18063</v>
      </c>
      <c r="I867" s="14">
        <v>134</v>
      </c>
      <c r="J867" s="14">
        <v>4</v>
      </c>
      <c r="K867" s="14">
        <v>0</v>
      </c>
      <c r="L867" s="14">
        <v>4</v>
      </c>
      <c r="M867" s="14">
        <v>4</v>
      </c>
      <c r="N867" s="14">
        <v>0</v>
      </c>
      <c r="O867" s="14">
        <v>4</v>
      </c>
      <c r="P867" s="14">
        <v>0</v>
      </c>
      <c r="Q867" s="14" t="s">
        <v>18064</v>
      </c>
    </row>
    <row r="868" spans="1:17" x14ac:dyDescent="0.3">
      <c r="A868" s="10">
        <v>24117</v>
      </c>
      <c r="B868" s="15">
        <v>0.79861111111111116</v>
      </c>
      <c r="C868" s="11" t="s">
        <v>18065</v>
      </c>
      <c r="D868" s="11" t="s">
        <v>3626</v>
      </c>
      <c r="E868" s="11">
        <v>956</v>
      </c>
      <c r="F868" s="11" t="s">
        <v>18066</v>
      </c>
      <c r="G868" s="11" t="s">
        <v>1911</v>
      </c>
      <c r="H868" s="11" t="s">
        <v>18067</v>
      </c>
      <c r="I868" s="11" t="s">
        <v>18068</v>
      </c>
      <c r="J868" s="11">
        <v>18</v>
      </c>
      <c r="K868" s="11">
        <v>13</v>
      </c>
      <c r="L868" s="11">
        <v>5</v>
      </c>
      <c r="M868" s="11">
        <v>18</v>
      </c>
      <c r="N868" s="11">
        <v>13</v>
      </c>
      <c r="O868" s="11">
        <v>5</v>
      </c>
      <c r="P868" s="11">
        <v>0</v>
      </c>
      <c r="Q868" s="11" t="s">
        <v>18069</v>
      </c>
    </row>
    <row r="869" spans="1:17" x14ac:dyDescent="0.3">
      <c r="A869" s="12">
        <v>24207</v>
      </c>
      <c r="B869" s="14"/>
      <c r="C869" s="14" t="s">
        <v>18070</v>
      </c>
      <c r="D869" s="14" t="s">
        <v>1934</v>
      </c>
      <c r="E869" s="14"/>
      <c r="F869" s="14" t="s">
        <v>18071</v>
      </c>
      <c r="G869" s="14" t="s">
        <v>18072</v>
      </c>
      <c r="H869" s="14" t="s">
        <v>18073</v>
      </c>
      <c r="I869" s="14">
        <v>209</v>
      </c>
      <c r="J869" s="14">
        <v>32</v>
      </c>
      <c r="K869" s="14">
        <v>28</v>
      </c>
      <c r="L869" s="14">
        <v>4</v>
      </c>
      <c r="M869" s="14">
        <v>14</v>
      </c>
      <c r="N869" s="14">
        <v>10</v>
      </c>
      <c r="O869" s="14">
        <v>4</v>
      </c>
      <c r="P869" s="14">
        <v>0</v>
      </c>
      <c r="Q869" s="14" t="s">
        <v>18074</v>
      </c>
    </row>
    <row r="870" spans="1:17" x14ac:dyDescent="0.3">
      <c r="A870" s="10">
        <v>24329</v>
      </c>
      <c r="B870" s="15">
        <v>0.5625</v>
      </c>
      <c r="C870" s="11" t="s">
        <v>18075</v>
      </c>
      <c r="D870" s="11" t="s">
        <v>8559</v>
      </c>
      <c r="E870" s="11"/>
      <c r="F870" s="11"/>
      <c r="G870" s="11" t="s">
        <v>18076</v>
      </c>
      <c r="H870" s="11" t="s">
        <v>18077</v>
      </c>
      <c r="I870" s="11">
        <v>2041</v>
      </c>
      <c r="J870" s="11">
        <v>11</v>
      </c>
      <c r="K870" s="11">
        <v>10</v>
      </c>
      <c r="L870" s="11">
        <v>1</v>
      </c>
      <c r="M870" s="11">
        <v>11</v>
      </c>
      <c r="N870" s="11">
        <v>10</v>
      </c>
      <c r="O870" s="11">
        <v>1</v>
      </c>
      <c r="P870" s="11">
        <v>0</v>
      </c>
      <c r="Q870" s="11" t="s">
        <v>18078</v>
      </c>
    </row>
    <row r="871" spans="1:17" x14ac:dyDescent="0.3">
      <c r="A871" s="12">
        <v>24422</v>
      </c>
      <c r="B871" s="13">
        <v>7.1527777777777787E-2</v>
      </c>
      <c r="C871" s="14" t="s">
        <v>18079</v>
      </c>
      <c r="D871" s="14" t="s">
        <v>187</v>
      </c>
      <c r="E871" s="14" t="s">
        <v>1701</v>
      </c>
      <c r="F871" s="14" t="s">
        <v>5841</v>
      </c>
      <c r="G871" s="14" t="s">
        <v>18080</v>
      </c>
      <c r="H871" s="14" t="s">
        <v>18081</v>
      </c>
      <c r="I871" s="14">
        <v>4413</v>
      </c>
      <c r="J871" s="14">
        <v>19</v>
      </c>
      <c r="K871" s="14">
        <v>15</v>
      </c>
      <c r="L871" s="14">
        <v>4</v>
      </c>
      <c r="M871" s="14">
        <v>19</v>
      </c>
      <c r="N871" s="14">
        <v>15</v>
      </c>
      <c r="O871" s="14">
        <v>4</v>
      </c>
      <c r="P871" s="14">
        <v>0</v>
      </c>
      <c r="Q871" s="14" t="s">
        <v>18082</v>
      </c>
    </row>
    <row r="872" spans="1:17" x14ac:dyDescent="0.3">
      <c r="A872" s="10">
        <v>24150</v>
      </c>
      <c r="B872" s="11"/>
      <c r="C872" s="11" t="s">
        <v>2948</v>
      </c>
      <c r="D872" s="11" t="s">
        <v>41</v>
      </c>
      <c r="E872" s="11"/>
      <c r="F872" s="11" t="s">
        <v>18083</v>
      </c>
      <c r="G872" s="11" t="s">
        <v>18084</v>
      </c>
      <c r="H872" s="11" t="s">
        <v>18085</v>
      </c>
      <c r="I872" s="11">
        <v>88411</v>
      </c>
      <c r="J872" s="11">
        <v>21</v>
      </c>
      <c r="K872" s="11">
        <v>13</v>
      </c>
      <c r="L872" s="11">
        <v>8</v>
      </c>
      <c r="M872" s="11">
        <v>21</v>
      </c>
      <c r="N872" s="11">
        <v>13</v>
      </c>
      <c r="O872" s="11">
        <v>8</v>
      </c>
      <c r="P872" s="11">
        <v>0</v>
      </c>
      <c r="Q872" s="11" t="s">
        <v>18086</v>
      </c>
    </row>
    <row r="873" spans="1:17" x14ac:dyDescent="0.3">
      <c r="A873" s="12">
        <v>24625</v>
      </c>
      <c r="B873" s="14"/>
      <c r="C873" s="14" t="s">
        <v>18087</v>
      </c>
      <c r="D873" s="14" t="s">
        <v>18088</v>
      </c>
      <c r="E873" s="14"/>
      <c r="F873" s="14" t="s">
        <v>18089</v>
      </c>
      <c r="G873" s="14" t="s">
        <v>38</v>
      </c>
      <c r="H873" s="14" t="s">
        <v>18090</v>
      </c>
      <c r="I873" s="14">
        <v>33559</v>
      </c>
      <c r="J873" s="14">
        <v>19</v>
      </c>
      <c r="K873" s="14" t="s">
        <v>21</v>
      </c>
      <c r="L873" s="14" t="s">
        <v>21</v>
      </c>
      <c r="M873" s="14">
        <v>1</v>
      </c>
      <c r="N873" s="14" t="s">
        <v>21</v>
      </c>
      <c r="O873" s="14" t="s">
        <v>21</v>
      </c>
      <c r="P873" s="14">
        <v>0</v>
      </c>
      <c r="Q873" s="14" t="s">
        <v>18091</v>
      </c>
    </row>
    <row r="874" spans="1:17" x14ac:dyDescent="0.3">
      <c r="A874" s="10">
        <v>24655</v>
      </c>
      <c r="B874" s="11"/>
      <c r="C874" s="11" t="s">
        <v>18092</v>
      </c>
      <c r="D874" s="11" t="s">
        <v>2096</v>
      </c>
      <c r="E874" s="11"/>
      <c r="F874" s="11"/>
      <c r="G874" s="11" t="s">
        <v>2386</v>
      </c>
      <c r="H874" s="11"/>
      <c r="I874" s="11"/>
      <c r="J874" s="11">
        <v>30</v>
      </c>
      <c r="K874" s="11" t="s">
        <v>21</v>
      </c>
      <c r="L874" s="11" t="s">
        <v>21</v>
      </c>
      <c r="M874" s="11">
        <v>30</v>
      </c>
      <c r="N874" s="11" t="s">
        <v>21</v>
      </c>
      <c r="O874" s="11" t="s">
        <v>21</v>
      </c>
      <c r="P874" s="11">
        <v>0</v>
      </c>
      <c r="Q874" s="11" t="s">
        <v>18093</v>
      </c>
    </row>
    <row r="875" spans="1:17" x14ac:dyDescent="0.3">
      <c r="A875" s="12">
        <v>24717</v>
      </c>
      <c r="B875" s="13">
        <v>0.21875</v>
      </c>
      <c r="C875" s="14" t="s">
        <v>11703</v>
      </c>
      <c r="D875" s="14" t="s">
        <v>5239</v>
      </c>
      <c r="E875" s="14"/>
      <c r="F875" s="14" t="s">
        <v>18094</v>
      </c>
      <c r="G875" s="14" t="s">
        <v>237</v>
      </c>
      <c r="H875" s="14" t="s">
        <v>18095</v>
      </c>
      <c r="I875" s="14">
        <v>401504</v>
      </c>
      <c r="J875" s="14">
        <v>10</v>
      </c>
      <c r="K875" s="14">
        <v>6</v>
      </c>
      <c r="L875" s="14">
        <v>4</v>
      </c>
      <c r="M875" s="14">
        <v>10</v>
      </c>
      <c r="N875" s="14">
        <v>6</v>
      </c>
      <c r="O875" s="14">
        <v>4</v>
      </c>
      <c r="P875" s="14">
        <v>0</v>
      </c>
      <c r="Q875" s="14" t="s">
        <v>18096</v>
      </c>
    </row>
    <row r="876" spans="1:17" x14ac:dyDescent="0.3">
      <c r="A876" s="10">
        <v>24595</v>
      </c>
      <c r="B876" s="15">
        <v>0.83819444444444446</v>
      </c>
      <c r="C876" s="11" t="s">
        <v>18097</v>
      </c>
      <c r="D876" s="11" t="s">
        <v>18098</v>
      </c>
      <c r="E876" s="11">
        <v>527</v>
      </c>
      <c r="F876" s="11" t="s">
        <v>18099</v>
      </c>
      <c r="G876" s="11" t="s">
        <v>808</v>
      </c>
      <c r="H876" s="11" t="s">
        <v>18100</v>
      </c>
      <c r="I876" s="11">
        <v>23</v>
      </c>
      <c r="J876" s="11">
        <v>38</v>
      </c>
      <c r="K876" s="11">
        <v>35</v>
      </c>
      <c r="L876" s="11">
        <v>3</v>
      </c>
      <c r="M876" s="11">
        <v>38</v>
      </c>
      <c r="N876" s="11">
        <v>35</v>
      </c>
      <c r="O876" s="11">
        <v>3</v>
      </c>
      <c r="P876" s="11">
        <v>0</v>
      </c>
      <c r="Q876" s="11" t="s">
        <v>18101</v>
      </c>
    </row>
    <row r="877" spans="1:17" x14ac:dyDescent="0.3">
      <c r="A877" s="12">
        <v>24595</v>
      </c>
      <c r="B877" s="13">
        <v>0.12222222222222223</v>
      </c>
      <c r="C877" s="14" t="s">
        <v>2189</v>
      </c>
      <c r="D877" s="14" t="s">
        <v>1224</v>
      </c>
      <c r="E877" s="14">
        <v>837</v>
      </c>
      <c r="F877" s="14" t="s">
        <v>18102</v>
      </c>
      <c r="G877" s="14" t="s">
        <v>6469</v>
      </c>
      <c r="H877" s="14" t="s">
        <v>18103</v>
      </c>
      <c r="I877" s="14" t="s">
        <v>18104</v>
      </c>
      <c r="J877" s="14">
        <v>90</v>
      </c>
      <c r="K877" s="14">
        <v>71</v>
      </c>
      <c r="L877" s="14">
        <v>19</v>
      </c>
      <c r="M877" s="14">
        <v>51</v>
      </c>
      <c r="N877" s="14">
        <v>50</v>
      </c>
      <c r="O877" s="14">
        <v>1</v>
      </c>
      <c r="P877" s="14">
        <v>5</v>
      </c>
      <c r="Q877" s="14" t="s">
        <v>18105</v>
      </c>
    </row>
    <row r="878" spans="1:17" x14ac:dyDescent="0.3">
      <c r="A878" s="10">
        <v>24687</v>
      </c>
      <c r="B878" s="11"/>
      <c r="C878" s="11" t="s">
        <v>1572</v>
      </c>
      <c r="D878" s="11" t="s">
        <v>18106</v>
      </c>
      <c r="E878" s="11"/>
      <c r="F878" s="11" t="s">
        <v>18107</v>
      </c>
      <c r="G878" s="11" t="s">
        <v>18108</v>
      </c>
      <c r="H878" s="11" t="s">
        <v>18109</v>
      </c>
      <c r="I878" s="11">
        <v>4</v>
      </c>
      <c r="J878" s="11">
        <v>6</v>
      </c>
      <c r="K878" s="11">
        <v>0</v>
      </c>
      <c r="L878" s="11">
        <v>6</v>
      </c>
      <c r="M878" s="11">
        <v>4</v>
      </c>
      <c r="N878" s="11">
        <v>0</v>
      </c>
      <c r="O878" s="11">
        <v>4</v>
      </c>
      <c r="P878" s="11">
        <v>7</v>
      </c>
      <c r="Q878" s="11" t="s">
        <v>18110</v>
      </c>
    </row>
    <row r="879" spans="1:17" x14ac:dyDescent="0.3">
      <c r="A879" s="12">
        <v>24718</v>
      </c>
      <c r="B879" s="13">
        <v>0.49583333333333335</v>
      </c>
      <c r="C879" s="14" t="s">
        <v>18111</v>
      </c>
      <c r="D879" s="14" t="s">
        <v>7501</v>
      </c>
      <c r="E879" s="14">
        <v>553</v>
      </c>
      <c r="F879" s="14" t="s">
        <v>18112</v>
      </c>
      <c r="G879" s="14" t="s">
        <v>18113</v>
      </c>
      <c r="H879" s="14" t="s">
        <v>18114</v>
      </c>
      <c r="I879" s="14" t="s">
        <v>18115</v>
      </c>
      <c r="J879" s="14">
        <v>26</v>
      </c>
      <c r="K879" s="14">
        <v>21</v>
      </c>
      <c r="L879" s="14">
        <v>5</v>
      </c>
      <c r="M879" s="14">
        <v>26</v>
      </c>
      <c r="N879" s="14">
        <v>21</v>
      </c>
      <c r="O879" s="14">
        <v>5</v>
      </c>
      <c r="P879" s="14">
        <v>0</v>
      </c>
      <c r="Q879" s="14" t="s">
        <v>18116</v>
      </c>
    </row>
    <row r="880" spans="1:17" x14ac:dyDescent="0.3">
      <c r="A880" s="10">
        <v>24748</v>
      </c>
      <c r="B880" s="15">
        <v>0.68055555555555547</v>
      </c>
      <c r="C880" s="11" t="s">
        <v>18117</v>
      </c>
      <c r="D880" s="11" t="s">
        <v>386</v>
      </c>
      <c r="E880" s="11"/>
      <c r="F880" s="11" t="s">
        <v>18118</v>
      </c>
      <c r="G880" s="11" t="s">
        <v>18119</v>
      </c>
      <c r="H880" s="11">
        <v>99844</v>
      </c>
      <c r="I880" s="11">
        <v>33262</v>
      </c>
      <c r="J880" s="11">
        <v>25</v>
      </c>
      <c r="K880" s="11">
        <v>21</v>
      </c>
      <c r="L880" s="11">
        <v>4</v>
      </c>
      <c r="M880" s="11">
        <v>25</v>
      </c>
      <c r="N880" s="11">
        <v>21</v>
      </c>
      <c r="O880" s="11">
        <v>4</v>
      </c>
      <c r="P880" s="11">
        <v>0</v>
      </c>
      <c r="Q880" s="11" t="s">
        <v>18120</v>
      </c>
    </row>
    <row r="881" spans="1:17" x14ac:dyDescent="0.3">
      <c r="A881" s="12">
        <v>24748</v>
      </c>
      <c r="B881" s="13">
        <v>0.21041666666666667</v>
      </c>
      <c r="C881" s="14" t="s">
        <v>1699</v>
      </c>
      <c r="D881" s="14" t="s">
        <v>3626</v>
      </c>
      <c r="E881" s="14">
        <v>720</v>
      </c>
      <c r="F881" s="14" t="s">
        <v>18121</v>
      </c>
      <c r="G881" s="14" t="s">
        <v>3627</v>
      </c>
      <c r="H881" s="14" t="s">
        <v>18122</v>
      </c>
      <c r="I881" s="14">
        <v>73</v>
      </c>
      <c r="J881" s="14">
        <v>4</v>
      </c>
      <c r="K881" s="14">
        <v>1</v>
      </c>
      <c r="L881" s="14">
        <v>3</v>
      </c>
      <c r="M881" s="14">
        <v>4</v>
      </c>
      <c r="N881" s="14">
        <v>1</v>
      </c>
      <c r="O881" s="14">
        <v>3</v>
      </c>
      <c r="P881" s="14">
        <v>0</v>
      </c>
      <c r="Q881" s="14" t="s">
        <v>18123</v>
      </c>
    </row>
    <row r="882" spans="1:17" x14ac:dyDescent="0.3">
      <c r="A882" s="10">
        <v>24779</v>
      </c>
      <c r="B882" s="15">
        <v>0.66666666666666663</v>
      </c>
      <c r="C882" s="11" t="s">
        <v>18124</v>
      </c>
      <c r="D882" s="11" t="s">
        <v>18125</v>
      </c>
      <c r="E882" s="11"/>
      <c r="F882" s="11" t="s">
        <v>18126</v>
      </c>
      <c r="G882" s="11" t="s">
        <v>4241</v>
      </c>
      <c r="H882" s="11" t="s">
        <v>18127</v>
      </c>
      <c r="I882" s="11">
        <v>30</v>
      </c>
      <c r="J882" s="11">
        <v>5</v>
      </c>
      <c r="K882" s="11">
        <v>3</v>
      </c>
      <c r="L882" s="11">
        <v>2</v>
      </c>
      <c r="M882" s="11">
        <v>4</v>
      </c>
      <c r="N882" s="11">
        <v>2</v>
      </c>
      <c r="O882" s="11">
        <v>2</v>
      </c>
      <c r="P882" s="11">
        <v>0</v>
      </c>
      <c r="Q882" s="11" t="s">
        <v>18128</v>
      </c>
    </row>
    <row r="883" spans="1:17" x14ac:dyDescent="0.3">
      <c r="A883" s="12">
        <v>24809</v>
      </c>
      <c r="B883" s="13">
        <v>0.60277777777777775</v>
      </c>
      <c r="C883" s="14" t="s">
        <v>18129</v>
      </c>
      <c r="D883" s="14" t="s">
        <v>41</v>
      </c>
      <c r="E883" s="14">
        <v>1799</v>
      </c>
      <c r="F883" s="14" t="s">
        <v>18130</v>
      </c>
      <c r="G883" s="14" t="s">
        <v>411</v>
      </c>
      <c r="H883" s="14" t="s">
        <v>18131</v>
      </c>
      <c r="I883" s="14">
        <v>6341801</v>
      </c>
      <c r="J883" s="14">
        <v>19</v>
      </c>
      <c r="K883" s="14">
        <v>15</v>
      </c>
      <c r="L883" s="14">
        <v>4</v>
      </c>
      <c r="M883" s="14">
        <v>15</v>
      </c>
      <c r="N883" s="14">
        <v>11</v>
      </c>
      <c r="O883" s="14">
        <v>4</v>
      </c>
      <c r="P883" s="14">
        <v>0</v>
      </c>
      <c r="Q883" s="14" t="s">
        <v>18132</v>
      </c>
    </row>
    <row r="884" spans="1:17" x14ac:dyDescent="0.3">
      <c r="A884" s="10">
        <v>24507</v>
      </c>
      <c r="B884" s="11"/>
      <c r="C884" s="11" t="s">
        <v>18133</v>
      </c>
      <c r="D884" s="11" t="s">
        <v>18134</v>
      </c>
      <c r="E884" s="11"/>
      <c r="F884" s="11" t="s">
        <v>18135</v>
      </c>
      <c r="G884" s="11" t="s">
        <v>501</v>
      </c>
      <c r="H884" s="11" t="s">
        <v>18136</v>
      </c>
      <c r="I884" s="11">
        <v>2625</v>
      </c>
      <c r="J884" s="11">
        <v>5</v>
      </c>
      <c r="K884" s="11">
        <v>2</v>
      </c>
      <c r="L884" s="11">
        <v>3</v>
      </c>
      <c r="M884" s="11">
        <v>5</v>
      </c>
      <c r="N884" s="11">
        <v>2</v>
      </c>
      <c r="O884" s="11">
        <v>3</v>
      </c>
      <c r="P884" s="11">
        <v>0</v>
      </c>
      <c r="Q884" s="11" t="s">
        <v>18137</v>
      </c>
    </row>
    <row r="885" spans="1:17" x14ac:dyDescent="0.3">
      <c r="A885" s="12">
        <v>24780</v>
      </c>
      <c r="B885" s="13">
        <v>0.84305555555555556</v>
      </c>
      <c r="C885" s="14" t="s">
        <v>5035</v>
      </c>
      <c r="D885" s="14" t="s">
        <v>812</v>
      </c>
      <c r="E885" s="14"/>
      <c r="F885" s="14" t="s">
        <v>18138</v>
      </c>
      <c r="G885" s="14" t="s">
        <v>568</v>
      </c>
      <c r="H885" s="14" t="s">
        <v>18139</v>
      </c>
      <c r="I885" s="14">
        <v>3065</v>
      </c>
      <c r="J885" s="14">
        <v>39</v>
      </c>
      <c r="K885" s="14">
        <v>33</v>
      </c>
      <c r="L885" s="14">
        <v>6</v>
      </c>
      <c r="M885" s="14">
        <v>35</v>
      </c>
      <c r="N885" s="14">
        <v>29</v>
      </c>
      <c r="O885" s="14">
        <v>6</v>
      </c>
      <c r="P885" s="14">
        <v>0</v>
      </c>
      <c r="Q885" s="14" t="s">
        <v>18140</v>
      </c>
    </row>
    <row r="886" spans="1:17" x14ac:dyDescent="0.3">
      <c r="A886" s="10">
        <v>24477</v>
      </c>
      <c r="B886" s="15">
        <v>0.68055555555555547</v>
      </c>
      <c r="C886" s="11" t="s">
        <v>18141</v>
      </c>
      <c r="D886" s="11" t="s">
        <v>18142</v>
      </c>
      <c r="E886" s="11"/>
      <c r="F886" s="11"/>
      <c r="G886" s="11" t="s">
        <v>18143</v>
      </c>
      <c r="H886" s="11" t="s">
        <v>18144</v>
      </c>
      <c r="I886" s="11"/>
      <c r="J886" s="11">
        <v>14</v>
      </c>
      <c r="K886" s="11">
        <v>11</v>
      </c>
      <c r="L886" s="11">
        <v>3</v>
      </c>
      <c r="M886" s="11">
        <v>3</v>
      </c>
      <c r="N886" s="11">
        <v>1</v>
      </c>
      <c r="O886" s="11">
        <v>2</v>
      </c>
      <c r="P886" s="11">
        <v>0</v>
      </c>
      <c r="Q886" s="11" t="s">
        <v>18145</v>
      </c>
    </row>
    <row r="887" spans="1:17" x14ac:dyDescent="0.3">
      <c r="A887" s="12">
        <v>24537</v>
      </c>
      <c r="B887" s="13">
        <v>0.96250000000000002</v>
      </c>
      <c r="C887" s="14" t="s">
        <v>18146</v>
      </c>
      <c r="D887" s="14" t="s">
        <v>18147</v>
      </c>
      <c r="E887" s="14"/>
      <c r="F887" s="14" t="s">
        <v>18148</v>
      </c>
      <c r="G887" s="14" t="s">
        <v>16887</v>
      </c>
      <c r="H887" s="14" t="s">
        <v>18149</v>
      </c>
      <c r="I887" s="14">
        <v>10279</v>
      </c>
      <c r="J887" s="14">
        <v>88</v>
      </c>
      <c r="K887" s="14">
        <v>83</v>
      </c>
      <c r="L887" s="14">
        <v>5</v>
      </c>
      <c r="M887" s="14">
        <v>88</v>
      </c>
      <c r="N887" s="14">
        <v>83</v>
      </c>
      <c r="O887" s="14">
        <v>5</v>
      </c>
      <c r="P887" s="14">
        <v>0</v>
      </c>
      <c r="Q887" s="14" t="s">
        <v>18150</v>
      </c>
    </row>
    <row r="888" spans="1:17" x14ac:dyDescent="0.3">
      <c r="A888" s="10">
        <v>24568</v>
      </c>
      <c r="B888" s="15">
        <v>0.42291666666666666</v>
      </c>
      <c r="C888" s="11" t="s">
        <v>18151</v>
      </c>
      <c r="D888" s="11" t="s">
        <v>18152</v>
      </c>
      <c r="E888" s="11"/>
      <c r="F888" s="11" t="s">
        <v>18153</v>
      </c>
      <c r="G888" s="11" t="s">
        <v>8125</v>
      </c>
      <c r="H888" s="11" t="s">
        <v>18154</v>
      </c>
      <c r="I888" s="11">
        <v>153</v>
      </c>
      <c r="J888" s="11">
        <v>84</v>
      </c>
      <c r="K888" s="11">
        <v>79</v>
      </c>
      <c r="L888" s="11">
        <v>5</v>
      </c>
      <c r="M888" s="11">
        <v>72</v>
      </c>
      <c r="N888" s="11">
        <v>69</v>
      </c>
      <c r="O888" s="11">
        <v>3</v>
      </c>
      <c r="P888" s="11">
        <v>0</v>
      </c>
      <c r="Q888" s="11" t="s">
        <v>18155</v>
      </c>
    </row>
    <row r="889" spans="1:17" x14ac:dyDescent="0.3">
      <c r="A889" s="12">
        <v>24782</v>
      </c>
      <c r="B889" s="14"/>
      <c r="C889" s="14" t="s">
        <v>18156</v>
      </c>
      <c r="D889" s="14" t="s">
        <v>647</v>
      </c>
      <c r="E889" s="14"/>
      <c r="F889" s="14" t="s">
        <v>18157</v>
      </c>
      <c r="G889" s="14" t="s">
        <v>38</v>
      </c>
      <c r="H889" s="14" t="s">
        <v>18158</v>
      </c>
      <c r="I889" s="14" t="s">
        <v>18159</v>
      </c>
      <c r="J889" s="14">
        <v>18</v>
      </c>
      <c r="K889" s="14">
        <v>15</v>
      </c>
      <c r="L889" s="14">
        <v>3</v>
      </c>
      <c r="M889" s="14">
        <v>17</v>
      </c>
      <c r="N889" s="14">
        <v>14</v>
      </c>
      <c r="O889" s="14">
        <v>3</v>
      </c>
      <c r="P889" s="14">
        <v>0</v>
      </c>
      <c r="Q889" s="14" t="s">
        <v>18160</v>
      </c>
    </row>
    <row r="890" spans="1:17" x14ac:dyDescent="0.3">
      <c r="A890" s="10">
        <v>24812</v>
      </c>
      <c r="B890" s="11"/>
      <c r="C890" s="11" t="s">
        <v>18161</v>
      </c>
      <c r="D890" s="11" t="s">
        <v>5229</v>
      </c>
      <c r="E890" s="11"/>
      <c r="F890" s="11" t="s">
        <v>18162</v>
      </c>
      <c r="G890" s="11" t="s">
        <v>18163</v>
      </c>
      <c r="H890" s="11" t="s">
        <v>18164</v>
      </c>
      <c r="I890" s="11">
        <v>3260</v>
      </c>
      <c r="J890" s="11">
        <v>4</v>
      </c>
      <c r="K890" s="11">
        <v>0</v>
      </c>
      <c r="L890" s="11">
        <v>4</v>
      </c>
      <c r="M890" s="11">
        <v>3</v>
      </c>
      <c r="N890" s="11">
        <v>0</v>
      </c>
      <c r="O890" s="11">
        <v>3</v>
      </c>
      <c r="P890" s="11">
        <v>2</v>
      </c>
      <c r="Q890" s="11" t="s">
        <v>18165</v>
      </c>
    </row>
    <row r="891" spans="1:17" x14ac:dyDescent="0.3">
      <c r="A891" s="12">
        <v>24812</v>
      </c>
      <c r="B891" s="13">
        <v>0.74861111111111101</v>
      </c>
      <c r="C891" s="14" t="s">
        <v>18166</v>
      </c>
      <c r="D891" s="14" t="s">
        <v>18167</v>
      </c>
      <c r="E891" s="14"/>
      <c r="F891" s="14" t="s">
        <v>18168</v>
      </c>
      <c r="G891" s="14" t="s">
        <v>14342</v>
      </c>
      <c r="H891" s="14" t="s">
        <v>18169</v>
      </c>
      <c r="I891" s="14">
        <v>13076</v>
      </c>
      <c r="J891" s="14">
        <v>2</v>
      </c>
      <c r="K891" s="14">
        <v>0</v>
      </c>
      <c r="L891" s="14">
        <v>2</v>
      </c>
      <c r="M891" s="14">
        <v>2</v>
      </c>
      <c r="N891" s="14">
        <v>0</v>
      </c>
      <c r="O891" s="14">
        <v>2</v>
      </c>
      <c r="P891" s="14">
        <v>0</v>
      </c>
      <c r="Q891" s="14" t="s">
        <v>18170</v>
      </c>
    </row>
    <row r="892" spans="1:17" x14ac:dyDescent="0.3">
      <c r="A892" s="10">
        <v>24630</v>
      </c>
      <c r="B892" s="15">
        <v>0.77986111111111101</v>
      </c>
      <c r="C892" s="11" t="s">
        <v>7813</v>
      </c>
      <c r="D892" s="11" t="s">
        <v>331</v>
      </c>
      <c r="E892" s="11">
        <v>385</v>
      </c>
      <c r="F892" s="11" t="s">
        <v>18171</v>
      </c>
      <c r="G892" s="11" t="s">
        <v>5102</v>
      </c>
      <c r="H892" s="11" t="s">
        <v>18172</v>
      </c>
      <c r="I892" s="11">
        <v>10285</v>
      </c>
      <c r="J892" s="11">
        <v>21</v>
      </c>
      <c r="K892" s="11">
        <v>17</v>
      </c>
      <c r="L892" s="11">
        <v>4</v>
      </c>
      <c r="M892" s="11">
        <v>21</v>
      </c>
      <c r="N892" s="11">
        <v>17</v>
      </c>
      <c r="O892" s="11">
        <v>4</v>
      </c>
      <c r="P892" s="11">
        <v>0</v>
      </c>
      <c r="Q892" s="11" t="s">
        <v>18173</v>
      </c>
    </row>
    <row r="893" spans="1:17" x14ac:dyDescent="0.3">
      <c r="A893" s="12">
        <v>24601</v>
      </c>
      <c r="B893" s="13">
        <v>0.1111111111111111</v>
      </c>
      <c r="C893" s="14" t="s">
        <v>18174</v>
      </c>
      <c r="D893" s="14" t="s">
        <v>4388</v>
      </c>
      <c r="E893" s="14">
        <v>523</v>
      </c>
      <c r="F893" s="14" t="s">
        <v>18175</v>
      </c>
      <c r="G893" s="14" t="s">
        <v>322</v>
      </c>
      <c r="H893" s="14" t="s">
        <v>18176</v>
      </c>
      <c r="I893" s="14">
        <v>187009705</v>
      </c>
      <c r="J893" s="14">
        <v>69</v>
      </c>
      <c r="K893" s="14">
        <v>61</v>
      </c>
      <c r="L893" s="14">
        <v>8</v>
      </c>
      <c r="M893" s="14">
        <v>37</v>
      </c>
      <c r="N893" s="14">
        <v>33</v>
      </c>
      <c r="O893" s="14">
        <v>4</v>
      </c>
      <c r="P893" s="14">
        <v>0</v>
      </c>
      <c r="Q893" s="14" t="s">
        <v>18177</v>
      </c>
    </row>
    <row r="894" spans="1:17" x14ac:dyDescent="0.3">
      <c r="A894" s="10">
        <v>24694</v>
      </c>
      <c r="B894" s="15">
        <v>0.40277777777777773</v>
      </c>
      <c r="C894" s="11" t="s">
        <v>18178</v>
      </c>
      <c r="D894" s="11" t="s">
        <v>187</v>
      </c>
      <c r="E894" s="11"/>
      <c r="F894" s="11" t="s">
        <v>3807</v>
      </c>
      <c r="G894" s="11" t="s">
        <v>18179</v>
      </c>
      <c r="H894" s="11" t="s">
        <v>18180</v>
      </c>
      <c r="I894" s="11">
        <v>3692</v>
      </c>
      <c r="J894" s="11">
        <v>23</v>
      </c>
      <c r="K894" s="11">
        <v>18</v>
      </c>
      <c r="L894" s="11">
        <v>5</v>
      </c>
      <c r="M894" s="11">
        <v>23</v>
      </c>
      <c r="N894" s="11">
        <v>18</v>
      </c>
      <c r="O894" s="11">
        <v>5</v>
      </c>
      <c r="P894" s="11">
        <v>0</v>
      </c>
      <c r="Q894" s="11" t="s">
        <v>18181</v>
      </c>
    </row>
    <row r="895" spans="1:17" x14ac:dyDescent="0.3">
      <c r="A895" s="12">
        <v>24816</v>
      </c>
      <c r="B895" s="13">
        <v>0.30902777777777779</v>
      </c>
      <c r="C895" s="14" t="s">
        <v>18182</v>
      </c>
      <c r="D895" s="14" t="s">
        <v>494</v>
      </c>
      <c r="E895" s="14">
        <v>284</v>
      </c>
      <c r="F895" s="14" t="s">
        <v>18183</v>
      </c>
      <c r="G895" s="14" t="s">
        <v>6841</v>
      </c>
      <c r="H895" s="14" t="s">
        <v>18184</v>
      </c>
      <c r="I895" s="14">
        <v>6449</v>
      </c>
      <c r="J895" s="14">
        <v>66</v>
      </c>
      <c r="K895" s="14">
        <v>59</v>
      </c>
      <c r="L895" s="14">
        <v>7</v>
      </c>
      <c r="M895" s="14">
        <v>66</v>
      </c>
      <c r="N895" s="14">
        <v>59</v>
      </c>
      <c r="O895" s="14">
        <v>7</v>
      </c>
      <c r="P895" s="14">
        <v>0</v>
      </c>
      <c r="Q895" s="14" t="s">
        <v>18185</v>
      </c>
    </row>
    <row r="896" spans="1:17" x14ac:dyDescent="0.3">
      <c r="A896" s="10">
        <v>24542</v>
      </c>
      <c r="B896" s="15">
        <v>0.47916666666666669</v>
      </c>
      <c r="C896" s="11" t="s">
        <v>8105</v>
      </c>
      <c r="D896" s="11" t="s">
        <v>18186</v>
      </c>
      <c r="E896" s="11"/>
      <c r="F896" s="11" t="s">
        <v>18187</v>
      </c>
      <c r="G896" s="11" t="s">
        <v>18188</v>
      </c>
      <c r="H896" s="11" t="s">
        <v>18189</v>
      </c>
      <c r="I896" s="11">
        <v>190</v>
      </c>
      <c r="J896" s="11">
        <v>25</v>
      </c>
      <c r="K896" s="11">
        <v>20</v>
      </c>
      <c r="L896" s="11">
        <v>5</v>
      </c>
      <c r="M896" s="11">
        <v>21</v>
      </c>
      <c r="N896" s="11">
        <v>16</v>
      </c>
      <c r="O896" s="11">
        <v>5</v>
      </c>
      <c r="P896" s="11">
        <v>0</v>
      </c>
      <c r="Q896" s="11" t="s">
        <v>18190</v>
      </c>
    </row>
    <row r="897" spans="1:17" x14ac:dyDescent="0.3">
      <c r="A897" s="12">
        <v>24573</v>
      </c>
      <c r="B897" s="13">
        <v>0.91805555555555562</v>
      </c>
      <c r="C897" s="14" t="s">
        <v>18191</v>
      </c>
      <c r="D897" s="14" t="s">
        <v>3417</v>
      </c>
      <c r="E897" s="14">
        <v>62</v>
      </c>
      <c r="F897" s="14" t="s">
        <v>18192</v>
      </c>
      <c r="G897" s="14" t="s">
        <v>18193</v>
      </c>
      <c r="H897" s="14" t="s">
        <v>18194</v>
      </c>
      <c r="I897" s="14" t="s">
        <v>18195</v>
      </c>
      <c r="J897" s="14">
        <v>37</v>
      </c>
      <c r="K897" s="14">
        <v>30</v>
      </c>
      <c r="L897" s="14">
        <v>7</v>
      </c>
      <c r="M897" s="14">
        <v>37</v>
      </c>
      <c r="N897" s="14">
        <v>30</v>
      </c>
      <c r="O897" s="14">
        <v>7</v>
      </c>
      <c r="P897" s="14">
        <v>0</v>
      </c>
      <c r="Q897" s="14" t="s">
        <v>18196</v>
      </c>
    </row>
    <row r="898" spans="1:17" x14ac:dyDescent="0.3">
      <c r="A898" s="10">
        <v>24603</v>
      </c>
      <c r="B898" s="15">
        <v>0.44097222222222227</v>
      </c>
      <c r="C898" s="11" t="s">
        <v>8090</v>
      </c>
      <c r="D898" s="11" t="s">
        <v>2430</v>
      </c>
      <c r="E898" s="11">
        <v>33</v>
      </c>
      <c r="F898" s="11" t="s">
        <v>18197</v>
      </c>
      <c r="G898" s="11" t="s">
        <v>18198</v>
      </c>
      <c r="H898" s="11" t="s">
        <v>18199</v>
      </c>
      <c r="I898" s="11" t="s">
        <v>18200</v>
      </c>
      <c r="J898" s="11">
        <v>127</v>
      </c>
      <c r="K898" s="11">
        <v>116</v>
      </c>
      <c r="L898" s="11">
        <v>11</v>
      </c>
      <c r="M898" s="11">
        <v>1</v>
      </c>
      <c r="N898" s="11">
        <v>1</v>
      </c>
      <c r="O898" s="11">
        <v>0</v>
      </c>
      <c r="P898" s="11">
        <v>0</v>
      </c>
      <c r="Q898" s="11" t="s">
        <v>18201</v>
      </c>
    </row>
    <row r="899" spans="1:17" x14ac:dyDescent="0.3">
      <c r="A899" s="12">
        <v>24634</v>
      </c>
      <c r="B899" s="13">
        <v>0.77847222222222223</v>
      </c>
      <c r="C899" s="14" t="s">
        <v>805</v>
      </c>
      <c r="D899" s="14" t="s">
        <v>1483</v>
      </c>
      <c r="E899" s="14">
        <v>159</v>
      </c>
      <c r="F899" s="14" t="s">
        <v>18202</v>
      </c>
      <c r="G899" s="14" t="s">
        <v>18203</v>
      </c>
      <c r="H899" s="14" t="s">
        <v>18204</v>
      </c>
      <c r="I899" s="14" t="s">
        <v>18205</v>
      </c>
      <c r="J899" s="14">
        <v>36</v>
      </c>
      <c r="K899" s="14">
        <v>29</v>
      </c>
      <c r="L899" s="14">
        <v>7</v>
      </c>
      <c r="M899" s="14">
        <v>1</v>
      </c>
      <c r="N899" s="14">
        <v>1</v>
      </c>
      <c r="O899" s="14">
        <v>0</v>
      </c>
      <c r="P899" s="14">
        <v>0</v>
      </c>
      <c r="Q899" s="14" t="s">
        <v>18206</v>
      </c>
    </row>
    <row r="900" spans="1:17" x14ac:dyDescent="0.3">
      <c r="A900" s="10">
        <v>24665</v>
      </c>
      <c r="B900" s="11"/>
      <c r="C900" s="11" t="s">
        <v>18207</v>
      </c>
      <c r="D900" s="11" t="s">
        <v>18208</v>
      </c>
      <c r="E900" s="11"/>
      <c r="F900" s="11"/>
      <c r="G900" s="11" t="s">
        <v>38</v>
      </c>
      <c r="H900" s="11" t="s">
        <v>18209</v>
      </c>
      <c r="I900" s="11"/>
      <c r="J900" s="11">
        <v>12</v>
      </c>
      <c r="K900" s="11">
        <v>2</v>
      </c>
      <c r="L900" s="11">
        <v>10</v>
      </c>
      <c r="M900" s="11">
        <v>10</v>
      </c>
      <c r="N900" s="11">
        <v>2</v>
      </c>
      <c r="O900" s="11">
        <v>8</v>
      </c>
      <c r="P900" s="11">
        <v>0</v>
      </c>
      <c r="Q900" s="11" t="s">
        <v>18210</v>
      </c>
    </row>
    <row r="901" spans="1:17" x14ac:dyDescent="0.3">
      <c r="A901" s="12">
        <v>24696</v>
      </c>
      <c r="B901" s="14"/>
      <c r="C901" s="14" t="s">
        <v>18211</v>
      </c>
      <c r="D901" s="14" t="s">
        <v>1067</v>
      </c>
      <c r="E901" s="14"/>
      <c r="F901" s="14" t="s">
        <v>18212</v>
      </c>
      <c r="G901" s="14" t="s">
        <v>18213</v>
      </c>
      <c r="H901" s="14" t="s">
        <v>18214</v>
      </c>
      <c r="I901" s="14">
        <v>10284</v>
      </c>
      <c r="J901" s="14">
        <v>72</v>
      </c>
      <c r="K901" s="14">
        <v>66</v>
      </c>
      <c r="L901" s="14">
        <v>6</v>
      </c>
      <c r="M901" s="14">
        <v>72</v>
      </c>
      <c r="N901" s="14">
        <v>66</v>
      </c>
      <c r="O901" s="14">
        <v>6</v>
      </c>
      <c r="P901" s="14">
        <v>0</v>
      </c>
      <c r="Q901" s="14" t="s">
        <v>18215</v>
      </c>
    </row>
    <row r="902" spans="1:17" x14ac:dyDescent="0.3">
      <c r="A902" s="10">
        <v>24757</v>
      </c>
      <c r="B902" s="15">
        <v>0.64236111111111105</v>
      </c>
      <c r="C902" s="11" t="s">
        <v>18216</v>
      </c>
      <c r="D902" s="11" t="s">
        <v>799</v>
      </c>
      <c r="E902" s="11" t="s">
        <v>1701</v>
      </c>
      <c r="F902" s="11" t="s">
        <v>18217</v>
      </c>
      <c r="G902" s="11" t="s">
        <v>18218</v>
      </c>
      <c r="H902" s="11" t="s">
        <v>18219</v>
      </c>
      <c r="I902" s="11" t="s">
        <v>18220</v>
      </c>
      <c r="J902" s="11">
        <v>8</v>
      </c>
      <c r="K902" s="11">
        <v>7</v>
      </c>
      <c r="L902" s="11">
        <v>1</v>
      </c>
      <c r="M902" s="11">
        <v>7</v>
      </c>
      <c r="N902" s="11">
        <v>6</v>
      </c>
      <c r="O902" s="11">
        <v>1</v>
      </c>
      <c r="P902" s="11">
        <v>0</v>
      </c>
      <c r="Q902" s="11" t="s">
        <v>18221</v>
      </c>
    </row>
    <row r="903" spans="1:17" x14ac:dyDescent="0.3">
      <c r="A903" s="12">
        <v>24990</v>
      </c>
      <c r="B903" s="13">
        <v>0.76874999999999993</v>
      </c>
      <c r="C903" s="14" t="s">
        <v>18222</v>
      </c>
      <c r="D903" s="14" t="s">
        <v>41</v>
      </c>
      <c r="E903" s="14">
        <v>1668</v>
      </c>
      <c r="F903" s="14" t="s">
        <v>18223</v>
      </c>
      <c r="G903" s="14" t="s">
        <v>43</v>
      </c>
      <c r="H903" s="14" t="s">
        <v>18224</v>
      </c>
      <c r="I903" s="14" t="s">
        <v>18225</v>
      </c>
      <c r="J903" s="14">
        <v>46</v>
      </c>
      <c r="K903" s="14">
        <v>39</v>
      </c>
      <c r="L903" s="14">
        <v>6</v>
      </c>
      <c r="M903" s="14">
        <v>45</v>
      </c>
      <c r="N903" s="14">
        <v>39</v>
      </c>
      <c r="O903" s="14">
        <v>6</v>
      </c>
      <c r="P903" s="14">
        <v>0</v>
      </c>
      <c r="Q903" s="14" t="s">
        <v>18226</v>
      </c>
    </row>
    <row r="904" spans="1:17" x14ac:dyDescent="0.3">
      <c r="A904" s="10">
        <v>25051</v>
      </c>
      <c r="B904" s="15">
        <v>0.70833333333333337</v>
      </c>
      <c r="C904" s="11" t="s">
        <v>18227</v>
      </c>
      <c r="D904" s="11" t="s">
        <v>3758</v>
      </c>
      <c r="E904" s="11"/>
      <c r="F904" s="11"/>
      <c r="G904" s="11" t="s">
        <v>18228</v>
      </c>
      <c r="H904" s="11">
        <v>153710</v>
      </c>
      <c r="I904" s="11"/>
      <c r="J904" s="11">
        <v>42</v>
      </c>
      <c r="K904" s="11">
        <v>37</v>
      </c>
      <c r="L904" s="11">
        <v>5</v>
      </c>
      <c r="M904" s="11">
        <v>42</v>
      </c>
      <c r="N904" s="11">
        <v>37</v>
      </c>
      <c r="O904" s="11">
        <v>5</v>
      </c>
      <c r="P904" s="11">
        <v>0</v>
      </c>
      <c r="Q904" s="11" t="s">
        <v>18229</v>
      </c>
    </row>
    <row r="905" spans="1:17" x14ac:dyDescent="0.3">
      <c r="A905" s="12">
        <v>25112</v>
      </c>
      <c r="B905" s="13">
        <v>0.58333333333333337</v>
      </c>
      <c r="C905" s="14" t="s">
        <v>18230</v>
      </c>
      <c r="D905" s="14" t="s">
        <v>3758</v>
      </c>
      <c r="E905" s="14"/>
      <c r="F905" s="14" t="s">
        <v>18231</v>
      </c>
      <c r="G905" s="14" t="s">
        <v>18232</v>
      </c>
      <c r="H905" s="14">
        <v>50850</v>
      </c>
      <c r="I905" s="14">
        <v>10427</v>
      </c>
      <c r="J905" s="14">
        <v>19</v>
      </c>
      <c r="K905" s="14">
        <v>12</v>
      </c>
      <c r="L905" s="14">
        <v>7</v>
      </c>
      <c r="M905" s="14">
        <v>19</v>
      </c>
      <c r="N905" s="14">
        <v>12</v>
      </c>
      <c r="O905" s="14">
        <v>7</v>
      </c>
      <c r="P905" s="14">
        <v>0</v>
      </c>
      <c r="Q905" s="14" t="s">
        <v>18233</v>
      </c>
    </row>
    <row r="906" spans="1:17" x14ac:dyDescent="0.3">
      <c r="A906" s="10">
        <v>25021</v>
      </c>
      <c r="B906" s="15">
        <v>0.24861111111111112</v>
      </c>
      <c r="C906" s="11" t="s">
        <v>18234</v>
      </c>
      <c r="D906" s="11" t="s">
        <v>6051</v>
      </c>
      <c r="E906" s="11">
        <v>322</v>
      </c>
      <c r="F906" s="11" t="s">
        <v>18235</v>
      </c>
      <c r="G906" s="11" t="s">
        <v>18236</v>
      </c>
      <c r="H906" s="11" t="s">
        <v>18237</v>
      </c>
      <c r="I906" s="11" t="s">
        <v>18238</v>
      </c>
      <c r="J906" s="11">
        <v>61</v>
      </c>
      <c r="K906" s="11">
        <v>52</v>
      </c>
      <c r="L906" s="11">
        <v>9</v>
      </c>
      <c r="M906" s="11">
        <v>1</v>
      </c>
      <c r="N906" s="11">
        <v>0</v>
      </c>
      <c r="O906" s="11">
        <v>1</v>
      </c>
      <c r="P906" s="11">
        <v>1</v>
      </c>
      <c r="Q906" s="11" t="s">
        <v>18239</v>
      </c>
    </row>
    <row r="907" spans="1:17" x14ac:dyDescent="0.3">
      <c r="A907" s="12">
        <v>25021</v>
      </c>
      <c r="B907" s="13">
        <v>0.625</v>
      </c>
      <c r="C907" s="14" t="s">
        <v>18240</v>
      </c>
      <c r="D907" s="14" t="s">
        <v>4555</v>
      </c>
      <c r="E907" s="14">
        <v>202</v>
      </c>
      <c r="F907" s="14" t="s">
        <v>18241</v>
      </c>
      <c r="G907" s="14" t="s">
        <v>259</v>
      </c>
      <c r="H907" s="14" t="s">
        <v>18242</v>
      </c>
      <c r="I907" s="14">
        <v>24003</v>
      </c>
      <c r="J907" s="14">
        <v>102</v>
      </c>
      <c r="K907" s="14">
        <v>98</v>
      </c>
      <c r="L907" s="14">
        <v>4</v>
      </c>
      <c r="M907" s="14">
        <v>102</v>
      </c>
      <c r="N907" s="14">
        <v>98</v>
      </c>
      <c r="O907" s="14">
        <v>4</v>
      </c>
      <c r="P907" s="14">
        <v>0</v>
      </c>
      <c r="Q907" s="14" t="s">
        <v>18243</v>
      </c>
    </row>
    <row r="908" spans="1:17" x14ac:dyDescent="0.3">
      <c r="A908" s="10">
        <v>24961</v>
      </c>
      <c r="B908" s="15">
        <v>0.33333333333333331</v>
      </c>
      <c r="C908" s="11" t="s">
        <v>18244</v>
      </c>
      <c r="D908" s="11" t="s">
        <v>187</v>
      </c>
      <c r="E908" s="11"/>
      <c r="F908" s="11" t="s">
        <v>18245</v>
      </c>
      <c r="G908" s="11" t="s">
        <v>11210</v>
      </c>
      <c r="H908" s="11" t="s">
        <v>18246</v>
      </c>
      <c r="I908" s="11">
        <v>20039</v>
      </c>
      <c r="J908" s="11">
        <v>49</v>
      </c>
      <c r="K908" s="11">
        <v>45</v>
      </c>
      <c r="L908" s="11">
        <v>4</v>
      </c>
      <c r="M908" s="11">
        <v>49</v>
      </c>
      <c r="N908" s="11">
        <v>45</v>
      </c>
      <c r="O908" s="11">
        <v>4</v>
      </c>
      <c r="P908" s="11">
        <v>0</v>
      </c>
      <c r="Q908" s="11" t="s">
        <v>18247</v>
      </c>
    </row>
    <row r="909" spans="1:17" x14ac:dyDescent="0.3">
      <c r="A909" s="12">
        <v>24992</v>
      </c>
      <c r="B909" s="13">
        <v>0.85555555555555562</v>
      </c>
      <c r="C909" s="14" t="s">
        <v>18248</v>
      </c>
      <c r="D909" s="14" t="s">
        <v>777</v>
      </c>
      <c r="E909" s="14">
        <v>212</v>
      </c>
      <c r="F909" s="14" t="s">
        <v>18249</v>
      </c>
      <c r="G909" s="14" t="s">
        <v>18250</v>
      </c>
      <c r="H909" s="14" t="s">
        <v>18251</v>
      </c>
      <c r="I909" s="14">
        <v>19724</v>
      </c>
      <c r="J909" s="14">
        <v>63</v>
      </c>
      <c r="K909" s="14">
        <v>52</v>
      </c>
      <c r="L909" s="14">
        <v>11</v>
      </c>
      <c r="M909" s="14">
        <v>63</v>
      </c>
      <c r="N909" s="14">
        <v>52</v>
      </c>
      <c r="O909" s="14">
        <v>11</v>
      </c>
      <c r="P909" s="14">
        <v>0</v>
      </c>
      <c r="Q909" s="14" t="s">
        <v>18252</v>
      </c>
    </row>
    <row r="910" spans="1:17" x14ac:dyDescent="0.3">
      <c r="A910" s="10">
        <v>25053</v>
      </c>
      <c r="B910" s="15">
        <v>0.8041666666666667</v>
      </c>
      <c r="C910" s="11" t="s">
        <v>18253</v>
      </c>
      <c r="D910" s="11" t="s">
        <v>2906</v>
      </c>
      <c r="E910" s="11">
        <v>507</v>
      </c>
      <c r="F910" s="11" t="s">
        <v>18254</v>
      </c>
      <c r="G910" s="11" t="s">
        <v>3627</v>
      </c>
      <c r="H910" s="11" t="s">
        <v>18255</v>
      </c>
      <c r="I910" s="11">
        <v>19</v>
      </c>
      <c r="J910" s="11">
        <v>14</v>
      </c>
      <c r="K910" s="11">
        <v>10</v>
      </c>
      <c r="L910" s="11">
        <v>4</v>
      </c>
      <c r="M910" s="11">
        <v>14</v>
      </c>
      <c r="N910" s="11">
        <v>10</v>
      </c>
      <c r="O910" s="11">
        <v>4</v>
      </c>
      <c r="P910" s="11">
        <v>0</v>
      </c>
      <c r="Q910" s="11" t="s">
        <v>18256</v>
      </c>
    </row>
    <row r="911" spans="1:17" x14ac:dyDescent="0.3">
      <c r="A911" s="12">
        <v>25084</v>
      </c>
      <c r="B911" s="13">
        <v>0.97013888888888899</v>
      </c>
      <c r="C911" s="14" t="s">
        <v>18257</v>
      </c>
      <c r="D911" s="14" t="s">
        <v>6152</v>
      </c>
      <c r="E911" s="14"/>
      <c r="F911" s="14" t="s">
        <v>18258</v>
      </c>
      <c r="G911" s="14" t="s">
        <v>18259</v>
      </c>
      <c r="H911" s="14">
        <v>43748</v>
      </c>
      <c r="I911" s="14" t="s">
        <v>18260</v>
      </c>
      <c r="J911" s="14">
        <v>20</v>
      </c>
      <c r="K911" s="14">
        <v>12</v>
      </c>
      <c r="L911" s="14">
        <v>8</v>
      </c>
      <c r="M911" s="14">
        <v>19</v>
      </c>
      <c r="N911" s="14">
        <v>12</v>
      </c>
      <c r="O911" s="14">
        <v>7</v>
      </c>
      <c r="P911" s="14">
        <v>0</v>
      </c>
      <c r="Q911" s="14" t="s">
        <v>18261</v>
      </c>
    </row>
    <row r="912" spans="1:17" x14ac:dyDescent="0.3">
      <c r="A912" s="10">
        <v>25054</v>
      </c>
      <c r="B912" s="15">
        <v>0.64930555555555558</v>
      </c>
      <c r="C912" s="11" t="s">
        <v>16102</v>
      </c>
      <c r="D912" s="11" t="s">
        <v>438</v>
      </c>
      <c r="E912" s="11">
        <v>712</v>
      </c>
      <c r="F912" s="11" t="s">
        <v>18262</v>
      </c>
      <c r="G912" s="11" t="s">
        <v>18263</v>
      </c>
      <c r="H912" s="11" t="s">
        <v>18264</v>
      </c>
      <c r="I912" s="11">
        <v>18373</v>
      </c>
      <c r="J912" s="11">
        <v>127</v>
      </c>
      <c r="K912" s="11">
        <v>116</v>
      </c>
      <c r="L912" s="11">
        <v>11</v>
      </c>
      <c r="M912" s="11">
        <v>5</v>
      </c>
      <c r="N912" s="11">
        <v>4</v>
      </c>
      <c r="O912" s="11">
        <v>1</v>
      </c>
      <c r="P912" s="11">
        <v>0</v>
      </c>
      <c r="Q912" s="11" t="s">
        <v>18265</v>
      </c>
    </row>
    <row r="913" spans="1:17" x14ac:dyDescent="0.3">
      <c r="A913" s="12">
        <v>25054</v>
      </c>
      <c r="B913" s="14"/>
      <c r="C913" s="14" t="s">
        <v>18266</v>
      </c>
      <c r="D913" s="14" t="s">
        <v>18267</v>
      </c>
      <c r="E913" s="14"/>
      <c r="F913" s="14" t="s">
        <v>18268</v>
      </c>
      <c r="G913" s="14" t="s">
        <v>38</v>
      </c>
      <c r="H913" s="14" t="s">
        <v>18269</v>
      </c>
      <c r="I913" s="14">
        <v>6330</v>
      </c>
      <c r="J913" s="14">
        <v>36</v>
      </c>
      <c r="K913" s="14">
        <v>33</v>
      </c>
      <c r="L913" s="14">
        <v>3</v>
      </c>
      <c r="M913" s="14">
        <v>36</v>
      </c>
      <c r="N913" s="14">
        <v>33</v>
      </c>
      <c r="O913" s="14">
        <v>3</v>
      </c>
      <c r="P913" s="14">
        <v>0</v>
      </c>
      <c r="Q913" s="14" t="s">
        <v>18270</v>
      </c>
    </row>
    <row r="914" spans="1:17" x14ac:dyDescent="0.3">
      <c r="A914" s="10">
        <v>25115</v>
      </c>
      <c r="B914" s="11"/>
      <c r="C914" s="11" t="s">
        <v>18271</v>
      </c>
      <c r="D914" s="11" t="s">
        <v>18272</v>
      </c>
      <c r="E914" s="11"/>
      <c r="F914" s="11" t="s">
        <v>18273</v>
      </c>
      <c r="G914" s="11" t="s">
        <v>38</v>
      </c>
      <c r="H914" s="11" t="s">
        <v>18274</v>
      </c>
      <c r="I914" s="11">
        <v>7339</v>
      </c>
      <c r="J914" s="11">
        <v>18</v>
      </c>
      <c r="K914" s="11">
        <v>14</v>
      </c>
      <c r="L914" s="11">
        <v>4</v>
      </c>
      <c r="M914" s="11">
        <v>18</v>
      </c>
      <c r="N914" s="11">
        <v>14</v>
      </c>
      <c r="O914" s="11">
        <v>4</v>
      </c>
      <c r="P914" s="11">
        <v>0</v>
      </c>
      <c r="Q914" s="11" t="s">
        <v>18275</v>
      </c>
    </row>
    <row r="915" spans="1:17" x14ac:dyDescent="0.3">
      <c r="A915" s="12">
        <v>24902</v>
      </c>
      <c r="B915" s="13">
        <v>0.65833333333333333</v>
      </c>
      <c r="C915" s="14" t="s">
        <v>18276</v>
      </c>
      <c r="D915" s="14" t="s">
        <v>4052</v>
      </c>
      <c r="E915" s="14">
        <v>352</v>
      </c>
      <c r="F915" s="14" t="s">
        <v>18277</v>
      </c>
      <c r="G915" s="14" t="s">
        <v>18278</v>
      </c>
      <c r="H915" s="14" t="s">
        <v>18279</v>
      </c>
      <c r="I915" s="14">
        <v>1099</v>
      </c>
      <c r="J915" s="14">
        <v>85</v>
      </c>
      <c r="K915" s="14">
        <v>80</v>
      </c>
      <c r="L915" s="14">
        <v>5</v>
      </c>
      <c r="M915" s="14">
        <v>85</v>
      </c>
      <c r="N915" s="14">
        <v>80</v>
      </c>
      <c r="O915" s="14">
        <v>5</v>
      </c>
      <c r="P915" s="14">
        <v>0</v>
      </c>
      <c r="Q915" s="14" t="s">
        <v>18280</v>
      </c>
    </row>
    <row r="916" spans="1:17" x14ac:dyDescent="0.3">
      <c r="A916" s="10">
        <v>25177</v>
      </c>
      <c r="B916" s="15">
        <v>0.30555555555555552</v>
      </c>
      <c r="C916" s="11" t="s">
        <v>18281</v>
      </c>
      <c r="D916" s="11" t="s">
        <v>187</v>
      </c>
      <c r="E916" s="11"/>
      <c r="F916" s="11" t="s">
        <v>18282</v>
      </c>
      <c r="G916" s="11" t="s">
        <v>2492</v>
      </c>
      <c r="H916" s="11" t="s">
        <v>18283</v>
      </c>
      <c r="I916" s="11">
        <v>3600</v>
      </c>
      <c r="J916" s="11">
        <v>155</v>
      </c>
      <c r="K916" s="11">
        <v>149</v>
      </c>
      <c r="L916" s="11">
        <v>6</v>
      </c>
      <c r="M916" s="11">
        <v>155</v>
      </c>
      <c r="N916" s="11">
        <v>149</v>
      </c>
      <c r="O916" s="11">
        <v>6</v>
      </c>
      <c r="P916" s="11">
        <v>0</v>
      </c>
      <c r="Q916" s="11" t="s">
        <v>18284</v>
      </c>
    </row>
    <row r="917" spans="1:17" x14ac:dyDescent="0.3">
      <c r="A917" s="12">
        <v>25178</v>
      </c>
      <c r="B917" s="13">
        <v>4.027777777777778E-2</v>
      </c>
      <c r="C917" s="14" t="s">
        <v>2759</v>
      </c>
      <c r="D917" s="14" t="s">
        <v>766</v>
      </c>
      <c r="E917" s="14"/>
      <c r="F917" s="14" t="s">
        <v>18285</v>
      </c>
      <c r="G917" s="14" t="s">
        <v>1174</v>
      </c>
      <c r="H917" s="14" t="s">
        <v>18286</v>
      </c>
      <c r="I917" s="14" t="s">
        <v>18287</v>
      </c>
      <c r="J917" s="14">
        <v>63</v>
      </c>
      <c r="K917" s="14">
        <v>53</v>
      </c>
      <c r="L917" s="14">
        <v>10</v>
      </c>
      <c r="M917" s="14">
        <v>6</v>
      </c>
      <c r="N917" s="14">
        <v>5</v>
      </c>
      <c r="O917" s="14">
        <v>1</v>
      </c>
      <c r="P917" s="14">
        <v>0</v>
      </c>
      <c r="Q917" s="14" t="s">
        <v>18288</v>
      </c>
    </row>
    <row r="918" spans="1:17" x14ac:dyDescent="0.3">
      <c r="A918" s="10">
        <v>24904</v>
      </c>
      <c r="B918" s="11"/>
      <c r="C918" s="11" t="s">
        <v>1114</v>
      </c>
      <c r="D918" s="11" t="s">
        <v>18289</v>
      </c>
      <c r="E918" s="11"/>
      <c r="F918" s="11" t="s">
        <v>18290</v>
      </c>
      <c r="G918" s="11" t="s">
        <v>18291</v>
      </c>
      <c r="H918" s="11" t="s">
        <v>18292</v>
      </c>
      <c r="I918" s="11">
        <v>5211</v>
      </c>
      <c r="J918" s="11">
        <v>8</v>
      </c>
      <c r="K918" s="11">
        <v>0</v>
      </c>
      <c r="L918" s="11">
        <v>8</v>
      </c>
      <c r="M918" s="11">
        <v>6</v>
      </c>
      <c r="N918" s="11">
        <v>0</v>
      </c>
      <c r="O918" s="11">
        <v>6</v>
      </c>
      <c r="P918" s="11">
        <v>0</v>
      </c>
      <c r="Q918" s="11" t="s">
        <v>18293</v>
      </c>
    </row>
    <row r="919" spans="1:17" x14ac:dyDescent="0.3">
      <c r="A919" s="12">
        <v>25057</v>
      </c>
      <c r="B919" s="14"/>
      <c r="C919" s="14" t="s">
        <v>18294</v>
      </c>
      <c r="D919" s="14" t="s">
        <v>647</v>
      </c>
      <c r="E919" s="14"/>
      <c r="F919" s="14"/>
      <c r="G919" s="14" t="s">
        <v>18295</v>
      </c>
      <c r="H919" s="14" t="s">
        <v>18296</v>
      </c>
      <c r="I919" s="14">
        <v>219</v>
      </c>
      <c r="J919" s="14">
        <v>11</v>
      </c>
      <c r="K919" s="14">
        <v>8</v>
      </c>
      <c r="L919" s="14">
        <v>3</v>
      </c>
      <c r="M919" s="14">
        <v>11</v>
      </c>
      <c r="N919" s="14">
        <v>8</v>
      </c>
      <c r="O919" s="14">
        <v>3</v>
      </c>
      <c r="P919" s="14">
        <v>0</v>
      </c>
      <c r="Q919" s="14" t="s">
        <v>18297</v>
      </c>
    </row>
    <row r="920" spans="1:17" x14ac:dyDescent="0.3">
      <c r="A920" s="10">
        <v>24876</v>
      </c>
      <c r="B920" s="15">
        <v>0.58750000000000002</v>
      </c>
      <c r="C920" s="11" t="s">
        <v>4558</v>
      </c>
      <c r="D920" s="11" t="s">
        <v>982</v>
      </c>
      <c r="E920" s="11"/>
      <c r="F920" s="11" t="s">
        <v>18298</v>
      </c>
      <c r="G920" s="11" t="s">
        <v>18299</v>
      </c>
      <c r="H920" s="11" t="s">
        <v>18300</v>
      </c>
      <c r="I920" s="11">
        <v>45630</v>
      </c>
      <c r="J920" s="11">
        <v>95</v>
      </c>
      <c r="K920" s="11">
        <v>85</v>
      </c>
      <c r="L920" s="11">
        <v>10</v>
      </c>
      <c r="M920" s="11">
        <v>13</v>
      </c>
      <c r="N920" s="11">
        <v>13</v>
      </c>
      <c r="O920" s="11">
        <v>0</v>
      </c>
      <c r="P920" s="11">
        <v>0</v>
      </c>
      <c r="Q920" s="11" t="s">
        <v>18301</v>
      </c>
    </row>
    <row r="921" spans="1:17" x14ac:dyDescent="0.3">
      <c r="A921" s="12">
        <v>24936</v>
      </c>
      <c r="B921" s="13">
        <v>0.3666666666666667</v>
      </c>
      <c r="C921" s="14" t="s">
        <v>18302</v>
      </c>
      <c r="D921" s="14" t="s">
        <v>18303</v>
      </c>
      <c r="E921" s="14"/>
      <c r="F921" s="14"/>
      <c r="G921" s="14" t="s">
        <v>18304</v>
      </c>
      <c r="H921" s="14" t="s">
        <v>18305</v>
      </c>
      <c r="I921" s="14" t="s">
        <v>18306</v>
      </c>
      <c r="J921" s="14">
        <v>15</v>
      </c>
      <c r="K921" s="14">
        <v>10</v>
      </c>
      <c r="L921" s="14">
        <v>5</v>
      </c>
      <c r="M921" s="14">
        <v>3</v>
      </c>
      <c r="N921" s="14">
        <v>2</v>
      </c>
      <c r="O921" s="14">
        <v>1</v>
      </c>
      <c r="P921" s="14">
        <v>0</v>
      </c>
      <c r="Q921" s="14" t="s">
        <v>18307</v>
      </c>
    </row>
    <row r="922" spans="1:17" x14ac:dyDescent="0.3">
      <c r="A922" s="10">
        <v>25089</v>
      </c>
      <c r="B922" s="15">
        <v>0.54513888888888895</v>
      </c>
      <c r="C922" s="11" t="s">
        <v>18308</v>
      </c>
      <c r="D922" s="11" t="s">
        <v>12905</v>
      </c>
      <c r="E922" s="11"/>
      <c r="F922" s="11" t="s">
        <v>12906</v>
      </c>
      <c r="G922" s="11" t="s">
        <v>18309</v>
      </c>
      <c r="H922" s="11" t="s">
        <v>18310</v>
      </c>
      <c r="I922" s="11">
        <v>394</v>
      </c>
      <c r="J922" s="11">
        <v>48</v>
      </c>
      <c r="K922" s="11">
        <v>44</v>
      </c>
      <c r="L922" s="11">
        <v>4</v>
      </c>
      <c r="M922" s="11">
        <v>48</v>
      </c>
      <c r="N922" s="11">
        <v>44</v>
      </c>
      <c r="O922" s="11">
        <v>4</v>
      </c>
      <c r="P922" s="11">
        <v>0</v>
      </c>
      <c r="Q922" s="11" t="s">
        <v>18311</v>
      </c>
    </row>
    <row r="923" spans="1:17" x14ac:dyDescent="0.3">
      <c r="A923" s="12">
        <v>25119</v>
      </c>
      <c r="B923" s="13">
        <v>0.33124999999999999</v>
      </c>
      <c r="C923" s="14" t="s">
        <v>17265</v>
      </c>
      <c r="D923" s="14" t="s">
        <v>5900</v>
      </c>
      <c r="E923" s="14">
        <v>230</v>
      </c>
      <c r="F923" s="14" t="s">
        <v>18312</v>
      </c>
      <c r="G923" s="14" t="s">
        <v>1276</v>
      </c>
      <c r="H923" s="14" t="s">
        <v>18313</v>
      </c>
      <c r="I923" s="14">
        <v>557</v>
      </c>
      <c r="J923" s="14">
        <v>37</v>
      </c>
      <c r="K923" s="14">
        <v>34</v>
      </c>
      <c r="L923" s="14">
        <v>3</v>
      </c>
      <c r="M923" s="14">
        <v>35</v>
      </c>
      <c r="N923" s="14">
        <v>32</v>
      </c>
      <c r="O923" s="14">
        <v>3</v>
      </c>
      <c r="P923" s="14">
        <v>0</v>
      </c>
      <c r="Q923" s="14" t="s">
        <v>18314</v>
      </c>
    </row>
    <row r="924" spans="1:17" x14ac:dyDescent="0.3">
      <c r="A924" s="10">
        <v>24906</v>
      </c>
      <c r="B924" s="15">
        <v>0.85416666666666663</v>
      </c>
      <c r="C924" s="11" t="s">
        <v>18315</v>
      </c>
      <c r="D924" s="11" t="s">
        <v>18316</v>
      </c>
      <c r="E924" s="11"/>
      <c r="F924" s="11" t="s">
        <v>18317</v>
      </c>
      <c r="G924" s="11" t="s">
        <v>322</v>
      </c>
      <c r="H924" s="11" t="s">
        <v>18318</v>
      </c>
      <c r="I924" s="11">
        <v>187009101</v>
      </c>
      <c r="J924" s="11">
        <v>89</v>
      </c>
      <c r="K924" s="11">
        <v>82</v>
      </c>
      <c r="L924" s="11">
        <v>7</v>
      </c>
      <c r="M924" s="11">
        <v>47</v>
      </c>
      <c r="N924" s="11">
        <v>42</v>
      </c>
      <c r="O924" s="11">
        <v>5</v>
      </c>
      <c r="P924" s="11">
        <v>0</v>
      </c>
      <c r="Q924" s="11" t="s">
        <v>18319</v>
      </c>
    </row>
    <row r="925" spans="1:17" x14ac:dyDescent="0.3">
      <c r="A925" s="12">
        <v>25059</v>
      </c>
      <c r="B925" s="13">
        <v>0.62152777777777779</v>
      </c>
      <c r="C925" s="14" t="s">
        <v>18141</v>
      </c>
      <c r="D925" s="14" t="s">
        <v>18320</v>
      </c>
      <c r="E925" s="14"/>
      <c r="F925" s="14"/>
      <c r="G925" s="14" t="s">
        <v>18321</v>
      </c>
      <c r="H925" s="14" t="s">
        <v>18322</v>
      </c>
      <c r="I925" s="14"/>
      <c r="J925" s="14">
        <v>9</v>
      </c>
      <c r="K925" s="14">
        <v>7</v>
      </c>
      <c r="L925" s="14">
        <v>2</v>
      </c>
      <c r="M925" s="14">
        <v>2</v>
      </c>
      <c r="N925" s="14">
        <v>1</v>
      </c>
      <c r="O925" s="14">
        <v>1</v>
      </c>
      <c r="P925" s="14">
        <v>0</v>
      </c>
      <c r="Q925" s="14" t="s">
        <v>18323</v>
      </c>
    </row>
    <row r="926" spans="1:17" x14ac:dyDescent="0.3">
      <c r="A926" s="10">
        <v>25151</v>
      </c>
      <c r="B926" s="15">
        <v>0.44027777777777777</v>
      </c>
      <c r="C926" s="11" t="s">
        <v>18324</v>
      </c>
      <c r="D926" s="11" t="s">
        <v>777</v>
      </c>
      <c r="E926" s="11">
        <v>1611</v>
      </c>
      <c r="F926" s="11" t="s">
        <v>18325</v>
      </c>
      <c r="G926" s="11" t="s">
        <v>18326</v>
      </c>
      <c r="H926" s="11" t="s">
        <v>18327</v>
      </c>
      <c r="I926" s="11">
        <v>244</v>
      </c>
      <c r="J926" s="11">
        <v>95</v>
      </c>
      <c r="K926" s="11">
        <v>89</v>
      </c>
      <c r="L926" s="11">
        <v>6</v>
      </c>
      <c r="M926" s="11">
        <v>95</v>
      </c>
      <c r="N926" s="11">
        <v>89</v>
      </c>
      <c r="O926" s="11">
        <v>6</v>
      </c>
      <c r="P926" s="11">
        <v>0</v>
      </c>
      <c r="Q926" s="11" t="s">
        <v>18328</v>
      </c>
    </row>
    <row r="927" spans="1:17" x14ac:dyDescent="0.3">
      <c r="A927" s="12">
        <v>25060</v>
      </c>
      <c r="B927" s="13">
        <v>0.35902777777777778</v>
      </c>
      <c r="C927" s="14" t="s">
        <v>18329</v>
      </c>
      <c r="D927" s="14" t="s">
        <v>18330</v>
      </c>
      <c r="E927" s="14"/>
      <c r="F927" s="14" t="s">
        <v>18331</v>
      </c>
      <c r="G927" s="14" t="s">
        <v>18332</v>
      </c>
      <c r="H927" s="14" t="s">
        <v>18333</v>
      </c>
      <c r="I927" s="14">
        <v>14</v>
      </c>
      <c r="J927" s="14">
        <v>10</v>
      </c>
      <c r="K927" s="14">
        <v>9</v>
      </c>
      <c r="L927" s="14">
        <v>1</v>
      </c>
      <c r="M927" s="14">
        <v>10</v>
      </c>
      <c r="N927" s="14">
        <v>9</v>
      </c>
      <c r="O927" s="14">
        <v>1</v>
      </c>
      <c r="P927" s="14">
        <v>0</v>
      </c>
      <c r="Q927" s="14" t="s">
        <v>18334</v>
      </c>
    </row>
    <row r="928" spans="1:17" x14ac:dyDescent="0.3">
      <c r="A928" s="10">
        <v>25152</v>
      </c>
      <c r="B928" s="15">
        <v>0.68055555555555547</v>
      </c>
      <c r="C928" s="11" t="s">
        <v>11386</v>
      </c>
      <c r="D928" s="11" t="s">
        <v>4388</v>
      </c>
      <c r="E928" s="11"/>
      <c r="F928" s="11" t="s">
        <v>18335</v>
      </c>
      <c r="G928" s="11" t="s">
        <v>18336</v>
      </c>
      <c r="H928" s="11" t="s">
        <v>18337</v>
      </c>
      <c r="I928" s="11">
        <v>805120</v>
      </c>
      <c r="J928" s="11">
        <v>40</v>
      </c>
      <c r="K928" s="11">
        <v>36</v>
      </c>
      <c r="L928" s="11">
        <v>4</v>
      </c>
      <c r="M928" s="11">
        <v>11</v>
      </c>
      <c r="N928" s="11">
        <v>8</v>
      </c>
      <c r="O928" s="11">
        <v>3</v>
      </c>
      <c r="P928" s="11">
        <v>0</v>
      </c>
      <c r="Q928" s="11" t="s">
        <v>18338</v>
      </c>
    </row>
    <row r="929" spans="1:17" x14ac:dyDescent="0.3">
      <c r="A929" s="12">
        <v>24880</v>
      </c>
      <c r="B929" s="13">
        <v>0.39999999999999997</v>
      </c>
      <c r="C929" s="14" t="s">
        <v>18339</v>
      </c>
      <c r="D929" s="14" t="s">
        <v>456</v>
      </c>
      <c r="E929" s="14">
        <v>55</v>
      </c>
      <c r="F929" s="14" t="s">
        <v>18340</v>
      </c>
      <c r="G929" s="14" t="s">
        <v>13924</v>
      </c>
      <c r="H929" s="14" t="s">
        <v>18341</v>
      </c>
      <c r="I929" s="14">
        <v>49</v>
      </c>
      <c r="J929" s="14">
        <v>39</v>
      </c>
      <c r="K929" s="14">
        <v>36</v>
      </c>
      <c r="L929" s="14">
        <v>3</v>
      </c>
      <c r="M929" s="14">
        <v>39</v>
      </c>
      <c r="N929" s="14">
        <v>36</v>
      </c>
      <c r="O929" s="14">
        <v>3</v>
      </c>
      <c r="P929" s="14">
        <v>0</v>
      </c>
      <c r="Q929" s="14" t="s">
        <v>18342</v>
      </c>
    </row>
    <row r="930" spans="1:17" x14ac:dyDescent="0.3">
      <c r="A930" s="10">
        <v>25184</v>
      </c>
      <c r="B930" s="15">
        <v>0.91805555555555562</v>
      </c>
      <c r="C930" s="11" t="s">
        <v>8327</v>
      </c>
      <c r="D930" s="11" t="s">
        <v>766</v>
      </c>
      <c r="E930" s="11">
        <v>217</v>
      </c>
      <c r="F930" s="11" t="s">
        <v>6333</v>
      </c>
      <c r="G930" s="11" t="s">
        <v>3704</v>
      </c>
      <c r="H930" s="11" t="s">
        <v>18343</v>
      </c>
      <c r="I930" s="11" t="s">
        <v>18344</v>
      </c>
      <c r="J930" s="11">
        <v>51</v>
      </c>
      <c r="K930" s="11">
        <v>42</v>
      </c>
      <c r="L930" s="11">
        <v>9</v>
      </c>
      <c r="M930" s="11">
        <v>51</v>
      </c>
      <c r="N930" s="11">
        <v>42</v>
      </c>
      <c r="O930" s="11">
        <v>9</v>
      </c>
      <c r="P930" s="11">
        <v>0</v>
      </c>
      <c r="Q930" s="11" t="s">
        <v>18345</v>
      </c>
    </row>
    <row r="931" spans="1:17" x14ac:dyDescent="0.3">
      <c r="A931" s="12">
        <v>25235</v>
      </c>
      <c r="B931" s="13">
        <v>0.52986111111111112</v>
      </c>
      <c r="C931" s="14" t="s">
        <v>18346</v>
      </c>
      <c r="D931" s="14" t="s">
        <v>18347</v>
      </c>
      <c r="E931" s="14"/>
      <c r="F931" s="14"/>
      <c r="G931" s="14" t="s">
        <v>13050</v>
      </c>
      <c r="H931" s="14" t="s">
        <v>18348</v>
      </c>
      <c r="I931" s="14"/>
      <c r="J931" s="14">
        <v>2</v>
      </c>
      <c r="K931" s="14">
        <v>1</v>
      </c>
      <c r="L931" s="14">
        <v>1</v>
      </c>
      <c r="M931" s="14">
        <v>2</v>
      </c>
      <c r="N931" s="14">
        <v>1</v>
      </c>
      <c r="O931" s="14">
        <v>1</v>
      </c>
      <c r="P931" s="14">
        <v>0</v>
      </c>
      <c r="Q931" s="14" t="s">
        <v>18349</v>
      </c>
    </row>
    <row r="932" spans="1:17" x14ac:dyDescent="0.3">
      <c r="A932" s="10">
        <v>25235</v>
      </c>
      <c r="B932" s="15">
        <v>0.84166666666666667</v>
      </c>
      <c r="C932" s="11" t="s">
        <v>18350</v>
      </c>
      <c r="D932" s="11" t="s">
        <v>2974</v>
      </c>
      <c r="E932" s="11">
        <v>227</v>
      </c>
      <c r="F932" s="11" t="s">
        <v>18351</v>
      </c>
      <c r="G932" s="11" t="s">
        <v>16061</v>
      </c>
      <c r="H932" s="11" t="s">
        <v>18352</v>
      </c>
      <c r="I932" s="11">
        <v>12541</v>
      </c>
      <c r="J932" s="11">
        <v>24</v>
      </c>
      <c r="K932" s="11">
        <v>19</v>
      </c>
      <c r="L932" s="11">
        <v>5</v>
      </c>
      <c r="M932" s="11">
        <v>24</v>
      </c>
      <c r="N932" s="11">
        <v>19</v>
      </c>
      <c r="O932" s="11">
        <v>5</v>
      </c>
      <c r="P932" s="11">
        <v>0</v>
      </c>
      <c r="Q932" s="11" t="s">
        <v>18353</v>
      </c>
    </row>
    <row r="933" spans="1:17" x14ac:dyDescent="0.3">
      <c r="A933" s="12">
        <v>25324</v>
      </c>
      <c r="B933" s="13">
        <v>6.5277777777777782E-2</v>
      </c>
      <c r="C933" s="14" t="s">
        <v>18354</v>
      </c>
      <c r="D933" s="14" t="s">
        <v>4846</v>
      </c>
      <c r="E933" s="14">
        <v>701</v>
      </c>
      <c r="F933" s="14" t="s">
        <v>18355</v>
      </c>
      <c r="G933" s="14" t="s">
        <v>18356</v>
      </c>
      <c r="H933" s="14" t="s">
        <v>18357</v>
      </c>
      <c r="I933" s="14" t="s">
        <v>18358</v>
      </c>
      <c r="J933" s="14">
        <v>62</v>
      </c>
      <c r="K933" s="14">
        <v>54</v>
      </c>
      <c r="L933" s="14">
        <v>8</v>
      </c>
      <c r="M933" s="14">
        <v>48</v>
      </c>
      <c r="N933" s="14">
        <v>43</v>
      </c>
      <c r="O933" s="14">
        <v>5</v>
      </c>
      <c r="P933" s="14">
        <v>2</v>
      </c>
      <c r="Q933" s="14" t="s">
        <v>18359</v>
      </c>
    </row>
    <row r="934" spans="1:17" x14ac:dyDescent="0.3">
      <c r="A934" s="10">
        <v>25355</v>
      </c>
      <c r="B934" s="15">
        <v>0.85763888888888884</v>
      </c>
      <c r="C934" s="11" t="s">
        <v>18360</v>
      </c>
      <c r="D934" s="11" t="s">
        <v>5068</v>
      </c>
      <c r="E934" s="11">
        <v>737</v>
      </c>
      <c r="F934" s="11" t="s">
        <v>18361</v>
      </c>
      <c r="G934" s="11" t="s">
        <v>808</v>
      </c>
      <c r="H934" s="11" t="s">
        <v>18362</v>
      </c>
      <c r="I934" s="11">
        <v>386</v>
      </c>
      <c r="J934" s="11">
        <v>28</v>
      </c>
      <c r="K934" s="11">
        <v>25</v>
      </c>
      <c r="L934" s="11">
        <v>3</v>
      </c>
      <c r="M934" s="11">
        <v>11</v>
      </c>
      <c r="N934" s="11">
        <v>9</v>
      </c>
      <c r="O934" s="11">
        <v>2</v>
      </c>
      <c r="P934" s="11">
        <v>0</v>
      </c>
      <c r="Q934" s="11" t="s">
        <v>18363</v>
      </c>
    </row>
    <row r="935" spans="1:17" x14ac:dyDescent="0.3">
      <c r="A935" s="12">
        <v>25326</v>
      </c>
      <c r="B935" s="13">
        <v>0.73472222222222217</v>
      </c>
      <c r="C935" s="14" t="s">
        <v>14217</v>
      </c>
      <c r="D935" s="14" t="s">
        <v>9406</v>
      </c>
      <c r="E935" s="14"/>
      <c r="F935" s="14" t="s">
        <v>18364</v>
      </c>
      <c r="G935" s="14" t="s">
        <v>1341</v>
      </c>
      <c r="H935" s="14" t="s">
        <v>18365</v>
      </c>
      <c r="I935" s="14">
        <v>14125</v>
      </c>
      <c r="J935" s="14">
        <v>19</v>
      </c>
      <c r="K935" s="14">
        <v>17</v>
      </c>
      <c r="L935" s="14">
        <v>2</v>
      </c>
      <c r="M935" s="14">
        <v>19</v>
      </c>
      <c r="N935" s="14">
        <v>17</v>
      </c>
      <c r="O935" s="14">
        <v>2</v>
      </c>
      <c r="P935" s="14">
        <v>0</v>
      </c>
      <c r="Q935" s="14" t="s">
        <v>18366</v>
      </c>
    </row>
    <row r="936" spans="1:17" x14ac:dyDescent="0.3">
      <c r="A936" s="10">
        <v>25418</v>
      </c>
      <c r="B936" s="11"/>
      <c r="C936" s="11" t="s">
        <v>4172</v>
      </c>
      <c r="D936" s="11" t="s">
        <v>18367</v>
      </c>
      <c r="E936" s="11"/>
      <c r="F936" s="11" t="s">
        <v>18368</v>
      </c>
      <c r="G936" s="11" t="s">
        <v>568</v>
      </c>
      <c r="H936" s="11" t="s">
        <v>18369</v>
      </c>
      <c r="I936" s="11">
        <v>10356</v>
      </c>
      <c r="J936" s="11">
        <v>3</v>
      </c>
      <c r="K936" s="11">
        <v>0</v>
      </c>
      <c r="L936" s="11">
        <v>3</v>
      </c>
      <c r="M936" s="11">
        <v>3</v>
      </c>
      <c r="N936" s="11">
        <v>0</v>
      </c>
      <c r="O936" s="11">
        <v>3</v>
      </c>
      <c r="P936" s="11">
        <v>0</v>
      </c>
      <c r="Q936" s="11" t="s">
        <v>18370</v>
      </c>
    </row>
    <row r="937" spans="1:17" x14ac:dyDescent="0.3">
      <c r="A937" s="12">
        <v>25238</v>
      </c>
      <c r="B937" s="13">
        <v>0.67222222222222217</v>
      </c>
      <c r="C937" s="14" t="s">
        <v>18371</v>
      </c>
      <c r="D937" s="14" t="s">
        <v>591</v>
      </c>
      <c r="E937" s="14">
        <v>165</v>
      </c>
      <c r="F937" s="14" t="s">
        <v>18372</v>
      </c>
      <c r="G937" s="14" t="s">
        <v>4938</v>
      </c>
      <c r="H937" s="14" t="s">
        <v>18373</v>
      </c>
      <c r="I937" s="14">
        <v>67302406</v>
      </c>
      <c r="J937" s="14">
        <v>53</v>
      </c>
      <c r="K937" s="14">
        <v>48</v>
      </c>
      <c r="L937" s="14">
        <v>5</v>
      </c>
      <c r="M937" s="14">
        <v>53</v>
      </c>
      <c r="N937" s="14">
        <v>48</v>
      </c>
      <c r="O937" s="14">
        <v>5</v>
      </c>
      <c r="P937" s="14">
        <v>0</v>
      </c>
      <c r="Q937" s="14" t="s">
        <v>18374</v>
      </c>
    </row>
    <row r="938" spans="1:17" x14ac:dyDescent="0.3">
      <c r="A938" s="10">
        <v>25238</v>
      </c>
      <c r="B938" s="15">
        <v>0.52777777777777779</v>
      </c>
      <c r="C938" s="11" t="s">
        <v>18227</v>
      </c>
      <c r="D938" s="11" t="s">
        <v>1934</v>
      </c>
      <c r="E938" s="11"/>
      <c r="F938" s="11"/>
      <c r="G938" s="11" t="s">
        <v>18375</v>
      </c>
      <c r="H938" s="11" t="s">
        <v>18376</v>
      </c>
      <c r="I938" s="11"/>
      <c r="J938" s="11">
        <v>78</v>
      </c>
      <c r="K938" s="11">
        <v>73</v>
      </c>
      <c r="L938" s="11">
        <v>5</v>
      </c>
      <c r="M938" s="11">
        <v>24</v>
      </c>
      <c r="N938" s="11">
        <v>23</v>
      </c>
      <c r="O938" s="11">
        <v>1</v>
      </c>
      <c r="P938" s="11">
        <v>0</v>
      </c>
      <c r="Q938" s="11" t="s">
        <v>18377</v>
      </c>
    </row>
    <row r="939" spans="1:17" x14ac:dyDescent="0.3">
      <c r="A939" s="12">
        <v>25238</v>
      </c>
      <c r="B939" s="13">
        <v>0.53472222222222221</v>
      </c>
      <c r="C939" s="14" t="s">
        <v>18378</v>
      </c>
      <c r="D939" s="14" t="s">
        <v>18379</v>
      </c>
      <c r="E939" s="14"/>
      <c r="F939" s="14"/>
      <c r="G939" s="14" t="s">
        <v>1052</v>
      </c>
      <c r="H939" s="14" t="s">
        <v>18380</v>
      </c>
      <c r="I939" s="14">
        <v>22445</v>
      </c>
      <c r="J939" s="14">
        <v>2</v>
      </c>
      <c r="K939" s="14">
        <v>0</v>
      </c>
      <c r="L939" s="14">
        <v>2</v>
      </c>
      <c r="M939" s="14">
        <v>2</v>
      </c>
      <c r="N939" s="14">
        <v>0</v>
      </c>
      <c r="O939" s="14">
        <v>2</v>
      </c>
      <c r="P939" s="14">
        <v>0</v>
      </c>
      <c r="Q939" s="14" t="s">
        <v>18381</v>
      </c>
    </row>
    <row r="940" spans="1:17" x14ac:dyDescent="0.3">
      <c r="A940" s="10">
        <v>25388</v>
      </c>
      <c r="B940" s="11"/>
      <c r="C940" s="11" t="s">
        <v>18382</v>
      </c>
      <c r="D940" s="11" t="s">
        <v>5570</v>
      </c>
      <c r="E940" s="11"/>
      <c r="F940" s="11" t="s">
        <v>18383</v>
      </c>
      <c r="G940" s="11" t="s">
        <v>17616</v>
      </c>
      <c r="H940" s="11" t="s">
        <v>18384</v>
      </c>
      <c r="I940" s="11">
        <v>271</v>
      </c>
      <c r="J940" s="11">
        <v>21</v>
      </c>
      <c r="K940" s="11">
        <v>17</v>
      </c>
      <c r="L940" s="11">
        <v>4</v>
      </c>
      <c r="M940" s="11">
        <v>1</v>
      </c>
      <c r="N940" s="11">
        <v>1</v>
      </c>
      <c r="O940" s="11">
        <v>0</v>
      </c>
      <c r="P940" s="11">
        <v>0</v>
      </c>
      <c r="Q940" s="11" t="s">
        <v>18385</v>
      </c>
    </row>
    <row r="941" spans="1:17" x14ac:dyDescent="0.3">
      <c r="A941" s="12">
        <v>25359</v>
      </c>
      <c r="B941" s="13">
        <v>0.55555555555555558</v>
      </c>
      <c r="C941" s="14" t="s">
        <v>18386</v>
      </c>
      <c r="D941" s="14" t="s">
        <v>1934</v>
      </c>
      <c r="E941" s="14"/>
      <c r="F941" s="14"/>
      <c r="G941" s="14" t="s">
        <v>18387</v>
      </c>
      <c r="H941" s="14" t="s">
        <v>18388</v>
      </c>
      <c r="I941" s="14"/>
      <c r="J941" s="14">
        <v>74</v>
      </c>
      <c r="K941" s="14">
        <v>69</v>
      </c>
      <c r="L941" s="14">
        <v>5</v>
      </c>
      <c r="M941" s="14">
        <v>30</v>
      </c>
      <c r="N941" s="14">
        <v>29</v>
      </c>
      <c r="O941" s="14">
        <v>1</v>
      </c>
      <c r="P941" s="14">
        <v>0</v>
      </c>
      <c r="Q941" s="14" t="s">
        <v>18389</v>
      </c>
    </row>
    <row r="942" spans="1:17" x14ac:dyDescent="0.3">
      <c r="A942" s="10">
        <v>25389</v>
      </c>
      <c r="B942" s="15">
        <v>0.53125</v>
      </c>
      <c r="C942" s="11" t="s">
        <v>18390</v>
      </c>
      <c r="D942" s="11" t="s">
        <v>18391</v>
      </c>
      <c r="E942" s="11"/>
      <c r="F942" s="11" t="s">
        <v>18392</v>
      </c>
      <c r="G942" s="11" t="s">
        <v>1052</v>
      </c>
      <c r="H942" s="11" t="s">
        <v>18393</v>
      </c>
      <c r="I942" s="11">
        <v>22456</v>
      </c>
      <c r="J942" s="11">
        <v>2</v>
      </c>
      <c r="K942" s="11">
        <v>0</v>
      </c>
      <c r="L942" s="11">
        <v>2</v>
      </c>
      <c r="M942" s="11">
        <v>2</v>
      </c>
      <c r="N942" s="11">
        <v>0</v>
      </c>
      <c r="O942" s="11">
        <v>2</v>
      </c>
      <c r="P942" s="11">
        <v>0</v>
      </c>
      <c r="Q942" s="11" t="s">
        <v>18394</v>
      </c>
    </row>
    <row r="943" spans="1:17" x14ac:dyDescent="0.3">
      <c r="A943" s="12">
        <v>25299</v>
      </c>
      <c r="B943" s="13">
        <v>0.36249999999999999</v>
      </c>
      <c r="C943" s="14" t="s">
        <v>18395</v>
      </c>
      <c r="D943" s="14" t="s">
        <v>18396</v>
      </c>
      <c r="E943" s="14">
        <v>704</v>
      </c>
      <c r="F943" s="14" t="s">
        <v>18397</v>
      </c>
      <c r="G943" s="14" t="s">
        <v>7357</v>
      </c>
      <c r="H943" s="14" t="s">
        <v>18398</v>
      </c>
      <c r="I943" s="14" t="s">
        <v>18399</v>
      </c>
      <c r="J943" s="14">
        <v>79</v>
      </c>
      <c r="K943" s="14">
        <v>72</v>
      </c>
      <c r="L943" s="14">
        <v>7</v>
      </c>
      <c r="M943" s="14">
        <v>79</v>
      </c>
      <c r="N943" s="14">
        <v>72</v>
      </c>
      <c r="O943" s="14">
        <v>7</v>
      </c>
      <c r="P943" s="14">
        <v>0</v>
      </c>
      <c r="Q943" s="14" t="s">
        <v>18400</v>
      </c>
    </row>
    <row r="944" spans="1:17" x14ac:dyDescent="0.3">
      <c r="A944" s="10">
        <v>25329</v>
      </c>
      <c r="B944" s="11"/>
      <c r="C944" s="11" t="s">
        <v>18401</v>
      </c>
      <c r="D944" s="11" t="s">
        <v>187</v>
      </c>
      <c r="E944" s="11"/>
      <c r="F944" s="11" t="s">
        <v>18402</v>
      </c>
      <c r="G944" s="11" t="s">
        <v>17277</v>
      </c>
      <c r="H944" s="11" t="s">
        <v>18403</v>
      </c>
      <c r="I944" s="11">
        <v>18477</v>
      </c>
      <c r="J944" s="11">
        <v>19</v>
      </c>
      <c r="K944" s="11">
        <v>0</v>
      </c>
      <c r="L944" s="11">
        <v>19</v>
      </c>
      <c r="M944" s="11">
        <v>19</v>
      </c>
      <c r="N944" s="11">
        <v>0</v>
      </c>
      <c r="O944" s="11">
        <v>19</v>
      </c>
      <c r="P944" s="11">
        <v>0</v>
      </c>
      <c r="Q944" s="11" t="s">
        <v>18404</v>
      </c>
    </row>
    <row r="945" spans="1:17" x14ac:dyDescent="0.3">
      <c r="A945" s="12">
        <v>25361</v>
      </c>
      <c r="B945" s="13">
        <v>0.84861111111111109</v>
      </c>
      <c r="C945" s="14" t="s">
        <v>18405</v>
      </c>
      <c r="D945" s="14" t="s">
        <v>18406</v>
      </c>
      <c r="E945" s="14">
        <v>168</v>
      </c>
      <c r="F945" s="14" t="s">
        <v>18407</v>
      </c>
      <c r="G945" s="14" t="s">
        <v>18408</v>
      </c>
      <c r="H945" s="14" t="s">
        <v>18409</v>
      </c>
      <c r="I945" s="14" t="s">
        <v>18410</v>
      </c>
      <c r="J945" s="14">
        <v>14</v>
      </c>
      <c r="K945" s="14">
        <v>12</v>
      </c>
      <c r="L945" s="14">
        <v>2</v>
      </c>
      <c r="M945" s="14">
        <v>14</v>
      </c>
      <c r="N945" s="14">
        <v>12</v>
      </c>
      <c r="O945" s="14">
        <v>2</v>
      </c>
      <c r="P945" s="14">
        <v>0</v>
      </c>
      <c r="Q945" s="14" t="s">
        <v>18411</v>
      </c>
    </row>
    <row r="946" spans="1:17" x14ac:dyDescent="0.3">
      <c r="A946" s="10">
        <v>25544</v>
      </c>
      <c r="B946" s="11"/>
      <c r="C946" s="11" t="s">
        <v>18412</v>
      </c>
      <c r="D946" s="11" t="s">
        <v>3647</v>
      </c>
      <c r="E946" s="11"/>
      <c r="F946" s="11" t="s">
        <v>18413</v>
      </c>
      <c r="G946" s="11" t="s">
        <v>38</v>
      </c>
      <c r="H946" s="11" t="s">
        <v>18414</v>
      </c>
      <c r="I946" s="11">
        <v>42956</v>
      </c>
      <c r="J946" s="11">
        <v>35</v>
      </c>
      <c r="K946" s="11">
        <v>31</v>
      </c>
      <c r="L946" s="11">
        <v>4</v>
      </c>
      <c r="M946" s="11">
        <v>35</v>
      </c>
      <c r="N946" s="11">
        <v>31</v>
      </c>
      <c r="O946" s="11">
        <v>4</v>
      </c>
      <c r="P946" s="11">
        <v>0</v>
      </c>
      <c r="Q946" s="11" t="s">
        <v>18415</v>
      </c>
    </row>
    <row r="947" spans="1:17" x14ac:dyDescent="0.3">
      <c r="A947" s="12">
        <v>25270</v>
      </c>
      <c r="B947" s="13">
        <v>0.66666666666666663</v>
      </c>
      <c r="C947" s="14" t="s">
        <v>18416</v>
      </c>
      <c r="D947" s="14" t="s">
        <v>41</v>
      </c>
      <c r="E947" s="14" t="s">
        <v>18417</v>
      </c>
      <c r="F947" s="14" t="s">
        <v>18418</v>
      </c>
      <c r="G947" s="14" t="s">
        <v>43</v>
      </c>
      <c r="H947" s="14" t="s">
        <v>18419</v>
      </c>
      <c r="I947" s="14" t="s">
        <v>18420</v>
      </c>
      <c r="J947" s="14">
        <v>55</v>
      </c>
      <c r="K947" s="14">
        <v>51</v>
      </c>
      <c r="L947" s="14">
        <v>4</v>
      </c>
      <c r="M947" s="14">
        <v>55</v>
      </c>
      <c r="N947" s="14">
        <v>51</v>
      </c>
      <c r="O947" s="14">
        <v>4</v>
      </c>
      <c r="P947" s="14">
        <v>0</v>
      </c>
      <c r="Q947" s="14" t="s">
        <v>18421</v>
      </c>
    </row>
    <row r="948" spans="1:17" x14ac:dyDescent="0.3">
      <c r="A948" s="10">
        <v>25270</v>
      </c>
      <c r="B948" s="11"/>
      <c r="C948" s="11" t="s">
        <v>18422</v>
      </c>
      <c r="D948" s="11" t="s">
        <v>18423</v>
      </c>
      <c r="E948" s="11"/>
      <c r="F948" s="11"/>
      <c r="G948" s="11" t="s">
        <v>8966</v>
      </c>
      <c r="H948" s="11" t="s">
        <v>18424</v>
      </c>
      <c r="I948" s="11">
        <v>4828</v>
      </c>
      <c r="J948" s="11">
        <v>4</v>
      </c>
      <c r="K948" s="11">
        <v>0</v>
      </c>
      <c r="L948" s="11">
        <v>4</v>
      </c>
      <c r="M948" s="11">
        <v>4</v>
      </c>
      <c r="N948" s="11">
        <v>0</v>
      </c>
      <c r="O948" s="11">
        <v>4</v>
      </c>
      <c r="P948" s="11">
        <v>0</v>
      </c>
      <c r="Q948" s="11" t="s">
        <v>2212</v>
      </c>
    </row>
    <row r="949" spans="1:17" x14ac:dyDescent="0.3">
      <c r="A949" s="12">
        <v>25212</v>
      </c>
      <c r="B949" s="13">
        <v>0.54513888888888895</v>
      </c>
      <c r="C949" s="14" t="s">
        <v>18425</v>
      </c>
      <c r="D949" s="14" t="s">
        <v>41</v>
      </c>
      <c r="E949" s="14">
        <v>55</v>
      </c>
      <c r="F949" s="14" t="s">
        <v>18426</v>
      </c>
      <c r="G949" s="14" t="s">
        <v>411</v>
      </c>
      <c r="H949" s="14" t="s">
        <v>18427</v>
      </c>
      <c r="I949" s="14">
        <v>146000205</v>
      </c>
      <c r="J949" s="14">
        <v>27</v>
      </c>
      <c r="K949" s="14">
        <v>22</v>
      </c>
      <c r="L949" s="14">
        <v>5</v>
      </c>
      <c r="M949" s="14">
        <v>22</v>
      </c>
      <c r="N949" s="14">
        <v>17</v>
      </c>
      <c r="O949" s="14">
        <v>5</v>
      </c>
      <c r="P949" s="14">
        <v>0</v>
      </c>
      <c r="Q949" s="14" t="s">
        <v>18428</v>
      </c>
    </row>
    <row r="950" spans="1:17" x14ac:dyDescent="0.3">
      <c r="A950" s="10">
        <v>25243</v>
      </c>
      <c r="B950" s="15">
        <v>0.46875</v>
      </c>
      <c r="C950" s="11" t="s">
        <v>2738</v>
      </c>
      <c r="D950" s="11" t="s">
        <v>18429</v>
      </c>
      <c r="E950" s="11"/>
      <c r="F950" s="11" t="s">
        <v>18430</v>
      </c>
      <c r="G950" s="11" t="s">
        <v>789</v>
      </c>
      <c r="H950" s="11">
        <v>248</v>
      </c>
      <c r="I950" s="11">
        <v>32580</v>
      </c>
      <c r="J950" s="11">
        <v>35</v>
      </c>
      <c r="K950" s="11">
        <v>31</v>
      </c>
      <c r="L950" s="11">
        <v>4</v>
      </c>
      <c r="M950" s="11">
        <v>35</v>
      </c>
      <c r="N950" s="11">
        <v>31</v>
      </c>
      <c r="O950" s="11">
        <v>4</v>
      </c>
      <c r="P950" s="11">
        <v>0</v>
      </c>
      <c r="Q950" s="11" t="s">
        <v>18431</v>
      </c>
    </row>
    <row r="951" spans="1:17" x14ac:dyDescent="0.3">
      <c r="A951" s="12">
        <v>25363</v>
      </c>
      <c r="B951" s="14"/>
      <c r="C951" s="14" t="s">
        <v>5016</v>
      </c>
      <c r="D951" s="14" t="s">
        <v>18432</v>
      </c>
      <c r="E951" s="14"/>
      <c r="F951" s="14"/>
      <c r="G951" s="14" t="s">
        <v>38</v>
      </c>
      <c r="H951" s="14"/>
      <c r="I951" s="14"/>
      <c r="J951" s="14">
        <v>16</v>
      </c>
      <c r="K951" s="14" t="s">
        <v>21</v>
      </c>
      <c r="L951" s="14" t="s">
        <v>21</v>
      </c>
      <c r="M951" s="14">
        <v>1</v>
      </c>
      <c r="N951" s="14" t="s">
        <v>21</v>
      </c>
      <c r="O951" s="14" t="s">
        <v>21</v>
      </c>
      <c r="P951" s="14" t="s">
        <v>21</v>
      </c>
      <c r="Q951" s="14" t="s">
        <v>18433</v>
      </c>
    </row>
    <row r="952" spans="1:17" x14ac:dyDescent="0.3">
      <c r="A952" s="10">
        <v>25424</v>
      </c>
      <c r="B952" s="15">
        <v>0.58333333333333337</v>
      </c>
      <c r="C952" s="11" t="s">
        <v>18434</v>
      </c>
      <c r="D952" s="11" t="s">
        <v>4338</v>
      </c>
      <c r="E952" s="11">
        <v>742</v>
      </c>
      <c r="F952" s="11" t="s">
        <v>18435</v>
      </c>
      <c r="G952" s="11" t="s">
        <v>38</v>
      </c>
      <c r="H952" s="11" t="s">
        <v>18436</v>
      </c>
      <c r="I952" s="11"/>
      <c r="J952" s="11">
        <v>32</v>
      </c>
      <c r="K952" s="11">
        <v>29</v>
      </c>
      <c r="L952" s="11">
        <v>3</v>
      </c>
      <c r="M952" s="11">
        <v>32</v>
      </c>
      <c r="N952" s="11">
        <v>29</v>
      </c>
      <c r="O952" s="11">
        <v>3</v>
      </c>
      <c r="P952" s="11">
        <v>0</v>
      </c>
      <c r="Q952" s="11" t="s">
        <v>18437</v>
      </c>
    </row>
    <row r="953" spans="1:17" x14ac:dyDescent="0.3">
      <c r="A953" s="12">
        <v>25455</v>
      </c>
      <c r="B953" s="13">
        <v>0.60347222222222219</v>
      </c>
      <c r="C953" s="14" t="s">
        <v>18438</v>
      </c>
      <c r="D953" s="14" t="s">
        <v>18439</v>
      </c>
      <c r="E953" s="14">
        <v>853</v>
      </c>
      <c r="F953" s="14" t="s">
        <v>18440</v>
      </c>
      <c r="G953" s="14" t="s">
        <v>18441</v>
      </c>
      <c r="H953" s="14" t="s">
        <v>18442</v>
      </c>
      <c r="I953" s="14" t="s">
        <v>18443</v>
      </c>
      <c r="J953" s="14">
        <v>83</v>
      </c>
      <c r="K953" s="14">
        <v>79</v>
      </c>
      <c r="L953" s="14">
        <v>4</v>
      </c>
      <c r="M953" s="14">
        <v>83</v>
      </c>
      <c r="N953" s="14">
        <v>79</v>
      </c>
      <c r="O953" s="14">
        <v>4</v>
      </c>
      <c r="P953" s="14">
        <v>0</v>
      </c>
      <c r="Q953" s="14" t="s">
        <v>18444</v>
      </c>
    </row>
    <row r="954" spans="1:17" x14ac:dyDescent="0.3">
      <c r="A954" s="10">
        <v>25546</v>
      </c>
      <c r="B954" s="11"/>
      <c r="C954" s="11" t="s">
        <v>18445</v>
      </c>
      <c r="D954" s="11" t="s">
        <v>331</v>
      </c>
      <c r="E954" s="11">
        <v>158</v>
      </c>
      <c r="F954" s="11" t="s">
        <v>18446</v>
      </c>
      <c r="G954" s="11" t="s">
        <v>10900</v>
      </c>
      <c r="H954" s="11" t="s">
        <v>18447</v>
      </c>
      <c r="I954" s="11">
        <v>92</v>
      </c>
      <c r="J954" s="11">
        <v>47</v>
      </c>
      <c r="K954" s="11">
        <v>42</v>
      </c>
      <c r="L954" s="11">
        <v>5</v>
      </c>
      <c r="M954" s="11">
        <v>45</v>
      </c>
      <c r="N954" s="11">
        <v>41</v>
      </c>
      <c r="O954" s="11">
        <v>4</v>
      </c>
      <c r="P954" s="11">
        <v>0</v>
      </c>
      <c r="Q954" s="11" t="s">
        <v>18448</v>
      </c>
    </row>
    <row r="955" spans="1:17" x14ac:dyDescent="0.3">
      <c r="A955" s="12">
        <v>25244</v>
      </c>
      <c r="B955" s="13">
        <v>0.2986111111111111</v>
      </c>
      <c r="C955" s="14" t="s">
        <v>15471</v>
      </c>
      <c r="D955" s="14" t="s">
        <v>386</v>
      </c>
      <c r="E955" s="14"/>
      <c r="F955" s="14" t="s">
        <v>18449</v>
      </c>
      <c r="G955" s="14" t="s">
        <v>18450</v>
      </c>
      <c r="H955" s="14">
        <v>152796</v>
      </c>
      <c r="I955" s="14">
        <v>13</v>
      </c>
      <c r="J955" s="14">
        <v>26</v>
      </c>
      <c r="K955" s="14">
        <v>21</v>
      </c>
      <c r="L955" s="14">
        <v>5</v>
      </c>
      <c r="M955" s="14">
        <v>26</v>
      </c>
      <c r="N955" s="14">
        <v>21</v>
      </c>
      <c r="O955" s="14">
        <v>5</v>
      </c>
      <c r="P955" s="14">
        <v>0</v>
      </c>
      <c r="Q955" s="14" t="s">
        <v>18451</v>
      </c>
    </row>
    <row r="956" spans="1:17" x14ac:dyDescent="0.3">
      <c r="A956" s="10">
        <v>25457</v>
      </c>
      <c r="B956" s="11"/>
      <c r="C956" s="11" t="s">
        <v>18452</v>
      </c>
      <c r="D956" s="11" t="s">
        <v>8268</v>
      </c>
      <c r="E956" s="11"/>
      <c r="F956" s="11" t="s">
        <v>18453</v>
      </c>
      <c r="G956" s="11" t="s">
        <v>1358</v>
      </c>
      <c r="H956" s="11" t="s">
        <v>18454</v>
      </c>
      <c r="I956" s="11" t="s">
        <v>18455</v>
      </c>
      <c r="J956" s="11">
        <v>4</v>
      </c>
      <c r="K956" s="11">
        <v>2</v>
      </c>
      <c r="L956" s="11">
        <v>2</v>
      </c>
      <c r="M956" s="11">
        <v>2</v>
      </c>
      <c r="N956" s="11">
        <v>2</v>
      </c>
      <c r="O956" s="11">
        <v>0</v>
      </c>
      <c r="P956" s="11">
        <v>0</v>
      </c>
      <c r="Q956" s="11" t="s">
        <v>18456</v>
      </c>
    </row>
    <row r="957" spans="1:17" x14ac:dyDescent="0.3">
      <c r="A957" s="12">
        <v>25274</v>
      </c>
      <c r="B957" s="13">
        <v>0.75347222222222221</v>
      </c>
      <c r="C957" s="14" t="s">
        <v>9916</v>
      </c>
      <c r="D957" s="14" t="s">
        <v>777</v>
      </c>
      <c r="E957" s="14">
        <v>212</v>
      </c>
      <c r="F957" s="14" t="s">
        <v>18457</v>
      </c>
      <c r="G957" s="14" t="s">
        <v>18458</v>
      </c>
      <c r="H957" s="14" t="s">
        <v>18459</v>
      </c>
      <c r="I957" s="14" t="s">
        <v>18460</v>
      </c>
      <c r="J957" s="14">
        <v>62</v>
      </c>
      <c r="K957" s="14">
        <v>41</v>
      </c>
      <c r="L957" s="14">
        <v>21</v>
      </c>
      <c r="M957" s="14">
        <v>62</v>
      </c>
      <c r="N957" s="14">
        <v>41</v>
      </c>
      <c r="O957" s="14">
        <v>21</v>
      </c>
      <c r="P957" s="14">
        <v>0</v>
      </c>
      <c r="Q957" s="14" t="s">
        <v>18461</v>
      </c>
    </row>
    <row r="958" spans="1:17" x14ac:dyDescent="0.3">
      <c r="A958" s="10">
        <v>25335</v>
      </c>
      <c r="B958" s="15">
        <v>0.625</v>
      </c>
      <c r="C958" s="11" t="s">
        <v>18462</v>
      </c>
      <c r="D958" s="11" t="s">
        <v>799</v>
      </c>
      <c r="E958" s="11"/>
      <c r="F958" s="11"/>
      <c r="G958" s="11" t="s">
        <v>18463</v>
      </c>
      <c r="H958" s="11" t="s">
        <v>18464</v>
      </c>
      <c r="I958" s="11" t="s">
        <v>18465</v>
      </c>
      <c r="J958" s="11">
        <v>9</v>
      </c>
      <c r="K958" s="11">
        <v>9</v>
      </c>
      <c r="L958" s="11">
        <v>2</v>
      </c>
      <c r="M958" s="11">
        <v>9</v>
      </c>
      <c r="N958" s="11">
        <v>9</v>
      </c>
      <c r="O958" s="11">
        <v>2</v>
      </c>
      <c r="P958" s="11">
        <v>0</v>
      </c>
      <c r="Q958" s="11" t="s">
        <v>18466</v>
      </c>
    </row>
    <row r="959" spans="1:17" x14ac:dyDescent="0.3">
      <c r="A959" s="12">
        <v>25366</v>
      </c>
      <c r="B959" s="13">
        <v>0.29652777777777778</v>
      </c>
      <c r="C959" s="14" t="s">
        <v>18467</v>
      </c>
      <c r="D959" s="14" t="s">
        <v>41</v>
      </c>
      <c r="E959" s="14">
        <v>5135</v>
      </c>
      <c r="F959" s="14" t="s">
        <v>18468</v>
      </c>
      <c r="G959" s="14" t="s">
        <v>18469</v>
      </c>
      <c r="H959" s="14" t="s">
        <v>18470</v>
      </c>
      <c r="I959" s="14">
        <v>402807</v>
      </c>
      <c r="J959" s="14">
        <v>8</v>
      </c>
      <c r="K959" s="14">
        <v>2</v>
      </c>
      <c r="L959" s="14">
        <v>6</v>
      </c>
      <c r="M959" s="14">
        <v>8</v>
      </c>
      <c r="N959" s="14">
        <v>2</v>
      </c>
      <c r="O959" s="14">
        <v>6</v>
      </c>
      <c r="P959" s="14">
        <v>0</v>
      </c>
      <c r="Q959" s="14" t="s">
        <v>18471</v>
      </c>
    </row>
    <row r="960" spans="1:17" x14ac:dyDescent="0.3">
      <c r="A960" s="10">
        <v>25427</v>
      </c>
      <c r="B960" s="15">
        <v>0.8652777777777777</v>
      </c>
      <c r="C960" s="11" t="s">
        <v>18472</v>
      </c>
      <c r="D960" s="11" t="s">
        <v>6604</v>
      </c>
      <c r="E960" s="11"/>
      <c r="F960" s="11" t="s">
        <v>18473</v>
      </c>
      <c r="G960" s="11" t="s">
        <v>2230</v>
      </c>
      <c r="H960" s="11" t="s">
        <v>18474</v>
      </c>
      <c r="I960" s="11" t="s">
        <v>18475</v>
      </c>
      <c r="J960" s="11">
        <v>90</v>
      </c>
      <c r="K960" s="11">
        <v>85</v>
      </c>
      <c r="L960" s="11">
        <v>5</v>
      </c>
      <c r="M960" s="11">
        <v>90</v>
      </c>
      <c r="N960" s="11">
        <v>85</v>
      </c>
      <c r="O960" s="11">
        <v>5</v>
      </c>
      <c r="P960" s="11">
        <v>0</v>
      </c>
      <c r="Q960" s="11" t="s">
        <v>18476</v>
      </c>
    </row>
    <row r="961" spans="1:17" x14ac:dyDescent="0.3">
      <c r="A961" s="12">
        <v>25488</v>
      </c>
      <c r="B961" s="13">
        <v>0.7729166666666667</v>
      </c>
      <c r="C961" s="14" t="s">
        <v>18477</v>
      </c>
      <c r="D961" s="14" t="s">
        <v>41</v>
      </c>
      <c r="E961" s="14">
        <v>2953</v>
      </c>
      <c r="F961" s="14" t="s">
        <v>18478</v>
      </c>
      <c r="G961" s="14" t="s">
        <v>18479</v>
      </c>
      <c r="H961" s="14" t="s">
        <v>18480</v>
      </c>
      <c r="I961" s="14">
        <v>703101</v>
      </c>
      <c r="J961" s="14">
        <v>17</v>
      </c>
      <c r="K961" s="14">
        <v>12</v>
      </c>
      <c r="L961" s="14">
        <v>5</v>
      </c>
      <c r="M961" s="14">
        <v>17</v>
      </c>
      <c r="N961" s="14">
        <v>12</v>
      </c>
      <c r="O961" s="14">
        <v>5</v>
      </c>
      <c r="P961" s="14">
        <v>0</v>
      </c>
      <c r="Q961" s="14" t="s">
        <v>18481</v>
      </c>
    </row>
    <row r="962" spans="1:17" x14ac:dyDescent="0.3">
      <c r="A962" s="10">
        <v>25689</v>
      </c>
      <c r="B962" s="15">
        <v>0.93402777777777779</v>
      </c>
      <c r="C962" s="11" t="s">
        <v>11345</v>
      </c>
      <c r="D962" s="11" t="s">
        <v>840</v>
      </c>
      <c r="E962" s="11"/>
      <c r="F962" s="11" t="s">
        <v>18482</v>
      </c>
      <c r="G962" s="11" t="s">
        <v>12310</v>
      </c>
      <c r="H962" s="11" t="s">
        <v>18483</v>
      </c>
      <c r="I962" s="10">
        <v>11992</v>
      </c>
      <c r="J962" s="11">
        <v>10</v>
      </c>
      <c r="K962" s="11">
        <v>7</v>
      </c>
      <c r="L962" s="11">
        <v>3</v>
      </c>
      <c r="M962" s="11">
        <v>5</v>
      </c>
      <c r="N962" s="11">
        <v>5</v>
      </c>
      <c r="O962" s="11">
        <v>0</v>
      </c>
      <c r="P962" s="11">
        <v>0</v>
      </c>
      <c r="Q962" s="11" t="s">
        <v>18484</v>
      </c>
    </row>
    <row r="963" spans="1:17" x14ac:dyDescent="0.3">
      <c r="A963" s="12">
        <v>25903</v>
      </c>
      <c r="B963" s="13">
        <v>0.5</v>
      </c>
      <c r="C963" s="14" t="s">
        <v>18485</v>
      </c>
      <c r="D963" s="14" t="s">
        <v>18486</v>
      </c>
      <c r="E963" s="14"/>
      <c r="F963" s="14" t="s">
        <v>16739</v>
      </c>
      <c r="G963" s="14" t="s">
        <v>789</v>
      </c>
      <c r="H963" s="14"/>
      <c r="I963" s="14"/>
      <c r="J963" s="14">
        <v>27</v>
      </c>
      <c r="K963" s="14">
        <v>22</v>
      </c>
      <c r="L963" s="14">
        <v>5</v>
      </c>
      <c r="M963" s="14">
        <v>23</v>
      </c>
      <c r="N963" s="14">
        <v>19</v>
      </c>
      <c r="O963" s="14">
        <v>4</v>
      </c>
      <c r="P963" s="14">
        <v>0</v>
      </c>
      <c r="Q963" s="14" t="s">
        <v>18487</v>
      </c>
    </row>
    <row r="964" spans="1:17" x14ac:dyDescent="0.3">
      <c r="A964" s="10">
        <v>25660</v>
      </c>
      <c r="B964" s="15">
        <v>0.57291666666666663</v>
      </c>
      <c r="C964" s="11" t="s">
        <v>18488</v>
      </c>
      <c r="D964" s="11" t="s">
        <v>1620</v>
      </c>
      <c r="E964" s="11"/>
      <c r="F964" s="11" t="s">
        <v>6037</v>
      </c>
      <c r="G964" s="11" t="s">
        <v>4938</v>
      </c>
      <c r="H964" s="11" t="s">
        <v>18489</v>
      </c>
      <c r="I964" s="11">
        <v>77303310</v>
      </c>
      <c r="J964" s="11">
        <v>22</v>
      </c>
      <c r="K964" s="11">
        <v>18</v>
      </c>
      <c r="L964" s="11">
        <v>4</v>
      </c>
      <c r="M964" s="11">
        <v>21</v>
      </c>
      <c r="N964" s="11">
        <v>17</v>
      </c>
      <c r="O964" s="11">
        <v>4</v>
      </c>
      <c r="P964" s="11">
        <v>0</v>
      </c>
      <c r="Q964" s="11" t="s">
        <v>18490</v>
      </c>
    </row>
    <row r="965" spans="1:17" x14ac:dyDescent="0.3">
      <c r="A965" s="12">
        <v>25660</v>
      </c>
      <c r="B965" s="13">
        <v>0.87152777777777779</v>
      </c>
      <c r="C965" s="14" t="s">
        <v>18491</v>
      </c>
      <c r="D965" s="14" t="s">
        <v>2363</v>
      </c>
      <c r="E965" s="14"/>
      <c r="F965" s="14" t="s">
        <v>18492</v>
      </c>
      <c r="G965" s="14" t="s">
        <v>18493</v>
      </c>
      <c r="H965" s="14" t="s">
        <v>18494</v>
      </c>
      <c r="I965" s="14">
        <v>1539</v>
      </c>
      <c r="J965" s="14">
        <v>37</v>
      </c>
      <c r="K965" s="14">
        <v>33</v>
      </c>
      <c r="L965" s="14">
        <v>4</v>
      </c>
      <c r="M965" s="14">
        <v>37</v>
      </c>
      <c r="N965" s="14">
        <v>33</v>
      </c>
      <c r="O965" s="14">
        <v>4</v>
      </c>
      <c r="P965" s="14">
        <v>0</v>
      </c>
      <c r="Q965" s="14" t="s">
        <v>18495</v>
      </c>
    </row>
    <row r="966" spans="1:17" x14ac:dyDescent="0.3">
      <c r="A966" s="10">
        <v>25721</v>
      </c>
      <c r="B966" s="15">
        <v>0.65416666666666667</v>
      </c>
      <c r="C966" s="11" t="s">
        <v>18496</v>
      </c>
      <c r="D966" s="11" t="s">
        <v>41</v>
      </c>
      <c r="E966" s="11">
        <v>45</v>
      </c>
      <c r="F966" s="11" t="s">
        <v>18497</v>
      </c>
      <c r="G966" s="11" t="s">
        <v>1622</v>
      </c>
      <c r="H966" s="11" t="s">
        <v>18498</v>
      </c>
      <c r="I966" s="11">
        <v>182004303</v>
      </c>
      <c r="J966" s="11">
        <v>106</v>
      </c>
      <c r="K966" s="11">
        <v>98</v>
      </c>
      <c r="L966" s="11">
        <v>8</v>
      </c>
      <c r="M966" s="11">
        <v>92</v>
      </c>
      <c r="N966" s="11">
        <v>85</v>
      </c>
      <c r="O966" s="11">
        <v>7</v>
      </c>
      <c r="P966" s="11">
        <v>0</v>
      </c>
      <c r="Q966" s="11" t="s">
        <v>18499</v>
      </c>
    </row>
    <row r="967" spans="1:17" x14ac:dyDescent="0.3">
      <c r="A967" s="12">
        <v>25843</v>
      </c>
      <c r="B967" s="13">
        <v>0.77569444444444446</v>
      </c>
      <c r="C967" s="14" t="s">
        <v>18500</v>
      </c>
      <c r="D967" s="14" t="s">
        <v>6980</v>
      </c>
      <c r="E967" s="14">
        <v>203</v>
      </c>
      <c r="F967" s="14" t="s">
        <v>18501</v>
      </c>
      <c r="G967" s="14" t="s">
        <v>4241</v>
      </c>
      <c r="H967" s="14" t="s">
        <v>18502</v>
      </c>
      <c r="I967" s="14">
        <v>41</v>
      </c>
      <c r="J967" s="14">
        <v>5</v>
      </c>
      <c r="K967" s="14">
        <v>3</v>
      </c>
      <c r="L967" s="14">
        <v>2</v>
      </c>
      <c r="M967" s="14">
        <v>5</v>
      </c>
      <c r="N967" s="14">
        <v>3</v>
      </c>
      <c r="O967" s="14">
        <v>2</v>
      </c>
      <c r="P967" s="14">
        <v>0</v>
      </c>
      <c r="Q967" s="14" t="s">
        <v>18503</v>
      </c>
    </row>
    <row r="968" spans="1:17" x14ac:dyDescent="0.3">
      <c r="A968" s="10">
        <v>25904</v>
      </c>
      <c r="B968" s="15">
        <v>0.31805555555555554</v>
      </c>
      <c r="C968" s="11" t="s">
        <v>18504</v>
      </c>
      <c r="D968" s="11" t="s">
        <v>18505</v>
      </c>
      <c r="E968" s="11"/>
      <c r="F968" s="11" t="s">
        <v>18506</v>
      </c>
      <c r="G968" s="11" t="s">
        <v>1331</v>
      </c>
      <c r="H968" s="11" t="s">
        <v>18507</v>
      </c>
      <c r="I968" s="11">
        <v>4544</v>
      </c>
      <c r="J968" s="11">
        <v>12</v>
      </c>
      <c r="K968" s="11">
        <v>8</v>
      </c>
      <c r="L968" s="11">
        <v>4</v>
      </c>
      <c r="M968" s="11">
        <v>12</v>
      </c>
      <c r="N968" s="11">
        <v>8</v>
      </c>
      <c r="O968" s="11">
        <v>4</v>
      </c>
      <c r="P968" s="11">
        <v>2</v>
      </c>
      <c r="Q968" s="11" t="s">
        <v>18508</v>
      </c>
    </row>
    <row r="969" spans="1:17" x14ac:dyDescent="0.3">
      <c r="A969" s="12">
        <v>25722</v>
      </c>
      <c r="B969" s="14"/>
      <c r="C969" s="14" t="s">
        <v>18509</v>
      </c>
      <c r="D969" s="14" t="s">
        <v>18510</v>
      </c>
      <c r="E969" s="14"/>
      <c r="F969" s="14" t="s">
        <v>18511</v>
      </c>
      <c r="G969" s="14" t="s">
        <v>18512</v>
      </c>
      <c r="H969" s="14" t="s">
        <v>18513</v>
      </c>
      <c r="I969" s="14">
        <v>205</v>
      </c>
      <c r="J969" s="14">
        <v>11</v>
      </c>
      <c r="K969" s="14">
        <v>9</v>
      </c>
      <c r="L969" s="14">
        <v>2</v>
      </c>
      <c r="M969" s="14">
        <v>11</v>
      </c>
      <c r="N969" s="14">
        <v>9</v>
      </c>
      <c r="O969" s="14">
        <v>2</v>
      </c>
      <c r="P969" s="14">
        <v>0</v>
      </c>
      <c r="Q969" s="14" t="s">
        <v>18514</v>
      </c>
    </row>
    <row r="970" spans="1:17" x14ac:dyDescent="0.3">
      <c r="A970" s="10">
        <v>25572</v>
      </c>
      <c r="B970" s="15">
        <v>0.17152777777777775</v>
      </c>
      <c r="C970" s="11" t="s">
        <v>18515</v>
      </c>
      <c r="D970" s="11" t="s">
        <v>41</v>
      </c>
      <c r="E970" s="11">
        <v>1661</v>
      </c>
      <c r="F970" s="11" t="s">
        <v>18516</v>
      </c>
      <c r="G970" s="11" t="s">
        <v>4938</v>
      </c>
      <c r="H970" s="11" t="s">
        <v>18517</v>
      </c>
      <c r="I970" s="11">
        <v>79901204</v>
      </c>
      <c r="J970" s="11">
        <v>45</v>
      </c>
      <c r="K970" s="11">
        <v>40</v>
      </c>
      <c r="L970" s="11">
        <v>5</v>
      </c>
      <c r="M970" s="11">
        <v>45</v>
      </c>
      <c r="N970" s="11">
        <v>40</v>
      </c>
      <c r="O970" s="11">
        <v>5</v>
      </c>
      <c r="P970" s="11">
        <v>0</v>
      </c>
      <c r="Q970" s="11" t="s">
        <v>18518</v>
      </c>
    </row>
    <row r="971" spans="1:17" x14ac:dyDescent="0.3">
      <c r="A971" s="12">
        <v>25572</v>
      </c>
      <c r="B971" s="13">
        <v>0.40625</v>
      </c>
      <c r="C971" s="14" t="s">
        <v>35</v>
      </c>
      <c r="D971" s="14" t="s">
        <v>7316</v>
      </c>
      <c r="E971" s="14"/>
      <c r="F971" s="14" t="s">
        <v>7317</v>
      </c>
      <c r="G971" s="14" t="s">
        <v>18519</v>
      </c>
      <c r="H971" s="14" t="s">
        <v>18520</v>
      </c>
      <c r="I971" s="14" t="s">
        <v>18521</v>
      </c>
      <c r="J971" s="14">
        <v>82</v>
      </c>
      <c r="K971" s="14">
        <v>76</v>
      </c>
      <c r="L971" s="14">
        <v>6</v>
      </c>
      <c r="M971" s="14">
        <v>61</v>
      </c>
      <c r="N971" s="14">
        <v>56</v>
      </c>
      <c r="O971" s="14">
        <v>5</v>
      </c>
      <c r="P971" s="14">
        <v>0</v>
      </c>
      <c r="Q971" s="14" t="s">
        <v>18522</v>
      </c>
    </row>
    <row r="972" spans="1:17" x14ac:dyDescent="0.3">
      <c r="A972" s="10">
        <v>25662</v>
      </c>
      <c r="B972" s="15">
        <v>0.86597222222222225</v>
      </c>
      <c r="C972" s="11" t="s">
        <v>18523</v>
      </c>
      <c r="D972" s="11" t="s">
        <v>41</v>
      </c>
      <c r="E972" s="11">
        <v>2903</v>
      </c>
      <c r="F972" s="11" t="s">
        <v>18524</v>
      </c>
      <c r="G972" s="11" t="s">
        <v>411</v>
      </c>
      <c r="H972" s="11" t="s">
        <v>18525</v>
      </c>
      <c r="I972" s="11">
        <v>602111</v>
      </c>
      <c r="J972" s="11">
        <v>35</v>
      </c>
      <c r="K972" s="11">
        <v>30</v>
      </c>
      <c r="L972" s="11">
        <v>5</v>
      </c>
      <c r="M972" s="11">
        <v>7</v>
      </c>
      <c r="N972" s="11">
        <v>6</v>
      </c>
      <c r="O972" s="11">
        <v>1</v>
      </c>
      <c r="P972" s="11">
        <v>0</v>
      </c>
      <c r="Q972" s="11" t="s">
        <v>18526</v>
      </c>
    </row>
    <row r="973" spans="1:17" x14ac:dyDescent="0.3">
      <c r="A973" s="12">
        <v>25604</v>
      </c>
      <c r="B973" s="13">
        <v>0.65902777777777777</v>
      </c>
      <c r="C973" s="14" t="s">
        <v>18527</v>
      </c>
      <c r="D973" s="14" t="s">
        <v>18528</v>
      </c>
      <c r="E973" s="14">
        <v>980</v>
      </c>
      <c r="F973" s="14" t="s">
        <v>18529</v>
      </c>
      <c r="G973" s="14" t="s">
        <v>18530</v>
      </c>
      <c r="H973" s="14" t="s">
        <v>18531</v>
      </c>
      <c r="I973" s="14" t="s">
        <v>18532</v>
      </c>
      <c r="J973" s="14">
        <v>63</v>
      </c>
      <c r="K973" s="14">
        <v>57</v>
      </c>
      <c r="L973" s="14">
        <v>6</v>
      </c>
      <c r="M973" s="14">
        <v>23</v>
      </c>
      <c r="N973" s="14">
        <v>22</v>
      </c>
      <c r="O973" s="14">
        <v>1</v>
      </c>
      <c r="P973" s="14">
        <v>0</v>
      </c>
      <c r="Q973" s="14" t="s">
        <v>18533</v>
      </c>
    </row>
    <row r="974" spans="1:17" x14ac:dyDescent="0.3">
      <c r="A974" s="10">
        <v>25663</v>
      </c>
      <c r="B974" s="15">
        <v>0.33611111111111108</v>
      </c>
      <c r="C974" s="11" t="s">
        <v>18534</v>
      </c>
      <c r="D974" s="11" t="s">
        <v>187</v>
      </c>
      <c r="E974" s="11"/>
      <c r="F974" s="11" t="s">
        <v>18535</v>
      </c>
      <c r="G974" s="11" t="s">
        <v>5285</v>
      </c>
      <c r="H974" s="11" t="s">
        <v>18536</v>
      </c>
      <c r="I974" s="11">
        <v>5221</v>
      </c>
      <c r="J974" s="11">
        <v>14</v>
      </c>
      <c r="K974" s="11">
        <v>0</v>
      </c>
      <c r="L974" s="11">
        <v>14</v>
      </c>
      <c r="M974" s="11">
        <v>13</v>
      </c>
      <c r="N974" s="11">
        <v>0</v>
      </c>
      <c r="O974" s="11">
        <v>13</v>
      </c>
      <c r="P974" s="11">
        <v>0</v>
      </c>
      <c r="Q974" s="11" t="s">
        <v>18537</v>
      </c>
    </row>
    <row r="975" spans="1:17" x14ac:dyDescent="0.3">
      <c r="A975" s="12">
        <v>25724</v>
      </c>
      <c r="B975" s="14"/>
      <c r="C975" s="14" t="s">
        <v>6424</v>
      </c>
      <c r="D975" s="14" t="s">
        <v>6425</v>
      </c>
      <c r="E975" s="14"/>
      <c r="F975" s="14"/>
      <c r="G975" s="14" t="s">
        <v>6837</v>
      </c>
      <c r="H975" s="14" t="s">
        <v>18538</v>
      </c>
      <c r="I975" s="14">
        <v>379</v>
      </c>
      <c r="J975" s="14">
        <v>30</v>
      </c>
      <c r="K975" s="14">
        <v>26</v>
      </c>
      <c r="L975" s="14">
        <v>4</v>
      </c>
      <c r="M975" s="14">
        <v>5</v>
      </c>
      <c r="N975" s="14">
        <v>5</v>
      </c>
      <c r="O975" s="14">
        <v>0</v>
      </c>
      <c r="P975" s="14">
        <v>0</v>
      </c>
      <c r="Q975" s="14" t="s">
        <v>18539</v>
      </c>
    </row>
    <row r="976" spans="1:17" x14ac:dyDescent="0.3">
      <c r="A976" s="10">
        <v>25816</v>
      </c>
      <c r="B976" s="11"/>
      <c r="C976" s="11" t="s">
        <v>18540</v>
      </c>
      <c r="D976" s="11" t="s">
        <v>331</v>
      </c>
      <c r="E976" s="11"/>
      <c r="F976" s="11" t="s">
        <v>18541</v>
      </c>
      <c r="G976" s="11" t="s">
        <v>5102</v>
      </c>
      <c r="H976" s="11" t="s">
        <v>18542</v>
      </c>
      <c r="I976" s="11">
        <v>10311</v>
      </c>
      <c r="J976" s="11">
        <v>33</v>
      </c>
      <c r="K976" s="11">
        <v>29</v>
      </c>
      <c r="L976" s="11">
        <v>4</v>
      </c>
      <c r="M976" s="11">
        <v>1</v>
      </c>
      <c r="N976" s="11">
        <v>0</v>
      </c>
      <c r="O976" s="11">
        <v>1</v>
      </c>
      <c r="P976" s="11">
        <v>0</v>
      </c>
      <c r="Q976" s="11" t="s">
        <v>18543</v>
      </c>
    </row>
    <row r="977" spans="1:17" x14ac:dyDescent="0.3">
      <c r="A977" s="12">
        <v>25816</v>
      </c>
      <c r="B977" s="13">
        <v>0.89444444444444438</v>
      </c>
      <c r="C977" s="14" t="s">
        <v>18544</v>
      </c>
      <c r="D977" s="14" t="s">
        <v>18545</v>
      </c>
      <c r="E977" s="14"/>
      <c r="F977" s="14" t="s">
        <v>18546</v>
      </c>
      <c r="G977" s="14" t="s">
        <v>18547</v>
      </c>
      <c r="H977" s="14" t="s">
        <v>18548</v>
      </c>
      <c r="I977" s="14" t="s">
        <v>18549</v>
      </c>
      <c r="J977" s="14">
        <v>6</v>
      </c>
      <c r="K977" s="14">
        <v>4</v>
      </c>
      <c r="L977" s="14">
        <v>2</v>
      </c>
      <c r="M977" s="14">
        <v>6</v>
      </c>
      <c r="N977" s="14">
        <v>4</v>
      </c>
      <c r="O977" s="14">
        <v>2</v>
      </c>
      <c r="P977" s="14">
        <v>0</v>
      </c>
      <c r="Q977" s="14" t="s">
        <v>18550</v>
      </c>
    </row>
    <row r="978" spans="1:17" x14ac:dyDescent="0.3">
      <c r="A978" s="10">
        <v>25574</v>
      </c>
      <c r="B978" s="15">
        <v>0.21666666666666667</v>
      </c>
      <c r="C978" s="11" t="s">
        <v>7674</v>
      </c>
      <c r="D978" s="11" t="s">
        <v>4388</v>
      </c>
      <c r="E978" s="11"/>
      <c r="F978" s="11" t="s">
        <v>18551</v>
      </c>
      <c r="G978" s="11" t="s">
        <v>218</v>
      </c>
      <c r="H978" s="11" t="s">
        <v>18552</v>
      </c>
      <c r="I978" s="11">
        <v>96601803</v>
      </c>
      <c r="J978" s="11">
        <v>13</v>
      </c>
      <c r="K978" s="11">
        <v>10</v>
      </c>
      <c r="L978" s="11">
        <v>3</v>
      </c>
      <c r="M978" s="11">
        <v>13</v>
      </c>
      <c r="N978" s="11">
        <v>10</v>
      </c>
      <c r="O978" s="11">
        <v>3</v>
      </c>
      <c r="P978" s="11">
        <v>0</v>
      </c>
      <c r="Q978" s="11" t="s">
        <v>18553</v>
      </c>
    </row>
    <row r="979" spans="1:17" x14ac:dyDescent="0.3">
      <c r="A979" s="12">
        <v>25605</v>
      </c>
      <c r="B979" s="14"/>
      <c r="C979" s="14" t="s">
        <v>18554</v>
      </c>
      <c r="D979" s="14" t="s">
        <v>331</v>
      </c>
      <c r="E979" s="14"/>
      <c r="F979" s="14" t="s">
        <v>7814</v>
      </c>
      <c r="G979" s="14" t="s">
        <v>5102</v>
      </c>
      <c r="H979" s="14" t="s">
        <v>18555</v>
      </c>
      <c r="I979" s="14">
        <v>10246</v>
      </c>
      <c r="J979" s="14">
        <v>44</v>
      </c>
      <c r="K979" s="14">
        <v>40</v>
      </c>
      <c r="L979" s="14">
        <v>4</v>
      </c>
      <c r="M979" s="14">
        <v>1</v>
      </c>
      <c r="N979" s="14">
        <v>1</v>
      </c>
      <c r="O979" s="14">
        <v>0</v>
      </c>
      <c r="P979" s="14">
        <v>0</v>
      </c>
      <c r="Q979" s="14" t="s">
        <v>18556</v>
      </c>
    </row>
    <row r="980" spans="1:17" x14ac:dyDescent="0.3">
      <c r="A980" s="10">
        <v>25847</v>
      </c>
      <c r="B980" s="11"/>
      <c r="C980" s="11" t="s">
        <v>18557</v>
      </c>
      <c r="D980" s="11" t="s">
        <v>18558</v>
      </c>
      <c r="E980" s="11"/>
      <c r="F980" s="11" t="s">
        <v>18559</v>
      </c>
      <c r="G980" s="11" t="s">
        <v>339</v>
      </c>
      <c r="H980" s="11" t="s">
        <v>18560</v>
      </c>
      <c r="I980" s="11">
        <v>10411</v>
      </c>
      <c r="J980" s="11">
        <v>8</v>
      </c>
      <c r="K980" s="11">
        <v>5</v>
      </c>
      <c r="L980" s="11">
        <v>3</v>
      </c>
      <c r="M980" s="11">
        <v>5</v>
      </c>
      <c r="N980" s="11">
        <v>3</v>
      </c>
      <c r="O980" s="11">
        <v>2</v>
      </c>
      <c r="P980" s="11">
        <v>0</v>
      </c>
      <c r="Q980" s="11" t="s">
        <v>18561</v>
      </c>
    </row>
    <row r="981" spans="1:17" x14ac:dyDescent="0.3">
      <c r="A981" s="12">
        <v>25634</v>
      </c>
      <c r="B981" s="13">
        <v>0.58333333333333337</v>
      </c>
      <c r="C981" s="14" t="s">
        <v>18562</v>
      </c>
      <c r="D981" s="14" t="s">
        <v>18563</v>
      </c>
      <c r="E981" s="14"/>
      <c r="F981" s="14" t="s">
        <v>18564</v>
      </c>
      <c r="G981" s="14" t="s">
        <v>38</v>
      </c>
      <c r="H981" s="14" t="s">
        <v>18565</v>
      </c>
      <c r="I981" s="14">
        <v>6156</v>
      </c>
      <c r="J981" s="14">
        <v>27</v>
      </c>
      <c r="K981" s="14">
        <v>25</v>
      </c>
      <c r="L981" s="14">
        <v>2</v>
      </c>
      <c r="M981" s="14">
        <v>5</v>
      </c>
      <c r="N981" s="14">
        <v>4</v>
      </c>
      <c r="O981" s="14">
        <v>1</v>
      </c>
      <c r="P981" s="14">
        <v>0</v>
      </c>
      <c r="Q981" s="14" t="s">
        <v>18566</v>
      </c>
    </row>
    <row r="982" spans="1:17" x14ac:dyDescent="0.3">
      <c r="A982" s="10">
        <v>25634</v>
      </c>
      <c r="B982" s="15">
        <v>0.79513888888888884</v>
      </c>
      <c r="C982" s="11" t="s">
        <v>18567</v>
      </c>
      <c r="D982" s="11" t="s">
        <v>10094</v>
      </c>
      <c r="E982" s="11">
        <v>1903</v>
      </c>
      <c r="F982" s="11" t="s">
        <v>18568</v>
      </c>
      <c r="G982" s="11" t="s">
        <v>8238</v>
      </c>
      <c r="H982" s="11" t="s">
        <v>18569</v>
      </c>
      <c r="I982" s="11">
        <v>6415</v>
      </c>
      <c r="J982" s="11">
        <v>112</v>
      </c>
      <c r="K982" s="11">
        <v>105</v>
      </c>
      <c r="L982" s="11">
        <v>7</v>
      </c>
      <c r="M982" s="11">
        <v>112</v>
      </c>
      <c r="N982" s="11">
        <v>105</v>
      </c>
      <c r="O982" s="11">
        <v>7</v>
      </c>
      <c r="P982" s="11">
        <v>0</v>
      </c>
      <c r="Q982" s="11" t="s">
        <v>18570</v>
      </c>
    </row>
    <row r="983" spans="1:17" x14ac:dyDescent="0.3">
      <c r="A983" s="12">
        <v>25695</v>
      </c>
      <c r="B983" s="13">
        <v>0.33958333333333335</v>
      </c>
      <c r="C983" s="14" t="s">
        <v>10878</v>
      </c>
      <c r="D983" s="14" t="s">
        <v>5570</v>
      </c>
      <c r="E983" s="14">
        <v>621</v>
      </c>
      <c r="F983" s="14" t="s">
        <v>18571</v>
      </c>
      <c r="G983" s="14" t="s">
        <v>18572</v>
      </c>
      <c r="H983" s="14" t="s">
        <v>18573</v>
      </c>
      <c r="I983" s="14" t="s">
        <v>18574</v>
      </c>
      <c r="J983" s="14">
        <v>109</v>
      </c>
      <c r="K983" s="14">
        <v>100</v>
      </c>
      <c r="L983" s="14">
        <v>9</v>
      </c>
      <c r="M983" s="14">
        <v>109</v>
      </c>
      <c r="N983" s="14">
        <v>100</v>
      </c>
      <c r="O983" s="14">
        <v>9</v>
      </c>
      <c r="P983" s="14">
        <v>0</v>
      </c>
      <c r="Q983" s="14" t="s">
        <v>18575</v>
      </c>
    </row>
    <row r="984" spans="1:17" x14ac:dyDescent="0.3">
      <c r="A984" s="10">
        <v>25635</v>
      </c>
      <c r="B984" s="11"/>
      <c r="C984" s="11" t="s">
        <v>2815</v>
      </c>
      <c r="D984" s="11" t="s">
        <v>13700</v>
      </c>
      <c r="E984" s="11"/>
      <c r="F984" s="11" t="s">
        <v>18576</v>
      </c>
      <c r="G984" s="11" t="s">
        <v>13503</v>
      </c>
      <c r="H984" s="11">
        <v>152159</v>
      </c>
      <c r="I984" s="11" t="s">
        <v>18577</v>
      </c>
      <c r="J984" s="11">
        <v>10</v>
      </c>
      <c r="K984" s="11">
        <v>0</v>
      </c>
      <c r="L984" s="11">
        <v>10</v>
      </c>
      <c r="M984" s="11">
        <v>10</v>
      </c>
      <c r="N984" s="11">
        <v>0</v>
      </c>
      <c r="O984" s="11">
        <v>10</v>
      </c>
      <c r="P984" s="11">
        <v>0</v>
      </c>
      <c r="Q984" s="11" t="s">
        <v>18578</v>
      </c>
    </row>
    <row r="985" spans="1:17" x14ac:dyDescent="0.3">
      <c r="A985" s="12">
        <v>25727</v>
      </c>
      <c r="B985" s="13">
        <v>9.5138888888888884E-2</v>
      </c>
      <c r="C985" s="14" t="s">
        <v>6271</v>
      </c>
      <c r="D985" s="14" t="s">
        <v>1573</v>
      </c>
      <c r="E985" s="14"/>
      <c r="F985" s="14" t="s">
        <v>18579</v>
      </c>
      <c r="G985" s="14" t="s">
        <v>1696</v>
      </c>
      <c r="H985" s="14" t="s">
        <v>18580</v>
      </c>
      <c r="I985" s="14">
        <v>10163</v>
      </c>
      <c r="J985" s="14">
        <v>30</v>
      </c>
      <c r="K985" s="14">
        <v>26</v>
      </c>
      <c r="L985" s="14">
        <v>4</v>
      </c>
      <c r="M985" s="14">
        <v>30</v>
      </c>
      <c r="N985" s="14">
        <v>26</v>
      </c>
      <c r="O985" s="14">
        <v>4</v>
      </c>
      <c r="P985" s="14">
        <v>0</v>
      </c>
      <c r="Q985" s="14" t="s">
        <v>18581</v>
      </c>
    </row>
    <row r="986" spans="1:17" x14ac:dyDescent="0.3">
      <c r="A986" s="10">
        <v>25819</v>
      </c>
      <c r="B986" s="15">
        <v>0.625</v>
      </c>
      <c r="C986" s="11" t="s">
        <v>9165</v>
      </c>
      <c r="D986" s="11" t="s">
        <v>9123</v>
      </c>
      <c r="E986" s="11">
        <v>502</v>
      </c>
      <c r="F986" s="11" t="s">
        <v>9167</v>
      </c>
      <c r="G986" s="11" t="s">
        <v>9124</v>
      </c>
      <c r="H986" s="11" t="s">
        <v>18582</v>
      </c>
      <c r="I986" s="11">
        <v>1106</v>
      </c>
      <c r="J986" s="11">
        <v>100</v>
      </c>
      <c r="K986" s="11">
        <v>91</v>
      </c>
      <c r="L986" s="11">
        <v>9</v>
      </c>
      <c r="M986" s="11">
        <v>99</v>
      </c>
      <c r="N986" s="11">
        <v>91</v>
      </c>
      <c r="O986" s="11">
        <v>8</v>
      </c>
      <c r="P986" s="11">
        <v>2</v>
      </c>
      <c r="Q986" s="11" t="s">
        <v>18583</v>
      </c>
    </row>
    <row r="987" spans="1:17" x14ac:dyDescent="0.3">
      <c r="A987" s="12">
        <v>25910</v>
      </c>
      <c r="B987" s="13">
        <v>0.15555555555555556</v>
      </c>
      <c r="C987" s="14" t="s">
        <v>2985</v>
      </c>
      <c r="D987" s="14" t="s">
        <v>2974</v>
      </c>
      <c r="E987" s="14"/>
      <c r="F987" s="14" t="s">
        <v>18584</v>
      </c>
      <c r="G987" s="14" t="s">
        <v>18585</v>
      </c>
      <c r="H987" s="14" t="s">
        <v>18586</v>
      </c>
      <c r="I987" s="14">
        <v>2110</v>
      </c>
      <c r="J987" s="14">
        <v>31</v>
      </c>
      <c r="K987" s="14">
        <v>26</v>
      </c>
      <c r="L987" s="14">
        <v>5</v>
      </c>
      <c r="M987" s="14">
        <v>14</v>
      </c>
      <c r="N987" s="14">
        <v>12</v>
      </c>
      <c r="O987" s="14">
        <v>2</v>
      </c>
      <c r="P987" s="14">
        <v>0</v>
      </c>
      <c r="Q987" s="14" t="s">
        <v>18587</v>
      </c>
    </row>
    <row r="988" spans="1:17" x14ac:dyDescent="0.3">
      <c r="A988" s="10">
        <v>25608</v>
      </c>
      <c r="B988" s="15">
        <v>0.65347222222222223</v>
      </c>
      <c r="C988" s="11" t="s">
        <v>18588</v>
      </c>
      <c r="D988" s="11" t="s">
        <v>41</v>
      </c>
      <c r="E988" s="11">
        <v>3630</v>
      </c>
      <c r="F988" s="11" t="s">
        <v>18589</v>
      </c>
      <c r="G988" s="11" t="s">
        <v>7302</v>
      </c>
      <c r="H988" s="11" t="s">
        <v>18590</v>
      </c>
      <c r="I988" s="11">
        <v>1350402</v>
      </c>
      <c r="J988" s="11">
        <v>37</v>
      </c>
      <c r="K988" s="11">
        <v>32</v>
      </c>
      <c r="L988" s="11">
        <v>5</v>
      </c>
      <c r="M988" s="11">
        <v>37</v>
      </c>
      <c r="N988" s="11">
        <v>32</v>
      </c>
      <c r="O988" s="11">
        <v>5</v>
      </c>
      <c r="P988" s="11">
        <v>0</v>
      </c>
      <c r="Q988" s="11" t="s">
        <v>18591</v>
      </c>
    </row>
    <row r="989" spans="1:17" x14ac:dyDescent="0.3">
      <c r="A989" s="12">
        <v>25608</v>
      </c>
      <c r="B989" s="14"/>
      <c r="C989" s="14" t="s">
        <v>18592</v>
      </c>
      <c r="D989" s="14" t="s">
        <v>41</v>
      </c>
      <c r="E989" s="14"/>
      <c r="F989" s="14"/>
      <c r="G989" s="14" t="s">
        <v>2912</v>
      </c>
      <c r="H989" s="14" t="s">
        <v>18590</v>
      </c>
      <c r="I989" s="14">
        <v>1350502</v>
      </c>
      <c r="J989" s="14">
        <v>37</v>
      </c>
      <c r="K989" s="14" t="s">
        <v>21</v>
      </c>
      <c r="L989" s="14" t="s">
        <v>21</v>
      </c>
      <c r="M989" s="14">
        <v>37</v>
      </c>
      <c r="N989" s="14" t="s">
        <v>21</v>
      </c>
      <c r="O989" s="14" t="s">
        <v>21</v>
      </c>
      <c r="P989" s="14">
        <v>0</v>
      </c>
      <c r="Q989" s="14" t="s">
        <v>18593</v>
      </c>
    </row>
    <row r="990" spans="1:17" x14ac:dyDescent="0.3">
      <c r="A990" s="10">
        <v>25636</v>
      </c>
      <c r="B990" s="15">
        <v>0.8930555555555556</v>
      </c>
      <c r="C990" s="11" t="s">
        <v>11514</v>
      </c>
      <c r="D990" s="11" t="s">
        <v>41</v>
      </c>
      <c r="E990" s="11" t="s">
        <v>18594</v>
      </c>
      <c r="F990" s="11" t="s">
        <v>18595</v>
      </c>
      <c r="G990" s="11" t="s">
        <v>285</v>
      </c>
      <c r="H990" s="11" t="s">
        <v>18596</v>
      </c>
      <c r="I990" s="11">
        <v>9910503</v>
      </c>
      <c r="J990" s="11">
        <v>21</v>
      </c>
      <c r="K990" s="11">
        <v>18</v>
      </c>
      <c r="L990" s="11">
        <v>3</v>
      </c>
      <c r="M990" s="11">
        <v>21</v>
      </c>
      <c r="N990" s="11">
        <v>18</v>
      </c>
      <c r="O990" s="11">
        <v>3</v>
      </c>
      <c r="P990" s="11">
        <v>0</v>
      </c>
      <c r="Q990" s="11" t="s">
        <v>18597</v>
      </c>
    </row>
    <row r="991" spans="1:17" x14ac:dyDescent="0.3">
      <c r="A991" s="12">
        <v>25789</v>
      </c>
      <c r="B991" s="13">
        <v>0.67083333333333339</v>
      </c>
      <c r="C991" s="14" t="s">
        <v>2040</v>
      </c>
      <c r="D991" s="14" t="s">
        <v>18598</v>
      </c>
      <c r="E991" s="14">
        <v>863</v>
      </c>
      <c r="F991" s="14" t="s">
        <v>18599</v>
      </c>
      <c r="G991" s="14" t="s">
        <v>11215</v>
      </c>
      <c r="H991" s="14" t="s">
        <v>18600</v>
      </c>
      <c r="I991" s="14" t="s">
        <v>18601</v>
      </c>
      <c r="J991" s="14">
        <v>11</v>
      </c>
      <c r="K991" s="14">
        <v>0</v>
      </c>
      <c r="L991" s="14">
        <v>11</v>
      </c>
      <c r="M991" s="14">
        <v>11</v>
      </c>
      <c r="N991" s="14">
        <v>0</v>
      </c>
      <c r="O991" s="14">
        <v>11</v>
      </c>
      <c r="P991" s="14">
        <v>0</v>
      </c>
      <c r="Q991" s="14" t="s">
        <v>18602</v>
      </c>
    </row>
    <row r="992" spans="1:17" x14ac:dyDescent="0.3">
      <c r="A992" s="10">
        <v>25609</v>
      </c>
      <c r="B992" s="15">
        <v>0.5</v>
      </c>
      <c r="C992" s="11" t="s">
        <v>18603</v>
      </c>
      <c r="D992" s="11" t="s">
        <v>18604</v>
      </c>
      <c r="E992" s="11">
        <v>108</v>
      </c>
      <c r="F992" s="11" t="s">
        <v>18605</v>
      </c>
      <c r="G992" s="11" t="s">
        <v>5342</v>
      </c>
      <c r="H992" s="11" t="s">
        <v>18606</v>
      </c>
      <c r="I992" s="11">
        <v>14151</v>
      </c>
      <c r="J992" s="11">
        <v>40</v>
      </c>
      <c r="K992" s="11">
        <v>37</v>
      </c>
      <c r="L992" s="11">
        <v>3</v>
      </c>
      <c r="M992" s="11">
        <v>32</v>
      </c>
      <c r="N992" s="11">
        <v>30</v>
      </c>
      <c r="O992" s="11">
        <v>2</v>
      </c>
      <c r="P992" s="11">
        <v>0</v>
      </c>
      <c r="Q992" s="11" t="s">
        <v>18607</v>
      </c>
    </row>
    <row r="993" spans="1:17" x14ac:dyDescent="0.3">
      <c r="A993" s="12">
        <v>25609</v>
      </c>
      <c r="B993" s="13">
        <v>0.58819444444444446</v>
      </c>
      <c r="C993" s="14" t="s">
        <v>18608</v>
      </c>
      <c r="D993" s="14" t="s">
        <v>187</v>
      </c>
      <c r="E993" s="14"/>
      <c r="F993" s="14" t="s">
        <v>18609</v>
      </c>
      <c r="G993" s="14" t="s">
        <v>918</v>
      </c>
      <c r="H993" s="14" t="s">
        <v>18610</v>
      </c>
      <c r="I993" s="14">
        <v>4025</v>
      </c>
      <c r="J993" s="14">
        <v>43</v>
      </c>
      <c r="K993" s="14">
        <v>37</v>
      </c>
      <c r="L993" s="14">
        <v>6</v>
      </c>
      <c r="M993" s="14">
        <v>43</v>
      </c>
      <c r="N993" s="14">
        <v>37</v>
      </c>
      <c r="O993" s="14">
        <v>6</v>
      </c>
      <c r="P993" s="14">
        <v>0</v>
      </c>
      <c r="Q993" s="14" t="s">
        <v>18611</v>
      </c>
    </row>
    <row r="994" spans="1:17" x14ac:dyDescent="0.3">
      <c r="A994" s="10">
        <v>25668</v>
      </c>
      <c r="B994" s="15">
        <v>0.63194444444444442</v>
      </c>
      <c r="C994" s="11" t="s">
        <v>18612</v>
      </c>
      <c r="D994" s="11" t="s">
        <v>799</v>
      </c>
      <c r="E994" s="11"/>
      <c r="F994" s="11" t="s">
        <v>18613</v>
      </c>
      <c r="G994" s="11" t="s">
        <v>18614</v>
      </c>
      <c r="H994" s="11" t="s">
        <v>18615</v>
      </c>
      <c r="I994" s="11"/>
      <c r="J994" s="11">
        <v>2</v>
      </c>
      <c r="K994" s="11">
        <v>1</v>
      </c>
      <c r="L994" s="11">
        <v>1</v>
      </c>
      <c r="M994" s="11">
        <v>2</v>
      </c>
      <c r="N994" s="11">
        <v>1</v>
      </c>
      <c r="O994" s="11">
        <v>1</v>
      </c>
      <c r="P994" s="11">
        <v>0</v>
      </c>
      <c r="Q994" s="11" t="s">
        <v>18616</v>
      </c>
    </row>
    <row r="995" spans="1:17" x14ac:dyDescent="0.3">
      <c r="A995" s="12">
        <v>25729</v>
      </c>
      <c r="B995" s="14"/>
      <c r="C995" s="14" t="s">
        <v>18617</v>
      </c>
      <c r="D995" s="14" t="s">
        <v>18618</v>
      </c>
      <c r="E995" s="14"/>
      <c r="F995" s="14" t="s">
        <v>18619</v>
      </c>
      <c r="G995" s="14" t="s">
        <v>38</v>
      </c>
      <c r="H995" s="14" t="s">
        <v>18620</v>
      </c>
      <c r="I995" s="14" t="s">
        <v>18621</v>
      </c>
      <c r="J995" s="14">
        <v>11</v>
      </c>
      <c r="K995" s="14">
        <v>9</v>
      </c>
      <c r="L995" s="14">
        <v>2</v>
      </c>
      <c r="M995" s="14">
        <v>3</v>
      </c>
      <c r="N995" s="14">
        <v>2</v>
      </c>
      <c r="O995" s="14">
        <v>1</v>
      </c>
      <c r="P995" s="14">
        <v>0</v>
      </c>
      <c r="Q995" s="14" t="s">
        <v>18622</v>
      </c>
    </row>
    <row r="996" spans="1:17" x14ac:dyDescent="0.3">
      <c r="A996" s="10">
        <v>25851</v>
      </c>
      <c r="B996" s="15">
        <v>0.89583333333333337</v>
      </c>
      <c r="C996" s="11" t="s">
        <v>18623</v>
      </c>
      <c r="D996" s="11" t="s">
        <v>8607</v>
      </c>
      <c r="E996" s="11"/>
      <c r="F996" s="11" t="s">
        <v>18624</v>
      </c>
      <c r="G996" s="11" t="s">
        <v>3175</v>
      </c>
      <c r="H996" s="11" t="s">
        <v>18625</v>
      </c>
      <c r="I996" s="11">
        <v>4221</v>
      </c>
      <c r="J996" s="11">
        <v>3</v>
      </c>
      <c r="K996" s="11">
        <v>0</v>
      </c>
      <c r="L996" s="11">
        <v>3</v>
      </c>
      <c r="M996" s="11">
        <v>3</v>
      </c>
      <c r="N996" s="11">
        <v>0</v>
      </c>
      <c r="O996" s="11">
        <v>3</v>
      </c>
      <c r="P996" s="11">
        <v>0</v>
      </c>
      <c r="Q996" s="11" t="s">
        <v>18626</v>
      </c>
    </row>
    <row r="997" spans="1:17" x14ac:dyDescent="0.3">
      <c r="A997" s="12">
        <v>25611</v>
      </c>
      <c r="B997" s="13">
        <v>0.66666666666666663</v>
      </c>
      <c r="C997" s="14" t="s">
        <v>18627</v>
      </c>
      <c r="D997" s="14" t="s">
        <v>18628</v>
      </c>
      <c r="E997" s="14"/>
      <c r="F997" s="14"/>
      <c r="G997" s="14" t="s">
        <v>18629</v>
      </c>
      <c r="H997" s="14" t="s">
        <v>18630</v>
      </c>
      <c r="I997" s="14">
        <v>36</v>
      </c>
      <c r="J997" s="14">
        <v>8</v>
      </c>
      <c r="K997" s="14">
        <v>4</v>
      </c>
      <c r="L997" s="14">
        <v>4</v>
      </c>
      <c r="M997" s="14">
        <v>8</v>
      </c>
      <c r="N997" s="14">
        <v>4</v>
      </c>
      <c r="O997" s="14">
        <v>4</v>
      </c>
      <c r="P997" s="14">
        <v>0</v>
      </c>
      <c r="Q997" s="14" t="s">
        <v>18631</v>
      </c>
    </row>
    <row r="998" spans="1:17" x14ac:dyDescent="0.3">
      <c r="A998" s="10">
        <v>25700</v>
      </c>
      <c r="B998" s="15">
        <v>0.27986111111111112</v>
      </c>
      <c r="C998" s="11" t="s">
        <v>2167</v>
      </c>
      <c r="D998" s="11" t="s">
        <v>10736</v>
      </c>
      <c r="E998" s="11"/>
      <c r="F998" s="11" t="s">
        <v>18632</v>
      </c>
      <c r="G998" s="11" t="s">
        <v>38</v>
      </c>
      <c r="H998" s="11" t="s">
        <v>18633</v>
      </c>
      <c r="I998" s="11">
        <v>12103</v>
      </c>
      <c r="J998" s="11">
        <v>16</v>
      </c>
      <c r="K998" s="11">
        <v>12</v>
      </c>
      <c r="L998" s="11">
        <v>4</v>
      </c>
      <c r="M998" s="11">
        <v>5</v>
      </c>
      <c r="N998" s="11">
        <v>2</v>
      </c>
      <c r="O998" s="11">
        <v>3</v>
      </c>
      <c r="P998" s="11">
        <v>0</v>
      </c>
      <c r="Q998" s="11" t="s">
        <v>18634</v>
      </c>
    </row>
    <row r="999" spans="1:17" x14ac:dyDescent="0.3">
      <c r="A999" s="12">
        <v>25761</v>
      </c>
      <c r="B999" s="14"/>
      <c r="C999" s="14" t="s">
        <v>18635</v>
      </c>
      <c r="D999" s="14" t="s">
        <v>1620</v>
      </c>
      <c r="E999" s="14"/>
      <c r="F999" s="14" t="s">
        <v>18636</v>
      </c>
      <c r="G999" s="14" t="s">
        <v>18637</v>
      </c>
      <c r="H999" s="14" t="s">
        <v>18638</v>
      </c>
      <c r="I999" s="14">
        <v>130</v>
      </c>
      <c r="J999" s="14">
        <v>27</v>
      </c>
      <c r="K999" s="14">
        <v>20</v>
      </c>
      <c r="L999" s="14">
        <v>7</v>
      </c>
      <c r="M999" s="14">
        <v>19</v>
      </c>
      <c r="N999" s="14">
        <v>16</v>
      </c>
      <c r="O999" s="14">
        <v>3</v>
      </c>
      <c r="P999" s="14">
        <v>0</v>
      </c>
      <c r="Q999" s="14" t="s">
        <v>18639</v>
      </c>
    </row>
    <row r="1000" spans="1:17" x14ac:dyDescent="0.3">
      <c r="A1000" s="10">
        <v>25965</v>
      </c>
      <c r="B1000" s="15">
        <v>0.1423611111111111</v>
      </c>
      <c r="C1000" s="11" t="s">
        <v>18640</v>
      </c>
      <c r="D1000" s="11" t="s">
        <v>1992</v>
      </c>
      <c r="E1000" s="11">
        <v>844</v>
      </c>
      <c r="F1000" s="11" t="s">
        <v>18641</v>
      </c>
      <c r="G1000" s="11" t="s">
        <v>5660</v>
      </c>
      <c r="H1000" s="11" t="s">
        <v>18642</v>
      </c>
      <c r="I1000" s="11">
        <v>6439</v>
      </c>
      <c r="J1000" s="11">
        <v>16</v>
      </c>
      <c r="K1000" s="11">
        <v>8</v>
      </c>
      <c r="L1000" s="11">
        <v>8</v>
      </c>
      <c r="M1000" s="11">
        <v>16</v>
      </c>
      <c r="N1000" s="11">
        <v>8</v>
      </c>
      <c r="O1000" s="11">
        <v>8</v>
      </c>
      <c r="P1000" s="11">
        <v>0</v>
      </c>
      <c r="Q1000" s="11" t="s">
        <v>18643</v>
      </c>
    </row>
    <row r="1001" spans="1:17" x14ac:dyDescent="0.3">
      <c r="A1001" s="12">
        <v>26177</v>
      </c>
      <c r="B1001" s="13">
        <v>0.68055555555555547</v>
      </c>
      <c r="C1001" s="14" t="s">
        <v>18644</v>
      </c>
      <c r="D1001" s="14" t="s">
        <v>18645</v>
      </c>
      <c r="E1001" s="14">
        <v>30</v>
      </c>
      <c r="F1001" s="14" t="s">
        <v>18646</v>
      </c>
      <c r="G1001" s="14" t="s">
        <v>18647</v>
      </c>
      <c r="H1001" s="14" t="s">
        <v>18648</v>
      </c>
      <c r="I1001" s="14" t="s">
        <v>18649</v>
      </c>
      <c r="J1001" s="14">
        <v>21</v>
      </c>
      <c r="K1001" s="14">
        <v>14</v>
      </c>
      <c r="L1001" s="14">
        <v>7</v>
      </c>
      <c r="M1001" s="14">
        <v>2</v>
      </c>
      <c r="N1001" s="14">
        <v>0</v>
      </c>
      <c r="O1001" s="14">
        <v>2</v>
      </c>
      <c r="P1001" s="14">
        <v>0</v>
      </c>
      <c r="Q1001" s="14" t="s">
        <v>18650</v>
      </c>
    </row>
    <row r="1002" spans="1:17" x14ac:dyDescent="0.3">
      <c r="A1002" s="10">
        <v>26242</v>
      </c>
      <c r="B1002" s="11"/>
      <c r="C1002" s="11" t="s">
        <v>5041</v>
      </c>
      <c r="D1002" s="11" t="s">
        <v>2080</v>
      </c>
      <c r="E1002" s="11"/>
      <c r="F1002" s="11" t="s">
        <v>18651</v>
      </c>
      <c r="G1002" s="11" t="s">
        <v>18652</v>
      </c>
      <c r="H1002" s="11" t="s">
        <v>18653</v>
      </c>
      <c r="I1002" s="11">
        <v>121</v>
      </c>
      <c r="J1002" s="11">
        <v>35</v>
      </c>
      <c r="K1002" s="11">
        <v>32</v>
      </c>
      <c r="L1002" s="11">
        <v>3</v>
      </c>
      <c r="M1002" s="11">
        <v>5</v>
      </c>
      <c r="N1002" s="11">
        <v>2</v>
      </c>
      <c r="O1002" s="11">
        <v>3</v>
      </c>
      <c r="P1002" s="11">
        <v>0</v>
      </c>
      <c r="Q1002" s="11" t="s">
        <v>18654</v>
      </c>
    </row>
    <row r="1003" spans="1:17" x14ac:dyDescent="0.3">
      <c r="A1003" s="12">
        <v>26090</v>
      </c>
      <c r="B1003" s="13">
        <v>0.71597222222222223</v>
      </c>
      <c r="C1003" s="14" t="s">
        <v>18655</v>
      </c>
      <c r="D1003" s="14" t="s">
        <v>18656</v>
      </c>
      <c r="E1003" s="14">
        <v>706</v>
      </c>
      <c r="F1003" s="14" t="s">
        <v>18657</v>
      </c>
      <c r="G1003" s="14" t="s">
        <v>18658</v>
      </c>
      <c r="H1003" s="14" t="s">
        <v>18659</v>
      </c>
      <c r="I1003" s="14" t="s">
        <v>18660</v>
      </c>
      <c r="J1003" s="14">
        <v>51</v>
      </c>
      <c r="K1003" s="14">
        <v>44</v>
      </c>
      <c r="L1003" s="14">
        <v>7</v>
      </c>
      <c r="M1003" s="14">
        <v>50</v>
      </c>
      <c r="N1003" s="14">
        <v>44</v>
      </c>
      <c r="O1003" s="14">
        <v>6</v>
      </c>
      <c r="P1003" s="14">
        <v>0</v>
      </c>
      <c r="Q1003" s="14" t="s">
        <v>18661</v>
      </c>
    </row>
    <row r="1004" spans="1:17" x14ac:dyDescent="0.3">
      <c r="A1004" s="10">
        <v>26120</v>
      </c>
      <c r="B1004" s="15">
        <v>0.36736111111111108</v>
      </c>
      <c r="C1004" s="11" t="s">
        <v>18662</v>
      </c>
      <c r="D1004" s="11" t="s">
        <v>5068</v>
      </c>
      <c r="E1004" s="11">
        <v>485</v>
      </c>
      <c r="F1004" s="11" t="s">
        <v>18663</v>
      </c>
      <c r="G1004" s="11" t="s">
        <v>808</v>
      </c>
      <c r="H1004" s="11" t="s">
        <v>18664</v>
      </c>
      <c r="I1004" s="11">
        <v>384</v>
      </c>
      <c r="J1004" s="11">
        <v>31</v>
      </c>
      <c r="K1004" s="11">
        <v>28</v>
      </c>
      <c r="L1004" s="11">
        <v>3</v>
      </c>
      <c r="M1004" s="11">
        <v>28</v>
      </c>
      <c r="N1004" s="11">
        <v>26</v>
      </c>
      <c r="O1004" s="11">
        <v>2</v>
      </c>
      <c r="P1004" s="11">
        <v>0</v>
      </c>
      <c r="Q1004" s="11" t="s">
        <v>18665</v>
      </c>
    </row>
    <row r="1005" spans="1:17" x14ac:dyDescent="0.3">
      <c r="A1005" s="12">
        <v>25999</v>
      </c>
      <c r="B1005" s="13">
        <v>0.75694444444444453</v>
      </c>
      <c r="C1005" s="14" t="s">
        <v>18666</v>
      </c>
      <c r="D1005" s="14" t="s">
        <v>18667</v>
      </c>
      <c r="E1005" s="14">
        <v>63</v>
      </c>
      <c r="F1005" s="14" t="s">
        <v>18668</v>
      </c>
      <c r="G1005" s="14" t="s">
        <v>18669</v>
      </c>
      <c r="H1005" s="14" t="s">
        <v>18670</v>
      </c>
      <c r="I1005" s="14">
        <v>2134</v>
      </c>
      <c r="J1005" s="14">
        <v>68</v>
      </c>
      <c r="K1005" s="14">
        <v>64</v>
      </c>
      <c r="L1005" s="14">
        <v>4</v>
      </c>
      <c r="M1005" s="14">
        <v>68</v>
      </c>
      <c r="N1005" s="14">
        <v>64</v>
      </c>
      <c r="O1005" s="14">
        <v>4</v>
      </c>
      <c r="P1005" s="14">
        <v>0</v>
      </c>
      <c r="Q1005" s="14" t="s">
        <v>18671</v>
      </c>
    </row>
    <row r="1006" spans="1:17" x14ac:dyDescent="0.3">
      <c r="A1006" s="10">
        <v>26032</v>
      </c>
      <c r="B1006" s="15">
        <v>0.46875</v>
      </c>
      <c r="C1006" s="11" t="s">
        <v>7305</v>
      </c>
      <c r="D1006" s="11" t="s">
        <v>5973</v>
      </c>
      <c r="E1006" s="11">
        <v>1866</v>
      </c>
      <c r="F1006" s="11" t="s">
        <v>13416</v>
      </c>
      <c r="G1006" s="11" t="s">
        <v>18672</v>
      </c>
      <c r="H1006" s="11" t="s">
        <v>18673</v>
      </c>
      <c r="I1006" s="11" t="s">
        <v>18674</v>
      </c>
      <c r="J1006" s="11">
        <v>111</v>
      </c>
      <c r="K1006" s="11">
        <v>104</v>
      </c>
      <c r="L1006" s="11">
        <v>7</v>
      </c>
      <c r="M1006" s="11">
        <v>111</v>
      </c>
      <c r="N1006" s="11">
        <v>104</v>
      </c>
      <c r="O1006" s="11">
        <v>7</v>
      </c>
      <c r="P1006" s="11">
        <v>0</v>
      </c>
      <c r="Q1006" s="11" t="s">
        <v>18675</v>
      </c>
    </row>
    <row r="1007" spans="1:17" x14ac:dyDescent="0.3">
      <c r="A1007" s="12">
        <v>26093</v>
      </c>
      <c r="B1007" s="13">
        <v>0.76458333333333339</v>
      </c>
      <c r="C1007" s="14" t="s">
        <v>18676</v>
      </c>
      <c r="D1007" s="14" t="s">
        <v>18677</v>
      </c>
      <c r="E1007" s="14">
        <v>112</v>
      </c>
      <c r="F1007" s="14" t="s">
        <v>18678</v>
      </c>
      <c r="G1007" s="14" t="s">
        <v>5038</v>
      </c>
      <c r="H1007" s="14" t="s">
        <v>18679</v>
      </c>
      <c r="I1007" s="14">
        <v>207</v>
      </c>
      <c r="J1007" s="14">
        <v>121</v>
      </c>
      <c r="K1007" s="14">
        <v>115</v>
      </c>
      <c r="L1007" s="14">
        <v>6</v>
      </c>
      <c r="M1007" s="14">
        <v>22</v>
      </c>
      <c r="N1007" s="14">
        <v>21</v>
      </c>
      <c r="O1007" s="14">
        <v>1</v>
      </c>
      <c r="P1007" s="14">
        <v>0</v>
      </c>
      <c r="Q1007" s="14" t="s">
        <v>18680</v>
      </c>
    </row>
    <row r="1008" spans="1:17" x14ac:dyDescent="0.3">
      <c r="A1008" s="10">
        <v>25974</v>
      </c>
      <c r="B1008" s="15">
        <v>0.46527777777777773</v>
      </c>
      <c r="C1008" s="11" t="s">
        <v>18681</v>
      </c>
      <c r="D1008" s="11" t="s">
        <v>494</v>
      </c>
      <c r="E1008" s="11">
        <v>706</v>
      </c>
      <c r="F1008" s="11" t="s">
        <v>18682</v>
      </c>
      <c r="G1008" s="11" t="s">
        <v>11118</v>
      </c>
      <c r="H1008" s="11" t="s">
        <v>18683</v>
      </c>
      <c r="I1008" s="11">
        <v>706</v>
      </c>
      <c r="J1008" s="11">
        <v>63</v>
      </c>
      <c r="K1008" s="11">
        <v>55</v>
      </c>
      <c r="L1008" s="11">
        <v>8</v>
      </c>
      <c r="M1008" s="11">
        <v>63</v>
      </c>
      <c r="N1008" s="11">
        <v>55</v>
      </c>
      <c r="O1008" s="11">
        <v>8</v>
      </c>
      <c r="P1008" s="11">
        <v>0</v>
      </c>
      <c r="Q1008" s="11" t="s">
        <v>18684</v>
      </c>
    </row>
    <row r="1009" spans="1:17" x14ac:dyDescent="0.3">
      <c r="A1009" s="12">
        <v>26216</v>
      </c>
      <c r="B1009" s="13">
        <v>0.84513888888888899</v>
      </c>
      <c r="C1009" s="14" t="s">
        <v>2948</v>
      </c>
      <c r="D1009" s="14" t="s">
        <v>41</v>
      </c>
      <c r="E1009" s="14">
        <v>773</v>
      </c>
      <c r="F1009" s="14" t="s">
        <v>18685</v>
      </c>
      <c r="G1009" s="14" t="s">
        <v>59</v>
      </c>
      <c r="H1009" s="14" t="s">
        <v>18686</v>
      </c>
      <c r="I1009" s="14">
        <v>21603</v>
      </c>
      <c r="J1009" s="14">
        <v>25</v>
      </c>
      <c r="K1009" s="14">
        <v>18</v>
      </c>
      <c r="L1009" s="14">
        <v>7</v>
      </c>
      <c r="M1009" s="14">
        <v>25</v>
      </c>
      <c r="N1009" s="14">
        <v>18</v>
      </c>
      <c r="O1009" s="14">
        <v>7</v>
      </c>
      <c r="P1009" s="14">
        <v>0</v>
      </c>
      <c r="Q1009" s="14" t="s">
        <v>18687</v>
      </c>
    </row>
    <row r="1010" spans="1:17" x14ac:dyDescent="0.3">
      <c r="A1010" s="10">
        <v>26187</v>
      </c>
      <c r="B1010" s="15">
        <v>0.23611111111111113</v>
      </c>
      <c r="C1010" s="11" t="s">
        <v>18688</v>
      </c>
      <c r="D1010" s="11" t="s">
        <v>1554</v>
      </c>
      <c r="E1010" s="11"/>
      <c r="F1010" s="11" t="s">
        <v>18689</v>
      </c>
      <c r="G1010" s="11" t="s">
        <v>18690</v>
      </c>
      <c r="H1010" s="11" t="s">
        <v>18691</v>
      </c>
      <c r="I1010" s="11">
        <v>4243</v>
      </c>
      <c r="J1010" s="11">
        <v>52</v>
      </c>
      <c r="K1010" s="11">
        <v>46</v>
      </c>
      <c r="L1010" s="11">
        <v>6</v>
      </c>
      <c r="M1010" s="11">
        <v>52</v>
      </c>
      <c r="N1010" s="11">
        <v>46</v>
      </c>
      <c r="O1010" s="11">
        <v>6</v>
      </c>
      <c r="P1010" s="11">
        <v>0</v>
      </c>
      <c r="Q1010" s="11" t="s">
        <v>18692</v>
      </c>
    </row>
    <row r="1011" spans="1:17" x14ac:dyDescent="0.3">
      <c r="A1011" s="12">
        <v>26217</v>
      </c>
      <c r="B1011" s="14"/>
      <c r="C1011" s="14" t="s">
        <v>18693</v>
      </c>
      <c r="D1011" s="14" t="s">
        <v>2666</v>
      </c>
      <c r="E1011" s="14"/>
      <c r="F1011" s="14" t="s">
        <v>18694</v>
      </c>
      <c r="G1011" s="14" t="s">
        <v>18695</v>
      </c>
      <c r="H1011" s="14" t="s">
        <v>18696</v>
      </c>
      <c r="I1011" s="14">
        <v>448</v>
      </c>
      <c r="J1011" s="14">
        <v>69</v>
      </c>
      <c r="K1011" s="14">
        <v>62</v>
      </c>
      <c r="L1011" s="14">
        <v>7</v>
      </c>
      <c r="M1011" s="14">
        <v>69</v>
      </c>
      <c r="N1011" s="14">
        <v>62</v>
      </c>
      <c r="O1011" s="14">
        <v>7</v>
      </c>
      <c r="P1011" s="14">
        <v>0</v>
      </c>
      <c r="Q1011" s="14" t="s">
        <v>18697</v>
      </c>
    </row>
    <row r="1012" spans="1:17" x14ac:dyDescent="0.3">
      <c r="A1012" s="10">
        <v>26278</v>
      </c>
      <c r="B1012" s="15">
        <v>0.47569444444444442</v>
      </c>
      <c r="C1012" s="11" t="s">
        <v>18698</v>
      </c>
      <c r="D1012" s="11" t="s">
        <v>41</v>
      </c>
      <c r="E1012" s="11" t="s">
        <v>18699</v>
      </c>
      <c r="F1012" s="11" t="s">
        <v>18700</v>
      </c>
      <c r="G1012" s="11" t="s">
        <v>2386</v>
      </c>
      <c r="H1012" s="11" t="s">
        <v>18701</v>
      </c>
      <c r="I1012" s="11">
        <v>67302306</v>
      </c>
      <c r="J1012" s="11">
        <v>48</v>
      </c>
      <c r="K1012" s="11">
        <v>43</v>
      </c>
      <c r="L1012" s="11">
        <v>5</v>
      </c>
      <c r="M1012" s="11">
        <v>48</v>
      </c>
      <c r="N1012" s="11">
        <v>43</v>
      </c>
      <c r="O1012" s="11">
        <v>5</v>
      </c>
      <c r="P1012" s="11">
        <v>0</v>
      </c>
      <c r="Q1012" s="11" t="s">
        <v>18702</v>
      </c>
    </row>
    <row r="1013" spans="1:17" x14ac:dyDescent="0.3">
      <c r="A1013" s="12">
        <v>25945</v>
      </c>
      <c r="B1013" s="13">
        <v>0.90833333333333333</v>
      </c>
      <c r="C1013" s="14" t="s">
        <v>18703</v>
      </c>
      <c r="D1013" s="14" t="s">
        <v>41</v>
      </c>
      <c r="E1013" s="14">
        <v>2174</v>
      </c>
      <c r="F1013" s="14" t="s">
        <v>18704</v>
      </c>
      <c r="G1013" s="14" t="s">
        <v>2386</v>
      </c>
      <c r="H1013" s="14" t="s">
        <v>18705</v>
      </c>
      <c r="I1013" s="14">
        <v>57301801</v>
      </c>
      <c r="J1013" s="14">
        <v>57</v>
      </c>
      <c r="K1013" s="14">
        <v>53</v>
      </c>
      <c r="L1013" s="14">
        <v>4</v>
      </c>
      <c r="M1013" s="14">
        <v>57</v>
      </c>
      <c r="N1013" s="14">
        <v>53</v>
      </c>
      <c r="O1013" s="14">
        <v>4</v>
      </c>
      <c r="P1013" s="14">
        <v>0</v>
      </c>
      <c r="Q1013" s="14" t="s">
        <v>18706</v>
      </c>
    </row>
    <row r="1014" spans="1:17" x14ac:dyDescent="0.3">
      <c r="A1014" s="10">
        <v>26035</v>
      </c>
      <c r="B1014" s="15">
        <v>0.57361111111111118</v>
      </c>
      <c r="C1014" s="11" t="s">
        <v>729</v>
      </c>
      <c r="D1014" s="11" t="s">
        <v>175</v>
      </c>
      <c r="E1014" s="11"/>
      <c r="F1014" s="11" t="s">
        <v>18707</v>
      </c>
      <c r="G1014" s="11" t="s">
        <v>18708</v>
      </c>
      <c r="H1014" s="11" t="s">
        <v>18709</v>
      </c>
      <c r="I1014" s="11" t="s">
        <v>18710</v>
      </c>
      <c r="J1014" s="11">
        <v>29</v>
      </c>
      <c r="K1014" s="11">
        <v>24</v>
      </c>
      <c r="L1014" s="11">
        <v>5</v>
      </c>
      <c r="M1014" s="11">
        <v>2</v>
      </c>
      <c r="N1014" s="11">
        <v>1</v>
      </c>
      <c r="O1014" s="11">
        <v>1</v>
      </c>
      <c r="P1014" s="11">
        <v>0</v>
      </c>
      <c r="Q1014" s="11" t="s">
        <v>18711</v>
      </c>
    </row>
    <row r="1015" spans="1:17" x14ac:dyDescent="0.3">
      <c r="A1015" s="12">
        <v>26096</v>
      </c>
      <c r="B1015" s="14"/>
      <c r="C1015" s="14" t="s">
        <v>18712</v>
      </c>
      <c r="D1015" s="14" t="s">
        <v>3361</v>
      </c>
      <c r="E1015" s="14"/>
      <c r="F1015" s="14" t="s">
        <v>18713</v>
      </c>
      <c r="G1015" s="14" t="s">
        <v>1696</v>
      </c>
      <c r="H1015" s="14" t="s">
        <v>18714</v>
      </c>
      <c r="I1015" s="14">
        <v>10238</v>
      </c>
      <c r="J1015" s="14">
        <v>42</v>
      </c>
      <c r="K1015" s="14">
        <v>37</v>
      </c>
      <c r="L1015" s="14">
        <v>5</v>
      </c>
      <c r="M1015" s="14">
        <v>10</v>
      </c>
      <c r="N1015" s="14">
        <v>9</v>
      </c>
      <c r="O1015" s="14">
        <v>1</v>
      </c>
      <c r="P1015" s="14">
        <v>0</v>
      </c>
      <c r="Q1015" s="14" t="s">
        <v>18715</v>
      </c>
    </row>
    <row r="1016" spans="1:17" x14ac:dyDescent="0.3">
      <c r="A1016" s="10">
        <v>26188</v>
      </c>
      <c r="B1016" s="15">
        <v>0.51736111111111105</v>
      </c>
      <c r="C1016" s="11" t="s">
        <v>18716</v>
      </c>
      <c r="D1016" s="11" t="s">
        <v>70</v>
      </c>
      <c r="E1016" s="11"/>
      <c r="F1016" s="11" t="s">
        <v>18717</v>
      </c>
      <c r="G1016" s="11" t="s">
        <v>18718</v>
      </c>
      <c r="H1016" s="11" t="s">
        <v>18719</v>
      </c>
      <c r="I1016" s="11">
        <v>512</v>
      </c>
      <c r="J1016" s="11">
        <v>31</v>
      </c>
      <c r="K1016" s="11">
        <v>27</v>
      </c>
      <c r="L1016" s="11">
        <v>4</v>
      </c>
      <c r="M1016" s="11">
        <v>21</v>
      </c>
      <c r="N1016" s="11">
        <v>17</v>
      </c>
      <c r="O1016" s="11">
        <v>4</v>
      </c>
      <c r="P1016" s="11">
        <v>0</v>
      </c>
      <c r="Q1016" s="11" t="s">
        <v>18720</v>
      </c>
    </row>
    <row r="1017" spans="1:17" x14ac:dyDescent="0.3">
      <c r="A1017" s="12">
        <v>26451</v>
      </c>
      <c r="B1017" s="13">
        <v>0.64930555555555558</v>
      </c>
      <c r="C1017" s="14" t="s">
        <v>18721</v>
      </c>
      <c r="D1017" s="14" t="s">
        <v>18722</v>
      </c>
      <c r="E1017" s="14"/>
      <c r="F1017" s="14" t="s">
        <v>18723</v>
      </c>
      <c r="G1017" s="14" t="s">
        <v>18724</v>
      </c>
      <c r="H1017" s="14" t="s">
        <v>18725</v>
      </c>
      <c r="I1017" s="14">
        <v>1598</v>
      </c>
      <c r="J1017" s="14">
        <v>23</v>
      </c>
      <c r="K1017" s="14">
        <v>18</v>
      </c>
      <c r="L1017" s="14">
        <v>5</v>
      </c>
      <c r="M1017" s="14">
        <v>23</v>
      </c>
      <c r="N1017" s="14">
        <v>18</v>
      </c>
      <c r="O1017" s="14">
        <v>5</v>
      </c>
      <c r="P1017" s="14">
        <v>0</v>
      </c>
      <c r="Q1017" s="14" t="s">
        <v>18726</v>
      </c>
    </row>
    <row r="1018" spans="1:17" x14ac:dyDescent="0.3">
      <c r="A1018" s="10">
        <v>26481</v>
      </c>
      <c r="B1018" s="15">
        <v>0.50694444444444442</v>
      </c>
      <c r="C1018" s="11" t="s">
        <v>18727</v>
      </c>
      <c r="D1018" s="11" t="s">
        <v>3417</v>
      </c>
      <c r="E1018" s="11">
        <v>602</v>
      </c>
      <c r="F1018" s="11" t="s">
        <v>18728</v>
      </c>
      <c r="G1018" s="11" t="s">
        <v>18729</v>
      </c>
      <c r="H1018" s="11" t="s">
        <v>18730</v>
      </c>
      <c r="I1018" s="11">
        <v>163</v>
      </c>
      <c r="J1018" s="11">
        <v>104</v>
      </c>
      <c r="K1018" s="11">
        <v>98</v>
      </c>
      <c r="L1018" s="11">
        <v>6</v>
      </c>
      <c r="M1018" s="11">
        <v>104</v>
      </c>
      <c r="N1018" s="11">
        <v>98</v>
      </c>
      <c r="O1018" s="11">
        <v>6</v>
      </c>
      <c r="P1018" s="11">
        <v>0</v>
      </c>
      <c r="Q1018" s="11" t="s">
        <v>18731</v>
      </c>
    </row>
    <row r="1019" spans="1:17" x14ac:dyDescent="0.3">
      <c r="A1019" s="12">
        <v>26300</v>
      </c>
      <c r="B1019" s="14"/>
      <c r="C1019" s="14" t="s">
        <v>18732</v>
      </c>
      <c r="D1019" s="14" t="s">
        <v>18733</v>
      </c>
      <c r="E1019" s="14"/>
      <c r="F1019" s="14" t="s">
        <v>18734</v>
      </c>
      <c r="G1019" s="14" t="s">
        <v>393</v>
      </c>
      <c r="H1019" s="14" t="s">
        <v>18735</v>
      </c>
      <c r="I1019" s="14" t="s">
        <v>18736</v>
      </c>
      <c r="J1019" s="14">
        <v>9</v>
      </c>
      <c r="K1019" s="14">
        <v>6</v>
      </c>
      <c r="L1019" s="14">
        <v>3</v>
      </c>
      <c r="M1019" s="14">
        <v>6</v>
      </c>
      <c r="N1019" s="14">
        <v>5</v>
      </c>
      <c r="O1019" s="14">
        <v>1</v>
      </c>
      <c r="P1019" s="14">
        <v>0</v>
      </c>
      <c r="Q1019" s="14" t="s">
        <v>18737</v>
      </c>
    </row>
    <row r="1020" spans="1:17" x14ac:dyDescent="0.3">
      <c r="A1020" s="10">
        <v>26391</v>
      </c>
      <c r="B1020" s="11"/>
      <c r="C1020" s="11" t="s">
        <v>18738</v>
      </c>
      <c r="D1020" s="11" t="s">
        <v>2844</v>
      </c>
      <c r="E1020" s="11"/>
      <c r="F1020" s="11" t="s">
        <v>18739</v>
      </c>
      <c r="G1020" s="11" t="s">
        <v>13436</v>
      </c>
      <c r="H1020" s="11">
        <v>393</v>
      </c>
      <c r="I1020" s="11">
        <v>51</v>
      </c>
      <c r="J1020" s="11">
        <v>38</v>
      </c>
      <c r="K1020" s="11">
        <v>34</v>
      </c>
      <c r="L1020" s="11">
        <v>4</v>
      </c>
      <c r="M1020" s="11">
        <v>1</v>
      </c>
      <c r="N1020" s="11">
        <v>0</v>
      </c>
      <c r="O1020" s="11">
        <v>1</v>
      </c>
      <c r="P1020" s="11">
        <v>0</v>
      </c>
      <c r="Q1020" s="11" t="s">
        <v>18740</v>
      </c>
    </row>
    <row r="1021" spans="1:17" x14ac:dyDescent="0.3">
      <c r="A1021" s="12">
        <v>26421</v>
      </c>
      <c r="B1021" s="14"/>
      <c r="C1021" s="14" t="s">
        <v>18741</v>
      </c>
      <c r="D1021" s="14" t="s">
        <v>18742</v>
      </c>
      <c r="E1021" s="14">
        <v>772</v>
      </c>
      <c r="F1021" s="14" t="s">
        <v>18743</v>
      </c>
      <c r="G1021" s="14" t="s">
        <v>3627</v>
      </c>
      <c r="H1021" s="14" t="s">
        <v>18744</v>
      </c>
      <c r="I1021" s="14">
        <v>75</v>
      </c>
      <c r="J1021" s="14">
        <v>19</v>
      </c>
      <c r="K1021" s="14">
        <v>15</v>
      </c>
      <c r="L1021" s="14">
        <v>4</v>
      </c>
      <c r="M1021" s="14">
        <v>19</v>
      </c>
      <c r="N1021" s="14">
        <v>15</v>
      </c>
      <c r="O1021" s="14">
        <v>4</v>
      </c>
      <c r="P1021" s="14">
        <v>0</v>
      </c>
      <c r="Q1021" s="14" t="s">
        <v>18745</v>
      </c>
    </row>
    <row r="1022" spans="1:17" x14ac:dyDescent="0.3">
      <c r="A1022" s="10">
        <v>26605</v>
      </c>
      <c r="B1022" s="15">
        <v>0.55555555555555558</v>
      </c>
      <c r="C1022" s="11" t="s">
        <v>18746</v>
      </c>
      <c r="D1022" s="11" t="s">
        <v>9179</v>
      </c>
      <c r="E1022" s="11"/>
      <c r="F1022" s="11" t="s">
        <v>18747</v>
      </c>
      <c r="G1022" s="11" t="s">
        <v>568</v>
      </c>
      <c r="H1022" s="11" t="s">
        <v>18748</v>
      </c>
      <c r="I1022" s="11">
        <v>43126</v>
      </c>
      <c r="J1022" s="11">
        <v>23</v>
      </c>
      <c r="K1022" s="11">
        <v>17</v>
      </c>
      <c r="L1022" s="11">
        <v>6</v>
      </c>
      <c r="M1022" s="11">
        <v>23</v>
      </c>
      <c r="N1022" s="11">
        <v>17</v>
      </c>
      <c r="O1022" s="11">
        <v>6</v>
      </c>
      <c r="P1022" s="11">
        <v>0</v>
      </c>
      <c r="Q1022" s="11" t="s">
        <v>18749</v>
      </c>
    </row>
    <row r="1023" spans="1:17" x14ac:dyDescent="0.3">
      <c r="A1023" s="12">
        <v>26361</v>
      </c>
      <c r="B1023" s="13">
        <v>0.8666666666666667</v>
      </c>
      <c r="C1023" s="14" t="s">
        <v>3402</v>
      </c>
      <c r="D1023" s="14" t="s">
        <v>5155</v>
      </c>
      <c r="E1023" s="14">
        <v>405</v>
      </c>
      <c r="F1023" s="14" t="s">
        <v>18750</v>
      </c>
      <c r="G1023" s="14" t="s">
        <v>18751</v>
      </c>
      <c r="H1023" s="14" t="s">
        <v>18752</v>
      </c>
      <c r="I1023" s="14">
        <v>541</v>
      </c>
      <c r="J1023" s="14">
        <v>48</v>
      </c>
      <c r="K1023" s="14">
        <v>45</v>
      </c>
      <c r="L1023" s="14">
        <v>3</v>
      </c>
      <c r="M1023" s="14">
        <v>16</v>
      </c>
      <c r="N1023" s="14">
        <v>14</v>
      </c>
      <c r="O1023" s="14">
        <v>2</v>
      </c>
      <c r="P1023" s="14">
        <v>1</v>
      </c>
      <c r="Q1023" s="14" t="s">
        <v>18753</v>
      </c>
    </row>
    <row r="1024" spans="1:17" x14ac:dyDescent="0.3">
      <c r="A1024" s="10">
        <v>26637</v>
      </c>
      <c r="B1024" s="15">
        <v>0.8930555555555556</v>
      </c>
      <c r="C1024" s="11" t="s">
        <v>18754</v>
      </c>
      <c r="D1024" s="11" t="s">
        <v>311</v>
      </c>
      <c r="E1024" s="11"/>
      <c r="F1024" s="11" t="s">
        <v>8859</v>
      </c>
      <c r="G1024" s="11" t="s">
        <v>8209</v>
      </c>
      <c r="H1024" s="11" t="s">
        <v>18755</v>
      </c>
      <c r="I1024" s="11">
        <v>2059</v>
      </c>
      <c r="J1024" s="11">
        <v>25</v>
      </c>
      <c r="K1024" s="11">
        <v>21</v>
      </c>
      <c r="L1024" s="11">
        <v>4</v>
      </c>
      <c r="M1024" s="11">
        <v>25</v>
      </c>
      <c r="N1024" s="11">
        <v>21</v>
      </c>
      <c r="O1024" s="11">
        <v>4</v>
      </c>
      <c r="P1024" s="11">
        <v>0</v>
      </c>
      <c r="Q1024" s="11" t="s">
        <v>18756</v>
      </c>
    </row>
    <row r="1025" spans="1:17" x14ac:dyDescent="0.3">
      <c r="A1025" s="12">
        <v>26394</v>
      </c>
      <c r="B1025" s="13">
        <v>0.9819444444444444</v>
      </c>
      <c r="C1025" s="14" t="s">
        <v>18757</v>
      </c>
      <c r="D1025" s="14" t="s">
        <v>41</v>
      </c>
      <c r="E1025" s="14">
        <v>608</v>
      </c>
      <c r="F1025" s="14" t="s">
        <v>18758</v>
      </c>
      <c r="G1025" s="14" t="s">
        <v>285</v>
      </c>
      <c r="H1025" s="14" t="s">
        <v>18759</v>
      </c>
      <c r="I1025" s="14">
        <v>9040314</v>
      </c>
      <c r="J1025" s="14">
        <v>18</v>
      </c>
      <c r="K1025" s="14">
        <v>14</v>
      </c>
      <c r="L1025" s="14">
        <v>4</v>
      </c>
      <c r="M1025" s="14">
        <v>18</v>
      </c>
      <c r="N1025" s="14">
        <v>14</v>
      </c>
      <c r="O1025" s="14">
        <v>4</v>
      </c>
      <c r="P1025" s="14">
        <v>0</v>
      </c>
      <c r="Q1025" s="14" t="s">
        <v>18760</v>
      </c>
    </row>
    <row r="1026" spans="1:17" x14ac:dyDescent="0.3">
      <c r="A1026" s="10">
        <v>26424</v>
      </c>
      <c r="B1026" s="15">
        <v>0.93333333333333324</v>
      </c>
      <c r="C1026" s="11" t="s">
        <v>18761</v>
      </c>
      <c r="D1026" s="11" t="s">
        <v>982</v>
      </c>
      <c r="E1026" s="11">
        <v>112</v>
      </c>
      <c r="F1026" s="11" t="s">
        <v>8398</v>
      </c>
      <c r="G1026" s="11" t="s">
        <v>17576</v>
      </c>
      <c r="H1026" s="11" t="s">
        <v>18762</v>
      </c>
      <c r="I1026" s="11" t="s">
        <v>18763</v>
      </c>
      <c r="J1026" s="11">
        <v>115</v>
      </c>
      <c r="K1026" s="11">
        <v>108</v>
      </c>
      <c r="L1026" s="11">
        <v>7</v>
      </c>
      <c r="M1026" s="11">
        <v>115</v>
      </c>
      <c r="N1026" s="11">
        <v>108</v>
      </c>
      <c r="O1026" s="11">
        <v>7</v>
      </c>
      <c r="P1026" s="11">
        <v>0</v>
      </c>
      <c r="Q1026" s="11" t="s">
        <v>18764</v>
      </c>
    </row>
    <row r="1027" spans="1:17" x14ac:dyDescent="0.3">
      <c r="A1027" s="12">
        <v>26516</v>
      </c>
      <c r="B1027" s="14"/>
      <c r="C1027" s="14" t="s">
        <v>18765</v>
      </c>
      <c r="D1027" s="14" t="s">
        <v>18766</v>
      </c>
      <c r="E1027" s="14"/>
      <c r="F1027" s="14" t="s">
        <v>18767</v>
      </c>
      <c r="G1027" s="14" t="s">
        <v>1358</v>
      </c>
      <c r="H1027" s="14" t="s">
        <v>18768</v>
      </c>
      <c r="I1027" s="14">
        <v>26613</v>
      </c>
      <c r="J1027" s="14">
        <v>7</v>
      </c>
      <c r="K1027" s="14">
        <v>5</v>
      </c>
      <c r="L1027" s="14">
        <v>2</v>
      </c>
      <c r="M1027" s="14">
        <v>7</v>
      </c>
      <c r="N1027" s="14">
        <v>5</v>
      </c>
      <c r="O1027" s="14">
        <v>2</v>
      </c>
      <c r="P1027" s="14">
        <v>0</v>
      </c>
      <c r="Q1027" s="14" t="s">
        <v>18769</v>
      </c>
    </row>
    <row r="1028" spans="1:17" x14ac:dyDescent="0.3">
      <c r="A1028" s="10">
        <v>26577</v>
      </c>
      <c r="B1028" s="15">
        <v>0.43402777777777773</v>
      </c>
      <c r="C1028" s="11" t="s">
        <v>18770</v>
      </c>
      <c r="D1028" s="11" t="s">
        <v>1934</v>
      </c>
      <c r="E1028" s="11"/>
      <c r="F1028" s="11" t="s">
        <v>18771</v>
      </c>
      <c r="G1028" s="11" t="s">
        <v>18387</v>
      </c>
      <c r="H1028" s="11"/>
      <c r="I1028" s="11"/>
      <c r="J1028" s="11">
        <v>34</v>
      </c>
      <c r="K1028" s="11">
        <v>32</v>
      </c>
      <c r="L1028" s="11">
        <v>2</v>
      </c>
      <c r="M1028" s="11">
        <v>34</v>
      </c>
      <c r="N1028" s="11">
        <v>32</v>
      </c>
      <c r="O1028" s="11">
        <v>2</v>
      </c>
      <c r="P1028" s="11">
        <v>0</v>
      </c>
      <c r="Q1028" s="11" t="s">
        <v>18772</v>
      </c>
    </row>
    <row r="1029" spans="1:17" x14ac:dyDescent="0.3">
      <c r="A1029" s="12">
        <v>26425</v>
      </c>
      <c r="B1029" s="14"/>
      <c r="C1029" s="14" t="s">
        <v>18773</v>
      </c>
      <c r="D1029" s="14" t="s">
        <v>2844</v>
      </c>
      <c r="E1029" s="14"/>
      <c r="F1029" s="14" t="s">
        <v>18774</v>
      </c>
      <c r="G1029" s="14" t="s">
        <v>405</v>
      </c>
      <c r="H1029" s="14" t="s">
        <v>18775</v>
      </c>
      <c r="I1029" s="14">
        <v>30460</v>
      </c>
      <c r="J1029" s="14">
        <v>32</v>
      </c>
      <c r="K1029" s="14">
        <v>29</v>
      </c>
      <c r="L1029" s="14">
        <v>3</v>
      </c>
      <c r="M1029" s="14">
        <v>32</v>
      </c>
      <c r="N1029" s="14">
        <v>29</v>
      </c>
      <c r="O1029" s="14">
        <v>3</v>
      </c>
      <c r="P1029" s="14">
        <v>0</v>
      </c>
      <c r="Q1029" s="14" t="s">
        <v>18776</v>
      </c>
    </row>
    <row r="1030" spans="1:17" x14ac:dyDescent="0.3">
      <c r="A1030" s="10">
        <v>26426</v>
      </c>
      <c r="B1030" s="11"/>
      <c r="C1030" s="11" t="s">
        <v>12340</v>
      </c>
      <c r="D1030" s="11" t="s">
        <v>18777</v>
      </c>
      <c r="E1030" s="11">
        <v>710</v>
      </c>
      <c r="F1030" s="11" t="s">
        <v>18778</v>
      </c>
      <c r="G1030" s="11" t="s">
        <v>18779</v>
      </c>
      <c r="H1030" s="11"/>
      <c r="I1030" s="11"/>
      <c r="J1030" s="11">
        <v>86</v>
      </c>
      <c r="K1030" s="11">
        <v>79</v>
      </c>
      <c r="L1030" s="11">
        <v>7</v>
      </c>
      <c r="M1030" s="11">
        <v>3</v>
      </c>
      <c r="N1030" s="11">
        <v>3</v>
      </c>
      <c r="O1030" s="11">
        <v>0</v>
      </c>
      <c r="P1030" s="11">
        <v>0</v>
      </c>
      <c r="Q1030" s="11" t="s">
        <v>18780</v>
      </c>
    </row>
    <row r="1031" spans="1:17" x14ac:dyDescent="0.3">
      <c r="A1031" s="12">
        <v>26457</v>
      </c>
      <c r="B1031" s="13">
        <v>8.3333333333333329E-2</v>
      </c>
      <c r="C1031" s="14" t="s">
        <v>18781</v>
      </c>
      <c r="D1031" s="14" t="s">
        <v>444</v>
      </c>
      <c r="E1031" s="14">
        <v>331</v>
      </c>
      <c r="F1031" s="14" t="s">
        <v>18782</v>
      </c>
      <c r="G1031" s="14" t="s">
        <v>18783</v>
      </c>
      <c r="H1031" s="14" t="s">
        <v>18784</v>
      </c>
      <c r="I1031" s="14" t="s">
        <v>18785</v>
      </c>
      <c r="J1031" s="14">
        <v>10</v>
      </c>
      <c r="K1031" s="14">
        <v>0</v>
      </c>
      <c r="L1031" s="14">
        <v>10</v>
      </c>
      <c r="M1031" s="14">
        <v>10</v>
      </c>
      <c r="N1031" s="14">
        <v>0</v>
      </c>
      <c r="O1031" s="14">
        <v>10</v>
      </c>
      <c r="P1031" s="14">
        <v>0</v>
      </c>
      <c r="Q1031" s="14" t="s">
        <v>18786</v>
      </c>
    </row>
    <row r="1032" spans="1:17" x14ac:dyDescent="0.3">
      <c r="A1032" s="10">
        <v>26610</v>
      </c>
      <c r="B1032" s="15">
        <v>0.66666666666666663</v>
      </c>
      <c r="C1032" s="11" t="s">
        <v>18787</v>
      </c>
      <c r="D1032" s="11" t="s">
        <v>18788</v>
      </c>
      <c r="E1032" s="11"/>
      <c r="F1032" s="11" t="s">
        <v>18789</v>
      </c>
      <c r="G1032" s="11" t="s">
        <v>4241</v>
      </c>
      <c r="H1032" s="11" t="s">
        <v>18790</v>
      </c>
      <c r="I1032" s="11">
        <v>56</v>
      </c>
      <c r="J1032" s="11">
        <v>19</v>
      </c>
      <c r="K1032" s="11">
        <v>17</v>
      </c>
      <c r="L1032" s="11">
        <v>2</v>
      </c>
      <c r="M1032" s="11">
        <v>19</v>
      </c>
      <c r="N1032" s="11">
        <v>17</v>
      </c>
      <c r="O1032" s="11">
        <v>2</v>
      </c>
      <c r="P1032" s="11">
        <v>0</v>
      </c>
      <c r="Q1032" s="11" t="s">
        <v>18791</v>
      </c>
    </row>
    <row r="1033" spans="1:17" x14ac:dyDescent="0.3">
      <c r="A1033" s="12">
        <v>26610</v>
      </c>
      <c r="B1033" s="14"/>
      <c r="C1033" s="14" t="s">
        <v>18227</v>
      </c>
      <c r="D1033" s="14" t="s">
        <v>3758</v>
      </c>
      <c r="E1033" s="14"/>
      <c r="F1033" s="14"/>
      <c r="G1033" s="14" t="s">
        <v>18792</v>
      </c>
      <c r="H1033" s="14">
        <v>156658</v>
      </c>
      <c r="I1033" s="14"/>
      <c r="J1033" s="14">
        <v>67</v>
      </c>
      <c r="K1033" s="14">
        <v>60</v>
      </c>
      <c r="L1033" s="14">
        <v>7</v>
      </c>
      <c r="M1033" s="14">
        <v>52</v>
      </c>
      <c r="N1033" s="14">
        <v>50</v>
      </c>
      <c r="O1033" s="14">
        <v>2</v>
      </c>
      <c r="P1033" s="14">
        <v>0</v>
      </c>
      <c r="Q1033" s="14" t="s">
        <v>18793</v>
      </c>
    </row>
    <row r="1034" spans="1:17" x14ac:dyDescent="0.3">
      <c r="A1034" s="10">
        <v>26641</v>
      </c>
      <c r="B1034" s="15">
        <v>0.9458333333333333</v>
      </c>
      <c r="C1034" s="11" t="s">
        <v>9851</v>
      </c>
      <c r="D1034" s="11" t="s">
        <v>70</v>
      </c>
      <c r="E1034" s="11"/>
      <c r="F1034" s="11" t="s">
        <v>18794</v>
      </c>
      <c r="G1034" s="11" t="s">
        <v>5102</v>
      </c>
      <c r="H1034" s="11" t="s">
        <v>18795</v>
      </c>
      <c r="I1034" s="11">
        <v>10175</v>
      </c>
      <c r="J1034" s="11">
        <v>18</v>
      </c>
      <c r="K1034" s="11">
        <v>14</v>
      </c>
      <c r="L1034" s="11">
        <v>4</v>
      </c>
      <c r="M1034" s="11">
        <v>18</v>
      </c>
      <c r="N1034" s="11">
        <v>14</v>
      </c>
      <c r="O1034" s="11">
        <v>4</v>
      </c>
      <c r="P1034" s="11">
        <v>0</v>
      </c>
      <c r="Q1034" s="11" t="s">
        <v>18796</v>
      </c>
    </row>
    <row r="1035" spans="1:17" x14ac:dyDescent="0.3">
      <c r="A1035" s="12">
        <v>26641</v>
      </c>
      <c r="B1035" s="13">
        <v>0.16666666666666666</v>
      </c>
      <c r="C1035" s="14" t="s">
        <v>18797</v>
      </c>
      <c r="D1035" s="14" t="s">
        <v>187</v>
      </c>
      <c r="E1035" s="14"/>
      <c r="F1035" s="14"/>
      <c r="G1035" s="14" t="s">
        <v>918</v>
      </c>
      <c r="H1035" s="14" t="s">
        <v>18798</v>
      </c>
      <c r="I1035" s="14">
        <v>3817</v>
      </c>
      <c r="J1035" s="14">
        <v>44</v>
      </c>
      <c r="K1035" s="14">
        <v>36</v>
      </c>
      <c r="L1035" s="14">
        <v>8</v>
      </c>
      <c r="M1035" s="14">
        <v>30</v>
      </c>
      <c r="N1035" s="14">
        <v>23</v>
      </c>
      <c r="O1035" s="14">
        <v>7</v>
      </c>
      <c r="P1035" s="14">
        <v>0</v>
      </c>
      <c r="Q1035" s="14" t="s">
        <v>18799</v>
      </c>
    </row>
    <row r="1036" spans="1:17" x14ac:dyDescent="0.3">
      <c r="A1036" s="10">
        <v>26307</v>
      </c>
      <c r="B1036" s="11"/>
      <c r="C1036" s="11" t="s">
        <v>18800</v>
      </c>
      <c r="D1036" s="11" t="s">
        <v>18801</v>
      </c>
      <c r="E1036" s="11"/>
      <c r="F1036" s="11"/>
      <c r="G1036" s="11" t="s">
        <v>18802</v>
      </c>
      <c r="H1036" s="11" t="s">
        <v>18803</v>
      </c>
      <c r="I1036" s="11" t="s">
        <v>18804</v>
      </c>
      <c r="J1036" s="11">
        <v>4</v>
      </c>
      <c r="K1036" s="11">
        <v>3</v>
      </c>
      <c r="L1036" s="11">
        <v>1</v>
      </c>
      <c r="M1036" s="11">
        <v>4</v>
      </c>
      <c r="N1036" s="11">
        <v>3</v>
      </c>
      <c r="O1036" s="11">
        <v>1</v>
      </c>
      <c r="P1036" s="11">
        <v>0</v>
      </c>
      <c r="Q1036" s="11" t="s">
        <v>18805</v>
      </c>
    </row>
    <row r="1037" spans="1:17" x14ac:dyDescent="0.3">
      <c r="A1037" s="12">
        <v>26489</v>
      </c>
      <c r="B1037" s="13">
        <v>0.74791666666666667</v>
      </c>
      <c r="C1037" s="14" t="s">
        <v>18806</v>
      </c>
      <c r="D1037" s="14" t="s">
        <v>18807</v>
      </c>
      <c r="E1037" s="14"/>
      <c r="F1037" s="14"/>
      <c r="G1037" s="14" t="s">
        <v>17329</v>
      </c>
      <c r="H1037" s="14" t="s">
        <v>18808</v>
      </c>
      <c r="I1037" s="14">
        <v>26903</v>
      </c>
      <c r="J1037" s="14">
        <v>8</v>
      </c>
      <c r="K1037" s="14">
        <v>6</v>
      </c>
      <c r="L1037" s="14">
        <v>2</v>
      </c>
      <c r="M1037" s="14">
        <v>1</v>
      </c>
      <c r="N1037" s="14">
        <v>0</v>
      </c>
      <c r="O1037" s="14">
        <v>1</v>
      </c>
      <c r="P1037" s="14">
        <v>0</v>
      </c>
      <c r="Q1037" s="14" t="s">
        <v>18809</v>
      </c>
    </row>
    <row r="1038" spans="1:17" x14ac:dyDescent="0.3">
      <c r="A1038" s="10">
        <v>26581</v>
      </c>
      <c r="B1038" s="15">
        <v>0.43055555555555558</v>
      </c>
      <c r="C1038" s="11" t="s">
        <v>18810</v>
      </c>
      <c r="D1038" s="11" t="s">
        <v>192</v>
      </c>
      <c r="E1038" s="11"/>
      <c r="F1038" s="11" t="s">
        <v>18811</v>
      </c>
      <c r="G1038" s="11" t="s">
        <v>38</v>
      </c>
      <c r="H1038" s="11" t="s">
        <v>18812</v>
      </c>
      <c r="I1038" s="11">
        <v>4325</v>
      </c>
      <c r="J1038" s="11">
        <v>11</v>
      </c>
      <c r="K1038" s="11">
        <v>8</v>
      </c>
      <c r="L1038" s="11">
        <v>3</v>
      </c>
      <c r="M1038" s="11">
        <v>11</v>
      </c>
      <c r="N1038" s="11">
        <v>8</v>
      </c>
      <c r="O1038" s="11">
        <v>3</v>
      </c>
      <c r="P1038" s="11">
        <v>0</v>
      </c>
      <c r="Q1038" s="11" t="s">
        <v>18813</v>
      </c>
    </row>
    <row r="1039" spans="1:17" x14ac:dyDescent="0.3">
      <c r="A1039" s="12">
        <v>26308</v>
      </c>
      <c r="B1039" s="13">
        <v>0.80902777777777779</v>
      </c>
      <c r="C1039" s="14" t="s">
        <v>18814</v>
      </c>
      <c r="D1039" s="14" t="s">
        <v>41</v>
      </c>
      <c r="E1039" s="14">
        <v>1036</v>
      </c>
      <c r="F1039" s="14" t="s">
        <v>18815</v>
      </c>
      <c r="G1039" s="14" t="s">
        <v>2782</v>
      </c>
      <c r="H1039" s="14" t="s">
        <v>18816</v>
      </c>
      <c r="I1039" s="14">
        <v>183006405</v>
      </c>
      <c r="J1039" s="14">
        <v>108</v>
      </c>
      <c r="K1039" s="14">
        <v>108</v>
      </c>
      <c r="L1039" s="14">
        <v>8</v>
      </c>
      <c r="M1039" s="14">
        <v>108</v>
      </c>
      <c r="N1039" s="14">
        <v>100</v>
      </c>
      <c r="O1039" s="14">
        <v>8</v>
      </c>
      <c r="P1039" s="14">
        <v>0</v>
      </c>
      <c r="Q1039" s="14" t="s">
        <v>18817</v>
      </c>
    </row>
    <row r="1040" spans="1:17" x14ac:dyDescent="0.3">
      <c r="A1040" s="10">
        <v>26339</v>
      </c>
      <c r="B1040" s="11"/>
      <c r="C1040" s="11" t="s">
        <v>18818</v>
      </c>
      <c r="D1040" s="11" t="s">
        <v>5576</v>
      </c>
      <c r="E1040" s="11"/>
      <c r="F1040" s="11"/>
      <c r="G1040" s="11" t="s">
        <v>38</v>
      </c>
      <c r="H1040" s="11" t="s">
        <v>18819</v>
      </c>
      <c r="I1040" s="11">
        <v>13729</v>
      </c>
      <c r="J1040" s="11">
        <v>9</v>
      </c>
      <c r="K1040" s="11">
        <v>7</v>
      </c>
      <c r="L1040" s="11">
        <v>2</v>
      </c>
      <c r="M1040" s="11">
        <v>9</v>
      </c>
      <c r="N1040" s="11">
        <v>7</v>
      </c>
      <c r="O1040" s="11">
        <v>2</v>
      </c>
      <c r="P1040" s="11">
        <v>0</v>
      </c>
      <c r="Q1040" s="11" t="s">
        <v>18820</v>
      </c>
    </row>
    <row r="1041" spans="1:17" x14ac:dyDescent="0.3">
      <c r="A1041" s="12">
        <v>26400</v>
      </c>
      <c r="B1041" s="13">
        <v>0.83472222222222225</v>
      </c>
      <c r="C1041" s="14" t="s">
        <v>18821</v>
      </c>
      <c r="D1041" s="14" t="s">
        <v>3043</v>
      </c>
      <c r="E1041" s="14"/>
      <c r="F1041" s="14" t="s">
        <v>18822</v>
      </c>
      <c r="G1041" s="14" t="s">
        <v>411</v>
      </c>
      <c r="H1041" s="14" t="s">
        <v>18823</v>
      </c>
      <c r="I1041" s="14">
        <v>146001046</v>
      </c>
      <c r="J1041" s="14">
        <v>35</v>
      </c>
      <c r="K1041" s="14">
        <v>31</v>
      </c>
      <c r="L1041" s="14">
        <v>4</v>
      </c>
      <c r="M1041" s="14">
        <v>35</v>
      </c>
      <c r="N1041" s="14">
        <v>31</v>
      </c>
      <c r="O1041" s="14">
        <v>4</v>
      </c>
      <c r="P1041" s="14">
        <v>0</v>
      </c>
      <c r="Q1041" s="14" t="s">
        <v>18824</v>
      </c>
    </row>
    <row r="1042" spans="1:17" x14ac:dyDescent="0.3">
      <c r="A1042" s="10">
        <v>26370</v>
      </c>
      <c r="B1042" s="15">
        <v>0.31458333333333333</v>
      </c>
      <c r="C1042" s="11" t="s">
        <v>18825</v>
      </c>
      <c r="D1042" s="11" t="s">
        <v>840</v>
      </c>
      <c r="E1042" s="11"/>
      <c r="F1042" s="11" t="s">
        <v>18826</v>
      </c>
      <c r="G1042" s="11" t="s">
        <v>18827</v>
      </c>
      <c r="H1042" s="11" t="s">
        <v>18828</v>
      </c>
      <c r="I1042" s="10">
        <v>45960</v>
      </c>
      <c r="J1042" s="11">
        <v>155</v>
      </c>
      <c r="K1042" s="11">
        <v>148</v>
      </c>
      <c r="L1042" s="11">
        <v>7</v>
      </c>
      <c r="M1042" s="11">
        <v>155</v>
      </c>
      <c r="N1042" s="11">
        <v>148</v>
      </c>
      <c r="O1042" s="11">
        <v>7</v>
      </c>
      <c r="P1042" s="11">
        <v>0</v>
      </c>
      <c r="Q1042" s="11" t="s">
        <v>18829</v>
      </c>
    </row>
    <row r="1043" spans="1:17" x14ac:dyDescent="0.3">
      <c r="A1043" s="12">
        <v>26523</v>
      </c>
      <c r="B1043" s="13">
        <v>0.51041666666666663</v>
      </c>
      <c r="C1043" s="14" t="s">
        <v>18830</v>
      </c>
      <c r="D1043" s="14" t="s">
        <v>1573</v>
      </c>
      <c r="E1043" s="14">
        <v>631</v>
      </c>
      <c r="F1043" s="14" t="s">
        <v>18831</v>
      </c>
      <c r="G1043" s="14" t="s">
        <v>11511</v>
      </c>
      <c r="H1043" s="14" t="s">
        <v>18832</v>
      </c>
      <c r="I1043" s="14">
        <v>10314</v>
      </c>
      <c r="J1043" s="14">
        <v>26</v>
      </c>
      <c r="K1043" s="14">
        <v>22</v>
      </c>
      <c r="L1043" s="14">
        <v>4</v>
      </c>
      <c r="M1043" s="14">
        <v>26</v>
      </c>
      <c r="N1043" s="14">
        <v>22</v>
      </c>
      <c r="O1043" s="14">
        <v>4</v>
      </c>
      <c r="P1043" s="14">
        <v>0</v>
      </c>
      <c r="Q1043" s="14" t="s">
        <v>18833</v>
      </c>
    </row>
    <row r="1044" spans="1:17" x14ac:dyDescent="0.3">
      <c r="A1044" s="10">
        <v>26523</v>
      </c>
      <c r="B1044" s="15">
        <v>0.60277777777777775</v>
      </c>
      <c r="C1044" s="11" t="s">
        <v>18834</v>
      </c>
      <c r="D1044" s="11" t="s">
        <v>3348</v>
      </c>
      <c r="E1044" s="11">
        <v>553</v>
      </c>
      <c r="F1044" s="11" t="s">
        <v>18835</v>
      </c>
      <c r="G1044" s="11" t="s">
        <v>224</v>
      </c>
      <c r="H1044" s="11" t="s">
        <v>18836</v>
      </c>
      <c r="I1044" s="11" t="s">
        <v>18837</v>
      </c>
      <c r="J1044" s="11">
        <v>61</v>
      </c>
      <c r="K1044" s="11">
        <v>55</v>
      </c>
      <c r="L1044" s="11">
        <v>6</v>
      </c>
      <c r="M1044" s="11">
        <v>43</v>
      </c>
      <c r="N1044" s="11">
        <v>40</v>
      </c>
      <c r="O1044" s="11">
        <v>3</v>
      </c>
      <c r="P1044" s="11">
        <v>2</v>
      </c>
      <c r="Q1044" s="11" t="s">
        <v>18838</v>
      </c>
    </row>
    <row r="1045" spans="1:17" x14ac:dyDescent="0.3">
      <c r="A1045" s="12">
        <v>26696</v>
      </c>
      <c r="B1045" s="13">
        <v>0.35694444444444445</v>
      </c>
      <c r="C1045" s="14" t="s">
        <v>10339</v>
      </c>
      <c r="D1045" s="14" t="s">
        <v>4203</v>
      </c>
      <c r="E1045" s="14"/>
      <c r="F1045" s="14" t="s">
        <v>18839</v>
      </c>
      <c r="G1045" s="14" t="s">
        <v>1405</v>
      </c>
      <c r="H1045" s="14" t="s">
        <v>18840</v>
      </c>
      <c r="I1045" s="14" t="s">
        <v>18841</v>
      </c>
      <c r="J1045" s="14">
        <v>5</v>
      </c>
      <c r="K1045" s="14">
        <v>0</v>
      </c>
      <c r="L1045" s="14">
        <v>5</v>
      </c>
      <c r="M1045" s="14">
        <v>5</v>
      </c>
      <c r="N1045" s="14">
        <v>0</v>
      </c>
      <c r="O1045" s="14">
        <v>5</v>
      </c>
      <c r="P1045" s="14">
        <v>0</v>
      </c>
      <c r="Q1045" s="14" t="s">
        <v>18842</v>
      </c>
    </row>
    <row r="1046" spans="1:17" x14ac:dyDescent="0.3">
      <c r="A1046" s="10">
        <v>26726</v>
      </c>
      <c r="B1046" s="15">
        <v>0.53125</v>
      </c>
      <c r="C1046" s="11" t="s">
        <v>18843</v>
      </c>
      <c r="D1046" s="11" t="s">
        <v>3043</v>
      </c>
      <c r="E1046" s="11">
        <v>307</v>
      </c>
      <c r="F1046" s="11" t="s">
        <v>17567</v>
      </c>
      <c r="G1046" s="11" t="s">
        <v>1622</v>
      </c>
      <c r="H1046" s="11" t="s">
        <v>18844</v>
      </c>
      <c r="I1046" s="11">
        <v>182005602</v>
      </c>
      <c r="J1046" s="11">
        <v>25</v>
      </c>
      <c r="K1046" s="11">
        <v>17</v>
      </c>
      <c r="L1046" s="11">
        <v>8</v>
      </c>
      <c r="M1046" s="11">
        <v>25</v>
      </c>
      <c r="N1046" s="11">
        <v>17</v>
      </c>
      <c r="O1046" s="11">
        <v>8</v>
      </c>
      <c r="P1046" s="11">
        <v>0</v>
      </c>
      <c r="Q1046" s="11" t="s">
        <v>18845</v>
      </c>
    </row>
    <row r="1047" spans="1:17" x14ac:dyDescent="0.3">
      <c r="A1047" s="12">
        <v>26787</v>
      </c>
      <c r="B1047" s="13">
        <v>0.57638888888888895</v>
      </c>
      <c r="C1047" s="14" t="s">
        <v>18846</v>
      </c>
      <c r="D1047" s="14" t="s">
        <v>18847</v>
      </c>
      <c r="E1047" s="14" t="s">
        <v>18848</v>
      </c>
      <c r="F1047" s="14" t="s">
        <v>18849</v>
      </c>
      <c r="G1047" s="14" t="s">
        <v>18850</v>
      </c>
      <c r="H1047" s="14" t="s">
        <v>18851</v>
      </c>
      <c r="I1047" s="14" t="s">
        <v>18852</v>
      </c>
      <c r="J1047" s="14">
        <v>182</v>
      </c>
      <c r="K1047" s="14">
        <v>166</v>
      </c>
      <c r="L1047" s="14">
        <v>16</v>
      </c>
      <c r="M1047" s="14">
        <v>68</v>
      </c>
      <c r="N1047" s="14">
        <v>61</v>
      </c>
      <c r="O1047" s="14">
        <v>7</v>
      </c>
      <c r="P1047" s="14">
        <v>0</v>
      </c>
      <c r="Q1047" s="14" t="s">
        <v>18853</v>
      </c>
    </row>
    <row r="1048" spans="1:17" x14ac:dyDescent="0.3">
      <c r="A1048" s="10">
        <v>26941</v>
      </c>
      <c r="B1048" s="15">
        <v>0.42569444444444443</v>
      </c>
      <c r="C1048" s="11" t="s">
        <v>18854</v>
      </c>
      <c r="D1048" s="11" t="s">
        <v>18855</v>
      </c>
      <c r="E1048" s="11">
        <v>435</v>
      </c>
      <c r="F1048" s="11" t="s">
        <v>18856</v>
      </c>
      <c r="G1048" s="11" t="s">
        <v>18857</v>
      </c>
      <c r="H1048" s="11" t="s">
        <v>18858</v>
      </c>
      <c r="I1048" s="11">
        <v>745</v>
      </c>
      <c r="J1048" s="11">
        <v>145</v>
      </c>
      <c r="K1048" s="11">
        <v>139</v>
      </c>
      <c r="L1048" s="11">
        <v>6</v>
      </c>
      <c r="M1048" s="11">
        <v>108</v>
      </c>
      <c r="N1048" s="11">
        <v>104</v>
      </c>
      <c r="O1048" s="11">
        <v>4</v>
      </c>
      <c r="P1048" s="11">
        <v>0</v>
      </c>
      <c r="Q1048" s="11" t="s">
        <v>18859</v>
      </c>
    </row>
    <row r="1049" spans="1:17" x14ac:dyDescent="0.3">
      <c r="A1049" s="12">
        <v>27002</v>
      </c>
      <c r="B1049" s="13">
        <v>0.61805555555555558</v>
      </c>
      <c r="C1049" s="14" t="s">
        <v>18860</v>
      </c>
      <c r="D1049" s="14" t="s">
        <v>18861</v>
      </c>
      <c r="E1049" s="14"/>
      <c r="F1049" s="14"/>
      <c r="G1049" s="14" t="s">
        <v>18862</v>
      </c>
      <c r="H1049" s="14" t="s">
        <v>18863</v>
      </c>
      <c r="I1049" s="14" t="s">
        <v>18864</v>
      </c>
      <c r="J1049" s="14">
        <v>17</v>
      </c>
      <c r="K1049" s="14">
        <v>0</v>
      </c>
      <c r="L1049" s="14">
        <v>17</v>
      </c>
      <c r="M1049" s="14">
        <v>16</v>
      </c>
      <c r="N1049" s="14">
        <v>0</v>
      </c>
      <c r="O1049" s="14">
        <v>16</v>
      </c>
      <c r="P1049" s="14">
        <v>0</v>
      </c>
      <c r="Q1049" s="14" t="s">
        <v>18865</v>
      </c>
    </row>
    <row r="1050" spans="1:17" x14ac:dyDescent="0.3">
      <c r="A1050" s="10">
        <v>26973</v>
      </c>
      <c r="B1050" s="15">
        <v>0.19236111111111112</v>
      </c>
      <c r="C1050" s="11" t="s">
        <v>18866</v>
      </c>
      <c r="D1050" s="11" t="s">
        <v>41</v>
      </c>
      <c r="E1050" s="11">
        <v>6551</v>
      </c>
      <c r="F1050" s="11" t="s">
        <v>18867</v>
      </c>
      <c r="G1050" s="11" t="s">
        <v>2782</v>
      </c>
      <c r="H1050" s="11" t="s">
        <v>18868</v>
      </c>
      <c r="I1050" s="11">
        <v>189001202</v>
      </c>
      <c r="J1050" s="11">
        <v>61</v>
      </c>
      <c r="K1050" s="11">
        <v>55</v>
      </c>
      <c r="L1050" s="11">
        <v>8</v>
      </c>
      <c r="M1050" s="11">
        <v>61</v>
      </c>
      <c r="N1050" s="11">
        <v>55</v>
      </c>
      <c r="O1050" s="11">
        <v>8</v>
      </c>
      <c r="P1050" s="11">
        <v>0</v>
      </c>
      <c r="Q1050" s="11" t="s">
        <v>18869</v>
      </c>
    </row>
    <row r="1051" spans="1:17" x14ac:dyDescent="0.3">
      <c r="A1051" s="12">
        <v>26670</v>
      </c>
      <c r="B1051" s="13">
        <v>0.30555555555555552</v>
      </c>
      <c r="C1051" s="14" t="s">
        <v>18870</v>
      </c>
      <c r="D1051" s="14" t="s">
        <v>430</v>
      </c>
      <c r="E1051" s="14"/>
      <c r="F1051" s="14" t="s">
        <v>18871</v>
      </c>
      <c r="G1051" s="14" t="s">
        <v>2169</v>
      </c>
      <c r="H1051" s="14" t="s">
        <v>18872</v>
      </c>
      <c r="I1051" s="14" t="s">
        <v>18873</v>
      </c>
      <c r="J1051" s="14">
        <v>23</v>
      </c>
      <c r="K1051" s="14">
        <v>16</v>
      </c>
      <c r="L1051" s="14">
        <v>7</v>
      </c>
      <c r="M1051" s="14">
        <v>23</v>
      </c>
      <c r="N1051" s="14">
        <v>16</v>
      </c>
      <c r="O1051" s="14">
        <v>7</v>
      </c>
      <c r="P1051" s="14">
        <v>0</v>
      </c>
      <c r="Q1051" s="14" t="s">
        <v>18874</v>
      </c>
    </row>
    <row r="1052" spans="1:17" x14ac:dyDescent="0.3">
      <c r="A1052" s="10">
        <v>26729</v>
      </c>
      <c r="B1052" s="15">
        <v>0.64513888888888882</v>
      </c>
      <c r="C1052" s="11" t="s">
        <v>18875</v>
      </c>
      <c r="D1052" s="11" t="s">
        <v>41</v>
      </c>
      <c r="E1052" s="11"/>
      <c r="F1052" s="11" t="s">
        <v>4164</v>
      </c>
      <c r="G1052" s="11" t="s">
        <v>18876</v>
      </c>
      <c r="H1052" s="11" t="s">
        <v>18877</v>
      </c>
      <c r="I1052" s="17">
        <v>45293</v>
      </c>
      <c r="J1052" s="11">
        <v>6</v>
      </c>
      <c r="K1052" s="11">
        <v>0</v>
      </c>
      <c r="L1052" s="11">
        <v>6</v>
      </c>
      <c r="M1052" s="11">
        <v>6</v>
      </c>
      <c r="N1052" s="11">
        <v>0</v>
      </c>
      <c r="O1052" s="11">
        <v>6</v>
      </c>
      <c r="P1052" s="11">
        <v>8</v>
      </c>
      <c r="Q1052" s="11" t="s">
        <v>18878</v>
      </c>
    </row>
    <row r="1053" spans="1:17" x14ac:dyDescent="0.3">
      <c r="A1053" s="12">
        <v>26913</v>
      </c>
      <c r="B1053" s="14"/>
      <c r="C1053" s="14" t="s">
        <v>163</v>
      </c>
      <c r="D1053" s="14" t="s">
        <v>1224</v>
      </c>
      <c r="E1053" s="14"/>
      <c r="F1053" s="14"/>
      <c r="G1053" s="14" t="s">
        <v>8740</v>
      </c>
      <c r="H1053" s="14" t="s">
        <v>18879</v>
      </c>
      <c r="I1053" s="14" t="s">
        <v>18880</v>
      </c>
      <c r="J1053" s="14">
        <v>4</v>
      </c>
      <c r="K1053" s="14">
        <v>0</v>
      </c>
      <c r="L1053" s="14">
        <v>4</v>
      </c>
      <c r="M1053" s="14">
        <v>2</v>
      </c>
      <c r="N1053" s="14">
        <v>0</v>
      </c>
      <c r="O1053" s="14">
        <v>2</v>
      </c>
      <c r="P1053" s="14">
        <v>0</v>
      </c>
      <c r="Q1053" s="14" t="s">
        <v>18881</v>
      </c>
    </row>
    <row r="1054" spans="1:17" x14ac:dyDescent="0.3">
      <c r="A1054" s="10">
        <v>26761</v>
      </c>
      <c r="B1054" s="11"/>
      <c r="C1054" s="11" t="s">
        <v>18882</v>
      </c>
      <c r="D1054" s="11" t="s">
        <v>41</v>
      </c>
      <c r="E1054" s="11"/>
      <c r="F1054" s="11" t="s">
        <v>18883</v>
      </c>
      <c r="G1054" s="11" t="s">
        <v>4557</v>
      </c>
      <c r="H1054" s="11" t="s">
        <v>18884</v>
      </c>
      <c r="I1054" s="11">
        <v>147001150</v>
      </c>
      <c r="J1054" s="11">
        <v>18</v>
      </c>
      <c r="K1054" s="11">
        <v>13</v>
      </c>
      <c r="L1054" s="11">
        <v>5</v>
      </c>
      <c r="M1054" s="11">
        <v>18</v>
      </c>
      <c r="N1054" s="11">
        <v>13</v>
      </c>
      <c r="O1054" s="11">
        <v>5</v>
      </c>
      <c r="P1054" s="11">
        <v>0</v>
      </c>
      <c r="Q1054" s="11" t="s">
        <v>18885</v>
      </c>
    </row>
    <row r="1055" spans="1:17" x14ac:dyDescent="0.3">
      <c r="A1055" s="12">
        <v>26914</v>
      </c>
      <c r="B1055" s="13">
        <v>0.82847222222222217</v>
      </c>
      <c r="C1055" s="14" t="s">
        <v>18886</v>
      </c>
      <c r="D1055" s="14" t="s">
        <v>41</v>
      </c>
      <c r="E1055" s="14">
        <v>5385</v>
      </c>
      <c r="F1055" s="14" t="s">
        <v>18887</v>
      </c>
      <c r="G1055" s="14" t="s">
        <v>18888</v>
      </c>
      <c r="H1055" s="14" t="s">
        <v>18889</v>
      </c>
      <c r="I1055" s="14">
        <v>4351407</v>
      </c>
      <c r="J1055" s="14">
        <v>61</v>
      </c>
      <c r="K1055" s="14">
        <v>54</v>
      </c>
      <c r="L1055" s="14">
        <v>7</v>
      </c>
      <c r="M1055" s="14">
        <v>2</v>
      </c>
      <c r="N1055" s="14">
        <v>2</v>
      </c>
      <c r="O1055" s="14">
        <v>0</v>
      </c>
      <c r="P1055" s="14">
        <v>0</v>
      </c>
      <c r="Q1055" s="14" t="s">
        <v>18890</v>
      </c>
    </row>
    <row r="1056" spans="1:17" x14ac:dyDescent="0.3">
      <c r="A1056" s="10">
        <v>26975</v>
      </c>
      <c r="B1056" s="15">
        <v>0.5854166666666667</v>
      </c>
      <c r="C1056" s="11" t="s">
        <v>18891</v>
      </c>
      <c r="D1056" s="11" t="s">
        <v>1224</v>
      </c>
      <c r="E1056" s="11">
        <v>820</v>
      </c>
      <c r="F1056" s="11" t="s">
        <v>18892</v>
      </c>
      <c r="G1056" s="11" t="s">
        <v>18893</v>
      </c>
      <c r="H1056" s="11" t="s">
        <v>18894</v>
      </c>
      <c r="I1056" s="11" t="s">
        <v>18895</v>
      </c>
      <c r="J1056" s="11">
        <v>134</v>
      </c>
      <c r="K1056" s="11">
        <v>117</v>
      </c>
      <c r="L1056" s="11">
        <v>17</v>
      </c>
      <c r="M1056" s="11">
        <v>123</v>
      </c>
      <c r="N1056" s="11">
        <v>116</v>
      </c>
      <c r="O1056" s="11">
        <v>7</v>
      </c>
      <c r="P1056" s="11">
        <v>0</v>
      </c>
      <c r="Q1056" s="11" t="s">
        <v>18896</v>
      </c>
    </row>
    <row r="1057" spans="1:17" x14ac:dyDescent="0.3">
      <c r="A1057" s="12">
        <v>26885</v>
      </c>
      <c r="B1057" s="13">
        <v>0.23750000000000002</v>
      </c>
      <c r="C1057" s="14" t="s">
        <v>18897</v>
      </c>
      <c r="D1057" s="14" t="s">
        <v>5776</v>
      </c>
      <c r="E1057" s="14"/>
      <c r="F1057" s="14" t="s">
        <v>18898</v>
      </c>
      <c r="G1057" s="14" t="s">
        <v>2185</v>
      </c>
      <c r="H1057" s="14" t="s">
        <v>18899</v>
      </c>
      <c r="I1057" s="14">
        <v>46146</v>
      </c>
      <c r="J1057" s="14">
        <v>6</v>
      </c>
      <c r="K1057" s="14">
        <v>3</v>
      </c>
      <c r="L1057" s="14">
        <v>3</v>
      </c>
      <c r="M1057" s="14">
        <v>6</v>
      </c>
      <c r="N1057" s="14">
        <v>3</v>
      </c>
      <c r="O1057" s="14">
        <v>3</v>
      </c>
      <c r="P1057" s="14">
        <v>0</v>
      </c>
      <c r="Q1057" s="14" t="s">
        <v>18900</v>
      </c>
    </row>
    <row r="1058" spans="1:17" x14ac:dyDescent="0.3">
      <c r="A1058" s="10">
        <v>26977</v>
      </c>
      <c r="B1058" s="11"/>
      <c r="C1058" s="11" t="s">
        <v>18901</v>
      </c>
      <c r="D1058" s="11" t="s">
        <v>7348</v>
      </c>
      <c r="E1058" s="11"/>
      <c r="F1058" s="11" t="s">
        <v>18902</v>
      </c>
      <c r="G1058" s="11" t="s">
        <v>18903</v>
      </c>
      <c r="H1058" s="11" t="s">
        <v>18904</v>
      </c>
      <c r="I1058" s="11" t="s">
        <v>18905</v>
      </c>
      <c r="J1058" s="11">
        <v>41</v>
      </c>
      <c r="K1058" s="11">
        <v>35</v>
      </c>
      <c r="L1058" s="11">
        <v>6</v>
      </c>
      <c r="M1058" s="11">
        <v>41</v>
      </c>
      <c r="N1058" s="11">
        <v>35</v>
      </c>
      <c r="O1058" s="11">
        <v>6</v>
      </c>
      <c r="P1058" s="11">
        <v>0</v>
      </c>
      <c r="Q1058" s="11" t="s">
        <v>18906</v>
      </c>
    </row>
    <row r="1059" spans="1:17" x14ac:dyDescent="0.3">
      <c r="A1059" s="12">
        <v>26705</v>
      </c>
      <c r="B1059" s="13">
        <v>0.98333333333333339</v>
      </c>
      <c r="C1059" s="14" t="s">
        <v>18907</v>
      </c>
      <c r="D1059" s="14" t="s">
        <v>41</v>
      </c>
      <c r="E1059" s="14">
        <v>3932</v>
      </c>
      <c r="F1059" s="14" t="s">
        <v>18908</v>
      </c>
      <c r="G1059" s="14" t="s">
        <v>1528</v>
      </c>
      <c r="H1059" s="14" t="s">
        <v>18909</v>
      </c>
      <c r="I1059" s="14">
        <v>9346502</v>
      </c>
      <c r="J1059" s="14">
        <v>10</v>
      </c>
      <c r="K1059" s="14">
        <v>8</v>
      </c>
      <c r="L1059" s="14">
        <v>2</v>
      </c>
      <c r="M1059" s="14">
        <v>10</v>
      </c>
      <c r="N1059" s="14">
        <v>8</v>
      </c>
      <c r="O1059" s="14">
        <v>2</v>
      </c>
      <c r="P1059" s="14">
        <v>0</v>
      </c>
      <c r="Q1059" s="14" t="s">
        <v>18910</v>
      </c>
    </row>
    <row r="1060" spans="1:17" x14ac:dyDescent="0.3">
      <c r="A1060" s="10">
        <v>26706</v>
      </c>
      <c r="B1060" s="11"/>
      <c r="C1060" s="11" t="s">
        <v>13157</v>
      </c>
      <c r="D1060" s="11" t="s">
        <v>18505</v>
      </c>
      <c r="E1060" s="11"/>
      <c r="F1060" s="11" t="s">
        <v>18911</v>
      </c>
      <c r="G1060" s="11" t="s">
        <v>18912</v>
      </c>
      <c r="H1060" s="11" t="s">
        <v>18913</v>
      </c>
      <c r="I1060" s="11">
        <v>150</v>
      </c>
      <c r="J1060" s="11">
        <v>16</v>
      </c>
      <c r="K1060" s="11">
        <v>12</v>
      </c>
      <c r="L1060" s="11">
        <v>4</v>
      </c>
      <c r="M1060" s="11">
        <v>6</v>
      </c>
      <c r="N1060" s="11">
        <v>3</v>
      </c>
      <c r="O1060" s="11">
        <v>3</v>
      </c>
      <c r="P1060" s="11">
        <v>0</v>
      </c>
      <c r="Q1060" s="11" t="s">
        <v>18914</v>
      </c>
    </row>
    <row r="1061" spans="1:17" x14ac:dyDescent="0.3">
      <c r="A1061" s="12">
        <v>26734</v>
      </c>
      <c r="B1061" s="13">
        <v>0.40208333333333335</v>
      </c>
      <c r="C1061" s="14" t="s">
        <v>18915</v>
      </c>
      <c r="D1061" s="14" t="s">
        <v>766</v>
      </c>
      <c r="E1061" s="14">
        <v>160</v>
      </c>
      <c r="F1061" s="14" t="s">
        <v>18916</v>
      </c>
      <c r="G1061" s="14" t="s">
        <v>1174</v>
      </c>
      <c r="H1061" s="14" t="s">
        <v>18917</v>
      </c>
      <c r="I1061" s="14" t="s">
        <v>18918</v>
      </c>
      <c r="J1061" s="14">
        <v>3</v>
      </c>
      <c r="K1061" s="14">
        <v>0</v>
      </c>
      <c r="L1061" s="14">
        <v>3</v>
      </c>
      <c r="M1061" s="14">
        <v>3</v>
      </c>
      <c r="N1061" s="14">
        <v>0</v>
      </c>
      <c r="O1061" s="14">
        <v>3</v>
      </c>
      <c r="P1061" s="14">
        <v>0</v>
      </c>
      <c r="Q1061" s="14" t="s">
        <v>18919</v>
      </c>
    </row>
    <row r="1062" spans="1:17" x14ac:dyDescent="0.3">
      <c r="A1062" s="10">
        <v>26734</v>
      </c>
      <c r="B1062" s="15">
        <v>0.69444444444444453</v>
      </c>
      <c r="C1062" s="11" t="s">
        <v>18920</v>
      </c>
      <c r="D1062" s="11" t="s">
        <v>1040</v>
      </c>
      <c r="E1062" s="11">
        <v>27</v>
      </c>
      <c r="F1062" s="11" t="s">
        <v>18921</v>
      </c>
      <c r="G1062" s="11" t="s">
        <v>5686</v>
      </c>
      <c r="H1062" s="11" t="s">
        <v>18922</v>
      </c>
      <c r="I1062" s="11" t="s">
        <v>18923</v>
      </c>
      <c r="J1062" s="11">
        <v>128</v>
      </c>
      <c r="K1062" s="11">
        <v>116</v>
      </c>
      <c r="L1062" s="11">
        <v>12</v>
      </c>
      <c r="M1062" s="11">
        <v>1</v>
      </c>
      <c r="N1062" s="11">
        <v>1</v>
      </c>
      <c r="O1062" s="11">
        <v>0</v>
      </c>
      <c r="P1062" s="11">
        <v>0</v>
      </c>
      <c r="Q1062" s="11" t="s">
        <v>18924</v>
      </c>
    </row>
    <row r="1063" spans="1:17" x14ac:dyDescent="0.3">
      <c r="A1063" s="12">
        <v>26857</v>
      </c>
      <c r="B1063" s="13">
        <v>0.93680555555555556</v>
      </c>
      <c r="C1063" s="14" t="s">
        <v>18843</v>
      </c>
      <c r="D1063" s="14" t="s">
        <v>41</v>
      </c>
      <c r="E1063" s="14">
        <v>964</v>
      </c>
      <c r="F1063" s="14" t="s">
        <v>18925</v>
      </c>
      <c r="G1063" s="14" t="s">
        <v>59</v>
      </c>
      <c r="H1063" s="14" t="s">
        <v>18926</v>
      </c>
      <c r="I1063" s="14">
        <v>21901</v>
      </c>
      <c r="J1063" s="14">
        <v>75</v>
      </c>
      <c r="K1063" s="14">
        <v>68</v>
      </c>
      <c r="L1063" s="14">
        <v>7</v>
      </c>
      <c r="M1063" s="14">
        <v>13</v>
      </c>
      <c r="N1063" s="14">
        <v>11</v>
      </c>
      <c r="O1063" s="14">
        <v>5</v>
      </c>
      <c r="P1063" s="14">
        <v>0</v>
      </c>
      <c r="Q1063" s="14" t="s">
        <v>18927</v>
      </c>
    </row>
    <row r="1064" spans="1:17" x14ac:dyDescent="0.3">
      <c r="A1064" s="10">
        <v>27030</v>
      </c>
      <c r="B1064" s="15">
        <v>0.52638888888888891</v>
      </c>
      <c r="C1064" s="11" t="s">
        <v>2287</v>
      </c>
      <c r="D1064" s="11" t="s">
        <v>899</v>
      </c>
      <c r="E1064" s="11"/>
      <c r="F1064" s="11" t="s">
        <v>18928</v>
      </c>
      <c r="G1064" s="11" t="s">
        <v>6190</v>
      </c>
      <c r="H1064" s="11" t="s">
        <v>18929</v>
      </c>
      <c r="I1064" s="11">
        <v>11015</v>
      </c>
      <c r="J1064" s="11">
        <v>42</v>
      </c>
      <c r="K1064" s="11">
        <v>38</v>
      </c>
      <c r="L1064" s="11">
        <v>4</v>
      </c>
      <c r="M1064" s="11">
        <v>38</v>
      </c>
      <c r="N1064" s="11">
        <v>35</v>
      </c>
      <c r="O1064" s="11">
        <v>3</v>
      </c>
      <c r="P1064" s="11">
        <v>0</v>
      </c>
      <c r="Q1064" s="11" t="s">
        <v>18930</v>
      </c>
    </row>
    <row r="1065" spans="1:17" x14ac:dyDescent="0.3">
      <c r="A1065" s="12">
        <v>27181</v>
      </c>
      <c r="B1065" s="13">
        <v>0.75347222222222221</v>
      </c>
      <c r="C1065" s="14" t="s">
        <v>18931</v>
      </c>
      <c r="D1065" s="14" t="s">
        <v>18932</v>
      </c>
      <c r="E1065" s="14"/>
      <c r="F1065" s="14" t="s">
        <v>18933</v>
      </c>
      <c r="G1065" s="14" t="s">
        <v>6004</v>
      </c>
      <c r="H1065" s="14" t="s">
        <v>18934</v>
      </c>
      <c r="I1065" s="14" t="s">
        <v>18935</v>
      </c>
      <c r="J1065" s="14">
        <v>17</v>
      </c>
      <c r="K1065" s="14">
        <v>15</v>
      </c>
      <c r="L1065" s="14">
        <v>2</v>
      </c>
      <c r="M1065" s="14">
        <v>12</v>
      </c>
      <c r="N1065" s="14">
        <v>11</v>
      </c>
      <c r="O1065" s="14">
        <v>1</v>
      </c>
      <c r="P1065" s="14">
        <v>0</v>
      </c>
      <c r="Q1065" s="14" t="s">
        <v>18936</v>
      </c>
    </row>
    <row r="1066" spans="1:17" x14ac:dyDescent="0.3">
      <c r="A1066" s="10">
        <v>27181</v>
      </c>
      <c r="B1066" s="11"/>
      <c r="C1066" s="11" t="s">
        <v>18937</v>
      </c>
      <c r="D1066" s="11" t="s">
        <v>18938</v>
      </c>
      <c r="E1066" s="11"/>
      <c r="F1066" s="11" t="s">
        <v>17208</v>
      </c>
      <c r="G1066" s="11" t="s">
        <v>1052</v>
      </c>
      <c r="H1066" s="11" t="s">
        <v>18939</v>
      </c>
      <c r="I1066" s="11">
        <v>22490</v>
      </c>
      <c r="J1066" s="11">
        <v>4</v>
      </c>
      <c r="K1066" s="11">
        <v>1</v>
      </c>
      <c r="L1066" s="11">
        <v>3</v>
      </c>
      <c r="M1066" s="11">
        <v>4</v>
      </c>
      <c r="N1066" s="11">
        <v>1</v>
      </c>
      <c r="O1066" s="11">
        <v>3</v>
      </c>
      <c r="P1066" s="11">
        <v>0</v>
      </c>
      <c r="Q1066" s="11" t="s">
        <v>18940</v>
      </c>
    </row>
    <row r="1067" spans="1:17" x14ac:dyDescent="0.3">
      <c r="A1067" s="12">
        <v>27181</v>
      </c>
      <c r="B1067" s="13">
        <v>0.64236111111111105</v>
      </c>
      <c r="C1067" s="14" t="s">
        <v>18941</v>
      </c>
      <c r="D1067" s="14" t="s">
        <v>41</v>
      </c>
      <c r="E1067" s="14" t="s">
        <v>18942</v>
      </c>
      <c r="F1067" s="14" t="s">
        <v>18943</v>
      </c>
      <c r="G1067" s="14" t="s">
        <v>4938</v>
      </c>
      <c r="H1067" s="14" t="s">
        <v>18944</v>
      </c>
      <c r="I1067" s="14">
        <v>77303405</v>
      </c>
      <c r="J1067" s="14">
        <v>24</v>
      </c>
      <c r="K1067" s="14">
        <v>18</v>
      </c>
      <c r="L1067" s="14">
        <v>6</v>
      </c>
      <c r="M1067" s="14">
        <v>24</v>
      </c>
      <c r="N1067" s="14">
        <v>18</v>
      </c>
      <c r="O1067" s="14">
        <v>6</v>
      </c>
      <c r="P1067" s="14">
        <v>0</v>
      </c>
      <c r="Q1067" s="14" t="s">
        <v>18945</v>
      </c>
    </row>
    <row r="1068" spans="1:17" x14ac:dyDescent="0.3">
      <c r="A1068" s="10">
        <v>27273</v>
      </c>
      <c r="B1068" s="15">
        <v>0.69166666666666676</v>
      </c>
      <c r="C1068" s="11" t="s">
        <v>18946</v>
      </c>
      <c r="D1068" s="11" t="s">
        <v>4338</v>
      </c>
      <c r="E1068" s="11"/>
      <c r="F1068" s="11" t="s">
        <v>18947</v>
      </c>
      <c r="G1068" s="11" t="s">
        <v>18948</v>
      </c>
      <c r="H1068" s="11" t="s">
        <v>18949</v>
      </c>
      <c r="I1068" s="11">
        <v>1704</v>
      </c>
      <c r="J1068" s="11">
        <v>31</v>
      </c>
      <c r="K1068" s="11">
        <v>28</v>
      </c>
      <c r="L1068" s="11">
        <v>3</v>
      </c>
      <c r="M1068" s="11">
        <v>31</v>
      </c>
      <c r="N1068" s="11">
        <v>28</v>
      </c>
      <c r="O1068" s="11">
        <v>3</v>
      </c>
      <c r="P1068" s="11">
        <v>0</v>
      </c>
      <c r="Q1068" s="11" t="s">
        <v>18950</v>
      </c>
    </row>
    <row r="1069" spans="1:17" x14ac:dyDescent="0.3">
      <c r="A1069" s="12">
        <v>27303</v>
      </c>
      <c r="B1069" s="13">
        <v>0.6875</v>
      </c>
      <c r="C1069" s="14" t="s">
        <v>13277</v>
      </c>
      <c r="D1069" s="14" t="s">
        <v>5989</v>
      </c>
      <c r="E1069" s="14"/>
      <c r="F1069" s="14" t="s">
        <v>18951</v>
      </c>
      <c r="G1069" s="14" t="s">
        <v>3549</v>
      </c>
      <c r="H1069" s="14" t="s">
        <v>18952</v>
      </c>
      <c r="I1069" s="14"/>
      <c r="J1069" s="14">
        <v>24</v>
      </c>
      <c r="K1069" s="14">
        <v>21</v>
      </c>
      <c r="L1069" s="14">
        <v>3</v>
      </c>
      <c r="M1069" s="14">
        <v>24</v>
      </c>
      <c r="N1069" s="14">
        <v>21</v>
      </c>
      <c r="O1069" s="14">
        <v>3</v>
      </c>
      <c r="P1069" s="14">
        <v>0</v>
      </c>
      <c r="Q1069" s="14" t="s">
        <v>18953</v>
      </c>
    </row>
    <row r="1070" spans="1:17" x14ac:dyDescent="0.3">
      <c r="A1070" s="10">
        <v>27062</v>
      </c>
      <c r="B1070" s="15">
        <v>0.89583333333333337</v>
      </c>
      <c r="C1070" s="11" t="s">
        <v>18954</v>
      </c>
      <c r="D1070" s="11" t="s">
        <v>766</v>
      </c>
      <c r="E1070" s="11"/>
      <c r="F1070" s="11" t="s">
        <v>18955</v>
      </c>
      <c r="G1070" s="11" t="s">
        <v>6123</v>
      </c>
      <c r="H1070" s="11" t="s">
        <v>18956</v>
      </c>
      <c r="I1070" s="11" t="s">
        <v>18957</v>
      </c>
      <c r="J1070" s="11">
        <v>298</v>
      </c>
      <c r="K1070" s="11">
        <v>279</v>
      </c>
      <c r="L1070" s="11">
        <v>19</v>
      </c>
      <c r="M1070" s="11">
        <v>1</v>
      </c>
      <c r="N1070" s="11">
        <v>1</v>
      </c>
      <c r="O1070" s="11">
        <v>0</v>
      </c>
      <c r="P1070" s="11">
        <v>0</v>
      </c>
      <c r="Q1070" s="11" t="s">
        <v>18958</v>
      </c>
    </row>
    <row r="1071" spans="1:17" x14ac:dyDescent="0.3">
      <c r="A1071" s="12">
        <v>27274</v>
      </c>
      <c r="B1071" s="13">
        <v>0.72916666666666663</v>
      </c>
      <c r="C1071" s="14" t="s">
        <v>18959</v>
      </c>
      <c r="D1071" s="14" t="s">
        <v>18960</v>
      </c>
      <c r="E1071" s="14"/>
      <c r="F1071" s="14"/>
      <c r="G1071" s="14" t="s">
        <v>18961</v>
      </c>
      <c r="H1071" s="14" t="s">
        <v>18962</v>
      </c>
      <c r="I1071" s="14"/>
      <c r="J1071" s="14">
        <v>40</v>
      </c>
      <c r="K1071" s="14">
        <v>35</v>
      </c>
      <c r="L1071" s="14">
        <v>5</v>
      </c>
      <c r="M1071" s="14">
        <v>35</v>
      </c>
      <c r="N1071" s="14">
        <v>30</v>
      </c>
      <c r="O1071" s="14">
        <v>5</v>
      </c>
      <c r="P1071" s="14">
        <v>0</v>
      </c>
      <c r="Q1071" s="14" t="s">
        <v>18963</v>
      </c>
    </row>
    <row r="1072" spans="1:17" x14ac:dyDescent="0.3">
      <c r="A1072" s="10">
        <v>27091</v>
      </c>
      <c r="B1072" s="15">
        <v>0.48680555555555555</v>
      </c>
      <c r="C1072" s="11" t="s">
        <v>18964</v>
      </c>
      <c r="D1072" s="11" t="s">
        <v>2854</v>
      </c>
      <c r="E1072" s="11">
        <v>981</v>
      </c>
      <c r="F1072" s="11" t="s">
        <v>1399</v>
      </c>
      <c r="G1072" s="11" t="s">
        <v>5686</v>
      </c>
      <c r="H1072" s="11" t="s">
        <v>18965</v>
      </c>
      <c r="I1072" s="11" t="s">
        <v>18966</v>
      </c>
      <c r="J1072" s="11">
        <v>346</v>
      </c>
      <c r="K1072" s="11">
        <v>335</v>
      </c>
      <c r="L1072" s="11">
        <v>11</v>
      </c>
      <c r="M1072" s="11">
        <v>346</v>
      </c>
      <c r="N1072" s="11">
        <v>335</v>
      </c>
      <c r="O1072" s="11">
        <v>11</v>
      </c>
      <c r="P1072" s="11">
        <v>0</v>
      </c>
      <c r="Q1072" s="11" t="s">
        <v>18967</v>
      </c>
    </row>
    <row r="1073" spans="1:17" x14ac:dyDescent="0.3">
      <c r="A1073" s="12">
        <v>27244</v>
      </c>
      <c r="B1073" s="14"/>
      <c r="C1073" s="14" t="s">
        <v>16750</v>
      </c>
      <c r="D1073" s="14" t="s">
        <v>18968</v>
      </c>
      <c r="E1073" s="14"/>
      <c r="F1073" s="14" t="s">
        <v>16790</v>
      </c>
      <c r="G1073" s="14" t="s">
        <v>5495</v>
      </c>
      <c r="H1073" s="14" t="s">
        <v>18969</v>
      </c>
      <c r="I1073" s="14">
        <v>87304508</v>
      </c>
      <c r="J1073" s="14">
        <v>18</v>
      </c>
      <c r="K1073" s="14">
        <v>15</v>
      </c>
      <c r="L1073" s="14">
        <v>3</v>
      </c>
      <c r="M1073" s="14">
        <v>18</v>
      </c>
      <c r="N1073" s="14">
        <v>15</v>
      </c>
      <c r="O1073" s="14">
        <v>3</v>
      </c>
      <c r="P1073" s="14">
        <v>0</v>
      </c>
      <c r="Q1073" s="14" t="s">
        <v>18970</v>
      </c>
    </row>
    <row r="1074" spans="1:17" x14ac:dyDescent="0.3">
      <c r="A1074" s="10">
        <v>27123</v>
      </c>
      <c r="B1074" s="15">
        <v>0.1076388888888889</v>
      </c>
      <c r="C1074" s="11" t="s">
        <v>18971</v>
      </c>
      <c r="D1074" s="11" t="s">
        <v>18972</v>
      </c>
      <c r="E1074" s="11"/>
      <c r="F1074" s="11" t="s">
        <v>18973</v>
      </c>
      <c r="G1074" s="11" t="s">
        <v>568</v>
      </c>
      <c r="H1074" s="11" t="s">
        <v>18974</v>
      </c>
      <c r="I1074" s="11">
        <v>27242</v>
      </c>
      <c r="J1074" s="11">
        <v>84</v>
      </c>
      <c r="K1074" s="11">
        <v>80</v>
      </c>
      <c r="L1074" s="11">
        <v>4</v>
      </c>
      <c r="M1074" s="11">
        <v>78</v>
      </c>
      <c r="N1074" s="11">
        <v>75</v>
      </c>
      <c r="O1074" s="11">
        <v>3</v>
      </c>
      <c r="P1074" s="11">
        <v>0</v>
      </c>
      <c r="Q1074" s="11" t="s">
        <v>18975</v>
      </c>
    </row>
    <row r="1075" spans="1:17" x14ac:dyDescent="0.3">
      <c r="A1075" s="12">
        <v>27065</v>
      </c>
      <c r="B1075" s="13">
        <v>0.8125</v>
      </c>
      <c r="C1075" s="14" t="s">
        <v>18976</v>
      </c>
      <c r="D1075" s="14" t="s">
        <v>18977</v>
      </c>
      <c r="E1075" s="14"/>
      <c r="F1075" s="14" t="s">
        <v>18978</v>
      </c>
      <c r="G1075" s="14" t="s">
        <v>789</v>
      </c>
      <c r="H1075" s="14" t="s">
        <v>18979</v>
      </c>
      <c r="I1075" s="14"/>
      <c r="J1075" s="14">
        <v>24</v>
      </c>
      <c r="K1075" s="14">
        <v>21</v>
      </c>
      <c r="L1075" s="14">
        <v>3</v>
      </c>
      <c r="M1075" s="14">
        <v>22</v>
      </c>
      <c r="N1075" s="14">
        <v>19</v>
      </c>
      <c r="O1075" s="14">
        <v>3</v>
      </c>
      <c r="P1075" s="14">
        <v>0</v>
      </c>
      <c r="Q1075" s="14" t="s">
        <v>18980</v>
      </c>
    </row>
    <row r="1076" spans="1:17" x14ac:dyDescent="0.3">
      <c r="A1076" s="10">
        <v>27185</v>
      </c>
      <c r="B1076" s="15">
        <v>0.93194444444444446</v>
      </c>
      <c r="C1076" s="11" t="s">
        <v>3522</v>
      </c>
      <c r="D1076" s="11" t="s">
        <v>18981</v>
      </c>
      <c r="E1076" s="11"/>
      <c r="F1076" s="11" t="s">
        <v>18982</v>
      </c>
      <c r="G1076" s="11" t="s">
        <v>6444</v>
      </c>
      <c r="H1076" s="11" t="s">
        <v>18983</v>
      </c>
      <c r="I1076" s="11" t="s">
        <v>18984</v>
      </c>
      <c r="J1076" s="11">
        <v>3</v>
      </c>
      <c r="K1076" s="11">
        <v>0</v>
      </c>
      <c r="L1076" s="11">
        <v>3</v>
      </c>
      <c r="M1076" s="11">
        <v>3</v>
      </c>
      <c r="N1076" s="11">
        <v>0</v>
      </c>
      <c r="O1076" s="11">
        <v>3</v>
      </c>
      <c r="P1076" s="11">
        <v>0</v>
      </c>
      <c r="Q1076" s="11" t="s">
        <v>18985</v>
      </c>
    </row>
    <row r="1077" spans="1:17" x14ac:dyDescent="0.3">
      <c r="A1077" s="12">
        <v>27247</v>
      </c>
      <c r="B1077" s="13">
        <v>0.72916666666666663</v>
      </c>
      <c r="C1077" s="14" t="s">
        <v>18986</v>
      </c>
      <c r="D1077" s="14" t="s">
        <v>3507</v>
      </c>
      <c r="E1077" s="14">
        <v>514</v>
      </c>
      <c r="F1077" s="14" t="s">
        <v>10476</v>
      </c>
      <c r="G1077" s="14" t="s">
        <v>2576</v>
      </c>
      <c r="H1077" s="14" t="s">
        <v>18987</v>
      </c>
      <c r="I1077" s="14">
        <v>380</v>
      </c>
      <c r="J1077" s="14">
        <v>44</v>
      </c>
      <c r="K1077" s="14">
        <v>38</v>
      </c>
      <c r="L1077" s="14">
        <v>6</v>
      </c>
      <c r="M1077" s="14">
        <v>44</v>
      </c>
      <c r="N1077" s="14">
        <v>38</v>
      </c>
      <c r="O1077" s="14">
        <v>6</v>
      </c>
      <c r="P1077" s="14">
        <v>0</v>
      </c>
      <c r="Q1077" s="14" t="s">
        <v>18988</v>
      </c>
    </row>
    <row r="1078" spans="1:17" x14ac:dyDescent="0.3">
      <c r="A1078" s="10">
        <v>27157</v>
      </c>
      <c r="B1078" s="11"/>
      <c r="C1078" s="11" t="s">
        <v>18989</v>
      </c>
      <c r="D1078" s="11" t="s">
        <v>18990</v>
      </c>
      <c r="E1078" s="11"/>
      <c r="F1078" s="11" t="s">
        <v>18991</v>
      </c>
      <c r="G1078" s="11" t="s">
        <v>38</v>
      </c>
      <c r="H1078" s="11" t="s">
        <v>18992</v>
      </c>
      <c r="I1078" s="11">
        <v>11850</v>
      </c>
      <c r="J1078" s="11">
        <v>11</v>
      </c>
      <c r="K1078" s="11">
        <v>8</v>
      </c>
      <c r="L1078" s="11">
        <v>3</v>
      </c>
      <c r="M1078" s="11">
        <v>5</v>
      </c>
      <c r="N1078" s="11">
        <v>2</v>
      </c>
      <c r="O1078" s="11">
        <v>3</v>
      </c>
      <c r="P1078" s="11">
        <v>0</v>
      </c>
      <c r="Q1078" s="11" t="s">
        <v>18993</v>
      </c>
    </row>
    <row r="1079" spans="1:17" x14ac:dyDescent="0.3">
      <c r="A1079" s="12">
        <v>27341</v>
      </c>
      <c r="B1079" s="14"/>
      <c r="C1079" s="14" t="s">
        <v>18994</v>
      </c>
      <c r="D1079" s="14" t="s">
        <v>18995</v>
      </c>
      <c r="E1079" s="14"/>
      <c r="F1079" s="14" t="s">
        <v>18996</v>
      </c>
      <c r="G1079" s="14" t="s">
        <v>2782</v>
      </c>
      <c r="H1079" s="14" t="s">
        <v>18997</v>
      </c>
      <c r="I1079" s="14">
        <v>181003304</v>
      </c>
      <c r="J1079" s="14">
        <v>60</v>
      </c>
      <c r="K1079" s="14">
        <v>50</v>
      </c>
      <c r="L1079" s="14">
        <v>10</v>
      </c>
      <c r="M1079" s="14">
        <v>47</v>
      </c>
      <c r="N1079" s="14">
        <v>39</v>
      </c>
      <c r="O1079" s="14">
        <v>8</v>
      </c>
      <c r="P1079" s="14">
        <v>0</v>
      </c>
      <c r="Q1079" s="14" t="s">
        <v>18998</v>
      </c>
    </row>
    <row r="1080" spans="1:17" x14ac:dyDescent="0.3">
      <c r="A1080" s="10">
        <v>27371</v>
      </c>
      <c r="B1080" s="15">
        <v>0.61805555555555558</v>
      </c>
      <c r="C1080" s="11" t="s">
        <v>18999</v>
      </c>
      <c r="D1080" s="11" t="s">
        <v>1986</v>
      </c>
      <c r="E1080" s="11"/>
      <c r="F1080" s="11" t="s">
        <v>19000</v>
      </c>
      <c r="G1080" s="11" t="s">
        <v>1210</v>
      </c>
      <c r="H1080" s="11" t="s">
        <v>19001</v>
      </c>
      <c r="I1080" s="11">
        <v>4527</v>
      </c>
      <c r="J1080" s="11">
        <v>27</v>
      </c>
      <c r="K1080" s="11">
        <v>24</v>
      </c>
      <c r="L1080" s="11">
        <v>3</v>
      </c>
      <c r="M1080" s="11">
        <v>27</v>
      </c>
      <c r="N1080" s="11">
        <v>24</v>
      </c>
      <c r="O1080" s="11">
        <v>3</v>
      </c>
      <c r="P1080" s="11">
        <v>0</v>
      </c>
      <c r="Q1080" s="11" t="s">
        <v>19002</v>
      </c>
    </row>
    <row r="1081" spans="1:17" x14ac:dyDescent="0.3">
      <c r="A1081" s="12">
        <v>27219</v>
      </c>
      <c r="B1081" s="14"/>
      <c r="C1081" s="14" t="s">
        <v>19003</v>
      </c>
      <c r="D1081" s="14" t="s">
        <v>672</v>
      </c>
      <c r="E1081" s="14"/>
      <c r="F1081" s="14" t="s">
        <v>19004</v>
      </c>
      <c r="G1081" s="14" t="s">
        <v>1390</v>
      </c>
      <c r="H1081" s="14" t="s">
        <v>19005</v>
      </c>
      <c r="I1081" s="14">
        <v>10422</v>
      </c>
      <c r="J1081" s="14">
        <v>39</v>
      </c>
      <c r="K1081" s="14">
        <v>36</v>
      </c>
      <c r="L1081" s="14">
        <v>3</v>
      </c>
      <c r="M1081" s="14">
        <v>36</v>
      </c>
      <c r="N1081" s="14">
        <v>33</v>
      </c>
      <c r="O1081" s="14">
        <v>3</v>
      </c>
      <c r="P1081" s="14">
        <v>0</v>
      </c>
      <c r="Q1081" s="14" t="s">
        <v>19006</v>
      </c>
    </row>
    <row r="1082" spans="1:17" x14ac:dyDescent="0.3">
      <c r="A1082" s="10">
        <v>27250</v>
      </c>
      <c r="B1082" s="15">
        <v>0.4861111111111111</v>
      </c>
      <c r="C1082" s="11" t="s">
        <v>19007</v>
      </c>
      <c r="D1082" s="11" t="s">
        <v>1483</v>
      </c>
      <c r="E1082" s="11">
        <v>841</v>
      </c>
      <c r="F1082" s="11" t="s">
        <v>19008</v>
      </c>
      <c r="G1082" s="11" t="s">
        <v>12501</v>
      </c>
      <c r="H1082" s="11" t="s">
        <v>19009</v>
      </c>
      <c r="I1082" s="11" t="s">
        <v>19010</v>
      </c>
      <c r="J1082" s="11">
        <v>88</v>
      </c>
      <c r="K1082" s="11">
        <v>79</v>
      </c>
      <c r="L1082" s="11">
        <v>9</v>
      </c>
      <c r="M1082" s="11">
        <v>88</v>
      </c>
      <c r="N1082" s="11">
        <v>79</v>
      </c>
      <c r="O1082" s="11">
        <v>9</v>
      </c>
      <c r="P1082" s="11">
        <v>0</v>
      </c>
      <c r="Q1082" s="11" t="s">
        <v>19011</v>
      </c>
    </row>
    <row r="1083" spans="1:17" x14ac:dyDescent="0.3">
      <c r="A1083" s="12">
        <v>27342</v>
      </c>
      <c r="B1083" s="13">
        <v>0.31527777777777777</v>
      </c>
      <c r="C1083" s="14" t="s">
        <v>19012</v>
      </c>
      <c r="D1083" s="14" t="s">
        <v>175</v>
      </c>
      <c r="E1083" s="14">
        <v>212</v>
      </c>
      <c r="F1083" s="14" t="s">
        <v>19013</v>
      </c>
      <c r="G1083" s="14" t="s">
        <v>972</v>
      </c>
      <c r="H1083" s="14" t="s">
        <v>19014</v>
      </c>
      <c r="I1083" s="14" t="s">
        <v>19015</v>
      </c>
      <c r="J1083" s="14">
        <v>82</v>
      </c>
      <c r="K1083" s="14">
        <v>78</v>
      </c>
      <c r="L1083" s="14">
        <v>4</v>
      </c>
      <c r="M1083" s="14">
        <v>70</v>
      </c>
      <c r="N1083" s="14">
        <v>68</v>
      </c>
      <c r="O1083" s="14">
        <v>2</v>
      </c>
      <c r="P1083" s="14">
        <v>0</v>
      </c>
      <c r="Q1083" s="14" t="s">
        <v>19016</v>
      </c>
    </row>
    <row r="1084" spans="1:17" x14ac:dyDescent="0.3">
      <c r="A1084" s="10">
        <v>27040</v>
      </c>
      <c r="B1084" s="15">
        <v>0.62222222222222223</v>
      </c>
      <c r="C1084" s="11" t="s">
        <v>19017</v>
      </c>
      <c r="D1084" s="11" t="s">
        <v>41</v>
      </c>
      <c r="E1084" s="11">
        <v>662</v>
      </c>
      <c r="F1084" s="11" t="s">
        <v>19018</v>
      </c>
      <c r="G1084" s="11" t="s">
        <v>19019</v>
      </c>
      <c r="H1084" s="11" t="s">
        <v>19020</v>
      </c>
      <c r="I1084" s="11" t="s">
        <v>19021</v>
      </c>
      <c r="J1084" s="11">
        <v>38</v>
      </c>
      <c r="K1084" s="11">
        <v>32</v>
      </c>
      <c r="L1084" s="11">
        <v>6</v>
      </c>
      <c r="M1084" s="11">
        <v>38</v>
      </c>
      <c r="N1084" s="11">
        <v>32</v>
      </c>
      <c r="O1084" s="11">
        <v>6</v>
      </c>
      <c r="P1084" s="11">
        <v>0</v>
      </c>
      <c r="Q1084" s="11" t="s">
        <v>19022</v>
      </c>
    </row>
    <row r="1085" spans="1:17" x14ac:dyDescent="0.3">
      <c r="A1085" s="12">
        <v>27041</v>
      </c>
      <c r="B1085" s="13">
        <v>0.46527777777777773</v>
      </c>
      <c r="C1085" s="14" t="s">
        <v>19023</v>
      </c>
      <c r="D1085" s="14" t="s">
        <v>1483</v>
      </c>
      <c r="E1085" s="14">
        <v>514</v>
      </c>
      <c r="F1085" s="14" t="s">
        <v>19024</v>
      </c>
      <c r="G1085" s="14" t="s">
        <v>1485</v>
      </c>
      <c r="H1085" s="14" t="s">
        <v>19025</v>
      </c>
      <c r="I1085" s="14" t="s">
        <v>19026</v>
      </c>
      <c r="J1085" s="14">
        <v>92</v>
      </c>
      <c r="K1085" s="14">
        <v>85</v>
      </c>
      <c r="L1085" s="14">
        <v>7</v>
      </c>
      <c r="M1085" s="14">
        <v>92</v>
      </c>
      <c r="N1085" s="14">
        <v>85</v>
      </c>
      <c r="O1085" s="14">
        <v>7</v>
      </c>
      <c r="P1085" s="14">
        <v>0</v>
      </c>
      <c r="Q1085" s="14" t="s">
        <v>19027</v>
      </c>
    </row>
    <row r="1086" spans="1:17" x14ac:dyDescent="0.3">
      <c r="A1086" s="10">
        <v>27041</v>
      </c>
      <c r="B1086" s="15">
        <v>0.80972222222222223</v>
      </c>
      <c r="C1086" s="11" t="s">
        <v>19028</v>
      </c>
      <c r="D1086" s="11" t="s">
        <v>30</v>
      </c>
      <c r="E1086" s="11">
        <v>6231</v>
      </c>
      <c r="F1086" s="11" t="s">
        <v>19029</v>
      </c>
      <c r="G1086" s="11" t="s">
        <v>19030</v>
      </c>
      <c r="H1086" s="11" t="s">
        <v>19031</v>
      </c>
      <c r="I1086" s="11">
        <v>20296</v>
      </c>
      <c r="J1086" s="11">
        <v>3</v>
      </c>
      <c r="K1086" s="11">
        <v>0</v>
      </c>
      <c r="L1086" s="11">
        <v>3</v>
      </c>
      <c r="M1086" s="11">
        <v>3</v>
      </c>
      <c r="N1086" s="11">
        <v>0</v>
      </c>
      <c r="O1086" s="11">
        <v>3</v>
      </c>
      <c r="P1086" s="11">
        <v>0</v>
      </c>
      <c r="Q1086" s="11" t="s">
        <v>19032</v>
      </c>
    </row>
    <row r="1087" spans="1:17" x14ac:dyDescent="0.3">
      <c r="A1087" s="12">
        <v>27131</v>
      </c>
      <c r="B1087" s="13">
        <v>0.20694444444444446</v>
      </c>
      <c r="C1087" s="14" t="s">
        <v>10642</v>
      </c>
      <c r="D1087" s="14" t="s">
        <v>41</v>
      </c>
      <c r="E1087" s="14"/>
      <c r="F1087" s="14" t="s">
        <v>19033</v>
      </c>
      <c r="G1087" s="14" t="s">
        <v>19034</v>
      </c>
      <c r="H1087" s="14" t="s">
        <v>19035</v>
      </c>
      <c r="I1087" s="14" t="s">
        <v>19036</v>
      </c>
      <c r="J1087" s="14">
        <v>18</v>
      </c>
      <c r="K1087" s="14">
        <v>11</v>
      </c>
      <c r="L1087" s="14">
        <v>7</v>
      </c>
      <c r="M1087" s="14">
        <v>13</v>
      </c>
      <c r="N1087" s="14">
        <v>11</v>
      </c>
      <c r="O1087" s="14">
        <v>2</v>
      </c>
      <c r="P1087" s="14">
        <v>0</v>
      </c>
      <c r="Q1087" s="14" t="s">
        <v>19037</v>
      </c>
    </row>
    <row r="1088" spans="1:17" x14ac:dyDescent="0.3">
      <c r="A1088" s="10">
        <v>27131</v>
      </c>
      <c r="B1088" s="15">
        <v>0.92708333333333337</v>
      </c>
      <c r="C1088" s="11" t="s">
        <v>19038</v>
      </c>
      <c r="D1088" s="11" t="s">
        <v>6893</v>
      </c>
      <c r="E1088" s="11">
        <v>138</v>
      </c>
      <c r="F1088" s="11" t="s">
        <v>19039</v>
      </c>
      <c r="G1088" s="11" t="s">
        <v>19040</v>
      </c>
      <c r="H1088" s="11" t="s">
        <v>19041</v>
      </c>
      <c r="I1088" s="11" t="s">
        <v>19042</v>
      </c>
      <c r="J1088" s="11">
        <v>191</v>
      </c>
      <c r="K1088" s="11">
        <v>182</v>
      </c>
      <c r="L1088" s="11">
        <v>9</v>
      </c>
      <c r="M1088" s="11">
        <v>191</v>
      </c>
      <c r="N1088" s="11">
        <v>182</v>
      </c>
      <c r="O1088" s="11">
        <v>9</v>
      </c>
      <c r="P1088" s="11">
        <v>0</v>
      </c>
      <c r="Q1088" s="11" t="s">
        <v>19043</v>
      </c>
    </row>
    <row r="1089" spans="1:17" x14ac:dyDescent="0.3">
      <c r="A1089" s="12">
        <v>27345</v>
      </c>
      <c r="B1089" s="14"/>
      <c r="C1089" s="14" t="s">
        <v>19044</v>
      </c>
      <c r="D1089" s="14" t="s">
        <v>9091</v>
      </c>
      <c r="E1089" s="14"/>
      <c r="F1089" s="14" t="s">
        <v>19045</v>
      </c>
      <c r="G1089" s="14" t="s">
        <v>19046</v>
      </c>
      <c r="H1089" s="14" t="s">
        <v>19047</v>
      </c>
      <c r="I1089" s="14">
        <v>1125</v>
      </c>
      <c r="J1089" s="14">
        <v>5</v>
      </c>
      <c r="K1089" s="14">
        <v>4</v>
      </c>
      <c r="L1089" s="14">
        <v>1</v>
      </c>
      <c r="M1089" s="14">
        <v>5</v>
      </c>
      <c r="N1089" s="14">
        <v>4</v>
      </c>
      <c r="O1089" s="14">
        <v>1</v>
      </c>
      <c r="P1089" s="14">
        <v>0</v>
      </c>
      <c r="Q1089" s="14" t="s">
        <v>3677</v>
      </c>
    </row>
    <row r="1090" spans="1:17" x14ac:dyDescent="0.3">
      <c r="A1090" s="10">
        <v>27375</v>
      </c>
      <c r="B1090" s="11"/>
      <c r="C1090" s="11" t="s">
        <v>19048</v>
      </c>
      <c r="D1090" s="11" t="s">
        <v>661</v>
      </c>
      <c r="E1090" s="11"/>
      <c r="F1090" s="11"/>
      <c r="G1090" s="11" t="s">
        <v>662</v>
      </c>
      <c r="H1090" s="11"/>
      <c r="I1090" s="11"/>
      <c r="J1090" s="11">
        <v>54</v>
      </c>
      <c r="K1090" s="11">
        <v>53</v>
      </c>
      <c r="L1090" s="11">
        <v>1</v>
      </c>
      <c r="M1090" s="11">
        <v>54</v>
      </c>
      <c r="N1090" s="11">
        <v>53</v>
      </c>
      <c r="O1090" s="11">
        <v>1</v>
      </c>
      <c r="P1090" s="11">
        <v>0</v>
      </c>
      <c r="Q1090" s="11" t="s">
        <v>2594</v>
      </c>
    </row>
    <row r="1091" spans="1:17" x14ac:dyDescent="0.3">
      <c r="A1091" s="12">
        <v>27454</v>
      </c>
      <c r="B1091" s="14"/>
      <c r="C1091" s="14" t="s">
        <v>988</v>
      </c>
      <c r="D1091" s="14" t="s">
        <v>2844</v>
      </c>
      <c r="E1091" s="14"/>
      <c r="F1091" s="14" t="s">
        <v>19049</v>
      </c>
      <c r="G1091" s="14" t="s">
        <v>11210</v>
      </c>
      <c r="H1091" s="14" t="s">
        <v>19050</v>
      </c>
      <c r="I1091" s="14">
        <v>20074</v>
      </c>
      <c r="J1091" s="14">
        <v>9</v>
      </c>
      <c r="K1091" s="14">
        <v>6</v>
      </c>
      <c r="L1091" s="14">
        <v>3</v>
      </c>
      <c r="M1091" s="14">
        <v>9</v>
      </c>
      <c r="N1091" s="14">
        <v>6</v>
      </c>
      <c r="O1091" s="14">
        <v>3</v>
      </c>
      <c r="P1091" s="14">
        <v>0</v>
      </c>
      <c r="Q1091" s="14" t="s">
        <v>19051</v>
      </c>
    </row>
    <row r="1092" spans="1:17" x14ac:dyDescent="0.3">
      <c r="A1092" s="10">
        <v>27607</v>
      </c>
      <c r="B1092" s="15">
        <v>0.35416666666666669</v>
      </c>
      <c r="C1092" s="11" t="s">
        <v>19052</v>
      </c>
      <c r="D1092" s="11" t="s">
        <v>4338</v>
      </c>
      <c r="E1092" s="11"/>
      <c r="F1092" s="11" t="s">
        <v>19053</v>
      </c>
      <c r="G1092" s="11" t="s">
        <v>38</v>
      </c>
      <c r="H1092" s="11" t="s">
        <v>19054</v>
      </c>
      <c r="I1092" s="11"/>
      <c r="J1092" s="11">
        <v>21</v>
      </c>
      <c r="K1092" s="11">
        <v>17</v>
      </c>
      <c r="L1092" s="11">
        <v>4</v>
      </c>
      <c r="M1092" s="11">
        <v>21</v>
      </c>
      <c r="N1092" s="11">
        <v>17</v>
      </c>
      <c r="O1092" s="11">
        <v>4</v>
      </c>
      <c r="P1092" s="11">
        <v>0</v>
      </c>
      <c r="Q1092" s="11" t="s">
        <v>19055</v>
      </c>
    </row>
    <row r="1093" spans="1:17" x14ac:dyDescent="0.3">
      <c r="A1093" s="12">
        <v>27638</v>
      </c>
      <c r="B1093" s="13">
        <v>0.67152777777777783</v>
      </c>
      <c r="C1093" s="14" t="s">
        <v>19056</v>
      </c>
      <c r="D1093" s="14" t="s">
        <v>19057</v>
      </c>
      <c r="E1093" s="14">
        <v>261</v>
      </c>
      <c r="F1093" s="14" t="s">
        <v>19058</v>
      </c>
      <c r="G1093" s="14" t="s">
        <v>19059</v>
      </c>
      <c r="H1093" s="14" t="s">
        <v>19060</v>
      </c>
      <c r="I1093" s="14">
        <v>83</v>
      </c>
      <c r="J1093" s="14">
        <v>14</v>
      </c>
      <c r="K1093" s="14">
        <v>10</v>
      </c>
      <c r="L1093" s="14">
        <v>4</v>
      </c>
      <c r="M1093" s="14">
        <v>14</v>
      </c>
      <c r="N1093" s="14">
        <v>10</v>
      </c>
      <c r="O1093" s="14">
        <v>4</v>
      </c>
      <c r="P1093" s="14">
        <v>0</v>
      </c>
      <c r="Q1093" s="14" t="s">
        <v>19061</v>
      </c>
    </row>
    <row r="1094" spans="1:17" x14ac:dyDescent="0.3">
      <c r="A1094" s="10">
        <v>27396</v>
      </c>
      <c r="B1094" s="15">
        <v>0.37361111111111112</v>
      </c>
      <c r="C1094" s="11" t="s">
        <v>7026</v>
      </c>
      <c r="D1094" s="11" t="s">
        <v>19062</v>
      </c>
      <c r="E1094" s="11"/>
      <c r="F1094" s="11" t="s">
        <v>19063</v>
      </c>
      <c r="G1094" s="11" t="s">
        <v>272</v>
      </c>
      <c r="H1094" s="11" t="s">
        <v>19064</v>
      </c>
      <c r="I1094" s="11">
        <v>43080</v>
      </c>
      <c r="J1094" s="11">
        <v>16</v>
      </c>
      <c r="K1094" s="11">
        <v>14</v>
      </c>
      <c r="L1094" s="11">
        <v>2</v>
      </c>
      <c r="M1094" s="11">
        <v>5</v>
      </c>
      <c r="N1094" s="11">
        <v>3</v>
      </c>
      <c r="O1094" s="11">
        <v>2</v>
      </c>
      <c r="P1094" s="11">
        <v>0</v>
      </c>
      <c r="Q1094" s="11" t="s">
        <v>19065</v>
      </c>
    </row>
    <row r="1095" spans="1:17" x14ac:dyDescent="0.3">
      <c r="A1095" s="12">
        <v>27455</v>
      </c>
      <c r="B1095" s="13">
        <v>0.96527777777777779</v>
      </c>
      <c r="C1095" s="14" t="s">
        <v>1888</v>
      </c>
      <c r="D1095" s="14" t="s">
        <v>331</v>
      </c>
      <c r="E1095" s="14"/>
      <c r="F1095" s="14" t="s">
        <v>19066</v>
      </c>
      <c r="G1095" s="14" t="s">
        <v>1364</v>
      </c>
      <c r="H1095" s="14" t="s">
        <v>19067</v>
      </c>
      <c r="I1095" s="14">
        <v>1590</v>
      </c>
      <c r="J1095" s="14">
        <v>33</v>
      </c>
      <c r="K1095" s="14">
        <v>29</v>
      </c>
      <c r="L1095" s="14">
        <v>4</v>
      </c>
      <c r="M1095" s="14">
        <v>33</v>
      </c>
      <c r="N1095" s="14">
        <v>29</v>
      </c>
      <c r="O1095" s="14">
        <v>4</v>
      </c>
      <c r="P1095" s="14">
        <v>0</v>
      </c>
      <c r="Q1095" s="14" t="s">
        <v>19068</v>
      </c>
    </row>
    <row r="1096" spans="1:17" x14ac:dyDescent="0.3">
      <c r="A1096" s="10">
        <v>27639</v>
      </c>
      <c r="B1096" s="15">
        <v>0.72916666666666663</v>
      </c>
      <c r="C1096" s="11" t="s">
        <v>19069</v>
      </c>
      <c r="D1096" s="11" t="s">
        <v>19070</v>
      </c>
      <c r="E1096" s="11"/>
      <c r="F1096" s="11" t="s">
        <v>19071</v>
      </c>
      <c r="G1096" s="11" t="s">
        <v>19072</v>
      </c>
      <c r="H1096" s="11">
        <v>5063</v>
      </c>
      <c r="I1096" s="11" t="s">
        <v>19073</v>
      </c>
      <c r="J1096" s="11">
        <v>40</v>
      </c>
      <c r="K1096" s="11">
        <v>35</v>
      </c>
      <c r="L1096" s="11">
        <v>5</v>
      </c>
      <c r="M1096" s="11">
        <v>40</v>
      </c>
      <c r="N1096" s="11">
        <v>35</v>
      </c>
      <c r="O1096" s="11">
        <v>5</v>
      </c>
      <c r="P1096" s="11">
        <v>0</v>
      </c>
      <c r="Q1096" s="11" t="s">
        <v>19074</v>
      </c>
    </row>
    <row r="1097" spans="1:17" x14ac:dyDescent="0.3">
      <c r="A1097" s="12">
        <v>27731</v>
      </c>
      <c r="B1097" s="13">
        <v>0.77083333333333337</v>
      </c>
      <c r="C1097" s="14" t="s">
        <v>19075</v>
      </c>
      <c r="D1097" s="14" t="s">
        <v>2643</v>
      </c>
      <c r="E1097" s="14"/>
      <c r="F1097" s="14"/>
      <c r="G1097" s="14" t="s">
        <v>568</v>
      </c>
      <c r="H1097" s="14" t="s">
        <v>19076</v>
      </c>
      <c r="I1097" s="14">
        <v>10701</v>
      </c>
      <c r="J1097" s="14">
        <v>26</v>
      </c>
      <c r="K1097" s="14">
        <v>20</v>
      </c>
      <c r="L1097" s="14">
        <v>6</v>
      </c>
      <c r="M1097" s="14">
        <v>26</v>
      </c>
      <c r="N1097" s="14">
        <v>20</v>
      </c>
      <c r="O1097" s="14">
        <v>6</v>
      </c>
      <c r="P1097" s="14">
        <v>0</v>
      </c>
      <c r="Q1097" s="14" t="s">
        <v>19077</v>
      </c>
    </row>
    <row r="1098" spans="1:17" x14ac:dyDescent="0.3">
      <c r="A1098" s="10">
        <v>27488</v>
      </c>
      <c r="B1098" s="15">
        <v>0.6875</v>
      </c>
      <c r="C1098" s="11" t="s">
        <v>19078</v>
      </c>
      <c r="D1098" s="11" t="s">
        <v>187</v>
      </c>
      <c r="E1098" s="11"/>
      <c r="F1098" s="11" t="s">
        <v>19079</v>
      </c>
      <c r="G1098" s="11" t="s">
        <v>19080</v>
      </c>
      <c r="H1098" s="11" t="s">
        <v>19081</v>
      </c>
      <c r="I1098" s="11">
        <v>21</v>
      </c>
      <c r="J1098" s="11">
        <v>330</v>
      </c>
      <c r="K1098" s="11">
        <v>314</v>
      </c>
      <c r="L1098" s="11">
        <v>16</v>
      </c>
      <c r="M1098" s="11">
        <v>155</v>
      </c>
      <c r="N1098" s="11">
        <v>150</v>
      </c>
      <c r="O1098" s="11">
        <v>5</v>
      </c>
      <c r="P1098" s="11">
        <v>0</v>
      </c>
      <c r="Q1098" s="11" t="s">
        <v>19082</v>
      </c>
    </row>
    <row r="1099" spans="1:17" x14ac:dyDescent="0.3">
      <c r="A1099" s="12">
        <v>27459</v>
      </c>
      <c r="B1099" s="14"/>
      <c r="C1099" s="14" t="s">
        <v>1888</v>
      </c>
      <c r="D1099" s="14" t="s">
        <v>331</v>
      </c>
      <c r="E1099" s="14"/>
      <c r="F1099" s="14" t="s">
        <v>19083</v>
      </c>
      <c r="G1099" s="14" t="s">
        <v>19084</v>
      </c>
      <c r="H1099" s="14" t="s">
        <v>19085</v>
      </c>
      <c r="I1099" s="14">
        <v>190</v>
      </c>
      <c r="J1099" s="14">
        <v>64</v>
      </c>
      <c r="K1099" s="14">
        <v>59</v>
      </c>
      <c r="L1099" s="14">
        <v>5</v>
      </c>
      <c r="M1099" s="14">
        <v>1</v>
      </c>
      <c r="N1099" s="14">
        <v>1</v>
      </c>
      <c r="O1099" s="14">
        <v>0</v>
      </c>
      <c r="P1099" s="14">
        <v>0</v>
      </c>
      <c r="Q1099" s="14" t="s">
        <v>19086</v>
      </c>
    </row>
    <row r="1100" spans="1:17" x14ac:dyDescent="0.3">
      <c r="A1100" s="10">
        <v>27674</v>
      </c>
      <c r="B1100" s="11"/>
      <c r="C1100" s="11" t="s">
        <v>4488</v>
      </c>
      <c r="D1100" s="11" t="s">
        <v>19087</v>
      </c>
      <c r="E1100" s="11"/>
      <c r="F1100" s="11" t="s">
        <v>19088</v>
      </c>
      <c r="G1100" s="11" t="s">
        <v>13756</v>
      </c>
      <c r="H1100" s="11" t="s">
        <v>19089</v>
      </c>
      <c r="I1100" s="11">
        <v>1087</v>
      </c>
      <c r="J1100" s="11">
        <v>4</v>
      </c>
      <c r="K1100" s="11">
        <v>0</v>
      </c>
      <c r="L1100" s="11">
        <v>4</v>
      </c>
      <c r="M1100" s="11">
        <v>2</v>
      </c>
      <c r="N1100" s="11">
        <v>0</v>
      </c>
      <c r="O1100" s="11">
        <v>2</v>
      </c>
      <c r="P1100" s="11">
        <v>0</v>
      </c>
      <c r="Q1100" s="11" t="s">
        <v>19090</v>
      </c>
    </row>
    <row r="1101" spans="1:17" x14ac:dyDescent="0.3">
      <c r="A1101" s="12">
        <v>27461</v>
      </c>
      <c r="B1101" s="13">
        <v>0.1875</v>
      </c>
      <c r="C1101" s="14" t="s">
        <v>19091</v>
      </c>
      <c r="D1101" s="14" t="s">
        <v>1291</v>
      </c>
      <c r="E1101" s="14"/>
      <c r="F1101" s="14" t="s">
        <v>19092</v>
      </c>
      <c r="G1101" s="14" t="s">
        <v>1174</v>
      </c>
      <c r="H1101" s="14" t="s">
        <v>19093</v>
      </c>
      <c r="I1101" s="14" t="s">
        <v>19094</v>
      </c>
      <c r="J1101" s="14">
        <v>188</v>
      </c>
      <c r="K1101" s="14">
        <v>181</v>
      </c>
      <c r="L1101" s="14">
        <v>7</v>
      </c>
      <c r="M1101" s="14">
        <v>188</v>
      </c>
      <c r="N1101" s="14">
        <v>181</v>
      </c>
      <c r="O1101" s="14">
        <v>7</v>
      </c>
      <c r="P1101" s="14">
        <v>0</v>
      </c>
      <c r="Q1101" s="14" t="s">
        <v>19095</v>
      </c>
    </row>
    <row r="1102" spans="1:17" x14ac:dyDescent="0.3">
      <c r="A1102" s="10">
        <v>27461</v>
      </c>
      <c r="B1102" s="15">
        <v>0.8125</v>
      </c>
      <c r="C1102" s="11" t="s">
        <v>19096</v>
      </c>
      <c r="D1102" s="11" t="s">
        <v>1603</v>
      </c>
      <c r="E1102" s="11"/>
      <c r="F1102" s="11" t="s">
        <v>19097</v>
      </c>
      <c r="G1102" s="11" t="s">
        <v>3154</v>
      </c>
      <c r="H1102" s="11">
        <v>412</v>
      </c>
      <c r="I1102" s="11"/>
      <c r="J1102" s="11">
        <v>20</v>
      </c>
      <c r="K1102" s="11">
        <v>17</v>
      </c>
      <c r="L1102" s="11">
        <v>3</v>
      </c>
      <c r="M1102" s="11">
        <v>20</v>
      </c>
      <c r="N1102" s="11">
        <v>17</v>
      </c>
      <c r="O1102" s="11">
        <v>3</v>
      </c>
      <c r="P1102" s="11">
        <v>0</v>
      </c>
      <c r="Q1102" s="11" t="s">
        <v>19098</v>
      </c>
    </row>
    <row r="1103" spans="1:17" x14ac:dyDescent="0.3">
      <c r="A1103" s="12">
        <v>27583</v>
      </c>
      <c r="B1103" s="13">
        <v>0.6743055555555556</v>
      </c>
      <c r="C1103" s="14" t="s">
        <v>1192</v>
      </c>
      <c r="D1103" s="14" t="s">
        <v>1909</v>
      </c>
      <c r="E1103" s="14">
        <v>426</v>
      </c>
      <c r="F1103" s="14" t="s">
        <v>19099</v>
      </c>
      <c r="G1103" s="14" t="s">
        <v>6615</v>
      </c>
      <c r="H1103" s="14" t="s">
        <v>19100</v>
      </c>
      <c r="I1103" s="14" t="s">
        <v>19101</v>
      </c>
      <c r="J1103" s="14">
        <v>131</v>
      </c>
      <c r="K1103" s="14">
        <v>124</v>
      </c>
      <c r="L1103" s="14">
        <v>7</v>
      </c>
      <c r="M1103" s="14">
        <v>0</v>
      </c>
      <c r="N1103" s="14">
        <v>0</v>
      </c>
      <c r="O1103" s="14">
        <v>0</v>
      </c>
      <c r="P1103" s="14">
        <v>0</v>
      </c>
      <c r="Q1103" s="14" t="s">
        <v>19102</v>
      </c>
    </row>
    <row r="1104" spans="1:17" x14ac:dyDescent="0.3">
      <c r="A1104" s="10">
        <v>27645</v>
      </c>
      <c r="B1104" s="15">
        <v>0.43541666666666662</v>
      </c>
      <c r="C1104" s="11" t="s">
        <v>19103</v>
      </c>
      <c r="D1104" s="11" t="s">
        <v>41</v>
      </c>
      <c r="E1104" s="11"/>
      <c r="F1104" s="11" t="s">
        <v>19104</v>
      </c>
      <c r="G1104" s="11" t="s">
        <v>6417</v>
      </c>
      <c r="H1104" s="11" t="s">
        <v>19105</v>
      </c>
      <c r="I1104" s="11">
        <v>7342804</v>
      </c>
      <c r="J1104" s="11">
        <v>11</v>
      </c>
      <c r="K1104" s="11">
        <v>6</v>
      </c>
      <c r="L1104" s="11">
        <v>5</v>
      </c>
      <c r="M1104" s="11">
        <v>11</v>
      </c>
      <c r="N1104" s="11">
        <v>6</v>
      </c>
      <c r="O1104" s="11">
        <v>5</v>
      </c>
      <c r="P1104" s="11">
        <v>0</v>
      </c>
      <c r="Q1104" s="11" t="s">
        <v>19106</v>
      </c>
    </row>
    <row r="1105" spans="1:17" x14ac:dyDescent="0.3">
      <c r="A1105" s="12">
        <v>27403</v>
      </c>
      <c r="B1105" s="13">
        <v>0.33333333333333331</v>
      </c>
      <c r="C1105" s="14" t="s">
        <v>19107</v>
      </c>
      <c r="D1105" s="14" t="s">
        <v>1588</v>
      </c>
      <c r="E1105" s="14"/>
      <c r="F1105" s="14" t="s">
        <v>19108</v>
      </c>
      <c r="G1105" s="14" t="s">
        <v>3045</v>
      </c>
      <c r="H1105" s="14" t="s">
        <v>19109</v>
      </c>
      <c r="I1105" s="14">
        <v>9350702</v>
      </c>
      <c r="J1105" s="14">
        <v>34</v>
      </c>
      <c r="K1105" s="14">
        <v>28</v>
      </c>
      <c r="L1105" s="14">
        <v>6</v>
      </c>
      <c r="M1105" s="14">
        <v>27</v>
      </c>
      <c r="N1105" s="14">
        <v>24</v>
      </c>
      <c r="O1105" s="14">
        <v>3</v>
      </c>
      <c r="P1105" s="14">
        <v>0</v>
      </c>
      <c r="Q1105" s="14" t="s">
        <v>19110</v>
      </c>
    </row>
    <row r="1106" spans="1:17" x14ac:dyDescent="0.3">
      <c r="A1106" s="10">
        <v>27707</v>
      </c>
      <c r="B1106" s="15">
        <v>0.43055555555555558</v>
      </c>
      <c r="C1106" s="11" t="s">
        <v>19111</v>
      </c>
      <c r="D1106" s="11" t="s">
        <v>192</v>
      </c>
      <c r="E1106" s="11"/>
      <c r="F1106" s="11" t="s">
        <v>19112</v>
      </c>
      <c r="G1106" s="11" t="s">
        <v>1210</v>
      </c>
      <c r="H1106" s="11" t="s">
        <v>19113</v>
      </c>
      <c r="I1106" s="11">
        <v>4292</v>
      </c>
      <c r="J1106" s="11">
        <v>9</v>
      </c>
      <c r="K1106" s="11">
        <v>6</v>
      </c>
      <c r="L1106" s="11">
        <v>3</v>
      </c>
      <c r="M1106" s="11">
        <v>1</v>
      </c>
      <c r="N1106" s="11">
        <v>1</v>
      </c>
      <c r="O1106" s="11">
        <v>0</v>
      </c>
      <c r="P1106" s="11">
        <v>0</v>
      </c>
      <c r="Q1106" s="11" t="s">
        <v>19114</v>
      </c>
    </row>
    <row r="1107" spans="1:17" x14ac:dyDescent="0.3">
      <c r="A1107" s="12">
        <v>27464</v>
      </c>
      <c r="B1107" s="13">
        <v>0.41805555555555557</v>
      </c>
      <c r="C1107" s="14" t="s">
        <v>2775</v>
      </c>
      <c r="D1107" s="14" t="s">
        <v>8559</v>
      </c>
      <c r="E1107" s="14"/>
      <c r="F1107" s="14"/>
      <c r="G1107" s="14" t="s">
        <v>3578</v>
      </c>
      <c r="H1107" s="14" t="s">
        <v>19115</v>
      </c>
      <c r="I1107" s="14"/>
      <c r="J1107" s="14">
        <v>9</v>
      </c>
      <c r="K1107" s="14">
        <v>8</v>
      </c>
      <c r="L1107" s="14">
        <v>1</v>
      </c>
      <c r="M1107" s="14">
        <v>9</v>
      </c>
      <c r="N1107" s="14">
        <v>8</v>
      </c>
      <c r="O1107" s="14">
        <v>1</v>
      </c>
      <c r="P1107" s="14">
        <v>0</v>
      </c>
      <c r="Q1107" s="14" t="s">
        <v>19116</v>
      </c>
    </row>
    <row r="1108" spans="1:17" x14ac:dyDescent="0.3">
      <c r="A1108" s="10">
        <v>27760</v>
      </c>
      <c r="B1108" s="15">
        <v>0.22916666666666666</v>
      </c>
      <c r="C1108" s="11" t="s">
        <v>19117</v>
      </c>
      <c r="D1108" s="11" t="s">
        <v>2235</v>
      </c>
      <c r="E1108" s="11">
        <v>438</v>
      </c>
      <c r="F1108" s="11" t="s">
        <v>19118</v>
      </c>
      <c r="G1108" s="11" t="s">
        <v>19119</v>
      </c>
      <c r="H1108" s="11" t="s">
        <v>19120</v>
      </c>
      <c r="I1108" s="11" t="s">
        <v>19121</v>
      </c>
      <c r="J1108" s="11">
        <v>82</v>
      </c>
      <c r="K1108" s="11">
        <v>67</v>
      </c>
      <c r="L1108" s="11">
        <v>15</v>
      </c>
      <c r="M1108" s="11">
        <v>82</v>
      </c>
      <c r="N1108" s="11">
        <v>67</v>
      </c>
      <c r="O1108" s="11">
        <v>15</v>
      </c>
      <c r="P1108" s="11">
        <v>0</v>
      </c>
      <c r="Q1108" s="11" t="s">
        <v>19122</v>
      </c>
    </row>
    <row r="1109" spans="1:17" x14ac:dyDescent="0.3">
      <c r="A1109" s="12">
        <v>27820</v>
      </c>
      <c r="B1109" s="13">
        <v>0.74861111111111101</v>
      </c>
      <c r="C1109" s="14" t="s">
        <v>209</v>
      </c>
      <c r="D1109" s="14" t="s">
        <v>19123</v>
      </c>
      <c r="E1109" s="14"/>
      <c r="F1109" s="14" t="s">
        <v>19124</v>
      </c>
      <c r="G1109" s="14" t="s">
        <v>19125</v>
      </c>
      <c r="H1109" s="14" t="s">
        <v>19126</v>
      </c>
      <c r="I1109" s="14">
        <v>125</v>
      </c>
      <c r="J1109" s="14">
        <v>6</v>
      </c>
      <c r="K1109" s="14">
        <v>4</v>
      </c>
      <c r="L1109" s="14">
        <v>2</v>
      </c>
      <c r="M1109" s="14">
        <v>6</v>
      </c>
      <c r="N1109" s="14">
        <v>4</v>
      </c>
      <c r="O1109" s="14">
        <v>2</v>
      </c>
      <c r="P1109" s="14">
        <v>0</v>
      </c>
      <c r="Q1109" s="14" t="s">
        <v>19127</v>
      </c>
    </row>
    <row r="1110" spans="1:17" x14ac:dyDescent="0.3">
      <c r="A1110" s="10">
        <v>27820</v>
      </c>
      <c r="B1110" s="15">
        <v>0.4201388888888889</v>
      </c>
      <c r="C1110" s="11" t="s">
        <v>2948</v>
      </c>
      <c r="D1110" s="11" t="s">
        <v>41</v>
      </c>
      <c r="E1110" s="11">
        <v>2003</v>
      </c>
      <c r="F1110" s="11" t="s">
        <v>19128</v>
      </c>
      <c r="G1110" s="11" t="s">
        <v>2912</v>
      </c>
      <c r="H1110" s="11" t="s">
        <v>19129</v>
      </c>
      <c r="I1110" s="11">
        <v>3351001</v>
      </c>
      <c r="J1110" s="11">
        <v>61</v>
      </c>
      <c r="K1110" s="11">
        <v>56</v>
      </c>
      <c r="L1110" s="11">
        <v>5</v>
      </c>
      <c r="M1110" s="11">
        <v>61</v>
      </c>
      <c r="N1110" s="11">
        <v>56</v>
      </c>
      <c r="O1110" s="11">
        <v>5</v>
      </c>
      <c r="P1110" s="11">
        <v>1</v>
      </c>
      <c r="Q1110" s="11" t="s">
        <v>19130</v>
      </c>
    </row>
    <row r="1111" spans="1:17" x14ac:dyDescent="0.3">
      <c r="A1111" s="12">
        <v>27973</v>
      </c>
      <c r="B1111" s="14"/>
      <c r="C1111" s="14" t="s">
        <v>19131</v>
      </c>
      <c r="D1111" s="14" t="s">
        <v>19132</v>
      </c>
      <c r="E1111" s="14"/>
      <c r="F1111" s="14"/>
      <c r="G1111" s="14" t="s">
        <v>19133</v>
      </c>
      <c r="H1111" s="14" t="s">
        <v>19134</v>
      </c>
      <c r="I1111" s="14">
        <v>439</v>
      </c>
      <c r="J1111" s="14">
        <v>7</v>
      </c>
      <c r="K1111" s="14">
        <v>6</v>
      </c>
      <c r="L1111" s="14">
        <v>1</v>
      </c>
      <c r="M1111" s="14">
        <v>7</v>
      </c>
      <c r="N1111" s="14">
        <v>6</v>
      </c>
      <c r="O1111" s="14">
        <v>1</v>
      </c>
      <c r="P1111" s="14">
        <v>0</v>
      </c>
      <c r="Q1111" s="14" t="s">
        <v>5325</v>
      </c>
    </row>
    <row r="1112" spans="1:17" x14ac:dyDescent="0.3">
      <c r="A1112" s="10">
        <v>27852</v>
      </c>
      <c r="B1112" s="11"/>
      <c r="C1112" s="11" t="s">
        <v>19135</v>
      </c>
      <c r="D1112" s="11" t="s">
        <v>12989</v>
      </c>
      <c r="E1112" s="11"/>
      <c r="F1112" s="11" t="s">
        <v>19136</v>
      </c>
      <c r="G1112" s="11" t="s">
        <v>6444</v>
      </c>
      <c r="H1112" s="11" t="s">
        <v>19137</v>
      </c>
      <c r="I1112" s="11" t="s">
        <v>19138</v>
      </c>
      <c r="J1112" s="11">
        <v>3</v>
      </c>
      <c r="K1112" s="11">
        <v>0</v>
      </c>
      <c r="L1112" s="11">
        <v>3</v>
      </c>
      <c r="M1112" s="11">
        <v>3</v>
      </c>
      <c r="N1112" s="11">
        <v>0</v>
      </c>
      <c r="O1112" s="11">
        <v>3</v>
      </c>
      <c r="P1112" s="11">
        <v>0</v>
      </c>
      <c r="Q1112" s="11" t="s">
        <v>19139</v>
      </c>
    </row>
    <row r="1113" spans="1:17" x14ac:dyDescent="0.3">
      <c r="A1113" s="12">
        <v>27974</v>
      </c>
      <c r="B1113" s="13">
        <v>0.44722222222222219</v>
      </c>
      <c r="C1113" s="14" t="s">
        <v>15686</v>
      </c>
      <c r="D1113" s="14" t="s">
        <v>19140</v>
      </c>
      <c r="E1113" s="14"/>
      <c r="F1113" s="14" t="s">
        <v>19141</v>
      </c>
      <c r="G1113" s="14" t="s">
        <v>393</v>
      </c>
      <c r="H1113" s="14" t="s">
        <v>19142</v>
      </c>
      <c r="I1113" s="14">
        <v>36326</v>
      </c>
      <c r="J1113" s="14">
        <v>6</v>
      </c>
      <c r="K1113" s="14">
        <v>1</v>
      </c>
      <c r="L1113" s="14">
        <v>5</v>
      </c>
      <c r="M1113" s="14">
        <v>3</v>
      </c>
      <c r="N1113" s="14">
        <v>1</v>
      </c>
      <c r="O1113" s="14">
        <v>2</v>
      </c>
      <c r="P1113" s="14">
        <v>0</v>
      </c>
      <c r="Q1113" s="14" t="s">
        <v>19143</v>
      </c>
    </row>
    <row r="1114" spans="1:17" x14ac:dyDescent="0.3">
      <c r="A1114" s="10">
        <v>28005</v>
      </c>
      <c r="B1114" s="15">
        <v>0.34375</v>
      </c>
      <c r="C1114" s="11" t="s">
        <v>10642</v>
      </c>
      <c r="D1114" s="11" t="s">
        <v>41</v>
      </c>
      <c r="E1114" s="11">
        <v>3739</v>
      </c>
      <c r="F1114" s="11" t="s">
        <v>19144</v>
      </c>
      <c r="G1114" s="11" t="s">
        <v>218</v>
      </c>
      <c r="H1114" s="11" t="s">
        <v>19145</v>
      </c>
      <c r="I1114" s="11">
        <v>66600201</v>
      </c>
      <c r="J1114" s="11">
        <v>124</v>
      </c>
      <c r="K1114" s="11">
        <v>104</v>
      </c>
      <c r="L1114" s="11">
        <v>10</v>
      </c>
      <c r="M1114" s="11">
        <v>24</v>
      </c>
      <c r="N1114" s="11">
        <v>15</v>
      </c>
      <c r="O1114" s="11">
        <v>9</v>
      </c>
      <c r="P1114" s="11">
        <v>0</v>
      </c>
      <c r="Q1114" s="11" t="s">
        <v>19146</v>
      </c>
    </row>
    <row r="1115" spans="1:17" x14ac:dyDescent="0.3">
      <c r="A1115" s="12">
        <v>27762</v>
      </c>
      <c r="B1115" s="14"/>
      <c r="C1115" s="14" t="s">
        <v>19147</v>
      </c>
      <c r="D1115" s="14" t="s">
        <v>1620</v>
      </c>
      <c r="E1115" s="14"/>
      <c r="F1115" s="14"/>
      <c r="G1115" s="14" t="s">
        <v>19148</v>
      </c>
      <c r="H1115" s="14" t="s">
        <v>19149</v>
      </c>
      <c r="I1115" s="14">
        <v>14803061</v>
      </c>
      <c r="J1115" s="14">
        <v>9</v>
      </c>
      <c r="K1115" s="14">
        <v>5</v>
      </c>
      <c r="L1115" s="14">
        <v>4</v>
      </c>
      <c r="M1115" s="14">
        <v>6</v>
      </c>
      <c r="N1115" s="14">
        <v>3</v>
      </c>
      <c r="O1115" s="14">
        <v>3</v>
      </c>
      <c r="P1115" s="14">
        <v>0</v>
      </c>
      <c r="Q1115" s="14" t="s">
        <v>16300</v>
      </c>
    </row>
    <row r="1116" spans="1:17" x14ac:dyDescent="0.3">
      <c r="A1116" s="10">
        <v>27793</v>
      </c>
      <c r="B1116" s="11"/>
      <c r="C1116" s="11" t="s">
        <v>19150</v>
      </c>
      <c r="D1116" s="11" t="s">
        <v>5989</v>
      </c>
      <c r="E1116" s="11"/>
      <c r="F1116" s="11" t="s">
        <v>19151</v>
      </c>
      <c r="G1116" s="11" t="s">
        <v>19152</v>
      </c>
      <c r="H1116" s="11" t="s">
        <v>19153</v>
      </c>
      <c r="I1116" s="11">
        <v>24</v>
      </c>
      <c r="J1116" s="11">
        <v>22</v>
      </c>
      <c r="K1116" s="11">
        <v>18</v>
      </c>
      <c r="L1116" s="11">
        <v>4</v>
      </c>
      <c r="M1116" s="11">
        <v>19</v>
      </c>
      <c r="N1116" s="11">
        <v>15</v>
      </c>
      <c r="O1116" s="11">
        <v>4</v>
      </c>
      <c r="P1116" s="11">
        <v>0</v>
      </c>
      <c r="Q1116" s="11" t="s">
        <v>19154</v>
      </c>
    </row>
    <row r="1117" spans="1:17" x14ac:dyDescent="0.3">
      <c r="A1117" s="12">
        <v>27914</v>
      </c>
      <c r="B1117" s="13">
        <v>4.027777777777778E-2</v>
      </c>
      <c r="C1117" s="14" t="s">
        <v>16865</v>
      </c>
      <c r="D1117" s="14" t="s">
        <v>41</v>
      </c>
      <c r="E1117" s="14">
        <v>909</v>
      </c>
      <c r="F1117" s="14" t="s">
        <v>19155</v>
      </c>
      <c r="G1117" s="14" t="s">
        <v>19156</v>
      </c>
      <c r="H1117" s="14" t="s">
        <v>19157</v>
      </c>
      <c r="I1117" s="14">
        <v>186009201</v>
      </c>
      <c r="J1117" s="14">
        <v>111</v>
      </c>
      <c r="K1117" s="14">
        <v>100</v>
      </c>
      <c r="L1117" s="14">
        <v>11</v>
      </c>
      <c r="M1117" s="14">
        <v>111</v>
      </c>
      <c r="N1117" s="14">
        <v>100</v>
      </c>
      <c r="O1117" s="14">
        <v>11</v>
      </c>
      <c r="P1117" s="14">
        <v>7</v>
      </c>
      <c r="Q1117" s="14" t="s">
        <v>19158</v>
      </c>
    </row>
    <row r="1118" spans="1:17" x14ac:dyDescent="0.3">
      <c r="A1118" s="10">
        <v>27944</v>
      </c>
      <c r="B1118" s="15">
        <v>0.46319444444444446</v>
      </c>
      <c r="C1118" s="11" t="s">
        <v>19159</v>
      </c>
      <c r="D1118" s="11" t="s">
        <v>19160</v>
      </c>
      <c r="E1118" s="11"/>
      <c r="F1118" s="11" t="s">
        <v>19161</v>
      </c>
      <c r="G1118" s="11" t="s">
        <v>19162</v>
      </c>
      <c r="H1118" s="11" t="s">
        <v>19163</v>
      </c>
      <c r="I1118" s="11">
        <v>20700089</v>
      </c>
      <c r="J1118" s="11">
        <v>4</v>
      </c>
      <c r="K1118" s="11">
        <v>3</v>
      </c>
      <c r="L1118" s="11">
        <v>1</v>
      </c>
      <c r="M1118" s="11">
        <v>4</v>
      </c>
      <c r="N1118" s="11">
        <v>3</v>
      </c>
      <c r="O1118" s="11">
        <v>1</v>
      </c>
      <c r="P1118" s="11">
        <v>0</v>
      </c>
      <c r="Q1118" s="11" t="s">
        <v>19164</v>
      </c>
    </row>
    <row r="1119" spans="1:17" x14ac:dyDescent="0.3">
      <c r="A1119" s="12">
        <v>27794</v>
      </c>
      <c r="B1119" s="14"/>
      <c r="C1119" s="14" t="s">
        <v>19165</v>
      </c>
      <c r="D1119" s="14" t="s">
        <v>4338</v>
      </c>
      <c r="E1119" s="14"/>
      <c r="F1119" s="14" t="s">
        <v>19166</v>
      </c>
      <c r="G1119" s="14" t="s">
        <v>38</v>
      </c>
      <c r="H1119" s="14" t="s">
        <v>19167</v>
      </c>
      <c r="I1119" s="14"/>
      <c r="J1119" s="14">
        <v>16</v>
      </c>
      <c r="K1119" s="14">
        <v>14</v>
      </c>
      <c r="L1119" s="14">
        <v>2</v>
      </c>
      <c r="M1119" s="14">
        <v>5</v>
      </c>
      <c r="N1119" s="14">
        <v>4</v>
      </c>
      <c r="O1119" s="14">
        <v>1</v>
      </c>
      <c r="P1119" s="14">
        <v>0</v>
      </c>
      <c r="Q1119" s="14" t="s">
        <v>19168</v>
      </c>
    </row>
    <row r="1120" spans="1:17" x14ac:dyDescent="0.3">
      <c r="A1120" s="10">
        <v>27884</v>
      </c>
      <c r="B1120" s="15">
        <v>0.34652777777777777</v>
      </c>
      <c r="C1120" s="11" t="s">
        <v>3687</v>
      </c>
      <c r="D1120" s="11" t="s">
        <v>5973</v>
      </c>
      <c r="E1120" s="11">
        <v>60</v>
      </c>
      <c r="F1120" s="11" t="s">
        <v>19169</v>
      </c>
      <c r="G1120" s="11" t="s">
        <v>18000</v>
      </c>
      <c r="H1120" s="11" t="s">
        <v>19170</v>
      </c>
      <c r="I1120" s="11">
        <v>18821</v>
      </c>
      <c r="J1120" s="11">
        <v>50</v>
      </c>
      <c r="K1120" s="11">
        <v>45</v>
      </c>
      <c r="L1120" s="11">
        <v>5</v>
      </c>
      <c r="M1120" s="11">
        <v>1</v>
      </c>
      <c r="N1120" s="11">
        <v>1</v>
      </c>
      <c r="O1120" s="11">
        <v>0</v>
      </c>
      <c r="P1120" s="11">
        <v>0</v>
      </c>
      <c r="Q1120" s="11" t="s">
        <v>19171</v>
      </c>
    </row>
    <row r="1121" spans="1:17" x14ac:dyDescent="0.3">
      <c r="A1121" s="12">
        <v>27885</v>
      </c>
      <c r="B1121" s="14"/>
      <c r="C1121" s="14" t="s">
        <v>19172</v>
      </c>
      <c r="D1121" s="14" t="s">
        <v>19132</v>
      </c>
      <c r="E1121" s="14"/>
      <c r="F1121" s="14"/>
      <c r="G1121" s="14" t="s">
        <v>19133</v>
      </c>
      <c r="H1121" s="14" t="s">
        <v>19173</v>
      </c>
      <c r="I1121" s="14">
        <v>450</v>
      </c>
      <c r="J1121" s="14">
        <v>10</v>
      </c>
      <c r="K1121" s="14">
        <v>8</v>
      </c>
      <c r="L1121" s="14">
        <v>2</v>
      </c>
      <c r="M1121" s="14">
        <v>4</v>
      </c>
      <c r="N1121" s="14">
        <v>4</v>
      </c>
      <c r="O1121" s="14">
        <v>0</v>
      </c>
      <c r="P1121" s="14">
        <v>0</v>
      </c>
      <c r="Q1121" s="14" t="s">
        <v>19174</v>
      </c>
    </row>
    <row r="1122" spans="1:17" x14ac:dyDescent="0.3">
      <c r="A1122" s="10">
        <v>28008</v>
      </c>
      <c r="B1122" s="15">
        <v>0.6875</v>
      </c>
      <c r="C1122" s="11" t="s">
        <v>19175</v>
      </c>
      <c r="D1122" s="11" t="s">
        <v>3891</v>
      </c>
      <c r="E1122" s="11">
        <v>228</v>
      </c>
      <c r="F1122" s="11" t="s">
        <v>19176</v>
      </c>
      <c r="G1122" s="11" t="s">
        <v>19177</v>
      </c>
      <c r="H1122" s="11" t="s">
        <v>19178</v>
      </c>
      <c r="I1122" s="11" t="s">
        <v>19179</v>
      </c>
      <c r="J1122" s="11">
        <v>17</v>
      </c>
      <c r="K1122" s="11">
        <v>7</v>
      </c>
      <c r="L1122" s="11">
        <v>10</v>
      </c>
      <c r="M1122" s="11">
        <v>17</v>
      </c>
      <c r="N1122" s="11">
        <v>7</v>
      </c>
      <c r="O1122" s="11">
        <v>10</v>
      </c>
      <c r="P1122" s="11">
        <v>0</v>
      </c>
      <c r="Q1122" s="11" t="s">
        <v>19180</v>
      </c>
    </row>
    <row r="1123" spans="1:17" x14ac:dyDescent="0.3">
      <c r="A1123" s="12">
        <v>27765</v>
      </c>
      <c r="B1123" s="13">
        <v>0.32500000000000001</v>
      </c>
      <c r="C1123" s="14" t="s">
        <v>19181</v>
      </c>
      <c r="D1123" s="14" t="s">
        <v>41</v>
      </c>
      <c r="E1123" s="14" t="s">
        <v>19182</v>
      </c>
      <c r="F1123" s="14" t="s">
        <v>19183</v>
      </c>
      <c r="G1123" s="14" t="s">
        <v>19184</v>
      </c>
      <c r="H1123" s="14" t="s">
        <v>19185</v>
      </c>
      <c r="I1123" s="14">
        <v>102</v>
      </c>
      <c r="J1123" s="14">
        <v>45</v>
      </c>
      <c r="K1123" s="14">
        <v>35</v>
      </c>
      <c r="L1123" s="14">
        <v>10</v>
      </c>
      <c r="M1123" s="14">
        <v>45</v>
      </c>
      <c r="N1123" s="14">
        <v>35</v>
      </c>
      <c r="O1123" s="14">
        <v>10</v>
      </c>
      <c r="P1123" s="14">
        <v>0</v>
      </c>
      <c r="Q1123" s="14" t="s">
        <v>19186</v>
      </c>
    </row>
    <row r="1124" spans="1:17" x14ac:dyDescent="0.3">
      <c r="A1124" s="10">
        <v>27856</v>
      </c>
      <c r="B1124" s="15">
        <v>3.2638888888888891E-2</v>
      </c>
      <c r="C1124" s="11" t="s">
        <v>19187</v>
      </c>
      <c r="D1124" s="11" t="s">
        <v>2906</v>
      </c>
      <c r="E1124" s="11">
        <v>702</v>
      </c>
      <c r="F1124" s="11" t="s">
        <v>19188</v>
      </c>
      <c r="G1124" s="11" t="s">
        <v>9124</v>
      </c>
      <c r="H1124" s="11" t="s">
        <v>19189</v>
      </c>
      <c r="I1124" s="11">
        <v>1007</v>
      </c>
      <c r="J1124" s="11">
        <v>45</v>
      </c>
      <c r="K1124" s="11">
        <v>33</v>
      </c>
      <c r="L1124" s="11">
        <v>12</v>
      </c>
      <c r="M1124" s="11">
        <v>45</v>
      </c>
      <c r="N1124" s="11">
        <v>33</v>
      </c>
      <c r="O1124" s="11">
        <v>12</v>
      </c>
      <c r="P1124" s="11">
        <v>1</v>
      </c>
      <c r="Q1124" s="11" t="s">
        <v>19190</v>
      </c>
    </row>
    <row r="1125" spans="1:17" x14ac:dyDescent="0.3">
      <c r="A1125" s="12">
        <v>27917</v>
      </c>
      <c r="B1125" s="13">
        <v>0.65347222222222223</v>
      </c>
      <c r="C1125" s="14" t="s">
        <v>19191</v>
      </c>
      <c r="D1125" s="14" t="s">
        <v>12750</v>
      </c>
      <c r="E1125" s="14"/>
      <c r="F1125" s="14" t="s">
        <v>19192</v>
      </c>
      <c r="G1125" s="14" t="s">
        <v>19193</v>
      </c>
      <c r="H1125" s="14" t="s">
        <v>19194</v>
      </c>
      <c r="I1125" s="14">
        <v>14</v>
      </c>
      <c r="J1125" s="14">
        <v>11</v>
      </c>
      <c r="K1125" s="14">
        <v>10</v>
      </c>
      <c r="L1125" s="14">
        <v>1</v>
      </c>
      <c r="M1125" s="14">
        <v>11</v>
      </c>
      <c r="N1125" s="14">
        <v>10</v>
      </c>
      <c r="O1125" s="14">
        <v>1</v>
      </c>
      <c r="P1125" s="14">
        <v>0</v>
      </c>
      <c r="Q1125" s="14" t="s">
        <v>19195</v>
      </c>
    </row>
    <row r="1126" spans="1:17" x14ac:dyDescent="0.3">
      <c r="A1126" s="10">
        <v>27887</v>
      </c>
      <c r="B1126" s="11"/>
      <c r="C1126" s="11" t="s">
        <v>19196</v>
      </c>
      <c r="D1126" s="11" t="s">
        <v>19197</v>
      </c>
      <c r="E1126" s="11"/>
      <c r="F1126" s="11"/>
      <c r="G1126" s="11" t="s">
        <v>789</v>
      </c>
      <c r="H1126" s="11"/>
      <c r="I1126" s="11"/>
      <c r="J1126" s="11">
        <v>17</v>
      </c>
      <c r="K1126" s="11" t="s">
        <v>21</v>
      </c>
      <c r="L1126" s="11" t="s">
        <v>21</v>
      </c>
      <c r="M1126" s="11">
        <v>17</v>
      </c>
      <c r="N1126" s="11" t="s">
        <v>21</v>
      </c>
      <c r="O1126" s="11" t="s">
        <v>21</v>
      </c>
      <c r="P1126" s="11">
        <v>0</v>
      </c>
      <c r="Q1126" s="11" t="s">
        <v>19198</v>
      </c>
    </row>
    <row r="1127" spans="1:17" x14ac:dyDescent="0.3">
      <c r="A1127" s="12">
        <v>27798</v>
      </c>
      <c r="B1127" s="14"/>
      <c r="C1127" s="14" t="s">
        <v>19199</v>
      </c>
      <c r="D1127" s="14" t="s">
        <v>5175</v>
      </c>
      <c r="E1127" s="14"/>
      <c r="F1127" s="14" t="s">
        <v>19200</v>
      </c>
      <c r="G1127" s="14" t="s">
        <v>19201</v>
      </c>
      <c r="H1127" s="14" t="s">
        <v>19202</v>
      </c>
      <c r="I1127" s="14" t="s">
        <v>19203</v>
      </c>
      <c r="J1127" s="14">
        <v>5</v>
      </c>
      <c r="K1127" s="14">
        <v>0</v>
      </c>
      <c r="L1127" s="14">
        <v>5</v>
      </c>
      <c r="M1127" s="14">
        <v>5</v>
      </c>
      <c r="N1127" s="14">
        <v>0</v>
      </c>
      <c r="O1127" s="14">
        <v>5</v>
      </c>
      <c r="P1127" s="14">
        <v>0</v>
      </c>
      <c r="Q1127" s="14" t="s">
        <v>19204</v>
      </c>
    </row>
    <row r="1128" spans="1:17" x14ac:dyDescent="0.3">
      <c r="A1128" s="10">
        <v>28011</v>
      </c>
      <c r="B1128" s="15">
        <v>0.52083333333333337</v>
      </c>
      <c r="C1128" s="11" t="s">
        <v>19205</v>
      </c>
      <c r="D1128" s="11" t="s">
        <v>19206</v>
      </c>
      <c r="E1128" s="11"/>
      <c r="F1128" s="11" t="s">
        <v>19207</v>
      </c>
      <c r="G1128" s="11" t="s">
        <v>19208</v>
      </c>
      <c r="H1128" s="11" t="s">
        <v>19209</v>
      </c>
      <c r="I1128" s="11">
        <v>27344</v>
      </c>
      <c r="J1128" s="11">
        <v>32</v>
      </c>
      <c r="K1128" s="11">
        <v>28</v>
      </c>
      <c r="L1128" s="11">
        <v>4</v>
      </c>
      <c r="M1128" s="11">
        <v>12</v>
      </c>
      <c r="N1128" s="11">
        <v>12</v>
      </c>
      <c r="O1128" s="11">
        <v>0</v>
      </c>
      <c r="P1128" s="11">
        <v>0</v>
      </c>
      <c r="Q1128" s="11" t="s">
        <v>19210</v>
      </c>
    </row>
    <row r="1129" spans="1:17" x14ac:dyDescent="0.3">
      <c r="A1129" s="12">
        <v>27799</v>
      </c>
      <c r="B1129" s="13">
        <v>0.71875</v>
      </c>
      <c r="C1129" s="14" t="s">
        <v>19211</v>
      </c>
      <c r="D1129" s="14" t="s">
        <v>19212</v>
      </c>
      <c r="E1129" s="14"/>
      <c r="F1129" s="14"/>
      <c r="G1129" s="14" t="s">
        <v>19213</v>
      </c>
      <c r="H1129" s="14" t="s">
        <v>19214</v>
      </c>
      <c r="I1129" s="14"/>
      <c r="J1129" s="14">
        <v>4</v>
      </c>
      <c r="K1129" s="14">
        <v>3</v>
      </c>
      <c r="L1129" s="14">
        <v>1</v>
      </c>
      <c r="M1129" s="14">
        <v>3</v>
      </c>
      <c r="N1129" s="14">
        <v>2</v>
      </c>
      <c r="O1129" s="14">
        <v>1</v>
      </c>
      <c r="P1129" s="14">
        <v>0</v>
      </c>
      <c r="Q1129" s="14" t="s">
        <v>19215</v>
      </c>
    </row>
    <row r="1130" spans="1:17" x14ac:dyDescent="0.3">
      <c r="A1130" s="10">
        <v>27828</v>
      </c>
      <c r="B1130" s="15">
        <v>0.90625</v>
      </c>
      <c r="C1130" s="11" t="s">
        <v>19216</v>
      </c>
      <c r="D1130" s="11" t="s">
        <v>7333</v>
      </c>
      <c r="E1130" s="11"/>
      <c r="F1130" s="11" t="s">
        <v>19217</v>
      </c>
      <c r="G1130" s="11" t="s">
        <v>510</v>
      </c>
      <c r="H1130" s="11">
        <v>7772</v>
      </c>
      <c r="I1130" s="11">
        <v>4408</v>
      </c>
      <c r="J1130" s="11">
        <v>68</v>
      </c>
      <c r="K1130" s="11">
        <v>58</v>
      </c>
      <c r="L1130" s="11">
        <v>10</v>
      </c>
      <c r="M1130" s="11">
        <v>68</v>
      </c>
      <c r="N1130" s="11">
        <v>58</v>
      </c>
      <c r="O1130" s="11">
        <v>10</v>
      </c>
      <c r="P1130" s="11">
        <v>0</v>
      </c>
      <c r="Q1130" s="11" t="s">
        <v>19218</v>
      </c>
    </row>
    <row r="1131" spans="1:17" x14ac:dyDescent="0.3">
      <c r="A1131" s="12">
        <v>28012</v>
      </c>
      <c r="B1131" s="13">
        <v>0.57708333333333328</v>
      </c>
      <c r="C1131" s="14" t="s">
        <v>19219</v>
      </c>
      <c r="D1131" s="14" t="s">
        <v>1608</v>
      </c>
      <c r="E1131" s="14" t="s">
        <v>19220</v>
      </c>
      <c r="F1131" s="14" t="s">
        <v>19221</v>
      </c>
      <c r="G1131" s="14" t="s">
        <v>19222</v>
      </c>
      <c r="H1131" s="14" t="s">
        <v>19223</v>
      </c>
      <c r="I1131" s="14" t="s">
        <v>19224</v>
      </c>
      <c r="J1131" s="14">
        <v>64</v>
      </c>
      <c r="K1131" s="14">
        <v>55</v>
      </c>
      <c r="L1131" s="14">
        <v>9</v>
      </c>
      <c r="M1131" s="14">
        <v>64</v>
      </c>
      <c r="N1131" s="14">
        <v>55</v>
      </c>
      <c r="O1131" s="14">
        <v>9</v>
      </c>
      <c r="P1131" s="14">
        <v>0</v>
      </c>
      <c r="Q1131" s="14" t="s">
        <v>19225</v>
      </c>
    </row>
    <row r="1132" spans="1:17" x14ac:dyDescent="0.3">
      <c r="A1132" s="10">
        <v>28042</v>
      </c>
      <c r="B1132" s="15">
        <v>0.42708333333333331</v>
      </c>
      <c r="C1132" s="11" t="s">
        <v>19226</v>
      </c>
      <c r="D1132" s="11" t="s">
        <v>19227</v>
      </c>
      <c r="E1132" s="11" t="s">
        <v>19228</v>
      </c>
      <c r="F1132" s="11" t="s">
        <v>19229</v>
      </c>
      <c r="G1132" s="11" t="s">
        <v>19230</v>
      </c>
      <c r="H1132" s="11" t="s">
        <v>19231</v>
      </c>
      <c r="I1132" s="11" t="s">
        <v>19232</v>
      </c>
      <c r="J1132" s="11">
        <v>176</v>
      </c>
      <c r="K1132" s="11">
        <v>162</v>
      </c>
      <c r="L1132" s="11">
        <v>14</v>
      </c>
      <c r="M1132" s="11">
        <v>176</v>
      </c>
      <c r="N1132" s="11">
        <v>162</v>
      </c>
      <c r="O1132" s="11">
        <v>14</v>
      </c>
      <c r="P1132" s="11">
        <v>0</v>
      </c>
      <c r="Q1132" s="11" t="s">
        <v>19233</v>
      </c>
    </row>
    <row r="1133" spans="1:17" x14ac:dyDescent="0.3">
      <c r="A1133" s="12">
        <v>27860</v>
      </c>
      <c r="B1133" s="14"/>
      <c r="C1133" s="14" t="s">
        <v>1377</v>
      </c>
      <c r="D1133" s="14" t="s">
        <v>19234</v>
      </c>
      <c r="E1133" s="14"/>
      <c r="F1133" s="14" t="s">
        <v>19235</v>
      </c>
      <c r="G1133" s="14" t="s">
        <v>14220</v>
      </c>
      <c r="H1133" s="14" t="s">
        <v>19236</v>
      </c>
      <c r="I1133" s="14" t="s">
        <v>19237</v>
      </c>
      <c r="J1133" s="14">
        <v>4</v>
      </c>
      <c r="K1133" s="14">
        <v>0</v>
      </c>
      <c r="L1133" s="14">
        <v>4</v>
      </c>
      <c r="M1133" s="14">
        <v>4</v>
      </c>
      <c r="N1133" s="14">
        <v>0</v>
      </c>
      <c r="O1133" s="14">
        <v>4</v>
      </c>
      <c r="P1133" s="14">
        <v>0</v>
      </c>
      <c r="Q1133" s="14" t="s">
        <v>19238</v>
      </c>
    </row>
    <row r="1134" spans="1:17" x14ac:dyDescent="0.3">
      <c r="A1134" s="10">
        <v>27921</v>
      </c>
      <c r="B1134" s="15">
        <v>0.55833333333333335</v>
      </c>
      <c r="C1134" s="11" t="s">
        <v>19239</v>
      </c>
      <c r="D1134" s="11" t="s">
        <v>5239</v>
      </c>
      <c r="E1134" s="11">
        <v>455</v>
      </c>
      <c r="F1134" s="11" t="s">
        <v>19240</v>
      </c>
      <c r="G1134" s="11" t="s">
        <v>17576</v>
      </c>
      <c r="H1134" s="11" t="s">
        <v>19241</v>
      </c>
      <c r="I1134" s="11" t="s">
        <v>19242</v>
      </c>
      <c r="J1134" s="11">
        <v>73</v>
      </c>
      <c r="K1134" s="11">
        <v>48</v>
      </c>
      <c r="L1134" s="11">
        <v>25</v>
      </c>
      <c r="M1134" s="11">
        <v>73</v>
      </c>
      <c r="N1134" s="11">
        <v>48</v>
      </c>
      <c r="O1134" s="11">
        <v>25</v>
      </c>
      <c r="P1134" s="11">
        <v>0</v>
      </c>
      <c r="Q1134" s="11" t="s">
        <v>19243</v>
      </c>
    </row>
    <row r="1135" spans="1:17" x14ac:dyDescent="0.3">
      <c r="A1135" s="12">
        <v>27861</v>
      </c>
      <c r="B1135" s="14"/>
      <c r="C1135" s="14" t="s">
        <v>19244</v>
      </c>
      <c r="D1135" s="14" t="s">
        <v>9739</v>
      </c>
      <c r="E1135" s="14"/>
      <c r="F1135" s="14" t="s">
        <v>19245</v>
      </c>
      <c r="G1135" s="14" t="s">
        <v>5102</v>
      </c>
      <c r="H1135" s="14" t="s">
        <v>19246</v>
      </c>
      <c r="I1135" s="14">
        <v>10142</v>
      </c>
      <c r="J1135" s="14">
        <v>38</v>
      </c>
      <c r="K1135" s="14">
        <v>33</v>
      </c>
      <c r="L1135" s="14">
        <v>5</v>
      </c>
      <c r="M1135" s="14">
        <v>29</v>
      </c>
      <c r="N1135" s="14">
        <v>25</v>
      </c>
      <c r="O1135" s="14">
        <v>4</v>
      </c>
      <c r="P1135" s="14">
        <v>0</v>
      </c>
      <c r="Q1135" s="14" t="s">
        <v>19247</v>
      </c>
    </row>
    <row r="1136" spans="1:17" x14ac:dyDescent="0.3">
      <c r="A1136" s="10">
        <v>27891</v>
      </c>
      <c r="B1136" s="11"/>
      <c r="C1136" s="11" t="s">
        <v>4172</v>
      </c>
      <c r="D1136" s="11" t="s">
        <v>19248</v>
      </c>
      <c r="E1136" s="11"/>
      <c r="F1136" s="11" t="s">
        <v>19249</v>
      </c>
      <c r="G1136" s="11" t="s">
        <v>38</v>
      </c>
      <c r="H1136" s="11" t="s">
        <v>19250</v>
      </c>
      <c r="I1136" s="11">
        <v>43073</v>
      </c>
      <c r="J1136" s="11">
        <v>2</v>
      </c>
      <c r="K1136" s="11">
        <v>0</v>
      </c>
      <c r="L1136" s="11">
        <v>2</v>
      </c>
      <c r="M1136" s="11">
        <v>2</v>
      </c>
      <c r="N1136" s="11">
        <v>0</v>
      </c>
      <c r="O1136" s="11">
        <v>2</v>
      </c>
      <c r="P1136" s="11">
        <v>0</v>
      </c>
      <c r="Q1136" s="11" t="s">
        <v>19251</v>
      </c>
    </row>
    <row r="1137" spans="1:17" x14ac:dyDescent="0.3">
      <c r="A1137" s="12">
        <v>28106</v>
      </c>
      <c r="B1137" s="13">
        <v>0.97638888888888886</v>
      </c>
      <c r="C1137" s="14" t="s">
        <v>19252</v>
      </c>
      <c r="D1137" s="14" t="s">
        <v>19253</v>
      </c>
      <c r="E1137" s="14">
        <v>977</v>
      </c>
      <c r="F1137" s="14" t="s">
        <v>19254</v>
      </c>
      <c r="G1137" s="14" t="s">
        <v>853</v>
      </c>
      <c r="H1137" s="14" t="s">
        <v>19255</v>
      </c>
      <c r="I1137" s="14">
        <v>262</v>
      </c>
      <c r="J1137" s="14">
        <v>10</v>
      </c>
      <c r="K1137" s="14">
        <v>8</v>
      </c>
      <c r="L1137" s="14">
        <v>2</v>
      </c>
      <c r="M1137" s="14">
        <v>3</v>
      </c>
      <c r="N1137" s="14">
        <v>3</v>
      </c>
      <c r="O1137" s="14">
        <v>1</v>
      </c>
      <c r="P1137" s="14">
        <v>0</v>
      </c>
      <c r="Q1137" s="14" t="s">
        <v>19256</v>
      </c>
    </row>
    <row r="1138" spans="1:17" x14ac:dyDescent="0.3">
      <c r="A1138" s="10">
        <v>28277</v>
      </c>
      <c r="B1138" s="15">
        <v>0.71180555555555547</v>
      </c>
      <c r="C1138" s="11" t="s">
        <v>962</v>
      </c>
      <c r="D1138" s="11" t="s">
        <v>19257</v>
      </c>
      <c r="E1138" s="11"/>
      <c r="F1138" s="11" t="s">
        <v>19258</v>
      </c>
      <c r="G1138" s="11" t="s">
        <v>8431</v>
      </c>
      <c r="H1138" s="11" t="s">
        <v>19259</v>
      </c>
      <c r="I1138" s="11" t="s">
        <v>19260</v>
      </c>
      <c r="J1138" s="11">
        <v>4</v>
      </c>
      <c r="K1138" s="11">
        <v>2</v>
      </c>
      <c r="L1138" s="11">
        <v>2</v>
      </c>
      <c r="M1138" s="11">
        <v>4</v>
      </c>
      <c r="N1138" s="11">
        <v>2</v>
      </c>
      <c r="O1138" s="11">
        <v>2</v>
      </c>
      <c r="P1138" s="11">
        <v>0</v>
      </c>
      <c r="Q1138" s="11" t="s">
        <v>19261</v>
      </c>
    </row>
    <row r="1139" spans="1:17" x14ac:dyDescent="0.3">
      <c r="A1139" s="12">
        <v>28431</v>
      </c>
      <c r="B1139" s="14"/>
      <c r="C1139" s="14" t="s">
        <v>16804</v>
      </c>
      <c r="D1139" s="14" t="s">
        <v>16805</v>
      </c>
      <c r="E1139" s="14"/>
      <c r="F1139" s="14"/>
      <c r="G1139" s="14" t="s">
        <v>19262</v>
      </c>
      <c r="H1139" s="14" t="s">
        <v>19263</v>
      </c>
      <c r="I1139" s="14">
        <v>190013167</v>
      </c>
      <c r="J1139" s="14">
        <v>5</v>
      </c>
      <c r="K1139" s="14">
        <v>2</v>
      </c>
      <c r="L1139" s="14">
        <v>3</v>
      </c>
      <c r="M1139" s="14">
        <v>4</v>
      </c>
      <c r="N1139" s="14">
        <v>2</v>
      </c>
      <c r="O1139" s="14">
        <v>2</v>
      </c>
      <c r="P1139" s="14">
        <v>0</v>
      </c>
      <c r="Q1139" s="14" t="s">
        <v>19264</v>
      </c>
    </row>
    <row r="1140" spans="1:17" x14ac:dyDescent="0.3">
      <c r="A1140" s="10">
        <v>28128</v>
      </c>
      <c r="B1140" s="11"/>
      <c r="C1140" s="11" t="s">
        <v>19265</v>
      </c>
      <c r="D1140" s="11" t="s">
        <v>19266</v>
      </c>
      <c r="E1140" s="11"/>
      <c r="F1140" s="11" t="s">
        <v>19267</v>
      </c>
      <c r="G1140" s="11" t="s">
        <v>38</v>
      </c>
      <c r="H1140" s="11" t="s">
        <v>19268</v>
      </c>
      <c r="I1140" s="11">
        <v>13475</v>
      </c>
      <c r="J1140" s="11">
        <v>21</v>
      </c>
      <c r="K1140" s="11">
        <v>17</v>
      </c>
      <c r="L1140" s="11">
        <v>3</v>
      </c>
      <c r="M1140" s="11">
        <v>19</v>
      </c>
      <c r="N1140" s="11">
        <v>16</v>
      </c>
      <c r="O1140" s="11">
        <v>3</v>
      </c>
      <c r="P1140" s="11">
        <v>0</v>
      </c>
      <c r="Q1140" s="11" t="s">
        <v>19269</v>
      </c>
    </row>
    <row r="1141" spans="1:17" x14ac:dyDescent="0.3">
      <c r="A1141" s="12">
        <v>28187</v>
      </c>
      <c r="B1141" s="13">
        <v>0.625</v>
      </c>
      <c r="C1141" s="14" t="s">
        <v>19270</v>
      </c>
      <c r="D1141" s="14" t="s">
        <v>10089</v>
      </c>
      <c r="E1141" s="14"/>
      <c r="F1141" s="14" t="s">
        <v>31</v>
      </c>
      <c r="G1141" s="14" t="s">
        <v>510</v>
      </c>
      <c r="H1141" s="14" t="s">
        <v>19271</v>
      </c>
      <c r="I1141" s="14">
        <v>4491</v>
      </c>
      <c r="J1141" s="14">
        <v>44</v>
      </c>
      <c r="K1141" s="14">
        <v>38</v>
      </c>
      <c r="L1141" s="14">
        <v>6</v>
      </c>
      <c r="M1141" s="14">
        <v>44</v>
      </c>
      <c r="N1141" s="14">
        <v>38</v>
      </c>
      <c r="O1141" s="14">
        <v>6</v>
      </c>
      <c r="P1141" s="14">
        <v>0</v>
      </c>
      <c r="Q1141" s="14" t="s">
        <v>19272</v>
      </c>
    </row>
    <row r="1142" spans="1:17" x14ac:dyDescent="0.3">
      <c r="A1142" s="10">
        <v>28218</v>
      </c>
      <c r="B1142" s="15">
        <v>0.14930555555555555</v>
      </c>
      <c r="C1142" s="11" t="s">
        <v>19273</v>
      </c>
      <c r="D1142" s="11" t="s">
        <v>19274</v>
      </c>
      <c r="E1142" s="11"/>
      <c r="F1142" s="11" t="s">
        <v>19275</v>
      </c>
      <c r="G1142" s="11" t="s">
        <v>11215</v>
      </c>
      <c r="H1142" s="11" t="s">
        <v>19276</v>
      </c>
      <c r="I1142" s="11" t="s">
        <v>19277</v>
      </c>
      <c r="J1142" s="11">
        <v>4</v>
      </c>
      <c r="K1142" s="11">
        <v>0</v>
      </c>
      <c r="L1142" s="11">
        <v>4</v>
      </c>
      <c r="M1142" s="11">
        <v>2</v>
      </c>
      <c r="N1142" s="11">
        <v>0</v>
      </c>
      <c r="O1142" s="11">
        <v>2</v>
      </c>
      <c r="P1142" s="11">
        <v>0</v>
      </c>
      <c r="Q1142" s="11" t="s">
        <v>19278</v>
      </c>
    </row>
    <row r="1143" spans="1:17" x14ac:dyDescent="0.3">
      <c r="A1143" s="12">
        <v>28219</v>
      </c>
      <c r="B1143" s="13">
        <v>0.67986111111111114</v>
      </c>
      <c r="C1143" s="14" t="s">
        <v>19279</v>
      </c>
      <c r="D1143" s="14" t="s">
        <v>970</v>
      </c>
      <c r="E1143" s="14">
        <v>242</v>
      </c>
      <c r="F1143" s="14" t="s">
        <v>19280</v>
      </c>
      <c r="G1143" s="14" t="s">
        <v>972</v>
      </c>
      <c r="H1143" s="14" t="s">
        <v>19281</v>
      </c>
      <c r="I1143" s="14" t="s">
        <v>19282</v>
      </c>
      <c r="J1143" s="14">
        <v>85</v>
      </c>
      <c r="K1143" s="14">
        <v>81</v>
      </c>
      <c r="L1143" s="14">
        <v>4</v>
      </c>
      <c r="M1143" s="14">
        <v>62</v>
      </c>
      <c r="N1143" s="14">
        <v>60</v>
      </c>
      <c r="O1143" s="14">
        <v>2</v>
      </c>
      <c r="P1143" s="14">
        <v>8</v>
      </c>
      <c r="Q1143" s="14" t="s">
        <v>19283</v>
      </c>
    </row>
    <row r="1144" spans="1:17" x14ac:dyDescent="0.3">
      <c r="A1144" s="10">
        <v>28402</v>
      </c>
      <c r="B1144" s="11"/>
      <c r="C1144" s="11" t="s">
        <v>19284</v>
      </c>
      <c r="D1144" s="11" t="s">
        <v>19285</v>
      </c>
      <c r="E1144" s="11"/>
      <c r="F1144" s="11" t="s">
        <v>10750</v>
      </c>
      <c r="G1144" s="11" t="s">
        <v>19286</v>
      </c>
      <c r="H1144" s="11" t="s">
        <v>19287</v>
      </c>
      <c r="I1144" s="11">
        <v>4958</v>
      </c>
      <c r="J1144" s="11">
        <v>35</v>
      </c>
      <c r="K1144" s="11">
        <v>31</v>
      </c>
      <c r="L1144" s="11">
        <v>4</v>
      </c>
      <c r="M1144" s="11">
        <v>35</v>
      </c>
      <c r="N1144" s="11">
        <v>31</v>
      </c>
      <c r="O1144" s="11">
        <v>4</v>
      </c>
      <c r="P1144" s="11">
        <v>0</v>
      </c>
      <c r="Q1144" s="11" t="s">
        <v>19288</v>
      </c>
    </row>
    <row r="1145" spans="1:17" x14ac:dyDescent="0.3">
      <c r="A1145" s="12">
        <v>28403</v>
      </c>
      <c r="B1145" s="13">
        <v>0.85416666666666663</v>
      </c>
      <c r="C1145" s="14" t="s">
        <v>19289</v>
      </c>
      <c r="D1145" s="14" t="s">
        <v>19290</v>
      </c>
      <c r="E1145" s="14"/>
      <c r="F1145" s="14"/>
      <c r="G1145" s="14" t="s">
        <v>18792</v>
      </c>
      <c r="H1145" s="14">
        <v>360</v>
      </c>
      <c r="I1145" s="14"/>
      <c r="J1145" s="14">
        <v>54</v>
      </c>
      <c r="K1145" s="14">
        <v>50</v>
      </c>
      <c r="L1145" s="14">
        <v>4</v>
      </c>
      <c r="M1145" s="14">
        <v>54</v>
      </c>
      <c r="N1145" s="14">
        <v>50</v>
      </c>
      <c r="O1145" s="14">
        <v>4</v>
      </c>
      <c r="P1145" s="14">
        <v>0</v>
      </c>
      <c r="Q1145" s="14" t="s">
        <v>19291</v>
      </c>
    </row>
    <row r="1146" spans="1:17" x14ac:dyDescent="0.3">
      <c r="A1146" s="10">
        <v>28190</v>
      </c>
      <c r="B1146" s="11"/>
      <c r="C1146" s="11" t="s">
        <v>19292</v>
      </c>
      <c r="D1146" s="11" t="s">
        <v>916</v>
      </c>
      <c r="E1146" s="11"/>
      <c r="F1146" s="11"/>
      <c r="G1146" s="11" t="s">
        <v>19293</v>
      </c>
      <c r="H1146" s="11" t="s">
        <v>19294</v>
      </c>
      <c r="I1146" s="11">
        <v>110057</v>
      </c>
      <c r="J1146" s="11">
        <v>18</v>
      </c>
      <c r="K1146" s="11">
        <v>16</v>
      </c>
      <c r="L1146" s="11">
        <v>2</v>
      </c>
      <c r="M1146" s="11">
        <v>18</v>
      </c>
      <c r="N1146" s="11">
        <v>16</v>
      </c>
      <c r="O1146" s="11">
        <v>2</v>
      </c>
      <c r="P1146" s="11">
        <v>0</v>
      </c>
      <c r="Q1146" s="11"/>
    </row>
    <row r="1147" spans="1:17" x14ac:dyDescent="0.3">
      <c r="A1147" s="12">
        <v>28283</v>
      </c>
      <c r="B1147" s="13">
        <v>0.97916666666666663</v>
      </c>
      <c r="C1147" s="14" t="s">
        <v>19295</v>
      </c>
      <c r="D1147" s="14" t="s">
        <v>19296</v>
      </c>
      <c r="E1147" s="14"/>
      <c r="F1147" s="14" t="s">
        <v>19297</v>
      </c>
      <c r="G1147" s="14" t="s">
        <v>13756</v>
      </c>
      <c r="H1147" s="14" t="s">
        <v>19298</v>
      </c>
      <c r="I1147" s="14">
        <v>1076</v>
      </c>
      <c r="J1147" s="14">
        <v>3</v>
      </c>
      <c r="K1147" s="14">
        <v>0</v>
      </c>
      <c r="L1147" s="14">
        <v>3</v>
      </c>
      <c r="M1147" s="14">
        <v>3</v>
      </c>
      <c r="N1147" s="14">
        <v>0</v>
      </c>
      <c r="O1147" s="14">
        <v>3</v>
      </c>
      <c r="P1147" s="14">
        <v>0</v>
      </c>
      <c r="Q1147" s="14" t="s">
        <v>19299</v>
      </c>
    </row>
    <row r="1148" spans="1:17" x14ac:dyDescent="0.3">
      <c r="A1148" s="10">
        <v>28344</v>
      </c>
      <c r="B1148" s="11"/>
      <c r="C1148" s="11" t="s">
        <v>19300</v>
      </c>
      <c r="D1148" s="11" t="s">
        <v>41</v>
      </c>
      <c r="E1148" s="11"/>
      <c r="F1148" s="11"/>
      <c r="G1148" s="11" t="s">
        <v>2386</v>
      </c>
      <c r="H1148" s="11" t="s">
        <v>19301</v>
      </c>
      <c r="I1148" s="11">
        <v>27307505</v>
      </c>
      <c r="J1148" s="11">
        <v>7</v>
      </c>
      <c r="K1148" s="11" t="s">
        <v>21</v>
      </c>
      <c r="L1148" s="11" t="s">
        <v>21</v>
      </c>
      <c r="M1148" s="11">
        <v>6</v>
      </c>
      <c r="N1148" s="11" t="s">
        <v>21</v>
      </c>
      <c r="O1148" s="11" t="s">
        <v>21</v>
      </c>
      <c r="P1148" s="11">
        <v>0</v>
      </c>
      <c r="Q1148" s="11" t="s">
        <v>19302</v>
      </c>
    </row>
    <row r="1149" spans="1:17" x14ac:dyDescent="0.3">
      <c r="A1149" s="12">
        <v>28133</v>
      </c>
      <c r="B1149" s="13">
        <v>0.52500000000000002</v>
      </c>
      <c r="C1149" s="14" t="s">
        <v>19303</v>
      </c>
      <c r="D1149" s="14" t="s">
        <v>19304</v>
      </c>
      <c r="E1149" s="14"/>
      <c r="F1149" s="14" t="s">
        <v>19305</v>
      </c>
      <c r="G1149" s="14" t="s">
        <v>19306</v>
      </c>
      <c r="H1149" s="14" t="s">
        <v>19307</v>
      </c>
      <c r="I1149" s="14"/>
      <c r="J1149" s="14">
        <v>2</v>
      </c>
      <c r="K1149" s="14">
        <v>1</v>
      </c>
      <c r="L1149" s="14">
        <v>1</v>
      </c>
      <c r="M1149" s="14">
        <v>2</v>
      </c>
      <c r="N1149" s="14">
        <v>1</v>
      </c>
      <c r="O1149" s="14">
        <v>1</v>
      </c>
      <c r="P1149" s="14">
        <v>0</v>
      </c>
      <c r="Q1149" s="14" t="s">
        <v>19308</v>
      </c>
    </row>
    <row r="1150" spans="1:17" x14ac:dyDescent="0.3">
      <c r="A1150" s="10">
        <v>28165</v>
      </c>
      <c r="B1150" s="15">
        <v>0.35972222222222222</v>
      </c>
      <c r="C1150" s="11" t="s">
        <v>19309</v>
      </c>
      <c r="D1150" s="11" t="s">
        <v>19310</v>
      </c>
      <c r="E1150" s="11">
        <v>3751</v>
      </c>
      <c r="F1150" s="11" t="s">
        <v>19311</v>
      </c>
      <c r="G1150" s="11" t="s">
        <v>19312</v>
      </c>
      <c r="H1150" s="11" t="s">
        <v>19313</v>
      </c>
      <c r="I1150" s="11">
        <v>21</v>
      </c>
      <c r="J1150" s="11">
        <v>4</v>
      </c>
      <c r="K1150" s="11">
        <v>0</v>
      </c>
      <c r="L1150" s="11">
        <v>4</v>
      </c>
      <c r="M1150" s="11">
        <v>4</v>
      </c>
      <c r="N1150" s="11">
        <v>0</v>
      </c>
      <c r="O1150" s="11">
        <v>4</v>
      </c>
      <c r="P1150" s="11">
        <v>0</v>
      </c>
      <c r="Q1150" s="11" t="s">
        <v>19314</v>
      </c>
    </row>
    <row r="1151" spans="1:17" x14ac:dyDescent="0.3">
      <c r="A1151" s="12">
        <v>28224</v>
      </c>
      <c r="B1151" s="14"/>
      <c r="C1151" s="14" t="s">
        <v>8563</v>
      </c>
      <c r="D1151" s="14" t="s">
        <v>19315</v>
      </c>
      <c r="E1151" s="14"/>
      <c r="F1151" s="14" t="s">
        <v>4039</v>
      </c>
      <c r="G1151" s="14" t="s">
        <v>19316</v>
      </c>
      <c r="H1151" s="14" t="s">
        <v>19317</v>
      </c>
      <c r="I1151" s="14">
        <v>185</v>
      </c>
      <c r="J1151" s="14">
        <v>33</v>
      </c>
      <c r="K1151" s="14">
        <v>29</v>
      </c>
      <c r="L1151" s="14">
        <v>4</v>
      </c>
      <c r="M1151" s="14">
        <v>33</v>
      </c>
      <c r="N1151" s="14">
        <v>29</v>
      </c>
      <c r="O1151" s="14">
        <v>4</v>
      </c>
      <c r="P1151" s="14">
        <v>0</v>
      </c>
      <c r="Q1151" s="14" t="s">
        <v>19318</v>
      </c>
    </row>
    <row r="1152" spans="1:17" x14ac:dyDescent="0.3">
      <c r="A1152" s="10">
        <v>28285</v>
      </c>
      <c r="B1152" s="15">
        <v>0.61944444444444446</v>
      </c>
      <c r="C1152" s="11" t="s">
        <v>19319</v>
      </c>
      <c r="D1152" s="11" t="s">
        <v>19320</v>
      </c>
      <c r="E1152" s="11">
        <v>302</v>
      </c>
      <c r="F1152" s="11" t="s">
        <v>19321</v>
      </c>
      <c r="G1152" s="11" t="s">
        <v>732</v>
      </c>
      <c r="H1152" s="11" t="s">
        <v>19322</v>
      </c>
      <c r="I1152" s="11">
        <v>196</v>
      </c>
      <c r="J1152" s="11">
        <v>13</v>
      </c>
      <c r="K1152" s="11">
        <v>11</v>
      </c>
      <c r="L1152" s="11">
        <v>2</v>
      </c>
      <c r="M1152" s="11">
        <v>13</v>
      </c>
      <c r="N1152" s="11">
        <v>11</v>
      </c>
      <c r="O1152" s="11">
        <v>2</v>
      </c>
      <c r="P1152" s="11">
        <v>0</v>
      </c>
      <c r="Q1152" s="11" t="s">
        <v>19323</v>
      </c>
    </row>
    <row r="1153" spans="1:17" x14ac:dyDescent="0.3">
      <c r="A1153" s="12">
        <v>28346</v>
      </c>
      <c r="B1153" s="14"/>
      <c r="C1153" s="14" t="s">
        <v>19324</v>
      </c>
      <c r="D1153" s="14" t="s">
        <v>3355</v>
      </c>
      <c r="E1153" s="14"/>
      <c r="F1153" s="14" t="s">
        <v>19325</v>
      </c>
      <c r="G1153" s="14" t="s">
        <v>853</v>
      </c>
      <c r="H1153" s="14" t="s">
        <v>19326</v>
      </c>
      <c r="I1153" s="14">
        <v>540</v>
      </c>
      <c r="J1153" s="14">
        <v>19</v>
      </c>
      <c r="K1153" s="14">
        <v>16</v>
      </c>
      <c r="L1153" s="14">
        <v>3</v>
      </c>
      <c r="M1153" s="14">
        <v>19</v>
      </c>
      <c r="N1153" s="14">
        <v>16</v>
      </c>
      <c r="O1153" s="14">
        <v>3</v>
      </c>
      <c r="P1153" s="14">
        <v>0</v>
      </c>
      <c r="Q1153" s="14" t="s">
        <v>19327</v>
      </c>
    </row>
    <row r="1154" spans="1:17" x14ac:dyDescent="0.3">
      <c r="A1154" s="10">
        <v>28468</v>
      </c>
      <c r="B1154" s="15">
        <v>8.3333333333333332E-3</v>
      </c>
      <c r="C1154" s="11" t="s">
        <v>11176</v>
      </c>
      <c r="D1154" s="11" t="s">
        <v>19328</v>
      </c>
      <c r="E1154" s="11"/>
      <c r="F1154" s="11" t="s">
        <v>19329</v>
      </c>
      <c r="G1154" s="11" t="s">
        <v>19330</v>
      </c>
      <c r="H1154" s="11" t="s">
        <v>19331</v>
      </c>
      <c r="I1154" s="11" t="s">
        <v>19332</v>
      </c>
      <c r="J1154" s="11">
        <v>4</v>
      </c>
      <c r="K1154" s="11">
        <v>0</v>
      </c>
      <c r="L1154" s="11">
        <v>4</v>
      </c>
      <c r="M1154" s="11">
        <v>4</v>
      </c>
      <c r="N1154" s="11">
        <v>0</v>
      </c>
      <c r="O1154" s="11">
        <v>4</v>
      </c>
      <c r="P1154" s="11">
        <v>0</v>
      </c>
      <c r="Q1154" s="11" t="s">
        <v>19333</v>
      </c>
    </row>
    <row r="1155" spans="1:17" x14ac:dyDescent="0.3">
      <c r="A1155" s="12">
        <v>28195</v>
      </c>
      <c r="B1155" s="14"/>
      <c r="C1155" s="14" t="s">
        <v>19334</v>
      </c>
      <c r="D1155" s="14" t="s">
        <v>19335</v>
      </c>
      <c r="E1155" s="14"/>
      <c r="F1155" s="14" t="s">
        <v>19336</v>
      </c>
      <c r="G1155" s="14" t="s">
        <v>19337</v>
      </c>
      <c r="H1155" s="14" t="s">
        <v>19338</v>
      </c>
      <c r="I1155" s="14">
        <v>388</v>
      </c>
      <c r="J1155" s="14">
        <v>13</v>
      </c>
      <c r="K1155" s="14">
        <v>12</v>
      </c>
      <c r="L1155" s="14">
        <v>1</v>
      </c>
      <c r="M1155" s="14">
        <v>13</v>
      </c>
      <c r="N1155" s="14">
        <v>12</v>
      </c>
      <c r="O1155" s="14">
        <v>1</v>
      </c>
      <c r="P1155" s="14">
        <v>0</v>
      </c>
      <c r="Q1155" s="14" t="s">
        <v>19339</v>
      </c>
    </row>
    <row r="1156" spans="1:17" x14ac:dyDescent="0.3">
      <c r="A1156" s="10">
        <v>28168</v>
      </c>
      <c r="B1156" s="11"/>
      <c r="C1156" s="11" t="s">
        <v>19340</v>
      </c>
      <c r="D1156" s="11" t="s">
        <v>3043</v>
      </c>
      <c r="E1156" s="11"/>
      <c r="F1156" s="11" t="s">
        <v>19341</v>
      </c>
      <c r="G1156" s="11" t="s">
        <v>5582</v>
      </c>
      <c r="H1156" s="11" t="s">
        <v>19342</v>
      </c>
      <c r="I1156" s="11">
        <v>54</v>
      </c>
      <c r="J1156" s="11">
        <v>165</v>
      </c>
      <c r="K1156" s="11">
        <v>159</v>
      </c>
      <c r="L1156" s="11">
        <v>6</v>
      </c>
      <c r="M1156" s="11">
        <v>59</v>
      </c>
      <c r="N1156" s="11">
        <v>59</v>
      </c>
      <c r="O1156" s="11">
        <v>0</v>
      </c>
      <c r="P1156" s="11">
        <v>0</v>
      </c>
      <c r="Q1156" s="11" t="s">
        <v>19343</v>
      </c>
    </row>
    <row r="1157" spans="1:17" x14ac:dyDescent="0.3">
      <c r="A1157" s="12">
        <v>28227</v>
      </c>
      <c r="B1157" s="13">
        <v>0.85833333333333339</v>
      </c>
      <c r="C1157" s="14" t="s">
        <v>19344</v>
      </c>
      <c r="D1157" s="14" t="s">
        <v>2671</v>
      </c>
      <c r="E1157" s="14">
        <v>653</v>
      </c>
      <c r="F1157" s="14" t="s">
        <v>19345</v>
      </c>
      <c r="G1157" s="14" t="s">
        <v>19346</v>
      </c>
      <c r="H1157" s="14" t="s">
        <v>19347</v>
      </c>
      <c r="I1157" s="14" t="s">
        <v>19348</v>
      </c>
      <c r="J1157" s="14">
        <v>100</v>
      </c>
      <c r="K1157" s="14">
        <v>93</v>
      </c>
      <c r="L1157" s="14">
        <v>7</v>
      </c>
      <c r="M1157" s="14">
        <v>100</v>
      </c>
      <c r="N1157" s="14">
        <v>93</v>
      </c>
      <c r="O1157" s="14">
        <v>7</v>
      </c>
      <c r="P1157" s="14">
        <v>0</v>
      </c>
      <c r="Q1157" s="14" t="s">
        <v>19349</v>
      </c>
    </row>
    <row r="1158" spans="1:17" x14ac:dyDescent="0.3">
      <c r="A1158" s="10">
        <v>28349</v>
      </c>
      <c r="B1158" s="15">
        <v>0.5</v>
      </c>
      <c r="C1158" s="11" t="s">
        <v>19350</v>
      </c>
      <c r="D1158" s="11" t="s">
        <v>8559</v>
      </c>
      <c r="E1158" s="11"/>
      <c r="F1158" s="11"/>
      <c r="G1158" s="11" t="s">
        <v>19351</v>
      </c>
      <c r="H1158" s="11" t="s">
        <v>19352</v>
      </c>
      <c r="I1158" s="11"/>
      <c r="J1158" s="11">
        <v>19</v>
      </c>
      <c r="K1158" s="11">
        <v>18</v>
      </c>
      <c r="L1158" s="11">
        <v>1</v>
      </c>
      <c r="M1158" s="11">
        <v>17</v>
      </c>
      <c r="N1158" s="11">
        <v>16</v>
      </c>
      <c r="O1158" s="11">
        <v>1</v>
      </c>
      <c r="P1158" s="11">
        <v>0</v>
      </c>
      <c r="Q1158" s="11" t="s">
        <v>19353</v>
      </c>
    </row>
    <row r="1159" spans="1:17" x14ac:dyDescent="0.3">
      <c r="A1159" s="12">
        <v>28380</v>
      </c>
      <c r="B1159" s="13">
        <v>0.80902777777777779</v>
      </c>
      <c r="C1159" s="14" t="s">
        <v>19354</v>
      </c>
      <c r="D1159" s="14" t="s">
        <v>41</v>
      </c>
      <c r="E1159" s="14">
        <v>134</v>
      </c>
      <c r="F1159" s="14" t="s">
        <v>19355</v>
      </c>
      <c r="G1159" s="14" t="s">
        <v>2386</v>
      </c>
      <c r="H1159" s="14" t="s">
        <v>19356</v>
      </c>
      <c r="I1159" s="14">
        <v>27307602</v>
      </c>
      <c r="J1159" s="14">
        <v>23</v>
      </c>
      <c r="K1159" s="14">
        <v>18</v>
      </c>
      <c r="L1159" s="14">
        <v>5</v>
      </c>
      <c r="M1159" s="14">
        <v>17</v>
      </c>
      <c r="N1159" s="14">
        <v>13</v>
      </c>
      <c r="O1159" s="14">
        <v>4</v>
      </c>
      <c r="P1159" s="14">
        <v>0</v>
      </c>
      <c r="Q1159" s="14" t="s">
        <v>19357</v>
      </c>
    </row>
    <row r="1160" spans="1:17" x14ac:dyDescent="0.3">
      <c r="A1160" s="10">
        <v>28441</v>
      </c>
      <c r="B1160" s="15">
        <v>0.47222222222222227</v>
      </c>
      <c r="C1160" s="11" t="s">
        <v>19358</v>
      </c>
      <c r="D1160" s="11" t="s">
        <v>386</v>
      </c>
      <c r="E1160" s="11"/>
      <c r="F1160" s="11" t="s">
        <v>19359</v>
      </c>
      <c r="G1160" s="11" t="s">
        <v>3223</v>
      </c>
      <c r="H1160" s="11">
        <v>153428</v>
      </c>
      <c r="I1160" s="11" t="s">
        <v>19360</v>
      </c>
      <c r="J1160" s="11">
        <v>13</v>
      </c>
      <c r="K1160" s="11">
        <v>0</v>
      </c>
      <c r="L1160" s="11">
        <v>13</v>
      </c>
      <c r="M1160" s="11">
        <v>13</v>
      </c>
      <c r="N1160" s="11">
        <v>0</v>
      </c>
      <c r="O1160" s="11">
        <v>13</v>
      </c>
      <c r="P1160" s="11">
        <v>0</v>
      </c>
      <c r="Q1160" s="11" t="s">
        <v>19361</v>
      </c>
    </row>
    <row r="1161" spans="1:17" x14ac:dyDescent="0.3">
      <c r="A1161" s="12">
        <v>28491</v>
      </c>
      <c r="B1161" s="13">
        <v>0.8618055555555556</v>
      </c>
      <c r="C1161" s="14" t="s">
        <v>11677</v>
      </c>
      <c r="D1161" s="14" t="s">
        <v>306</v>
      </c>
      <c r="E1161" s="14">
        <v>855</v>
      </c>
      <c r="F1161" s="14" t="s">
        <v>19362</v>
      </c>
      <c r="G1161" s="14" t="s">
        <v>8703</v>
      </c>
      <c r="H1161" s="14" t="s">
        <v>19363</v>
      </c>
      <c r="I1161" s="14" t="s">
        <v>19364</v>
      </c>
      <c r="J1161" s="14">
        <v>213</v>
      </c>
      <c r="K1161" s="14">
        <v>190</v>
      </c>
      <c r="L1161" s="14">
        <v>23</v>
      </c>
      <c r="M1161" s="14">
        <v>213</v>
      </c>
      <c r="N1161" s="14">
        <v>190</v>
      </c>
      <c r="O1161" s="14">
        <v>23</v>
      </c>
      <c r="P1161" s="14">
        <v>0</v>
      </c>
      <c r="Q1161" s="14" t="s">
        <v>19365</v>
      </c>
    </row>
    <row r="1162" spans="1:17" x14ac:dyDescent="0.3">
      <c r="A1162" s="10">
        <v>28765</v>
      </c>
      <c r="B1162" s="15">
        <v>0.47222222222222227</v>
      </c>
      <c r="C1162" s="11" t="s">
        <v>19366</v>
      </c>
      <c r="D1162" s="11" t="s">
        <v>19367</v>
      </c>
      <c r="E1162" s="11"/>
      <c r="F1162" s="11" t="s">
        <v>19368</v>
      </c>
      <c r="G1162" s="11" t="s">
        <v>5143</v>
      </c>
      <c r="H1162" s="11" t="s">
        <v>19369</v>
      </c>
      <c r="I1162" s="11">
        <v>19301</v>
      </c>
      <c r="J1162" s="11">
        <v>44</v>
      </c>
      <c r="K1162" s="11">
        <v>40</v>
      </c>
      <c r="L1162" s="11">
        <v>4</v>
      </c>
      <c r="M1162" s="11">
        <v>44</v>
      </c>
      <c r="N1162" s="11">
        <v>40</v>
      </c>
      <c r="O1162" s="11">
        <v>4</v>
      </c>
      <c r="P1162" s="11">
        <v>0</v>
      </c>
      <c r="Q1162" s="11" t="s">
        <v>19370</v>
      </c>
    </row>
    <row r="1163" spans="1:17" x14ac:dyDescent="0.3">
      <c r="A1163" s="12">
        <v>28765</v>
      </c>
      <c r="B1163" s="13">
        <v>0.70138888888888884</v>
      </c>
      <c r="C1163" s="14" t="s">
        <v>19371</v>
      </c>
      <c r="D1163" s="14" t="s">
        <v>19372</v>
      </c>
      <c r="E1163" s="14">
        <v>23</v>
      </c>
      <c r="F1163" s="14" t="s">
        <v>19373</v>
      </c>
      <c r="G1163" s="14" t="s">
        <v>10320</v>
      </c>
      <c r="H1163" s="14" t="s">
        <v>19374</v>
      </c>
      <c r="I1163" s="14" t="s">
        <v>19375</v>
      </c>
      <c r="J1163" s="14">
        <v>17</v>
      </c>
      <c r="K1163" s="14">
        <v>15</v>
      </c>
      <c r="L1163" s="14">
        <v>2</v>
      </c>
      <c r="M1163" s="14">
        <v>17</v>
      </c>
      <c r="N1163" s="14">
        <v>15</v>
      </c>
      <c r="O1163" s="14">
        <v>2</v>
      </c>
      <c r="P1163" s="14">
        <v>0</v>
      </c>
      <c r="Q1163" s="14" t="s">
        <v>19376</v>
      </c>
    </row>
    <row r="1164" spans="1:17" x14ac:dyDescent="0.3">
      <c r="A1164" s="10">
        <v>28796</v>
      </c>
      <c r="B1164" s="15">
        <v>0.53819444444444442</v>
      </c>
      <c r="C1164" s="11" t="s">
        <v>19377</v>
      </c>
      <c r="D1164" s="11" t="s">
        <v>4203</v>
      </c>
      <c r="E1164" s="11">
        <v>314</v>
      </c>
      <c r="F1164" s="11" t="s">
        <v>19378</v>
      </c>
      <c r="G1164" s="11" t="s">
        <v>19379</v>
      </c>
      <c r="H1164" s="11" t="s">
        <v>19380</v>
      </c>
      <c r="I1164" s="11" t="s">
        <v>19381</v>
      </c>
      <c r="J1164" s="11">
        <v>49</v>
      </c>
      <c r="K1164" s="11">
        <v>44</v>
      </c>
      <c r="L1164" s="11">
        <v>5</v>
      </c>
      <c r="M1164" s="11">
        <v>42</v>
      </c>
      <c r="N1164" s="11">
        <v>38</v>
      </c>
      <c r="O1164" s="11">
        <v>4</v>
      </c>
      <c r="P1164" s="11">
        <v>0</v>
      </c>
      <c r="Q1164" s="11" t="s">
        <v>19382</v>
      </c>
    </row>
    <row r="1165" spans="1:17" x14ac:dyDescent="0.3">
      <c r="A1165" s="12">
        <v>28493</v>
      </c>
      <c r="B1165" s="13">
        <v>0.3923611111111111</v>
      </c>
      <c r="C1165" s="14" t="s">
        <v>19383</v>
      </c>
      <c r="D1165" s="14" t="s">
        <v>1909</v>
      </c>
      <c r="E1165" s="14">
        <v>603</v>
      </c>
      <c r="F1165" s="14" t="s">
        <v>19384</v>
      </c>
      <c r="G1165" s="14" t="s">
        <v>5686</v>
      </c>
      <c r="H1165" s="14" t="s">
        <v>19385</v>
      </c>
      <c r="I1165" s="14">
        <v>46904</v>
      </c>
      <c r="J1165" s="14">
        <v>200</v>
      </c>
      <c r="K1165" s="14">
        <v>186</v>
      </c>
      <c r="L1165" s="14">
        <v>14</v>
      </c>
      <c r="M1165" s="14">
        <v>2</v>
      </c>
      <c r="N1165" s="14">
        <v>2</v>
      </c>
      <c r="O1165" s="14">
        <v>0</v>
      </c>
      <c r="P1165" s="14">
        <v>0</v>
      </c>
      <c r="Q1165" s="14" t="s">
        <v>19386</v>
      </c>
    </row>
    <row r="1166" spans="1:17" x14ac:dyDescent="0.3">
      <c r="A1166" s="10">
        <v>28524</v>
      </c>
      <c r="B1166" s="15">
        <v>0.52986111111111112</v>
      </c>
      <c r="C1166" s="11" t="s">
        <v>7584</v>
      </c>
      <c r="D1166" s="11" t="s">
        <v>146</v>
      </c>
      <c r="E1166" s="11"/>
      <c r="F1166" s="11" t="s">
        <v>19387</v>
      </c>
      <c r="G1166" s="11" t="s">
        <v>19388</v>
      </c>
      <c r="H1166" s="11" t="s">
        <v>19389</v>
      </c>
      <c r="I1166" s="11">
        <v>11993</v>
      </c>
      <c r="J1166" s="11">
        <v>18</v>
      </c>
      <c r="K1166" s="11">
        <v>11</v>
      </c>
      <c r="L1166" s="11">
        <v>7</v>
      </c>
      <c r="M1166" s="11">
        <v>18</v>
      </c>
      <c r="N1166" s="11">
        <v>11</v>
      </c>
      <c r="O1166" s="11">
        <v>7</v>
      </c>
      <c r="P1166" s="11">
        <v>0</v>
      </c>
      <c r="Q1166" s="11" t="s">
        <v>19390</v>
      </c>
    </row>
    <row r="1167" spans="1:17" x14ac:dyDescent="0.3">
      <c r="A1167" s="12">
        <v>28552</v>
      </c>
      <c r="B1167" s="14"/>
      <c r="C1167" s="14" t="s">
        <v>9916</v>
      </c>
      <c r="D1167" s="14" t="s">
        <v>19391</v>
      </c>
      <c r="E1167" s="14"/>
      <c r="F1167" s="14" t="s">
        <v>19392</v>
      </c>
      <c r="G1167" s="14" t="s">
        <v>19393</v>
      </c>
      <c r="H1167" s="14" t="s">
        <v>19394</v>
      </c>
      <c r="I1167" s="14">
        <v>1744</v>
      </c>
      <c r="J1167" s="14">
        <v>47</v>
      </c>
      <c r="K1167" s="14">
        <v>43</v>
      </c>
      <c r="L1167" s="14">
        <v>4</v>
      </c>
      <c r="M1167" s="14">
        <v>47</v>
      </c>
      <c r="N1167" s="14">
        <v>43</v>
      </c>
      <c r="O1167" s="14">
        <v>4</v>
      </c>
      <c r="P1167" s="14">
        <v>0</v>
      </c>
      <c r="Q1167" s="14" t="s">
        <v>19395</v>
      </c>
    </row>
    <row r="1168" spans="1:17" x14ac:dyDescent="0.3">
      <c r="A1168" s="10">
        <v>28584</v>
      </c>
      <c r="B1168" s="15">
        <v>0.97222222222222221</v>
      </c>
      <c r="C1168" s="11" t="s">
        <v>15607</v>
      </c>
      <c r="D1168" s="11" t="s">
        <v>19396</v>
      </c>
      <c r="E1168" s="11"/>
      <c r="F1168" s="11"/>
      <c r="G1168" s="11" t="s">
        <v>3578</v>
      </c>
      <c r="H1168" s="11" t="s">
        <v>19397</v>
      </c>
      <c r="I1168" s="11"/>
      <c r="J1168" s="11">
        <v>6</v>
      </c>
      <c r="K1168" s="11">
        <v>4</v>
      </c>
      <c r="L1168" s="11">
        <v>2</v>
      </c>
      <c r="M1168" s="11">
        <v>3</v>
      </c>
      <c r="N1168" s="11">
        <v>3</v>
      </c>
      <c r="O1168" s="11">
        <v>0</v>
      </c>
      <c r="P1168" s="11">
        <v>0</v>
      </c>
      <c r="Q1168" s="11" t="s">
        <v>19398</v>
      </c>
    </row>
    <row r="1169" spans="1:17" x14ac:dyDescent="0.3">
      <c r="A1169" s="12">
        <v>28614</v>
      </c>
      <c r="B1169" s="13">
        <v>0.69791666666666663</v>
      </c>
      <c r="C1169" s="14" t="s">
        <v>2485</v>
      </c>
      <c r="D1169" s="14" t="s">
        <v>6960</v>
      </c>
      <c r="E1169" s="14"/>
      <c r="F1169" s="14" t="s">
        <v>19399</v>
      </c>
      <c r="G1169" s="14" t="s">
        <v>19046</v>
      </c>
      <c r="H1169" s="14" t="s">
        <v>19400</v>
      </c>
      <c r="I1169" s="14">
        <v>1152</v>
      </c>
      <c r="J1169" s="14">
        <v>9</v>
      </c>
      <c r="K1169" s="14">
        <v>7</v>
      </c>
      <c r="L1169" s="14">
        <v>2</v>
      </c>
      <c r="M1169" s="14">
        <v>2</v>
      </c>
      <c r="N1169" s="14">
        <v>0</v>
      </c>
      <c r="O1169" s="14">
        <v>2</v>
      </c>
      <c r="P1169" s="14">
        <v>0</v>
      </c>
      <c r="Q1169" s="14" t="s">
        <v>19401</v>
      </c>
    </row>
    <row r="1170" spans="1:17" x14ac:dyDescent="0.3">
      <c r="A1170" s="10">
        <v>28707</v>
      </c>
      <c r="B1170" s="15">
        <v>0.88888888888888884</v>
      </c>
      <c r="C1170" s="11" t="s">
        <v>19402</v>
      </c>
      <c r="D1170" s="11" t="s">
        <v>1040</v>
      </c>
      <c r="E1170" s="11">
        <v>193</v>
      </c>
      <c r="F1170" s="11" t="s">
        <v>19403</v>
      </c>
      <c r="G1170" s="11" t="s">
        <v>19404</v>
      </c>
      <c r="H1170" s="11" t="s">
        <v>19405</v>
      </c>
      <c r="I1170" s="11">
        <v>19464</v>
      </c>
      <c r="J1170" s="11">
        <v>58</v>
      </c>
      <c r="K1170" s="11">
        <v>52</v>
      </c>
      <c r="L1170" s="11">
        <v>6</v>
      </c>
      <c r="M1170" s="11">
        <v>3</v>
      </c>
      <c r="N1170" s="11">
        <v>3</v>
      </c>
      <c r="O1170" s="11">
        <v>0</v>
      </c>
      <c r="P1170" s="11">
        <v>0</v>
      </c>
      <c r="Q1170" s="11" t="s">
        <v>19406</v>
      </c>
    </row>
    <row r="1171" spans="1:17" x14ac:dyDescent="0.3">
      <c r="A1171" s="12">
        <v>28558</v>
      </c>
      <c r="B1171" s="14"/>
      <c r="C1171" s="14" t="s">
        <v>19407</v>
      </c>
      <c r="D1171" s="14" t="s">
        <v>19408</v>
      </c>
      <c r="E1171" s="14"/>
      <c r="F1171" s="14" t="s">
        <v>19409</v>
      </c>
      <c r="G1171" s="14" t="s">
        <v>322</v>
      </c>
      <c r="H1171" s="14" t="s">
        <v>19410</v>
      </c>
      <c r="I1171" s="14">
        <v>187009803</v>
      </c>
      <c r="J1171" s="14">
        <v>17</v>
      </c>
      <c r="K1171" s="14">
        <v>9</v>
      </c>
      <c r="L1171" s="14">
        <v>8</v>
      </c>
      <c r="M1171" s="14">
        <v>15</v>
      </c>
      <c r="N1171" s="14">
        <v>8</v>
      </c>
      <c r="O1171" s="14">
        <v>7</v>
      </c>
      <c r="P1171" s="14">
        <v>0</v>
      </c>
      <c r="Q1171" s="14" t="s">
        <v>19411</v>
      </c>
    </row>
    <row r="1172" spans="1:17" x14ac:dyDescent="0.3">
      <c r="A1172" s="10">
        <v>28558</v>
      </c>
      <c r="B1172" s="11"/>
      <c r="C1172" s="11" t="s">
        <v>19412</v>
      </c>
      <c r="D1172" s="11" t="s">
        <v>19413</v>
      </c>
      <c r="E1172" s="11"/>
      <c r="F1172" s="11" t="s">
        <v>19414</v>
      </c>
      <c r="G1172" s="11" t="s">
        <v>19415</v>
      </c>
      <c r="H1172" s="11" t="s">
        <v>19416</v>
      </c>
      <c r="I1172" s="11">
        <v>215</v>
      </c>
      <c r="J1172" s="11">
        <v>13</v>
      </c>
      <c r="K1172" s="11">
        <v>11</v>
      </c>
      <c r="L1172" s="11">
        <v>2</v>
      </c>
      <c r="M1172" s="11">
        <v>11</v>
      </c>
      <c r="N1172" s="11">
        <v>9</v>
      </c>
      <c r="O1172" s="11">
        <v>2</v>
      </c>
      <c r="P1172" s="11">
        <v>0</v>
      </c>
      <c r="Q1172" s="11" t="s">
        <v>19417</v>
      </c>
    </row>
    <row r="1173" spans="1:17" x14ac:dyDescent="0.3">
      <c r="A1173" s="12">
        <v>28558</v>
      </c>
      <c r="B1173" s="13">
        <v>0.72916666666666663</v>
      </c>
      <c r="C1173" s="14" t="s">
        <v>19418</v>
      </c>
      <c r="D1173" s="14" t="s">
        <v>19419</v>
      </c>
      <c r="E1173" s="14">
        <v>825</v>
      </c>
      <c r="F1173" s="14" t="s">
        <v>19420</v>
      </c>
      <c r="G1173" s="14" t="s">
        <v>19421</v>
      </c>
      <c r="H1173" s="14" t="s">
        <v>19422</v>
      </c>
      <c r="I1173" s="14">
        <v>297</v>
      </c>
      <c r="J1173" s="14">
        <v>56</v>
      </c>
      <c r="K1173" s="14">
        <v>52</v>
      </c>
      <c r="L1173" s="14">
        <v>4</v>
      </c>
      <c r="M1173" s="14">
        <v>38</v>
      </c>
      <c r="N1173" s="14">
        <v>34</v>
      </c>
      <c r="O1173" s="14">
        <v>4</v>
      </c>
      <c r="P1173" s="14">
        <v>0</v>
      </c>
      <c r="Q1173" s="14" t="s">
        <v>19423</v>
      </c>
    </row>
    <row r="1174" spans="1:17" x14ac:dyDescent="0.3">
      <c r="A1174" s="10">
        <v>28742</v>
      </c>
      <c r="B1174" s="15">
        <v>0.61597222222222225</v>
      </c>
      <c r="C1174" s="11" t="s">
        <v>19424</v>
      </c>
      <c r="D1174" s="11" t="s">
        <v>19425</v>
      </c>
      <c r="E1174" s="11"/>
      <c r="F1174" s="11" t="s">
        <v>19426</v>
      </c>
      <c r="G1174" s="11" t="s">
        <v>19427</v>
      </c>
      <c r="H1174" s="11" t="s">
        <v>19428</v>
      </c>
      <c r="I1174" s="11"/>
      <c r="J1174" s="11">
        <v>3</v>
      </c>
      <c r="K1174" s="11">
        <v>2</v>
      </c>
      <c r="L1174" s="11">
        <v>1</v>
      </c>
      <c r="M1174" s="11">
        <v>3</v>
      </c>
      <c r="N1174" s="11">
        <v>2</v>
      </c>
      <c r="O1174" s="11">
        <v>1</v>
      </c>
      <c r="P1174" s="11">
        <v>0</v>
      </c>
      <c r="Q1174" s="11" t="s">
        <v>19429</v>
      </c>
    </row>
    <row r="1175" spans="1:17" x14ac:dyDescent="0.3">
      <c r="A1175" s="12">
        <v>28742</v>
      </c>
      <c r="B1175" s="14"/>
      <c r="C1175" s="14" t="s">
        <v>11703</v>
      </c>
      <c r="D1175" s="14" t="s">
        <v>19430</v>
      </c>
      <c r="E1175" s="14"/>
      <c r="F1175" s="14" t="s">
        <v>19431</v>
      </c>
      <c r="G1175" s="14" t="s">
        <v>4241</v>
      </c>
      <c r="H1175" s="14" t="s">
        <v>19432</v>
      </c>
      <c r="I1175" s="14">
        <v>18</v>
      </c>
      <c r="J1175" s="14">
        <v>21</v>
      </c>
      <c r="K1175" s="14">
        <v>19</v>
      </c>
      <c r="L1175" s="14">
        <v>2</v>
      </c>
      <c r="M1175" s="14">
        <v>18</v>
      </c>
      <c r="N1175" s="14">
        <v>17</v>
      </c>
      <c r="O1175" s="14">
        <v>1</v>
      </c>
      <c r="P1175" s="14">
        <v>0</v>
      </c>
      <c r="Q1175" s="14" t="s">
        <v>16368</v>
      </c>
    </row>
    <row r="1176" spans="1:17" x14ac:dyDescent="0.3">
      <c r="A1176" s="10">
        <v>28559</v>
      </c>
      <c r="B1176" s="11"/>
      <c r="C1176" s="11" t="s">
        <v>19433</v>
      </c>
      <c r="D1176" s="11" t="s">
        <v>19434</v>
      </c>
      <c r="E1176" s="11"/>
      <c r="F1176" s="11" t="s">
        <v>19435</v>
      </c>
      <c r="G1176" s="11" t="s">
        <v>15957</v>
      </c>
      <c r="H1176" s="11" t="s">
        <v>19436</v>
      </c>
      <c r="I1176" s="11">
        <v>12050</v>
      </c>
      <c r="J1176" s="11">
        <v>15</v>
      </c>
      <c r="K1176" s="11">
        <v>12</v>
      </c>
      <c r="L1176" s="11">
        <v>3</v>
      </c>
      <c r="M1176" s="11">
        <v>15</v>
      </c>
      <c r="N1176" s="11">
        <v>12</v>
      </c>
      <c r="O1176" s="11">
        <v>3</v>
      </c>
      <c r="P1176" s="11">
        <v>0</v>
      </c>
      <c r="Q1176" s="11" t="s">
        <v>19437</v>
      </c>
    </row>
    <row r="1177" spans="1:17" x14ac:dyDescent="0.3">
      <c r="A1177" s="12">
        <v>28559</v>
      </c>
      <c r="B1177" s="14"/>
      <c r="C1177" s="14" t="s">
        <v>19438</v>
      </c>
      <c r="D1177" s="14" t="s">
        <v>3355</v>
      </c>
      <c r="E1177" s="14"/>
      <c r="F1177" s="14"/>
      <c r="G1177" s="14" t="s">
        <v>1390</v>
      </c>
      <c r="H1177" s="14" t="s">
        <v>19439</v>
      </c>
      <c r="I1177" s="14">
        <v>10572</v>
      </c>
      <c r="J1177" s="14">
        <v>44</v>
      </c>
      <c r="K1177" s="14">
        <v>40</v>
      </c>
      <c r="L1177" s="14">
        <v>4</v>
      </c>
      <c r="M1177" s="14">
        <v>2</v>
      </c>
      <c r="N1177" s="14">
        <v>1</v>
      </c>
      <c r="O1177" s="14">
        <v>1</v>
      </c>
      <c r="P1177" s="14">
        <v>0</v>
      </c>
      <c r="Q1177" s="14" t="s">
        <v>19440</v>
      </c>
    </row>
    <row r="1178" spans="1:17" x14ac:dyDescent="0.3">
      <c r="A1178" s="10">
        <v>28651</v>
      </c>
      <c r="B1178" s="11"/>
      <c r="C1178" s="11" t="s">
        <v>19441</v>
      </c>
      <c r="D1178" s="11" t="s">
        <v>8726</v>
      </c>
      <c r="E1178" s="11"/>
      <c r="F1178" s="11" t="s">
        <v>19442</v>
      </c>
      <c r="G1178" s="11" t="s">
        <v>19443</v>
      </c>
      <c r="H1178" s="11">
        <v>131618</v>
      </c>
      <c r="I1178" s="11" t="s">
        <v>19444</v>
      </c>
      <c r="J1178" s="11">
        <v>18</v>
      </c>
      <c r="K1178" s="11" t="s">
        <v>21</v>
      </c>
      <c r="L1178" s="11" t="s">
        <v>21</v>
      </c>
      <c r="M1178" s="11">
        <v>18</v>
      </c>
      <c r="N1178" s="11" t="s">
        <v>21</v>
      </c>
      <c r="O1178" s="11" t="s">
        <v>21</v>
      </c>
      <c r="P1178" s="11" t="s">
        <v>21</v>
      </c>
      <c r="Q1178" s="11" t="s">
        <v>19445</v>
      </c>
    </row>
    <row r="1179" spans="1:17" x14ac:dyDescent="0.3">
      <c r="A1179" s="12">
        <v>28681</v>
      </c>
      <c r="B1179" s="14"/>
      <c r="C1179" s="14" t="s">
        <v>16343</v>
      </c>
      <c r="D1179" s="14" t="s">
        <v>41</v>
      </c>
      <c r="E1179" s="14"/>
      <c r="F1179" s="14" t="s">
        <v>19446</v>
      </c>
      <c r="G1179" s="14" t="s">
        <v>285</v>
      </c>
      <c r="H1179" s="14" t="s">
        <v>19447</v>
      </c>
      <c r="I1179" s="14">
        <v>9431335</v>
      </c>
      <c r="J1179" s="14">
        <v>38</v>
      </c>
      <c r="K1179" s="14">
        <v>34</v>
      </c>
      <c r="L1179" s="14">
        <v>4</v>
      </c>
      <c r="M1179" s="14">
        <v>38</v>
      </c>
      <c r="N1179" s="14">
        <v>34</v>
      </c>
      <c r="O1179" s="14">
        <v>4</v>
      </c>
      <c r="P1179" s="14">
        <v>0</v>
      </c>
      <c r="Q1179" s="14" t="s">
        <v>19448</v>
      </c>
    </row>
    <row r="1180" spans="1:17" x14ac:dyDescent="0.3">
      <c r="A1180" s="10">
        <v>28712</v>
      </c>
      <c r="B1180" s="15">
        <v>0.3923611111111111</v>
      </c>
      <c r="C1180" s="11" t="s">
        <v>19449</v>
      </c>
      <c r="D1180" s="11" t="s">
        <v>19450</v>
      </c>
      <c r="E1180" s="11"/>
      <c r="F1180" s="11" t="s">
        <v>19451</v>
      </c>
      <c r="G1180" s="11" t="s">
        <v>19452</v>
      </c>
      <c r="H1180" s="11" t="s">
        <v>19453</v>
      </c>
      <c r="I1180" s="11"/>
      <c r="J1180" s="11">
        <v>7</v>
      </c>
      <c r="K1180" s="11">
        <v>6</v>
      </c>
      <c r="L1180" s="11">
        <v>1</v>
      </c>
      <c r="M1180" s="11">
        <v>2</v>
      </c>
      <c r="N1180" s="11">
        <v>2</v>
      </c>
      <c r="O1180" s="11">
        <v>0</v>
      </c>
      <c r="P1180" s="11">
        <v>0</v>
      </c>
      <c r="Q1180" s="11" t="s">
        <v>19454</v>
      </c>
    </row>
    <row r="1181" spans="1:17" x14ac:dyDescent="0.3">
      <c r="A1181" s="12">
        <v>28621</v>
      </c>
      <c r="B1181" s="14"/>
      <c r="C1181" s="14" t="s">
        <v>14165</v>
      </c>
      <c r="D1181" s="14" t="s">
        <v>19455</v>
      </c>
      <c r="E1181" s="14"/>
      <c r="F1181" s="14"/>
      <c r="G1181" s="14" t="s">
        <v>38</v>
      </c>
      <c r="H1181" s="14" t="s">
        <v>19456</v>
      </c>
      <c r="I1181" s="14"/>
      <c r="J1181" s="14">
        <v>18</v>
      </c>
      <c r="K1181" s="14" t="s">
        <v>21</v>
      </c>
      <c r="L1181" s="14" t="s">
        <v>21</v>
      </c>
      <c r="M1181" s="14">
        <v>18</v>
      </c>
      <c r="N1181" s="14" t="s">
        <v>21</v>
      </c>
      <c r="O1181" s="14" t="s">
        <v>21</v>
      </c>
      <c r="P1181" s="14">
        <v>0</v>
      </c>
      <c r="Q1181" s="14" t="s">
        <v>19457</v>
      </c>
    </row>
    <row r="1182" spans="1:17" x14ac:dyDescent="0.3">
      <c r="A1182" s="10">
        <v>28592</v>
      </c>
      <c r="B1182" s="15">
        <v>0.82291666666666663</v>
      </c>
      <c r="C1182" s="11" t="s">
        <v>19458</v>
      </c>
      <c r="D1182" s="11" t="s">
        <v>19459</v>
      </c>
      <c r="E1182" s="11">
        <v>217</v>
      </c>
      <c r="F1182" s="11" t="s">
        <v>19460</v>
      </c>
      <c r="G1182" s="11" t="s">
        <v>853</v>
      </c>
      <c r="H1182" s="11" t="s">
        <v>19461</v>
      </c>
      <c r="I1182" s="11">
        <v>387</v>
      </c>
      <c r="J1182" s="11">
        <v>22</v>
      </c>
      <c r="K1182" s="11">
        <v>20</v>
      </c>
      <c r="L1182" s="11">
        <v>2</v>
      </c>
      <c r="M1182" s="11">
        <v>2</v>
      </c>
      <c r="N1182" s="11">
        <v>1</v>
      </c>
      <c r="O1182" s="11">
        <v>1</v>
      </c>
      <c r="P1182" s="11">
        <v>0</v>
      </c>
      <c r="Q1182" s="11" t="s">
        <v>19462</v>
      </c>
    </row>
    <row r="1183" spans="1:17" x14ac:dyDescent="0.3">
      <c r="A1183" s="12">
        <v>29069</v>
      </c>
      <c r="B1183" s="14"/>
      <c r="C1183" s="14" t="s">
        <v>19463</v>
      </c>
      <c r="D1183" s="14" t="s">
        <v>12365</v>
      </c>
      <c r="E1183" s="14"/>
      <c r="F1183" s="14" t="s">
        <v>19464</v>
      </c>
      <c r="G1183" s="14" t="s">
        <v>6352</v>
      </c>
      <c r="H1183" s="14" t="s">
        <v>19465</v>
      </c>
      <c r="I1183" s="14" t="s">
        <v>19466</v>
      </c>
      <c r="J1183" s="14">
        <v>18</v>
      </c>
      <c r="K1183" s="14">
        <v>16</v>
      </c>
      <c r="L1183" s="14">
        <v>2</v>
      </c>
      <c r="M1183" s="14">
        <v>18</v>
      </c>
      <c r="N1183" s="14">
        <v>16</v>
      </c>
      <c r="O1183" s="14">
        <v>2</v>
      </c>
      <c r="P1183" s="14">
        <v>0</v>
      </c>
      <c r="Q1183" s="14" t="s">
        <v>19467</v>
      </c>
    </row>
    <row r="1184" spans="1:17" x14ac:dyDescent="0.3">
      <c r="A1184" s="10">
        <v>29191</v>
      </c>
      <c r="B1184" s="15">
        <v>0.70833333333333337</v>
      </c>
      <c r="C1184" s="11" t="s">
        <v>19468</v>
      </c>
      <c r="D1184" s="11" t="s">
        <v>19419</v>
      </c>
      <c r="E1184" s="11"/>
      <c r="F1184" s="11" t="s">
        <v>19420</v>
      </c>
      <c r="G1184" s="11" t="s">
        <v>17153</v>
      </c>
      <c r="H1184" s="11" t="s">
        <v>19469</v>
      </c>
      <c r="I1184" s="11">
        <v>101</v>
      </c>
      <c r="J1184" s="11">
        <v>59</v>
      </c>
      <c r="K1184" s="11">
        <v>54</v>
      </c>
      <c r="L1184" s="11">
        <v>5</v>
      </c>
      <c r="M1184" s="11">
        <v>59</v>
      </c>
      <c r="N1184" s="11">
        <v>54</v>
      </c>
      <c r="O1184" s="11">
        <v>5</v>
      </c>
      <c r="P1184" s="11">
        <v>0</v>
      </c>
      <c r="Q1184" s="11" t="s">
        <v>19470</v>
      </c>
    </row>
    <row r="1185" spans="1:17" x14ac:dyDescent="0.3">
      <c r="A1185" s="12">
        <v>29191</v>
      </c>
      <c r="B1185" s="13">
        <v>0.54166666666666663</v>
      </c>
      <c r="C1185" s="14" t="s">
        <v>19471</v>
      </c>
      <c r="D1185" s="14" t="s">
        <v>5068</v>
      </c>
      <c r="E1185" s="14">
        <v>561</v>
      </c>
      <c r="F1185" s="14" t="s">
        <v>19472</v>
      </c>
      <c r="G1185" s="14" t="s">
        <v>19473</v>
      </c>
      <c r="H1185" s="14" t="s">
        <v>19474</v>
      </c>
      <c r="I1185" s="14">
        <v>48</v>
      </c>
      <c r="J1185" s="14">
        <v>25</v>
      </c>
      <c r="K1185" s="14">
        <v>22</v>
      </c>
      <c r="L1185" s="14">
        <v>3</v>
      </c>
      <c r="M1185" s="14">
        <v>2</v>
      </c>
      <c r="N1185" s="14">
        <v>1</v>
      </c>
      <c r="O1185" s="14">
        <v>1</v>
      </c>
      <c r="P1185" s="14">
        <v>0</v>
      </c>
      <c r="Q1185" s="14" t="s">
        <v>19475</v>
      </c>
    </row>
    <row r="1186" spans="1:17" x14ac:dyDescent="0.3">
      <c r="A1186" s="10">
        <v>28858</v>
      </c>
      <c r="B1186" s="15">
        <v>0.62777777777777777</v>
      </c>
      <c r="C1186" s="11" t="s">
        <v>19476</v>
      </c>
      <c r="D1186" s="11" t="s">
        <v>19477</v>
      </c>
      <c r="E1186" s="11"/>
      <c r="F1186" s="11" t="s">
        <v>19478</v>
      </c>
      <c r="G1186" s="11" t="s">
        <v>19479</v>
      </c>
      <c r="H1186" s="11" t="s">
        <v>19480</v>
      </c>
      <c r="I1186" s="11" t="s">
        <v>19481</v>
      </c>
      <c r="J1186" s="11">
        <v>8</v>
      </c>
      <c r="K1186" s="11">
        <v>7</v>
      </c>
      <c r="L1186" s="11">
        <v>1</v>
      </c>
      <c r="M1186" s="11">
        <v>8</v>
      </c>
      <c r="N1186" s="11">
        <v>7</v>
      </c>
      <c r="O1186" s="11">
        <v>1</v>
      </c>
      <c r="P1186" s="11">
        <v>0</v>
      </c>
      <c r="Q1186" s="11" t="s">
        <v>19482</v>
      </c>
    </row>
    <row r="1187" spans="1:17" x14ac:dyDescent="0.3">
      <c r="A1187" s="12">
        <v>29131</v>
      </c>
      <c r="B1187" s="13">
        <v>0.74444444444444446</v>
      </c>
      <c r="C1187" s="14" t="s">
        <v>19483</v>
      </c>
      <c r="D1187" s="14" t="s">
        <v>19484</v>
      </c>
      <c r="E1187" s="14">
        <v>235</v>
      </c>
      <c r="F1187" s="14" t="s">
        <v>19485</v>
      </c>
      <c r="G1187" s="14" t="s">
        <v>19486</v>
      </c>
      <c r="H1187" s="14" t="s">
        <v>19487</v>
      </c>
      <c r="I1187" s="14">
        <v>41</v>
      </c>
      <c r="J1187" s="14">
        <v>7</v>
      </c>
      <c r="K1187" s="14">
        <v>4</v>
      </c>
      <c r="L1187" s="14">
        <v>3</v>
      </c>
      <c r="M1187" s="14">
        <v>3</v>
      </c>
      <c r="N1187" s="14">
        <v>1</v>
      </c>
      <c r="O1187" s="14">
        <v>2</v>
      </c>
      <c r="P1187" s="14">
        <v>0</v>
      </c>
      <c r="Q1187" s="14" t="s">
        <v>19488</v>
      </c>
    </row>
    <row r="1188" spans="1:17" x14ac:dyDescent="0.3">
      <c r="A1188" s="10">
        <v>29042</v>
      </c>
      <c r="B1188" s="15">
        <v>0.45833333333333331</v>
      </c>
      <c r="C1188" s="11" t="s">
        <v>5171</v>
      </c>
      <c r="D1188" s="11" t="s">
        <v>4555</v>
      </c>
      <c r="E1188" s="11"/>
      <c r="F1188" s="11"/>
      <c r="G1188" s="11" t="s">
        <v>19489</v>
      </c>
      <c r="H1188" s="11" t="s">
        <v>19490</v>
      </c>
      <c r="I1188" s="11">
        <v>572</v>
      </c>
      <c r="J1188" s="11">
        <v>27</v>
      </c>
      <c r="K1188" s="11">
        <v>0</v>
      </c>
      <c r="L1188" s="11">
        <v>27</v>
      </c>
      <c r="M1188" s="11">
        <v>27</v>
      </c>
      <c r="N1188" s="11">
        <v>0</v>
      </c>
      <c r="O1188" s="11">
        <v>27</v>
      </c>
      <c r="P1188" s="11">
        <v>0</v>
      </c>
      <c r="Q1188" s="11" t="s">
        <v>19491</v>
      </c>
    </row>
    <row r="1189" spans="1:17" x14ac:dyDescent="0.3">
      <c r="A1189" s="12">
        <v>29166</v>
      </c>
      <c r="B1189" s="13">
        <v>0.79166666666666663</v>
      </c>
      <c r="C1189" s="14" t="s">
        <v>19492</v>
      </c>
      <c r="D1189" s="14" t="s">
        <v>672</v>
      </c>
      <c r="E1189" s="14"/>
      <c r="F1189" s="14" t="s">
        <v>19493</v>
      </c>
      <c r="G1189" s="14" t="s">
        <v>6190</v>
      </c>
      <c r="H1189" s="14" t="s">
        <v>19494</v>
      </c>
      <c r="I1189" s="14">
        <v>11055</v>
      </c>
      <c r="J1189" s="14">
        <v>61</v>
      </c>
      <c r="K1189" s="14">
        <v>57</v>
      </c>
      <c r="L1189" s="14">
        <v>4</v>
      </c>
      <c r="M1189" s="14">
        <v>61</v>
      </c>
      <c r="N1189" s="14">
        <v>57</v>
      </c>
      <c r="O1189" s="14">
        <v>4</v>
      </c>
      <c r="P1189" s="14">
        <v>0</v>
      </c>
      <c r="Q1189" s="14" t="s">
        <v>19495</v>
      </c>
    </row>
    <row r="1190" spans="1:17" x14ac:dyDescent="0.3">
      <c r="A1190" s="10">
        <v>29196</v>
      </c>
      <c r="B1190" s="15">
        <v>0.43055555555555558</v>
      </c>
      <c r="C1190" s="11" t="s">
        <v>19496</v>
      </c>
      <c r="D1190" s="11" t="s">
        <v>19497</v>
      </c>
      <c r="E1190" s="11"/>
      <c r="F1190" s="11" t="s">
        <v>19498</v>
      </c>
      <c r="G1190" s="11" t="s">
        <v>7435</v>
      </c>
      <c r="H1190" s="11" t="s">
        <v>19499</v>
      </c>
      <c r="I1190" s="11">
        <v>195</v>
      </c>
      <c r="J1190" s="11">
        <v>9</v>
      </c>
      <c r="K1190" s="11">
        <v>8</v>
      </c>
      <c r="L1190" s="11">
        <v>1</v>
      </c>
      <c r="M1190" s="11">
        <v>9</v>
      </c>
      <c r="N1190" s="11">
        <v>8</v>
      </c>
      <c r="O1190" s="11">
        <v>1</v>
      </c>
      <c r="P1190" s="11">
        <v>0</v>
      </c>
      <c r="Q1190" s="11" t="s">
        <v>19500</v>
      </c>
    </row>
    <row r="1191" spans="1:17" x14ac:dyDescent="0.3">
      <c r="A1191" s="12">
        <v>29196</v>
      </c>
      <c r="B1191" s="13">
        <v>0.3972222222222222</v>
      </c>
      <c r="C1191" s="14" t="s">
        <v>209</v>
      </c>
      <c r="D1191" s="14" t="s">
        <v>19501</v>
      </c>
      <c r="E1191" s="14"/>
      <c r="F1191" s="14" t="s">
        <v>19502</v>
      </c>
      <c r="G1191" s="14" t="s">
        <v>14275</v>
      </c>
      <c r="H1191" s="14" t="s">
        <v>19503</v>
      </c>
      <c r="I1191" s="14" t="s">
        <v>19504</v>
      </c>
      <c r="J1191" s="14">
        <v>7</v>
      </c>
      <c r="K1191" s="14">
        <v>6</v>
      </c>
      <c r="L1191" s="14">
        <v>1</v>
      </c>
      <c r="M1191" s="14">
        <v>7</v>
      </c>
      <c r="N1191" s="14">
        <v>6</v>
      </c>
      <c r="O1191" s="14">
        <v>1</v>
      </c>
      <c r="P1191" s="14">
        <v>0</v>
      </c>
      <c r="Q1191" s="14" t="s">
        <v>19505</v>
      </c>
    </row>
    <row r="1192" spans="1:17" x14ac:dyDescent="0.3">
      <c r="A1192" s="10">
        <v>28894</v>
      </c>
      <c r="B1192" s="11"/>
      <c r="C1192" s="11" t="s">
        <v>19506</v>
      </c>
      <c r="D1192" s="11" t="s">
        <v>799</v>
      </c>
      <c r="E1192" s="11"/>
      <c r="F1192" s="11"/>
      <c r="G1192" s="11" t="s">
        <v>19507</v>
      </c>
      <c r="H1192" s="11" t="s">
        <v>19508</v>
      </c>
      <c r="I1192" s="11">
        <v>110</v>
      </c>
      <c r="J1192" s="11">
        <v>3</v>
      </c>
      <c r="K1192" s="11">
        <v>2</v>
      </c>
      <c r="L1192" s="11">
        <v>1</v>
      </c>
      <c r="M1192" s="11">
        <v>1</v>
      </c>
      <c r="N1192" s="11">
        <v>0</v>
      </c>
      <c r="O1192" s="11">
        <v>1</v>
      </c>
      <c r="P1192" s="11">
        <v>0</v>
      </c>
      <c r="Q1192" s="11" t="s">
        <v>19509</v>
      </c>
    </row>
    <row r="1193" spans="1:17" x14ac:dyDescent="0.3">
      <c r="A1193" s="12">
        <v>28922</v>
      </c>
      <c r="B1193" s="14"/>
      <c r="C1193" s="14" t="s">
        <v>8623</v>
      </c>
      <c r="D1193" s="14" t="s">
        <v>41</v>
      </c>
      <c r="E1193" s="14"/>
      <c r="F1193" s="14" t="s">
        <v>19510</v>
      </c>
      <c r="G1193" s="14" t="s">
        <v>19511</v>
      </c>
      <c r="H1193" s="14" t="s">
        <v>19512</v>
      </c>
      <c r="I1193" s="14">
        <v>760509</v>
      </c>
      <c r="J1193" s="14">
        <v>14</v>
      </c>
      <c r="K1193" s="14">
        <v>12</v>
      </c>
      <c r="L1193" s="14">
        <v>2</v>
      </c>
      <c r="M1193" s="14">
        <v>14</v>
      </c>
      <c r="N1193" s="14">
        <v>12</v>
      </c>
      <c r="O1193" s="14">
        <v>2</v>
      </c>
      <c r="P1193" s="14">
        <v>0</v>
      </c>
      <c r="Q1193" s="14" t="s">
        <v>19513</v>
      </c>
    </row>
    <row r="1194" spans="1:17" x14ac:dyDescent="0.3">
      <c r="A1194" s="10">
        <v>28953</v>
      </c>
      <c r="B1194" s="11"/>
      <c r="C1194" s="11" t="s">
        <v>19514</v>
      </c>
      <c r="D1194" s="11" t="s">
        <v>70</v>
      </c>
      <c r="E1194" s="11"/>
      <c r="F1194" s="11" t="s">
        <v>19515</v>
      </c>
      <c r="G1194" s="11" t="s">
        <v>19516</v>
      </c>
      <c r="H1194" s="11" t="s">
        <v>19517</v>
      </c>
      <c r="I1194" s="11">
        <v>515</v>
      </c>
      <c r="J1194" s="11">
        <v>45</v>
      </c>
      <c r="K1194" s="11">
        <v>40</v>
      </c>
      <c r="L1194" s="11">
        <v>5</v>
      </c>
      <c r="M1194" s="11">
        <v>45</v>
      </c>
      <c r="N1194" s="11">
        <v>40</v>
      </c>
      <c r="O1194" s="11">
        <v>5</v>
      </c>
      <c r="P1194" s="11">
        <v>0</v>
      </c>
      <c r="Q1194" s="11" t="s">
        <v>19518</v>
      </c>
    </row>
    <row r="1195" spans="1:17" x14ac:dyDescent="0.3">
      <c r="A1195" s="12">
        <v>29167</v>
      </c>
      <c r="B1195" s="13">
        <v>0.56597222222222221</v>
      </c>
      <c r="C1195" s="14" t="s">
        <v>19519</v>
      </c>
      <c r="D1195" s="14" t="s">
        <v>1608</v>
      </c>
      <c r="E1195" s="14" t="s">
        <v>19520</v>
      </c>
      <c r="F1195" s="14" t="s">
        <v>19521</v>
      </c>
      <c r="G1195" s="14" t="s">
        <v>19522</v>
      </c>
      <c r="H1195" s="14" t="s">
        <v>19523</v>
      </c>
      <c r="I1195" s="14" t="s">
        <v>19524</v>
      </c>
      <c r="J1195" s="14">
        <v>178</v>
      </c>
      <c r="K1195" s="14">
        <v>155</v>
      </c>
      <c r="L1195" s="14">
        <v>13</v>
      </c>
      <c r="M1195" s="14">
        <v>178</v>
      </c>
      <c r="N1195" s="14">
        <v>155</v>
      </c>
      <c r="O1195" s="14">
        <v>13</v>
      </c>
      <c r="P1195" s="14">
        <v>0</v>
      </c>
      <c r="Q1195" s="14" t="s">
        <v>19525</v>
      </c>
    </row>
    <row r="1196" spans="1:17" x14ac:dyDescent="0.3">
      <c r="A1196" s="10">
        <v>28923</v>
      </c>
      <c r="B1196" s="15">
        <v>4.2361111111111106E-2</v>
      </c>
      <c r="C1196" s="11" t="s">
        <v>19526</v>
      </c>
      <c r="D1196" s="11" t="s">
        <v>41</v>
      </c>
      <c r="E1196" s="11" t="s">
        <v>19527</v>
      </c>
      <c r="F1196" s="11" t="s">
        <v>19528</v>
      </c>
      <c r="G1196" s="11" t="s">
        <v>2386</v>
      </c>
      <c r="H1196" s="11" t="s">
        <v>19529</v>
      </c>
      <c r="I1196" s="11">
        <v>77303602</v>
      </c>
      <c r="J1196" s="11">
        <v>44</v>
      </c>
      <c r="K1196" s="11">
        <v>37</v>
      </c>
      <c r="L1196" s="11">
        <v>7</v>
      </c>
      <c r="M1196" s="11">
        <v>40</v>
      </c>
      <c r="N1196" s="11">
        <v>35</v>
      </c>
      <c r="O1196" s="11">
        <v>5</v>
      </c>
      <c r="P1196" s="11">
        <v>0</v>
      </c>
      <c r="Q1196" s="11" t="s">
        <v>19530</v>
      </c>
    </row>
    <row r="1197" spans="1:17" x14ac:dyDescent="0.3">
      <c r="A1197" s="12">
        <v>29168</v>
      </c>
      <c r="B1197" s="14"/>
      <c r="C1197" s="14" t="s">
        <v>19531</v>
      </c>
      <c r="D1197" s="14" t="s">
        <v>2974</v>
      </c>
      <c r="E1197" s="14"/>
      <c r="F1197" s="14" t="s">
        <v>31</v>
      </c>
      <c r="G1197" s="14" t="s">
        <v>19532</v>
      </c>
      <c r="H1197" s="14" t="s">
        <v>19533</v>
      </c>
      <c r="I1197" s="14" t="s">
        <v>19534</v>
      </c>
      <c r="J1197" s="14">
        <v>6</v>
      </c>
      <c r="K1197" s="14">
        <v>0</v>
      </c>
      <c r="L1197" s="14">
        <v>6</v>
      </c>
      <c r="M1197" s="14">
        <v>6</v>
      </c>
      <c r="N1197" s="14">
        <v>0</v>
      </c>
      <c r="O1197" s="14">
        <v>6</v>
      </c>
      <c r="P1197" s="14">
        <v>0</v>
      </c>
      <c r="Q1197" s="14" t="s">
        <v>19535</v>
      </c>
    </row>
    <row r="1198" spans="1:17" x14ac:dyDescent="0.3">
      <c r="A1198" s="10">
        <v>29046</v>
      </c>
      <c r="B1198" s="15">
        <v>0.92708333333333337</v>
      </c>
      <c r="C1198" s="11" t="s">
        <v>1482</v>
      </c>
      <c r="D1198" s="11" t="s">
        <v>2461</v>
      </c>
      <c r="E1198" s="11" t="s">
        <v>19536</v>
      </c>
      <c r="F1198" s="11" t="s">
        <v>19537</v>
      </c>
      <c r="G1198" s="11" t="s">
        <v>199</v>
      </c>
      <c r="H1198" s="11" t="s">
        <v>19538</v>
      </c>
      <c r="I1198" s="11" t="s">
        <v>19539</v>
      </c>
      <c r="J1198" s="11">
        <v>156</v>
      </c>
      <c r="K1198" s="11">
        <v>145</v>
      </c>
      <c r="L1198" s="11">
        <v>11</v>
      </c>
      <c r="M1198" s="11">
        <v>14</v>
      </c>
      <c r="N1198" s="11">
        <v>14</v>
      </c>
      <c r="O1198" s="11">
        <v>0</v>
      </c>
      <c r="P1198" s="11">
        <v>0</v>
      </c>
      <c r="Q1198" s="11" t="s">
        <v>19540</v>
      </c>
    </row>
    <row r="1199" spans="1:17" x14ac:dyDescent="0.3">
      <c r="A1199" s="12">
        <v>29077</v>
      </c>
      <c r="B1199" s="13">
        <v>0.42222222222222222</v>
      </c>
      <c r="C1199" s="14" t="s">
        <v>19541</v>
      </c>
      <c r="D1199" s="14" t="s">
        <v>11796</v>
      </c>
      <c r="E1199" s="14"/>
      <c r="F1199" s="14" t="s">
        <v>19542</v>
      </c>
      <c r="G1199" s="14" t="s">
        <v>5730</v>
      </c>
      <c r="H1199" s="14" t="s">
        <v>19543</v>
      </c>
      <c r="I1199" s="14" t="s">
        <v>19544</v>
      </c>
      <c r="J1199" s="14">
        <v>8</v>
      </c>
      <c r="K1199" s="14">
        <v>7</v>
      </c>
      <c r="L1199" s="14">
        <v>1</v>
      </c>
      <c r="M1199" s="14">
        <v>8</v>
      </c>
      <c r="N1199" s="14">
        <v>7</v>
      </c>
      <c r="O1199" s="14">
        <v>1</v>
      </c>
      <c r="P1199" s="14">
        <v>0</v>
      </c>
      <c r="Q1199" s="14" t="s">
        <v>19545</v>
      </c>
    </row>
    <row r="1200" spans="1:17" x14ac:dyDescent="0.3">
      <c r="A1200" s="10">
        <v>29110</v>
      </c>
      <c r="B1200" s="11"/>
      <c r="C1200" s="11" t="s">
        <v>19546</v>
      </c>
      <c r="D1200" s="11" t="s">
        <v>41</v>
      </c>
      <c r="E1200" s="11"/>
      <c r="F1200" s="11"/>
      <c r="G1200" s="11" t="s">
        <v>848</v>
      </c>
      <c r="H1200" s="11" t="s">
        <v>19547</v>
      </c>
      <c r="I1200" s="11">
        <v>2810</v>
      </c>
      <c r="J1200" s="11">
        <v>7</v>
      </c>
      <c r="K1200" s="11">
        <v>2</v>
      </c>
      <c r="L1200" s="11">
        <v>5</v>
      </c>
      <c r="M1200" s="11">
        <v>7</v>
      </c>
      <c r="N1200" s="11">
        <v>2</v>
      </c>
      <c r="O1200" s="11">
        <v>5</v>
      </c>
      <c r="P1200" s="11">
        <v>0</v>
      </c>
      <c r="Q1200" s="11" t="s">
        <v>19548</v>
      </c>
    </row>
    <row r="1201" spans="1:17" x14ac:dyDescent="0.3">
      <c r="A1201" s="12">
        <v>29201</v>
      </c>
      <c r="B1201" s="14"/>
      <c r="C1201" s="14" t="s">
        <v>19549</v>
      </c>
      <c r="D1201" s="14" t="s">
        <v>19550</v>
      </c>
      <c r="E1201" s="14"/>
      <c r="F1201" s="14"/>
      <c r="G1201" s="14" t="s">
        <v>5342</v>
      </c>
      <c r="H1201" s="14" t="s">
        <v>19551</v>
      </c>
      <c r="I1201" s="14">
        <v>14114</v>
      </c>
      <c r="J1201" s="14">
        <v>11</v>
      </c>
      <c r="K1201" s="14" t="s">
        <v>21</v>
      </c>
      <c r="L1201" s="14" t="s">
        <v>21</v>
      </c>
      <c r="M1201" s="14">
        <v>10</v>
      </c>
      <c r="N1201" s="14" t="s">
        <v>21</v>
      </c>
      <c r="O1201" s="14" t="s">
        <v>21</v>
      </c>
      <c r="P1201" s="14">
        <v>0</v>
      </c>
      <c r="Q1201" s="14"/>
    </row>
    <row r="1202" spans="1:17" x14ac:dyDescent="0.3">
      <c r="A1202" s="10">
        <v>29252</v>
      </c>
      <c r="B1202" s="11"/>
      <c r="C1202" s="11" t="s">
        <v>19552</v>
      </c>
      <c r="D1202" s="11" t="s">
        <v>19553</v>
      </c>
      <c r="E1202" s="11"/>
      <c r="F1202" s="11" t="s">
        <v>19554</v>
      </c>
      <c r="G1202" s="11" t="s">
        <v>19555</v>
      </c>
      <c r="H1202" s="11" t="s">
        <v>19556</v>
      </c>
      <c r="I1202" s="11">
        <v>474</v>
      </c>
      <c r="J1202" s="11">
        <v>9</v>
      </c>
      <c r="K1202" s="11">
        <v>8</v>
      </c>
      <c r="L1202" s="11">
        <v>1</v>
      </c>
      <c r="M1202" s="11">
        <v>9</v>
      </c>
      <c r="N1202" s="11">
        <v>8</v>
      </c>
      <c r="O1202" s="11">
        <v>1</v>
      </c>
      <c r="P1202" s="11">
        <v>0</v>
      </c>
      <c r="Q1202" s="11" t="s">
        <v>19557</v>
      </c>
    </row>
    <row r="1203" spans="1:17" x14ac:dyDescent="0.3">
      <c r="A1203" s="12">
        <v>29526</v>
      </c>
      <c r="B1203" s="13">
        <v>5.7638888888888885E-2</v>
      </c>
      <c r="C1203" s="14" t="s">
        <v>19558</v>
      </c>
      <c r="D1203" s="14" t="s">
        <v>9763</v>
      </c>
      <c r="E1203" s="14"/>
      <c r="F1203" s="14" t="s">
        <v>19559</v>
      </c>
      <c r="G1203" s="14" t="s">
        <v>19560</v>
      </c>
      <c r="H1203" s="14" t="s">
        <v>19561</v>
      </c>
      <c r="I1203" s="14"/>
      <c r="J1203" s="14">
        <v>2</v>
      </c>
      <c r="K1203" s="14">
        <v>1</v>
      </c>
      <c r="L1203" s="14">
        <v>1</v>
      </c>
      <c r="M1203" s="14">
        <v>2</v>
      </c>
      <c r="N1203" s="14">
        <v>1</v>
      </c>
      <c r="O1203" s="14">
        <v>1</v>
      </c>
      <c r="P1203" s="14">
        <v>0</v>
      </c>
      <c r="Q1203" s="14" t="s">
        <v>19562</v>
      </c>
    </row>
    <row r="1204" spans="1:17" x14ac:dyDescent="0.3">
      <c r="A1204" s="10">
        <v>29282</v>
      </c>
      <c r="B1204" s="11"/>
      <c r="C1204" s="11" t="s">
        <v>19563</v>
      </c>
      <c r="D1204" s="11" t="s">
        <v>6909</v>
      </c>
      <c r="E1204" s="11"/>
      <c r="F1204" s="11" t="s">
        <v>19564</v>
      </c>
      <c r="G1204" s="11" t="s">
        <v>285</v>
      </c>
      <c r="H1204" s="11" t="s">
        <v>19565</v>
      </c>
      <c r="I1204" s="11">
        <v>9840959</v>
      </c>
      <c r="J1204" s="11">
        <v>37</v>
      </c>
      <c r="K1204" s="11">
        <v>33</v>
      </c>
      <c r="L1204" s="11">
        <v>4</v>
      </c>
      <c r="M1204" s="11">
        <v>1</v>
      </c>
      <c r="N1204" s="11">
        <v>1</v>
      </c>
      <c r="O1204" s="11">
        <v>0</v>
      </c>
      <c r="P1204" s="11">
        <v>0</v>
      </c>
      <c r="Q1204" s="11" t="s">
        <v>19566</v>
      </c>
    </row>
    <row r="1205" spans="1:17" x14ac:dyDescent="0.3">
      <c r="A1205" s="12">
        <v>29559</v>
      </c>
      <c r="B1205" s="13">
        <v>0.86111111111111116</v>
      </c>
      <c r="C1205" s="14" t="s">
        <v>19567</v>
      </c>
      <c r="D1205" s="14" t="s">
        <v>7044</v>
      </c>
      <c r="E1205" s="14">
        <v>303</v>
      </c>
      <c r="F1205" s="14" t="s">
        <v>19568</v>
      </c>
      <c r="G1205" s="14" t="s">
        <v>19569</v>
      </c>
      <c r="H1205" s="14" t="s">
        <v>19570</v>
      </c>
      <c r="I1205" s="14" t="s">
        <v>19571</v>
      </c>
      <c r="J1205" s="14">
        <v>58</v>
      </c>
      <c r="K1205" s="14">
        <v>50</v>
      </c>
      <c r="L1205" s="14">
        <v>8</v>
      </c>
      <c r="M1205" s="14">
        <v>55</v>
      </c>
      <c r="N1205" s="14">
        <v>47</v>
      </c>
      <c r="O1205" s="14">
        <v>8</v>
      </c>
      <c r="P1205" s="14">
        <v>0</v>
      </c>
      <c r="Q1205" s="14" t="s">
        <v>19572</v>
      </c>
    </row>
    <row r="1206" spans="1:17" x14ac:dyDescent="0.3">
      <c r="A1206" s="10">
        <v>29257</v>
      </c>
      <c r="B1206" s="11"/>
      <c r="C1206" s="11" t="s">
        <v>19573</v>
      </c>
      <c r="D1206" s="11" t="s">
        <v>2228</v>
      </c>
      <c r="E1206" s="11"/>
      <c r="F1206" s="11" t="s">
        <v>19574</v>
      </c>
      <c r="G1206" s="11" t="s">
        <v>19575</v>
      </c>
      <c r="H1206" s="11" t="s">
        <v>19576</v>
      </c>
      <c r="I1206" s="11">
        <v>118</v>
      </c>
      <c r="J1206" s="11">
        <v>13</v>
      </c>
      <c r="K1206" s="11">
        <v>10</v>
      </c>
      <c r="L1206" s="11">
        <v>3</v>
      </c>
      <c r="M1206" s="11">
        <v>13</v>
      </c>
      <c r="N1206" s="11">
        <v>10</v>
      </c>
      <c r="O1206" s="11">
        <v>3</v>
      </c>
      <c r="P1206" s="11">
        <v>0</v>
      </c>
      <c r="Q1206" s="11" t="s">
        <v>19577</v>
      </c>
    </row>
    <row r="1207" spans="1:17" x14ac:dyDescent="0.3">
      <c r="A1207" s="12">
        <v>29439</v>
      </c>
      <c r="B1207" s="13">
        <v>0.64722222222222225</v>
      </c>
      <c r="C1207" s="14" t="s">
        <v>19578</v>
      </c>
      <c r="D1207" s="14" t="s">
        <v>19579</v>
      </c>
      <c r="E1207" s="14"/>
      <c r="F1207" s="14" t="s">
        <v>19580</v>
      </c>
      <c r="G1207" s="14" t="s">
        <v>285</v>
      </c>
      <c r="H1207" s="14" t="s">
        <v>19581</v>
      </c>
      <c r="I1207" s="14">
        <v>9721753</v>
      </c>
      <c r="J1207" s="14">
        <v>29</v>
      </c>
      <c r="K1207" s="14">
        <v>25</v>
      </c>
      <c r="L1207" s="14">
        <v>4</v>
      </c>
      <c r="M1207" s="14">
        <v>29</v>
      </c>
      <c r="N1207" s="14">
        <v>25</v>
      </c>
      <c r="O1207" s="14">
        <v>4</v>
      </c>
      <c r="P1207" s="14">
        <v>0</v>
      </c>
      <c r="Q1207" s="14" t="s">
        <v>19582</v>
      </c>
    </row>
    <row r="1208" spans="1:17" x14ac:dyDescent="0.3">
      <c r="A1208" s="10">
        <v>29561</v>
      </c>
      <c r="B1208" s="15">
        <v>0.57222222222222219</v>
      </c>
      <c r="C1208" s="11" t="s">
        <v>19583</v>
      </c>
      <c r="D1208" s="11" t="s">
        <v>41</v>
      </c>
      <c r="E1208" s="11"/>
      <c r="F1208" s="11" t="s">
        <v>19584</v>
      </c>
      <c r="G1208" s="11" t="s">
        <v>285</v>
      </c>
      <c r="H1208" s="11" t="s">
        <v>19585</v>
      </c>
      <c r="I1208" s="11">
        <v>9910403</v>
      </c>
      <c r="J1208" s="11">
        <v>29</v>
      </c>
      <c r="K1208" s="11">
        <v>25</v>
      </c>
      <c r="L1208" s="11">
        <v>4</v>
      </c>
      <c r="M1208" s="11">
        <v>29</v>
      </c>
      <c r="N1208" s="11">
        <v>25</v>
      </c>
      <c r="O1208" s="11">
        <v>4</v>
      </c>
      <c r="P1208" s="11">
        <v>0</v>
      </c>
      <c r="Q1208" s="11" t="s">
        <v>19586</v>
      </c>
    </row>
    <row r="1209" spans="1:17" x14ac:dyDescent="0.3">
      <c r="A1209" s="12">
        <v>29561</v>
      </c>
      <c r="B1209" s="13">
        <v>0.65694444444444444</v>
      </c>
      <c r="C1209" s="14" t="s">
        <v>19587</v>
      </c>
      <c r="D1209" s="14" t="s">
        <v>19588</v>
      </c>
      <c r="E1209" s="14">
        <v>965</v>
      </c>
      <c r="F1209" s="14" t="s">
        <v>19589</v>
      </c>
      <c r="G1209" s="14" t="s">
        <v>19590</v>
      </c>
      <c r="H1209" s="14" t="s">
        <v>19591</v>
      </c>
      <c r="I1209" s="14" t="s">
        <v>19592</v>
      </c>
      <c r="J1209" s="14">
        <v>15</v>
      </c>
      <c r="K1209" s="14">
        <v>13</v>
      </c>
      <c r="L1209" s="14">
        <v>2</v>
      </c>
      <c r="M1209" s="14">
        <v>13</v>
      </c>
      <c r="N1209" s="14">
        <v>11</v>
      </c>
      <c r="O1209" s="14">
        <v>2</v>
      </c>
      <c r="P1209" s="14">
        <v>0</v>
      </c>
      <c r="Q1209" s="14" t="s">
        <v>19593</v>
      </c>
    </row>
    <row r="1210" spans="1:17" x14ac:dyDescent="0.3">
      <c r="A1210" s="10">
        <v>29440</v>
      </c>
      <c r="B1210" s="15">
        <v>2.7083333333333334E-2</v>
      </c>
      <c r="C1210" s="11" t="s">
        <v>19594</v>
      </c>
      <c r="D1210" s="11" t="s">
        <v>41</v>
      </c>
      <c r="E1210" s="11">
        <v>4225</v>
      </c>
      <c r="F1210" s="11" t="s">
        <v>19595</v>
      </c>
      <c r="G1210" s="11" t="s">
        <v>5582</v>
      </c>
      <c r="H1210" s="11" t="s">
        <v>19596</v>
      </c>
      <c r="I1210" s="11">
        <v>355</v>
      </c>
      <c r="J1210" s="11">
        <v>166</v>
      </c>
      <c r="K1210" s="11">
        <v>156</v>
      </c>
      <c r="L1210" s="11">
        <v>10</v>
      </c>
      <c r="M1210" s="11">
        <v>166</v>
      </c>
      <c r="N1210" s="11">
        <v>156</v>
      </c>
      <c r="O1210" s="11">
        <v>10</v>
      </c>
      <c r="P1210" s="11">
        <v>0</v>
      </c>
      <c r="Q1210" s="11" t="s">
        <v>19597</v>
      </c>
    </row>
    <row r="1211" spans="1:17" x14ac:dyDescent="0.3">
      <c r="A1211" s="12">
        <v>29228</v>
      </c>
      <c r="B1211" s="14"/>
      <c r="C1211" s="14" t="s">
        <v>19598</v>
      </c>
      <c r="D1211" s="14" t="s">
        <v>19599</v>
      </c>
      <c r="E1211" s="14"/>
      <c r="F1211" s="14" t="s">
        <v>19600</v>
      </c>
      <c r="G1211" s="14" t="s">
        <v>19601</v>
      </c>
      <c r="H1211" s="14" t="s">
        <v>19602</v>
      </c>
      <c r="I1211" s="14" t="s">
        <v>19603</v>
      </c>
      <c r="J1211" s="14">
        <v>7</v>
      </c>
      <c r="K1211" s="14">
        <v>0</v>
      </c>
      <c r="L1211" s="14">
        <v>7</v>
      </c>
      <c r="M1211" s="14">
        <v>3</v>
      </c>
      <c r="N1211" s="14">
        <v>0</v>
      </c>
      <c r="O1211" s="14">
        <v>3</v>
      </c>
      <c r="P1211" s="14">
        <v>0</v>
      </c>
      <c r="Q1211" s="14" t="s">
        <v>19604</v>
      </c>
    </row>
    <row r="1212" spans="1:17" x14ac:dyDescent="0.3">
      <c r="A1212" s="10">
        <v>29380</v>
      </c>
      <c r="B1212" s="15">
        <v>0.73611111111111116</v>
      </c>
      <c r="C1212" s="11" t="s">
        <v>19605</v>
      </c>
      <c r="D1212" s="11" t="s">
        <v>19396</v>
      </c>
      <c r="E1212" s="11"/>
      <c r="F1212" s="11" t="s">
        <v>19606</v>
      </c>
      <c r="G1212" s="11" t="s">
        <v>19607</v>
      </c>
      <c r="H1212" s="11" t="s">
        <v>19608</v>
      </c>
      <c r="I1212" s="11">
        <v>30203</v>
      </c>
      <c r="J1212" s="11">
        <v>13</v>
      </c>
      <c r="K1212" s="11">
        <v>12</v>
      </c>
      <c r="L1212" s="11">
        <v>1</v>
      </c>
      <c r="M1212" s="11">
        <v>13</v>
      </c>
      <c r="N1212" s="11">
        <v>12</v>
      </c>
      <c r="O1212" s="11">
        <v>1</v>
      </c>
      <c r="P1212" s="11">
        <v>0</v>
      </c>
      <c r="Q1212" s="11" t="s">
        <v>19609</v>
      </c>
    </row>
    <row r="1213" spans="1:17" x14ac:dyDescent="0.3">
      <c r="A1213" s="12">
        <v>29410</v>
      </c>
      <c r="B1213" s="13">
        <v>0.125</v>
      </c>
      <c r="C1213" s="14" t="s">
        <v>19610</v>
      </c>
      <c r="D1213" s="14" t="s">
        <v>1620</v>
      </c>
      <c r="E1213" s="14"/>
      <c r="F1213" s="14" t="s">
        <v>19611</v>
      </c>
      <c r="G1213" s="14" t="s">
        <v>8625</v>
      </c>
      <c r="H1213" s="14" t="s">
        <v>19612</v>
      </c>
      <c r="I1213" s="14">
        <v>277</v>
      </c>
      <c r="J1213" s="14">
        <v>168</v>
      </c>
      <c r="K1213" s="14">
        <v>152</v>
      </c>
      <c r="L1213" s="14">
        <v>16</v>
      </c>
      <c r="M1213" s="14">
        <v>1</v>
      </c>
      <c r="N1213" s="14">
        <v>1</v>
      </c>
      <c r="O1213" s="14">
        <v>0</v>
      </c>
      <c r="P1213" s="14">
        <v>0</v>
      </c>
      <c r="Q1213" s="14" t="s">
        <v>19613</v>
      </c>
    </row>
    <row r="1214" spans="1:17" x14ac:dyDescent="0.3">
      <c r="A1214" s="10">
        <v>29350</v>
      </c>
      <c r="B1214" s="11"/>
      <c r="C1214" s="11" t="s">
        <v>19614</v>
      </c>
      <c r="D1214" s="11" t="s">
        <v>19615</v>
      </c>
      <c r="E1214" s="11"/>
      <c r="F1214" s="11"/>
      <c r="G1214" s="11" t="s">
        <v>3175</v>
      </c>
      <c r="H1214" s="11" t="s">
        <v>19616</v>
      </c>
      <c r="I1214" s="11">
        <v>4350</v>
      </c>
      <c r="J1214" s="11">
        <v>8</v>
      </c>
      <c r="K1214" s="11">
        <v>0</v>
      </c>
      <c r="L1214" s="11">
        <v>8</v>
      </c>
      <c r="M1214" s="11">
        <v>8</v>
      </c>
      <c r="N1214" s="11">
        <v>0</v>
      </c>
      <c r="O1214" s="11">
        <v>8</v>
      </c>
      <c r="P1214" s="11">
        <v>0</v>
      </c>
      <c r="Q1214" s="11" t="s">
        <v>19617</v>
      </c>
    </row>
    <row r="1215" spans="1:17" x14ac:dyDescent="0.3">
      <c r="A1215" s="12">
        <v>29503</v>
      </c>
      <c r="B1215" s="14"/>
      <c r="C1215" s="14" t="s">
        <v>19618</v>
      </c>
      <c r="D1215" s="14" t="s">
        <v>9467</v>
      </c>
      <c r="E1215" s="14"/>
      <c r="F1215" s="14" t="s">
        <v>469</v>
      </c>
      <c r="G1215" s="14" t="s">
        <v>789</v>
      </c>
      <c r="H1215" s="14" t="s">
        <v>19619</v>
      </c>
      <c r="I1215" s="14">
        <v>4404</v>
      </c>
      <c r="J1215" s="14">
        <v>3</v>
      </c>
      <c r="K1215" s="14">
        <v>0</v>
      </c>
      <c r="L1215" s="14">
        <v>3</v>
      </c>
      <c r="M1215" s="14">
        <v>3</v>
      </c>
      <c r="N1215" s="14">
        <v>0</v>
      </c>
      <c r="O1215" s="14">
        <v>3</v>
      </c>
      <c r="P1215" s="14">
        <v>0</v>
      </c>
      <c r="Q1215" s="14" t="s">
        <v>19620</v>
      </c>
    </row>
    <row r="1216" spans="1:17" x14ac:dyDescent="0.3">
      <c r="A1216" s="10">
        <v>29564</v>
      </c>
      <c r="B1216" s="15">
        <v>0.87361111111111101</v>
      </c>
      <c r="C1216" s="11" t="s">
        <v>19621</v>
      </c>
      <c r="D1216" s="11" t="s">
        <v>19622</v>
      </c>
      <c r="E1216" s="11"/>
      <c r="F1216" s="11" t="s">
        <v>19623</v>
      </c>
      <c r="G1216" s="11" t="s">
        <v>38</v>
      </c>
      <c r="H1216" s="11" t="s">
        <v>19624</v>
      </c>
      <c r="I1216" s="11">
        <v>4861</v>
      </c>
      <c r="J1216" s="11">
        <v>34</v>
      </c>
      <c r="K1216" s="11">
        <v>30</v>
      </c>
      <c r="L1216" s="11">
        <v>4</v>
      </c>
      <c r="M1216" s="11">
        <v>34</v>
      </c>
      <c r="N1216" s="11">
        <v>30</v>
      </c>
      <c r="O1216" s="11">
        <v>4</v>
      </c>
      <c r="P1216" s="11">
        <v>0</v>
      </c>
      <c r="Q1216" s="11" t="s">
        <v>19625</v>
      </c>
    </row>
    <row r="1217" spans="1:17" x14ac:dyDescent="0.3">
      <c r="A1217" s="12">
        <v>29566</v>
      </c>
      <c r="B1217" s="13">
        <v>0.99513888888888891</v>
      </c>
      <c r="C1217" s="14" t="s">
        <v>2084</v>
      </c>
      <c r="D1217" s="14" t="s">
        <v>187</v>
      </c>
      <c r="E1217" s="14"/>
      <c r="F1217" s="14" t="s">
        <v>19626</v>
      </c>
      <c r="G1217" s="14" t="s">
        <v>12496</v>
      </c>
      <c r="H1217" s="14" t="s">
        <v>19627</v>
      </c>
      <c r="I1217" s="14">
        <v>6281</v>
      </c>
      <c r="J1217" s="14">
        <v>13</v>
      </c>
      <c r="K1217" s="14">
        <v>7</v>
      </c>
      <c r="L1217" s="14">
        <v>6</v>
      </c>
      <c r="M1217" s="14">
        <v>13</v>
      </c>
      <c r="N1217" s="14">
        <v>7</v>
      </c>
      <c r="O1217" s="14">
        <v>6</v>
      </c>
      <c r="P1217" s="14">
        <v>0</v>
      </c>
      <c r="Q1217" s="14" t="s">
        <v>19628</v>
      </c>
    </row>
    <row r="1218" spans="1:17" x14ac:dyDescent="0.3">
      <c r="A1218" s="10">
        <v>29353</v>
      </c>
      <c r="B1218" s="11"/>
      <c r="C1218" s="11" t="s">
        <v>19629</v>
      </c>
      <c r="D1218" s="11" t="s">
        <v>19630</v>
      </c>
      <c r="E1218" s="11"/>
      <c r="F1218" s="11" t="s">
        <v>19631</v>
      </c>
      <c r="G1218" s="11" t="s">
        <v>19632</v>
      </c>
      <c r="H1218" s="11" t="s">
        <v>19633</v>
      </c>
      <c r="I1218" s="11" t="s">
        <v>19634</v>
      </c>
      <c r="J1218" s="11">
        <v>10</v>
      </c>
      <c r="K1218" s="11">
        <v>9</v>
      </c>
      <c r="L1218" s="11">
        <v>1</v>
      </c>
      <c r="M1218" s="11">
        <v>10</v>
      </c>
      <c r="N1218" s="11">
        <v>9</v>
      </c>
      <c r="O1218" s="11">
        <v>1</v>
      </c>
      <c r="P1218" s="11">
        <v>0</v>
      </c>
      <c r="Q1218" s="11" t="s">
        <v>19635</v>
      </c>
    </row>
    <row r="1219" spans="1:17" x14ac:dyDescent="0.3">
      <c r="A1219" s="12">
        <v>29769</v>
      </c>
      <c r="B1219" s="13">
        <v>0.75</v>
      </c>
      <c r="C1219" s="14" t="s">
        <v>9188</v>
      </c>
      <c r="D1219" s="14" t="s">
        <v>19636</v>
      </c>
      <c r="E1219" s="14"/>
      <c r="F1219" s="14" t="s">
        <v>19637</v>
      </c>
      <c r="G1219" s="14" t="s">
        <v>218</v>
      </c>
      <c r="H1219" s="14" t="s">
        <v>19638</v>
      </c>
      <c r="I1219" s="14">
        <v>7660402</v>
      </c>
      <c r="J1219" s="14">
        <v>52</v>
      </c>
      <c r="K1219" s="14">
        <v>46</v>
      </c>
      <c r="L1219" s="14">
        <v>6</v>
      </c>
      <c r="M1219" s="14">
        <v>52</v>
      </c>
      <c r="N1219" s="14">
        <v>46</v>
      </c>
      <c r="O1219" s="14">
        <v>6</v>
      </c>
      <c r="P1219" s="14">
        <v>0</v>
      </c>
      <c r="Q1219" s="14" t="s">
        <v>19639</v>
      </c>
    </row>
    <row r="1220" spans="1:17" x14ac:dyDescent="0.3">
      <c r="A1220" s="10">
        <v>29892</v>
      </c>
      <c r="B1220" s="15">
        <v>0.77777777777777779</v>
      </c>
      <c r="C1220" s="11" t="s">
        <v>19640</v>
      </c>
      <c r="D1220" s="11" t="s">
        <v>19641</v>
      </c>
      <c r="E1220" s="11"/>
      <c r="F1220" s="11" t="s">
        <v>19642</v>
      </c>
      <c r="G1220" s="11" t="s">
        <v>19643</v>
      </c>
      <c r="H1220" s="11" t="s">
        <v>19644</v>
      </c>
      <c r="I1220" s="11"/>
      <c r="J1220" s="11">
        <v>8</v>
      </c>
      <c r="K1220" s="11">
        <v>6</v>
      </c>
      <c r="L1220" s="11">
        <v>2</v>
      </c>
      <c r="M1220" s="11">
        <v>8</v>
      </c>
      <c r="N1220" s="11">
        <v>6</v>
      </c>
      <c r="O1220" s="11">
        <v>2</v>
      </c>
      <c r="P1220" s="11">
        <v>0</v>
      </c>
      <c r="Q1220" s="11" t="s">
        <v>19645</v>
      </c>
    </row>
    <row r="1221" spans="1:17" x14ac:dyDescent="0.3">
      <c r="A1221" s="12">
        <v>29862</v>
      </c>
      <c r="B1221" s="13">
        <v>0.20833333333333334</v>
      </c>
      <c r="C1221" s="14" t="s">
        <v>11273</v>
      </c>
      <c r="D1221" s="14" t="s">
        <v>4126</v>
      </c>
      <c r="E1221" s="14"/>
      <c r="F1221" s="14" t="s">
        <v>19646</v>
      </c>
      <c r="G1221" s="14" t="s">
        <v>19647</v>
      </c>
      <c r="H1221" s="14">
        <v>29</v>
      </c>
      <c r="I1221" s="14">
        <v>29</v>
      </c>
      <c r="J1221" s="14">
        <v>18</v>
      </c>
      <c r="K1221" s="14">
        <v>14</v>
      </c>
      <c r="L1221" s="14">
        <v>4</v>
      </c>
      <c r="M1221" s="14">
        <v>18</v>
      </c>
      <c r="N1221" s="14">
        <v>14</v>
      </c>
      <c r="O1221" s="14">
        <v>4</v>
      </c>
      <c r="P1221" s="14">
        <v>0</v>
      </c>
      <c r="Q1221" s="14" t="s">
        <v>19648</v>
      </c>
    </row>
    <row r="1222" spans="1:17" x14ac:dyDescent="0.3">
      <c r="A1222" s="10">
        <v>29741</v>
      </c>
      <c r="B1222" s="11"/>
      <c r="C1222" s="11" t="s">
        <v>19649</v>
      </c>
      <c r="D1222" s="11" t="s">
        <v>19650</v>
      </c>
      <c r="E1222" s="11"/>
      <c r="F1222" s="11"/>
      <c r="G1222" s="11" t="s">
        <v>632</v>
      </c>
      <c r="H1222" s="11" t="s">
        <v>19651</v>
      </c>
      <c r="I1222" s="11">
        <v>19395</v>
      </c>
      <c r="J1222" s="11">
        <v>7</v>
      </c>
      <c r="K1222" s="11">
        <v>4</v>
      </c>
      <c r="L1222" s="11">
        <v>3</v>
      </c>
      <c r="M1222" s="11">
        <v>7</v>
      </c>
      <c r="N1222" s="11">
        <v>4</v>
      </c>
      <c r="O1222" s="11">
        <v>3</v>
      </c>
      <c r="P1222" s="11">
        <v>0</v>
      </c>
      <c r="Q1222" s="11" t="s">
        <v>19652</v>
      </c>
    </row>
    <row r="1223" spans="1:17" x14ac:dyDescent="0.3">
      <c r="A1223" s="12">
        <v>29771</v>
      </c>
      <c r="B1223" s="13">
        <v>0.48333333333333334</v>
      </c>
      <c r="C1223" s="14" t="s">
        <v>805</v>
      </c>
      <c r="D1223" s="14" t="s">
        <v>19653</v>
      </c>
      <c r="E1223" s="14"/>
      <c r="F1223" s="14" t="s">
        <v>19654</v>
      </c>
      <c r="G1223" s="14" t="s">
        <v>965</v>
      </c>
      <c r="H1223" s="14" t="s">
        <v>19655</v>
      </c>
      <c r="I1223" s="14" t="s">
        <v>19656</v>
      </c>
      <c r="J1223" s="14">
        <v>2</v>
      </c>
      <c r="K1223" s="14">
        <v>0</v>
      </c>
      <c r="L1223" s="14">
        <v>2</v>
      </c>
      <c r="M1223" s="14">
        <v>1</v>
      </c>
      <c r="N1223" s="14">
        <v>0</v>
      </c>
      <c r="O1223" s="14">
        <v>1</v>
      </c>
      <c r="P1223" s="14">
        <v>0</v>
      </c>
      <c r="Q1223" s="14" t="s">
        <v>19657</v>
      </c>
    </row>
    <row r="1224" spans="1:17" x14ac:dyDescent="0.3">
      <c r="A1224" s="10">
        <v>29742</v>
      </c>
      <c r="B1224" s="15">
        <v>0.4513888888888889</v>
      </c>
      <c r="C1224" s="11" t="s">
        <v>19658</v>
      </c>
      <c r="D1224" s="11" t="s">
        <v>187</v>
      </c>
      <c r="E1224" s="11"/>
      <c r="F1224" s="11" t="s">
        <v>31</v>
      </c>
      <c r="G1224" s="11" t="s">
        <v>19659</v>
      </c>
      <c r="H1224" s="11" t="s">
        <v>19660</v>
      </c>
      <c r="I1224" s="11">
        <v>18235</v>
      </c>
      <c r="J1224" s="11">
        <v>21</v>
      </c>
      <c r="K1224" s="11">
        <v>3</v>
      </c>
      <c r="L1224" s="11">
        <v>18</v>
      </c>
      <c r="M1224" s="11">
        <v>21</v>
      </c>
      <c r="N1224" s="11">
        <v>3</v>
      </c>
      <c r="O1224" s="11">
        <v>18</v>
      </c>
      <c r="P1224" s="11">
        <v>0</v>
      </c>
      <c r="Q1224" s="11" t="s">
        <v>19661</v>
      </c>
    </row>
    <row r="1225" spans="1:17" x14ac:dyDescent="0.3">
      <c r="A1225" s="12">
        <v>29772</v>
      </c>
      <c r="B1225" s="13">
        <v>0.45347222222222222</v>
      </c>
      <c r="C1225" s="14" t="s">
        <v>19662</v>
      </c>
      <c r="D1225" s="14" t="s">
        <v>2834</v>
      </c>
      <c r="E1225" s="14">
        <v>901</v>
      </c>
      <c r="F1225" s="14" t="s">
        <v>19663</v>
      </c>
      <c r="G1225" s="14" t="s">
        <v>19664</v>
      </c>
      <c r="H1225" s="14" t="s">
        <v>19665</v>
      </c>
      <c r="I1225" s="14">
        <v>212</v>
      </c>
      <c r="J1225" s="14">
        <v>31</v>
      </c>
      <c r="K1225" s="14">
        <v>26</v>
      </c>
      <c r="L1225" s="14">
        <v>5</v>
      </c>
      <c r="M1225" s="14">
        <v>31</v>
      </c>
      <c r="N1225" s="14">
        <v>26</v>
      </c>
      <c r="O1225" s="14">
        <v>5</v>
      </c>
      <c r="P1225" s="14">
        <v>0</v>
      </c>
      <c r="Q1225" s="14" t="s">
        <v>19666</v>
      </c>
    </row>
    <row r="1226" spans="1:17" x14ac:dyDescent="0.3">
      <c r="A1226" s="10">
        <v>29626</v>
      </c>
      <c r="B1226" s="11"/>
      <c r="C1226" s="11" t="s">
        <v>19667</v>
      </c>
      <c r="D1226" s="11" t="s">
        <v>6686</v>
      </c>
      <c r="E1226" s="11"/>
      <c r="F1226" s="11" t="s">
        <v>19668</v>
      </c>
      <c r="G1226" s="11" t="s">
        <v>247</v>
      </c>
      <c r="H1226" s="11" t="s">
        <v>19669</v>
      </c>
      <c r="I1226" s="11">
        <v>110206</v>
      </c>
      <c r="J1226" s="11">
        <v>22</v>
      </c>
      <c r="K1226" s="11">
        <v>19</v>
      </c>
      <c r="L1226" s="11">
        <v>3</v>
      </c>
      <c r="M1226" s="11">
        <v>21</v>
      </c>
      <c r="N1226" s="11">
        <v>18</v>
      </c>
      <c r="O1226" s="11">
        <v>3</v>
      </c>
      <c r="P1226" s="11">
        <v>0</v>
      </c>
      <c r="Q1226" s="11" t="s">
        <v>19670</v>
      </c>
    </row>
    <row r="1227" spans="1:17" x14ac:dyDescent="0.3">
      <c r="A1227" s="12">
        <v>29596</v>
      </c>
      <c r="B1227" s="13">
        <v>0.625</v>
      </c>
      <c r="C1227" s="14" t="s">
        <v>19671</v>
      </c>
      <c r="D1227" s="14" t="s">
        <v>19672</v>
      </c>
      <c r="E1227" s="14"/>
      <c r="F1227" s="14" t="s">
        <v>19673</v>
      </c>
      <c r="G1227" s="14" t="s">
        <v>19674</v>
      </c>
      <c r="H1227" s="14" t="s">
        <v>19675</v>
      </c>
      <c r="I1227" s="14" t="s">
        <v>19676</v>
      </c>
      <c r="J1227" s="14">
        <v>3</v>
      </c>
      <c r="K1227" s="14">
        <v>1</v>
      </c>
      <c r="L1227" s="14">
        <v>2</v>
      </c>
      <c r="M1227" s="14">
        <v>3</v>
      </c>
      <c r="N1227" s="14">
        <v>1</v>
      </c>
      <c r="O1227" s="14">
        <v>2</v>
      </c>
      <c r="P1227" s="14">
        <v>0</v>
      </c>
      <c r="Q1227" s="14" t="s">
        <v>19677</v>
      </c>
    </row>
    <row r="1228" spans="1:17" x14ac:dyDescent="0.3">
      <c r="A1228" s="10">
        <v>29747</v>
      </c>
      <c r="B1228" s="15">
        <v>0.71666666666666667</v>
      </c>
      <c r="C1228" s="11" t="s">
        <v>19678</v>
      </c>
      <c r="D1228" s="11" t="s">
        <v>19679</v>
      </c>
      <c r="E1228" s="11" t="s">
        <v>19680</v>
      </c>
      <c r="F1228" s="11" t="s">
        <v>19681</v>
      </c>
      <c r="G1228" s="11" t="s">
        <v>7810</v>
      </c>
      <c r="H1228" s="11" t="s">
        <v>19682</v>
      </c>
      <c r="I1228" s="11">
        <v>11141</v>
      </c>
      <c r="J1228" s="11">
        <v>17</v>
      </c>
      <c r="K1228" s="11">
        <v>13</v>
      </c>
      <c r="L1228" s="11">
        <v>4</v>
      </c>
      <c r="M1228" s="11">
        <v>17</v>
      </c>
      <c r="N1228" s="11">
        <v>13</v>
      </c>
      <c r="O1228" s="11">
        <v>4</v>
      </c>
      <c r="P1228" s="11">
        <v>0</v>
      </c>
      <c r="Q1228" s="11" t="s">
        <v>19683</v>
      </c>
    </row>
    <row r="1229" spans="1:17" x14ac:dyDescent="0.3">
      <c r="A1229" s="12">
        <v>29809</v>
      </c>
      <c r="B1229" s="14"/>
      <c r="C1229" s="14" t="s">
        <v>19684</v>
      </c>
      <c r="D1229" s="14" t="s">
        <v>6343</v>
      </c>
      <c r="E1229" s="14"/>
      <c r="F1229" s="14" t="s">
        <v>19685</v>
      </c>
      <c r="G1229" s="14" t="s">
        <v>984</v>
      </c>
      <c r="H1229" s="14" t="s">
        <v>19686</v>
      </c>
      <c r="I1229" s="14" t="s">
        <v>19687</v>
      </c>
      <c r="J1229" s="14">
        <v>18</v>
      </c>
      <c r="K1229" s="14">
        <v>12</v>
      </c>
      <c r="L1229" s="14">
        <v>6</v>
      </c>
      <c r="M1229" s="14">
        <v>18</v>
      </c>
      <c r="N1229" s="14">
        <v>12</v>
      </c>
      <c r="O1229" s="14">
        <v>6</v>
      </c>
      <c r="P1229" s="14">
        <v>0</v>
      </c>
      <c r="Q1229" s="14" t="s">
        <v>19688</v>
      </c>
    </row>
    <row r="1230" spans="1:17" x14ac:dyDescent="0.3">
      <c r="A1230" s="10">
        <v>29598</v>
      </c>
      <c r="B1230" s="15">
        <v>0.37013888888888885</v>
      </c>
      <c r="C1230" s="11" t="s">
        <v>19689</v>
      </c>
      <c r="D1230" s="11" t="s">
        <v>19690</v>
      </c>
      <c r="E1230" s="11" t="s">
        <v>19691</v>
      </c>
      <c r="F1230" s="11" t="s">
        <v>19692</v>
      </c>
      <c r="G1230" s="11" t="s">
        <v>19693</v>
      </c>
      <c r="H1230" s="11" t="s">
        <v>19694</v>
      </c>
      <c r="I1230" s="11" t="s">
        <v>19695</v>
      </c>
      <c r="J1230" s="11">
        <v>180</v>
      </c>
      <c r="K1230" s="11">
        <v>173</v>
      </c>
      <c r="L1230" s="11">
        <v>7</v>
      </c>
      <c r="M1230" s="11">
        <v>180</v>
      </c>
      <c r="N1230" s="11">
        <v>173</v>
      </c>
      <c r="O1230" s="11">
        <v>7</v>
      </c>
      <c r="P1230" s="11">
        <v>0</v>
      </c>
      <c r="Q1230" s="11" t="s">
        <v>19696</v>
      </c>
    </row>
    <row r="1231" spans="1:17" x14ac:dyDescent="0.3">
      <c r="A1231" s="12">
        <v>29718</v>
      </c>
      <c r="B1231" s="13">
        <v>0.79722222222222217</v>
      </c>
      <c r="C1231" s="14" t="s">
        <v>8014</v>
      </c>
      <c r="D1231" s="14" t="s">
        <v>19697</v>
      </c>
      <c r="E1231" s="14"/>
      <c r="F1231" s="14" t="s">
        <v>19698</v>
      </c>
      <c r="G1231" s="14" t="s">
        <v>19699</v>
      </c>
      <c r="H1231" s="14" t="s">
        <v>19700</v>
      </c>
      <c r="I1231" s="14" t="s">
        <v>19701</v>
      </c>
      <c r="J1231" s="14">
        <v>12</v>
      </c>
      <c r="K1231" s="14">
        <v>11</v>
      </c>
      <c r="L1231" s="14">
        <v>1</v>
      </c>
      <c r="M1231" s="14">
        <v>11</v>
      </c>
      <c r="N1231" s="14">
        <v>10</v>
      </c>
      <c r="O1231" s="14">
        <v>1</v>
      </c>
      <c r="P1231" s="14">
        <v>0</v>
      </c>
      <c r="Q1231" s="14" t="s">
        <v>19702</v>
      </c>
    </row>
    <row r="1232" spans="1:17" x14ac:dyDescent="0.3">
      <c r="A1232" s="10">
        <v>30133</v>
      </c>
      <c r="B1232" s="11"/>
      <c r="C1232" s="11" t="s">
        <v>19703</v>
      </c>
      <c r="D1232" s="11" t="s">
        <v>41</v>
      </c>
      <c r="E1232" s="11"/>
      <c r="F1232" s="11" t="s">
        <v>19704</v>
      </c>
      <c r="G1232" s="11" t="s">
        <v>19705</v>
      </c>
      <c r="H1232" s="11" t="s">
        <v>19706</v>
      </c>
      <c r="I1232" s="11">
        <v>781101</v>
      </c>
      <c r="J1232" s="11">
        <v>18</v>
      </c>
      <c r="K1232" s="11">
        <v>16</v>
      </c>
      <c r="L1232" s="11">
        <v>2</v>
      </c>
      <c r="M1232" s="11">
        <v>18</v>
      </c>
      <c r="N1232" s="11">
        <v>16</v>
      </c>
      <c r="O1232" s="11">
        <v>2</v>
      </c>
      <c r="P1232" s="11">
        <v>0</v>
      </c>
      <c r="Q1232" s="11" t="s">
        <v>19707</v>
      </c>
    </row>
    <row r="1233" spans="1:17" x14ac:dyDescent="0.3">
      <c r="A1233" s="12">
        <v>30012</v>
      </c>
      <c r="B1233" s="13">
        <v>0.3125</v>
      </c>
      <c r="C1233" s="14" t="s">
        <v>19708</v>
      </c>
      <c r="D1233" s="14" t="s">
        <v>6152</v>
      </c>
      <c r="E1233" s="14"/>
      <c r="F1233" s="14" t="s">
        <v>31</v>
      </c>
      <c r="G1233" s="14" t="s">
        <v>6154</v>
      </c>
      <c r="H1233" s="14" t="s">
        <v>19709</v>
      </c>
      <c r="I1233" s="14">
        <v>140</v>
      </c>
      <c r="J1233" s="14">
        <v>35</v>
      </c>
      <c r="K1233" s="14">
        <v>30</v>
      </c>
      <c r="L1233" s="14">
        <v>5</v>
      </c>
      <c r="M1233" s="14">
        <v>35</v>
      </c>
      <c r="N1233" s="14">
        <v>30</v>
      </c>
      <c r="O1233" s="14">
        <v>5</v>
      </c>
      <c r="P1233" s="14">
        <v>0</v>
      </c>
      <c r="Q1233" s="14" t="s">
        <v>19710</v>
      </c>
    </row>
    <row r="1234" spans="1:17" x14ac:dyDescent="0.3">
      <c r="A1234" s="10">
        <v>30104</v>
      </c>
      <c r="B1234" s="15">
        <v>0.625</v>
      </c>
      <c r="C1234" s="11" t="s">
        <v>19711</v>
      </c>
      <c r="D1234" s="11" t="s">
        <v>19712</v>
      </c>
      <c r="E1234" s="11"/>
      <c r="F1234" s="11" t="s">
        <v>19713</v>
      </c>
      <c r="G1234" s="11" t="s">
        <v>17862</v>
      </c>
      <c r="H1234" s="11"/>
      <c r="I1234" s="11"/>
      <c r="J1234" s="11">
        <v>53</v>
      </c>
      <c r="K1234" s="11">
        <v>47</v>
      </c>
      <c r="L1234" s="11">
        <v>6</v>
      </c>
      <c r="M1234" s="11">
        <v>53</v>
      </c>
      <c r="N1234" s="11">
        <v>47</v>
      </c>
      <c r="O1234" s="11">
        <v>6</v>
      </c>
      <c r="P1234" s="11">
        <v>0</v>
      </c>
      <c r="Q1234" s="11" t="s">
        <v>19714</v>
      </c>
    </row>
    <row r="1235" spans="1:17" x14ac:dyDescent="0.3">
      <c r="A1235" s="12">
        <v>30134</v>
      </c>
      <c r="B1235" s="14"/>
      <c r="C1235" s="14" t="s">
        <v>2821</v>
      </c>
      <c r="D1235" s="14" t="s">
        <v>4555</v>
      </c>
      <c r="E1235" s="14"/>
      <c r="F1235" s="14" t="s">
        <v>19715</v>
      </c>
      <c r="G1235" s="14" t="s">
        <v>5651</v>
      </c>
      <c r="H1235" s="14"/>
      <c r="I1235" s="14"/>
      <c r="J1235" s="14">
        <v>23</v>
      </c>
      <c r="K1235" s="14">
        <v>18</v>
      </c>
      <c r="L1235" s="14">
        <v>5</v>
      </c>
      <c r="M1235" s="14">
        <v>23</v>
      </c>
      <c r="N1235" s="14">
        <v>18</v>
      </c>
      <c r="O1235" s="14">
        <v>5</v>
      </c>
      <c r="P1235" s="14">
        <v>0</v>
      </c>
      <c r="Q1235" s="14" t="s">
        <v>19716</v>
      </c>
    </row>
    <row r="1236" spans="1:17" x14ac:dyDescent="0.3">
      <c r="A1236" s="10">
        <v>30196</v>
      </c>
      <c r="B1236" s="11"/>
      <c r="C1236" s="11" t="s">
        <v>19717</v>
      </c>
      <c r="D1236" s="11" t="s">
        <v>19718</v>
      </c>
      <c r="E1236" s="11"/>
      <c r="F1236" s="11" t="s">
        <v>19719</v>
      </c>
      <c r="G1236" s="11" t="s">
        <v>19720</v>
      </c>
      <c r="H1236" s="11" t="s">
        <v>19721</v>
      </c>
      <c r="I1236" s="11">
        <v>19251</v>
      </c>
      <c r="J1236" s="11">
        <v>32</v>
      </c>
      <c r="K1236" s="11">
        <v>29</v>
      </c>
      <c r="L1236" s="11">
        <v>3</v>
      </c>
      <c r="M1236" s="11">
        <v>3</v>
      </c>
      <c r="N1236" s="11">
        <v>1</v>
      </c>
      <c r="O1236" s="11">
        <v>2</v>
      </c>
      <c r="P1236" s="11">
        <v>0</v>
      </c>
      <c r="Q1236" s="11" t="s">
        <v>19722</v>
      </c>
    </row>
    <row r="1237" spans="1:17" x14ac:dyDescent="0.3">
      <c r="A1237" s="12">
        <v>30196</v>
      </c>
      <c r="B1237" s="13">
        <v>0.3659722222222222</v>
      </c>
      <c r="C1237" s="14" t="s">
        <v>8523</v>
      </c>
      <c r="D1237" s="14" t="s">
        <v>210</v>
      </c>
      <c r="E1237" s="14">
        <v>350</v>
      </c>
      <c r="F1237" s="14" t="s">
        <v>19723</v>
      </c>
      <c r="G1237" s="14" t="s">
        <v>4957</v>
      </c>
      <c r="H1237" s="14" t="s">
        <v>19724</v>
      </c>
      <c r="I1237" s="14" t="s">
        <v>19725</v>
      </c>
      <c r="J1237" s="14">
        <v>174</v>
      </c>
      <c r="K1237" s="14">
        <v>166</v>
      </c>
      <c r="L1237" s="14">
        <v>8</v>
      </c>
      <c r="M1237" s="14">
        <v>24</v>
      </c>
      <c r="N1237" s="14">
        <v>24</v>
      </c>
      <c r="O1237" s="14">
        <v>0</v>
      </c>
      <c r="P1237" s="14">
        <v>0</v>
      </c>
      <c r="Q1237" s="14" t="s">
        <v>19726</v>
      </c>
    </row>
    <row r="1238" spans="1:17" x14ac:dyDescent="0.3">
      <c r="A1238" s="10">
        <v>30258</v>
      </c>
      <c r="B1238" s="15">
        <v>0.55972222222222223</v>
      </c>
      <c r="C1238" s="11" t="s">
        <v>19727</v>
      </c>
      <c r="D1238" s="11" t="s">
        <v>11149</v>
      </c>
      <c r="E1238" s="11">
        <v>933</v>
      </c>
      <c r="F1238" s="11" t="s">
        <v>19728</v>
      </c>
      <c r="G1238" s="11" t="s">
        <v>853</v>
      </c>
      <c r="H1238" s="11" t="s">
        <v>19729</v>
      </c>
      <c r="I1238" s="11">
        <v>568</v>
      </c>
      <c r="J1238" s="11">
        <v>15</v>
      </c>
      <c r="K1238" s="11">
        <v>13</v>
      </c>
      <c r="L1238" s="11">
        <v>2</v>
      </c>
      <c r="M1238" s="11">
        <v>15</v>
      </c>
      <c r="N1238" s="11">
        <v>13</v>
      </c>
      <c r="O1238" s="11">
        <v>2</v>
      </c>
      <c r="P1238" s="11">
        <v>0</v>
      </c>
      <c r="Q1238" s="11" t="s">
        <v>19730</v>
      </c>
    </row>
    <row r="1239" spans="1:17" x14ac:dyDescent="0.3">
      <c r="A1239" s="12">
        <v>30259</v>
      </c>
      <c r="B1239" s="13">
        <v>0.73263888888888884</v>
      </c>
      <c r="C1239" s="14" t="s">
        <v>19731</v>
      </c>
      <c r="D1239" s="14" t="s">
        <v>19732</v>
      </c>
      <c r="E1239" s="14"/>
      <c r="F1239" s="14" t="s">
        <v>19733</v>
      </c>
      <c r="G1239" s="14" t="s">
        <v>19734</v>
      </c>
      <c r="H1239" s="14" t="s">
        <v>19735</v>
      </c>
      <c r="I1239" s="14" t="s">
        <v>19736</v>
      </c>
      <c r="J1239" s="14">
        <v>3</v>
      </c>
      <c r="K1239" s="14">
        <v>2</v>
      </c>
      <c r="L1239" s="14">
        <v>1</v>
      </c>
      <c r="M1239" s="14">
        <v>3</v>
      </c>
      <c r="N1239" s="14">
        <v>2</v>
      </c>
      <c r="O1239" s="14">
        <v>1</v>
      </c>
      <c r="P1239" s="14">
        <v>0</v>
      </c>
      <c r="Q1239" s="14" t="s">
        <v>19737</v>
      </c>
    </row>
    <row r="1240" spans="1:17" x14ac:dyDescent="0.3">
      <c r="A1240" s="10">
        <v>30199</v>
      </c>
      <c r="B1240" s="11"/>
      <c r="C1240" s="11" t="s">
        <v>19265</v>
      </c>
      <c r="D1240" s="11" t="s">
        <v>19266</v>
      </c>
      <c r="E1240" s="11"/>
      <c r="F1240" s="11" t="s">
        <v>19738</v>
      </c>
      <c r="G1240" s="11" t="s">
        <v>19739</v>
      </c>
      <c r="H1240" s="11" t="s">
        <v>19740</v>
      </c>
      <c r="I1240" s="11">
        <v>15</v>
      </c>
      <c r="J1240" s="11">
        <v>49</v>
      </c>
      <c r="K1240" s="11">
        <v>45</v>
      </c>
      <c r="L1240" s="11">
        <v>4</v>
      </c>
      <c r="M1240" s="11">
        <v>47</v>
      </c>
      <c r="N1240" s="11">
        <v>45</v>
      </c>
      <c r="O1240" s="11">
        <v>2</v>
      </c>
      <c r="P1240" s="11">
        <v>0</v>
      </c>
      <c r="Q1240" s="11" t="s">
        <v>19741</v>
      </c>
    </row>
    <row r="1241" spans="1:17" x14ac:dyDescent="0.3">
      <c r="A1241" s="12">
        <v>30290</v>
      </c>
      <c r="B1241" s="14"/>
      <c r="C1241" s="14" t="s">
        <v>19742</v>
      </c>
      <c r="D1241" s="14" t="s">
        <v>187</v>
      </c>
      <c r="E1241" s="14"/>
      <c r="F1241" s="14" t="s">
        <v>31</v>
      </c>
      <c r="G1241" s="14" t="s">
        <v>604</v>
      </c>
      <c r="H1241" s="14" t="s">
        <v>19743</v>
      </c>
      <c r="I1241" s="14">
        <v>4033</v>
      </c>
      <c r="J1241" s="14">
        <v>7</v>
      </c>
      <c r="K1241" s="14">
        <v>0</v>
      </c>
      <c r="L1241" s="14">
        <v>7</v>
      </c>
      <c r="M1241" s="14">
        <v>7</v>
      </c>
      <c r="N1241" s="14">
        <v>0</v>
      </c>
      <c r="O1241" s="14">
        <v>7</v>
      </c>
      <c r="P1241" s="14">
        <v>0</v>
      </c>
      <c r="Q1241" s="14" t="s">
        <v>19744</v>
      </c>
    </row>
    <row r="1242" spans="1:17" x14ac:dyDescent="0.3">
      <c r="A1242" s="10">
        <v>29957</v>
      </c>
      <c r="B1242" s="15">
        <v>0.61111111111111105</v>
      </c>
      <c r="C1242" s="11" t="s">
        <v>19745</v>
      </c>
      <c r="D1242" s="11" t="s">
        <v>19712</v>
      </c>
      <c r="E1242" s="11"/>
      <c r="F1242" s="11" t="s">
        <v>31</v>
      </c>
      <c r="G1242" s="11" t="s">
        <v>17862</v>
      </c>
      <c r="H1242" s="11" t="s">
        <v>19746</v>
      </c>
      <c r="I1242" s="11"/>
      <c r="J1242" s="11">
        <v>53</v>
      </c>
      <c r="K1242" s="11">
        <v>49</v>
      </c>
      <c r="L1242" s="11">
        <v>4</v>
      </c>
      <c r="M1242" s="11">
        <v>53</v>
      </c>
      <c r="N1242" s="11">
        <v>49</v>
      </c>
      <c r="O1242" s="11">
        <v>4</v>
      </c>
      <c r="P1242" s="11">
        <v>0</v>
      </c>
      <c r="Q1242" s="11" t="s">
        <v>19747</v>
      </c>
    </row>
    <row r="1243" spans="1:17" x14ac:dyDescent="0.3">
      <c r="A1243" s="12">
        <v>30169</v>
      </c>
      <c r="B1243" s="13">
        <v>0.10069444444444443</v>
      </c>
      <c r="C1243" s="14" t="s">
        <v>19748</v>
      </c>
      <c r="D1243" s="14" t="s">
        <v>311</v>
      </c>
      <c r="E1243" s="14">
        <v>168</v>
      </c>
      <c r="F1243" s="14" t="s">
        <v>17098</v>
      </c>
      <c r="G1243" s="14" t="s">
        <v>19749</v>
      </c>
      <c r="H1243" s="14" t="s">
        <v>19750</v>
      </c>
      <c r="I1243" s="14" t="s">
        <v>19751</v>
      </c>
      <c r="J1243" s="14">
        <v>137</v>
      </c>
      <c r="K1243" s="14">
        <v>128</v>
      </c>
      <c r="L1243" s="14">
        <v>9</v>
      </c>
      <c r="M1243" s="14">
        <v>137</v>
      </c>
      <c r="N1243" s="14">
        <v>128</v>
      </c>
      <c r="O1243" s="14">
        <v>9</v>
      </c>
      <c r="P1243" s="14">
        <v>0</v>
      </c>
      <c r="Q1243" s="14" t="s">
        <v>19752</v>
      </c>
    </row>
    <row r="1244" spans="1:17" x14ac:dyDescent="0.3">
      <c r="A1244" s="10">
        <v>30291</v>
      </c>
      <c r="B1244" s="11"/>
      <c r="C1244" s="11" t="s">
        <v>19753</v>
      </c>
      <c r="D1244" s="11" t="s">
        <v>8695</v>
      </c>
      <c r="E1244" s="11"/>
      <c r="F1244" s="11" t="s">
        <v>19754</v>
      </c>
      <c r="G1244" s="11" t="s">
        <v>19755</v>
      </c>
      <c r="H1244" s="11" t="s">
        <v>19756</v>
      </c>
      <c r="I1244" s="11">
        <v>536</v>
      </c>
      <c r="J1244" s="11">
        <v>44</v>
      </c>
      <c r="K1244" s="11">
        <v>40</v>
      </c>
      <c r="L1244" s="11">
        <v>4</v>
      </c>
      <c r="M1244" s="11">
        <v>44</v>
      </c>
      <c r="N1244" s="11">
        <v>40</v>
      </c>
      <c r="O1244" s="11">
        <v>4</v>
      </c>
      <c r="P1244" s="11">
        <v>0</v>
      </c>
      <c r="Q1244" s="11" t="s">
        <v>19757</v>
      </c>
    </row>
    <row r="1245" spans="1:17" x14ac:dyDescent="0.3">
      <c r="A1245" s="12">
        <v>30017</v>
      </c>
      <c r="B1245" s="14"/>
      <c r="C1245" s="14" t="s">
        <v>19758</v>
      </c>
      <c r="D1245" s="14" t="s">
        <v>19759</v>
      </c>
      <c r="E1245" s="14"/>
      <c r="F1245" s="14" t="s">
        <v>19760</v>
      </c>
      <c r="G1245" s="14" t="s">
        <v>1803</v>
      </c>
      <c r="H1245" s="14" t="s">
        <v>19761</v>
      </c>
      <c r="I1245" s="14" t="s">
        <v>19762</v>
      </c>
      <c r="J1245" s="14">
        <v>12</v>
      </c>
      <c r="K1245" s="14" t="s">
        <v>21</v>
      </c>
      <c r="L1245" s="14" t="s">
        <v>21</v>
      </c>
      <c r="M1245" s="14">
        <v>12</v>
      </c>
      <c r="N1245" s="14" t="s">
        <v>21</v>
      </c>
      <c r="O1245" s="14" t="s">
        <v>21</v>
      </c>
      <c r="P1245" s="14">
        <v>0</v>
      </c>
      <c r="Q1245" s="14"/>
    </row>
    <row r="1246" spans="1:17" x14ac:dyDescent="0.3">
      <c r="A1246" s="10">
        <v>30109</v>
      </c>
      <c r="B1246" s="15">
        <v>2.4305555555555556E-2</v>
      </c>
      <c r="C1246" s="11" t="s">
        <v>1460</v>
      </c>
      <c r="D1246" s="11" t="s">
        <v>41</v>
      </c>
      <c r="E1246" s="11">
        <v>411</v>
      </c>
      <c r="F1246" s="11" t="s">
        <v>19763</v>
      </c>
      <c r="G1246" s="11" t="s">
        <v>11587</v>
      </c>
      <c r="H1246" s="11" t="s">
        <v>19764</v>
      </c>
      <c r="I1246" s="11">
        <v>4037536</v>
      </c>
      <c r="J1246" s="11">
        <v>90</v>
      </c>
      <c r="K1246" s="11">
        <v>80</v>
      </c>
      <c r="L1246" s="11">
        <v>10</v>
      </c>
      <c r="M1246" s="11">
        <v>90</v>
      </c>
      <c r="N1246" s="11">
        <v>80</v>
      </c>
      <c r="O1246" s="11">
        <v>10</v>
      </c>
      <c r="P1246" s="11">
        <v>0</v>
      </c>
      <c r="Q1246" s="11" t="s">
        <v>19765</v>
      </c>
    </row>
    <row r="1247" spans="1:17" x14ac:dyDescent="0.3">
      <c r="A1247" s="12">
        <v>30201</v>
      </c>
      <c r="B1247" s="13">
        <v>0.67291666666666661</v>
      </c>
      <c r="C1247" s="14" t="s">
        <v>19766</v>
      </c>
      <c r="D1247" s="14" t="s">
        <v>766</v>
      </c>
      <c r="E1247" s="14">
        <v>759</v>
      </c>
      <c r="F1247" s="14" t="s">
        <v>19767</v>
      </c>
      <c r="G1247" s="14" t="s">
        <v>19404</v>
      </c>
      <c r="H1247" s="14" t="s">
        <v>19768</v>
      </c>
      <c r="I1247" s="14" t="s">
        <v>19769</v>
      </c>
      <c r="J1247" s="14">
        <v>145</v>
      </c>
      <c r="K1247" s="14">
        <v>138</v>
      </c>
      <c r="L1247" s="14">
        <v>7</v>
      </c>
      <c r="M1247" s="14">
        <v>145</v>
      </c>
      <c r="N1247" s="14">
        <v>138</v>
      </c>
      <c r="O1247" s="14">
        <v>7</v>
      </c>
      <c r="P1247" s="14">
        <v>8</v>
      </c>
      <c r="Q1247" s="14" t="s">
        <v>19770</v>
      </c>
    </row>
    <row r="1248" spans="1:17" x14ac:dyDescent="0.3">
      <c r="A1248" s="10">
        <v>30262</v>
      </c>
      <c r="B1248" s="11"/>
      <c r="C1248" s="11" t="s">
        <v>19771</v>
      </c>
      <c r="D1248" s="11" t="s">
        <v>331</v>
      </c>
      <c r="E1248" s="11">
        <v>480</v>
      </c>
      <c r="F1248" s="11" t="s">
        <v>19772</v>
      </c>
      <c r="G1248" s="11" t="s">
        <v>10889</v>
      </c>
      <c r="H1248" s="11" t="s">
        <v>19773</v>
      </c>
      <c r="I1248" s="11">
        <v>1636</v>
      </c>
      <c r="J1248" s="11">
        <v>30</v>
      </c>
      <c r="K1248" s="11">
        <v>25</v>
      </c>
      <c r="L1248" s="11">
        <v>5</v>
      </c>
      <c r="M1248" s="11">
        <v>4</v>
      </c>
      <c r="N1248" s="11">
        <v>3</v>
      </c>
      <c r="O1248" s="11">
        <v>1</v>
      </c>
      <c r="P1248" s="11">
        <v>0</v>
      </c>
      <c r="Q1248" s="11" t="s">
        <v>19774</v>
      </c>
    </row>
    <row r="1249" spans="1:17" x14ac:dyDescent="0.3">
      <c r="A1249" s="12">
        <v>30263</v>
      </c>
      <c r="B1249" s="14"/>
      <c r="C1249" s="14" t="s">
        <v>13604</v>
      </c>
      <c r="D1249" s="14" t="s">
        <v>766</v>
      </c>
      <c r="E1249" s="14" t="s">
        <v>19775</v>
      </c>
      <c r="F1249" s="14" t="s">
        <v>12139</v>
      </c>
      <c r="G1249" s="14" t="s">
        <v>13861</v>
      </c>
      <c r="H1249" s="14" t="s">
        <v>19776</v>
      </c>
      <c r="I1249" s="14" t="s">
        <v>19777</v>
      </c>
      <c r="J1249" s="14">
        <v>285</v>
      </c>
      <c r="K1249" s="14">
        <v>270</v>
      </c>
      <c r="L1249" s="14">
        <v>25</v>
      </c>
      <c r="M1249" s="14">
        <v>1</v>
      </c>
      <c r="N1249" s="14">
        <v>1</v>
      </c>
      <c r="O1249" s="14">
        <v>0</v>
      </c>
      <c r="P1249" s="14">
        <v>0</v>
      </c>
      <c r="Q1249" s="14" t="s">
        <v>19778</v>
      </c>
    </row>
    <row r="1250" spans="1:17" x14ac:dyDescent="0.3">
      <c r="A1250" s="10">
        <v>30293</v>
      </c>
      <c r="B1250" s="11"/>
      <c r="C1250" s="11" t="s">
        <v>19779</v>
      </c>
      <c r="D1250" s="11" t="s">
        <v>3355</v>
      </c>
      <c r="E1250" s="11"/>
      <c r="F1250" s="11"/>
      <c r="G1250" s="11" t="s">
        <v>853</v>
      </c>
      <c r="H1250" s="11" t="s">
        <v>19780</v>
      </c>
      <c r="I1250" s="11">
        <v>501</v>
      </c>
      <c r="J1250" s="11">
        <v>8</v>
      </c>
      <c r="K1250" s="11">
        <v>5</v>
      </c>
      <c r="L1250" s="11">
        <v>3</v>
      </c>
      <c r="M1250" s="11">
        <v>8</v>
      </c>
      <c r="N1250" s="11">
        <v>5</v>
      </c>
      <c r="O1250" s="11">
        <v>3</v>
      </c>
      <c r="P1250" s="11">
        <v>0</v>
      </c>
      <c r="Q1250" s="11" t="s">
        <v>19781</v>
      </c>
    </row>
    <row r="1251" spans="1:17" x14ac:dyDescent="0.3">
      <c r="A1251" s="12">
        <v>29960</v>
      </c>
      <c r="B1251" s="14"/>
      <c r="C1251" s="14" t="s">
        <v>19782</v>
      </c>
      <c r="D1251" s="14" t="s">
        <v>19783</v>
      </c>
      <c r="E1251" s="14"/>
      <c r="F1251" s="14" t="s">
        <v>19784</v>
      </c>
      <c r="G1251" s="14" t="s">
        <v>10137</v>
      </c>
      <c r="H1251" s="14" t="s">
        <v>19785</v>
      </c>
      <c r="I1251" s="14">
        <v>249</v>
      </c>
      <c r="J1251" s="14">
        <v>44</v>
      </c>
      <c r="K1251" s="14">
        <v>41</v>
      </c>
      <c r="L1251" s="14">
        <v>3</v>
      </c>
      <c r="M1251" s="14">
        <v>44</v>
      </c>
      <c r="N1251" s="14">
        <v>41</v>
      </c>
      <c r="O1251" s="14">
        <v>3</v>
      </c>
      <c r="P1251" s="14">
        <v>0</v>
      </c>
      <c r="Q1251" s="14" t="s">
        <v>19786</v>
      </c>
    </row>
    <row r="1252" spans="1:17" x14ac:dyDescent="0.3">
      <c r="A1252" s="10">
        <v>30050</v>
      </c>
      <c r="B1252" s="11"/>
      <c r="C1252" s="11" t="s">
        <v>12670</v>
      </c>
      <c r="D1252" s="11" t="s">
        <v>19787</v>
      </c>
      <c r="E1252" s="11"/>
      <c r="F1252" s="11" t="s">
        <v>19788</v>
      </c>
      <c r="G1252" s="11" t="s">
        <v>19789</v>
      </c>
      <c r="H1252" s="11" t="s">
        <v>19790</v>
      </c>
      <c r="I1252" s="11" t="s">
        <v>19791</v>
      </c>
      <c r="J1252" s="11">
        <v>10</v>
      </c>
      <c r="K1252" s="11">
        <v>8</v>
      </c>
      <c r="L1252" s="11">
        <v>2</v>
      </c>
      <c r="M1252" s="11">
        <v>10</v>
      </c>
      <c r="N1252" s="11">
        <v>8</v>
      </c>
      <c r="O1252" s="11">
        <v>2</v>
      </c>
      <c r="P1252" s="11">
        <v>0</v>
      </c>
      <c r="Q1252" s="11" t="s">
        <v>19792</v>
      </c>
    </row>
    <row r="1253" spans="1:17" x14ac:dyDescent="0.3">
      <c r="A1253" s="12">
        <v>30264</v>
      </c>
      <c r="B1253" s="13">
        <v>0.53472222222222221</v>
      </c>
      <c r="C1253" s="14" t="s">
        <v>19793</v>
      </c>
      <c r="D1253" s="14" t="s">
        <v>1934</v>
      </c>
      <c r="E1253" s="14"/>
      <c r="F1253" s="14"/>
      <c r="G1253" s="14" t="s">
        <v>19794</v>
      </c>
      <c r="H1253" s="14" t="s">
        <v>19795</v>
      </c>
      <c r="I1253" s="14"/>
      <c r="J1253" s="14">
        <v>46</v>
      </c>
      <c r="K1253" s="14">
        <v>42</v>
      </c>
      <c r="L1253" s="14">
        <v>4</v>
      </c>
      <c r="M1253" s="14">
        <v>46</v>
      </c>
      <c r="N1253" s="14">
        <v>42</v>
      </c>
      <c r="O1253" s="14">
        <v>4</v>
      </c>
      <c r="P1253" s="14">
        <v>0</v>
      </c>
      <c r="Q1253" s="14" t="s">
        <v>19796</v>
      </c>
    </row>
    <row r="1254" spans="1:17" x14ac:dyDescent="0.3">
      <c r="A1254" s="10">
        <v>30144</v>
      </c>
      <c r="B1254" s="15">
        <v>0.79652777777777783</v>
      </c>
      <c r="C1254" s="11" t="s">
        <v>3004</v>
      </c>
      <c r="D1254" s="11" t="s">
        <v>19797</v>
      </c>
      <c r="E1254" s="11"/>
      <c r="F1254" s="11" t="s">
        <v>19798</v>
      </c>
      <c r="G1254" s="11" t="s">
        <v>11082</v>
      </c>
      <c r="H1254" s="11" t="s">
        <v>19799</v>
      </c>
      <c r="I1254" s="11" t="s">
        <v>19800</v>
      </c>
      <c r="J1254" s="11">
        <v>2</v>
      </c>
      <c r="K1254" s="11">
        <v>0</v>
      </c>
      <c r="L1254" s="11">
        <v>2</v>
      </c>
      <c r="M1254" s="11">
        <v>2</v>
      </c>
      <c r="N1254" s="11">
        <v>0</v>
      </c>
      <c r="O1254" s="11">
        <v>2</v>
      </c>
      <c r="P1254" s="11">
        <v>0</v>
      </c>
      <c r="Q1254" s="11" t="s">
        <v>19801</v>
      </c>
    </row>
    <row r="1255" spans="1:17" x14ac:dyDescent="0.3">
      <c r="A1255" s="12">
        <v>30206</v>
      </c>
      <c r="B1255" s="13">
        <v>0.56041666666666667</v>
      </c>
      <c r="C1255" s="14" t="s">
        <v>19802</v>
      </c>
      <c r="D1255" s="14" t="s">
        <v>19803</v>
      </c>
      <c r="E1255" s="14">
        <v>304</v>
      </c>
      <c r="F1255" s="14" t="s">
        <v>19804</v>
      </c>
      <c r="G1255" s="14" t="s">
        <v>19575</v>
      </c>
      <c r="H1255" s="14" t="s">
        <v>19805</v>
      </c>
      <c r="I1255" s="14">
        <v>63</v>
      </c>
      <c r="J1255" s="14">
        <v>46</v>
      </c>
      <c r="K1255" s="14">
        <v>42</v>
      </c>
      <c r="L1255" s="14">
        <v>4</v>
      </c>
      <c r="M1255" s="14">
        <v>46</v>
      </c>
      <c r="N1255" s="14">
        <v>42</v>
      </c>
      <c r="O1255" s="14">
        <v>4</v>
      </c>
      <c r="P1255" s="14">
        <v>0</v>
      </c>
      <c r="Q1255" s="14" t="s">
        <v>19806</v>
      </c>
    </row>
    <row r="1256" spans="1:17" x14ac:dyDescent="0.3">
      <c r="A1256" s="10">
        <v>30206</v>
      </c>
      <c r="B1256" s="15">
        <v>0.60416666666666663</v>
      </c>
      <c r="C1256" s="11" t="s">
        <v>19807</v>
      </c>
      <c r="D1256" s="11" t="s">
        <v>1603</v>
      </c>
      <c r="E1256" s="11"/>
      <c r="F1256" s="11"/>
      <c r="G1256" s="11" t="s">
        <v>4844</v>
      </c>
      <c r="H1256" s="11">
        <v>265</v>
      </c>
      <c r="I1256" s="11"/>
      <c r="J1256" s="11">
        <v>88</v>
      </c>
      <c r="K1256" s="11">
        <v>84</v>
      </c>
      <c r="L1256" s="11">
        <v>4</v>
      </c>
      <c r="M1256" s="11">
        <v>84</v>
      </c>
      <c r="N1256" s="11">
        <v>84</v>
      </c>
      <c r="O1256" s="11">
        <v>0</v>
      </c>
      <c r="P1256" s="11">
        <v>0</v>
      </c>
      <c r="Q1256" s="11" t="s">
        <v>19808</v>
      </c>
    </row>
    <row r="1257" spans="1:17" x14ac:dyDescent="0.3">
      <c r="A1257" s="12">
        <v>30560</v>
      </c>
      <c r="B1257" s="14"/>
      <c r="C1257" s="14" t="s">
        <v>19809</v>
      </c>
      <c r="D1257" s="14" t="s">
        <v>19810</v>
      </c>
      <c r="E1257" s="14">
        <v>927</v>
      </c>
      <c r="F1257" s="14" t="s">
        <v>19811</v>
      </c>
      <c r="G1257" s="14" t="s">
        <v>19812</v>
      </c>
      <c r="H1257" s="14" t="s">
        <v>19813</v>
      </c>
      <c r="I1257" s="14" t="s">
        <v>19814</v>
      </c>
      <c r="J1257" s="14">
        <v>33</v>
      </c>
      <c r="K1257" s="14">
        <v>30</v>
      </c>
      <c r="L1257" s="14">
        <v>3</v>
      </c>
      <c r="M1257" s="14">
        <v>1</v>
      </c>
      <c r="N1257" s="14">
        <v>1</v>
      </c>
      <c r="O1257" s="14">
        <v>0</v>
      </c>
      <c r="P1257" s="14">
        <v>0</v>
      </c>
      <c r="Q1257" s="14" t="s">
        <v>19815</v>
      </c>
    </row>
    <row r="1258" spans="1:17" x14ac:dyDescent="0.3">
      <c r="A1258" s="10">
        <v>30621</v>
      </c>
      <c r="B1258" s="15">
        <v>0.11805555555555557</v>
      </c>
      <c r="C1258" s="11" t="s">
        <v>13589</v>
      </c>
      <c r="D1258" s="11" t="s">
        <v>3348</v>
      </c>
      <c r="E1258" s="11">
        <v>2885</v>
      </c>
      <c r="F1258" s="11" t="s">
        <v>19816</v>
      </c>
      <c r="G1258" s="11" t="s">
        <v>19817</v>
      </c>
      <c r="H1258" s="11" t="s">
        <v>19818</v>
      </c>
      <c r="I1258" s="11" t="s">
        <v>19819</v>
      </c>
      <c r="J1258" s="11">
        <v>3</v>
      </c>
      <c r="K1258" s="11">
        <v>0</v>
      </c>
      <c r="L1258" s="11">
        <v>3</v>
      </c>
      <c r="M1258" s="11">
        <v>3</v>
      </c>
      <c r="N1258" s="11">
        <v>0</v>
      </c>
      <c r="O1258" s="11">
        <v>3</v>
      </c>
      <c r="P1258" s="11">
        <v>0</v>
      </c>
      <c r="Q1258" s="11" t="s">
        <v>19820</v>
      </c>
    </row>
    <row r="1259" spans="1:17" x14ac:dyDescent="0.3">
      <c r="A1259" s="12">
        <v>30562</v>
      </c>
      <c r="B1259" s="14"/>
      <c r="C1259" s="14" t="s">
        <v>7033</v>
      </c>
      <c r="D1259" s="14" t="s">
        <v>19821</v>
      </c>
      <c r="E1259" s="14"/>
      <c r="F1259" s="14"/>
      <c r="G1259" s="14" t="s">
        <v>3578</v>
      </c>
      <c r="H1259" s="14" t="s">
        <v>19822</v>
      </c>
      <c r="I1259" s="14">
        <v>30761</v>
      </c>
      <c r="J1259" s="14">
        <v>11</v>
      </c>
      <c r="K1259" s="14" t="s">
        <v>21</v>
      </c>
      <c r="L1259" s="14" t="s">
        <v>21</v>
      </c>
      <c r="M1259" s="14">
        <v>11</v>
      </c>
      <c r="N1259" s="14" t="s">
        <v>21</v>
      </c>
      <c r="O1259" s="14" t="s">
        <v>21</v>
      </c>
      <c r="P1259" s="14">
        <v>0</v>
      </c>
      <c r="Q1259" s="14" t="s">
        <v>2923</v>
      </c>
    </row>
    <row r="1260" spans="1:17" x14ac:dyDescent="0.3">
      <c r="A1260" s="10">
        <v>30592</v>
      </c>
      <c r="B1260" s="11"/>
      <c r="C1260" s="11" t="s">
        <v>19823</v>
      </c>
      <c r="D1260" s="11" t="s">
        <v>4701</v>
      </c>
      <c r="E1260" s="11"/>
      <c r="F1260" s="11" t="s">
        <v>19824</v>
      </c>
      <c r="G1260" s="11" t="s">
        <v>853</v>
      </c>
      <c r="H1260" s="11" t="s">
        <v>19825</v>
      </c>
      <c r="I1260" s="11">
        <v>395</v>
      </c>
      <c r="J1260" s="11">
        <v>19</v>
      </c>
      <c r="K1260" s="11">
        <v>17</v>
      </c>
      <c r="L1260" s="11">
        <v>2</v>
      </c>
      <c r="M1260" s="11">
        <v>19</v>
      </c>
      <c r="N1260" s="11">
        <v>17</v>
      </c>
      <c r="O1260" s="11">
        <v>2</v>
      </c>
      <c r="P1260" s="11">
        <v>0</v>
      </c>
      <c r="Q1260" s="11" t="s">
        <v>19826</v>
      </c>
    </row>
    <row r="1261" spans="1:17" x14ac:dyDescent="0.3">
      <c r="A1261" s="12">
        <v>30623</v>
      </c>
      <c r="B1261" s="13">
        <v>0.29166666666666669</v>
      </c>
      <c r="C1261" s="14" t="s">
        <v>19827</v>
      </c>
      <c r="D1261" s="14" t="s">
        <v>2075</v>
      </c>
      <c r="E1261" s="14"/>
      <c r="F1261" s="14" t="s">
        <v>19828</v>
      </c>
      <c r="G1261" s="14" t="s">
        <v>984</v>
      </c>
      <c r="H1261" s="14" t="s">
        <v>19829</v>
      </c>
      <c r="I1261" s="14" t="s">
        <v>19830</v>
      </c>
      <c r="J1261" s="14">
        <v>50</v>
      </c>
      <c r="K1261" s="14">
        <v>45</v>
      </c>
      <c r="L1261" s="14">
        <v>5</v>
      </c>
      <c r="M1261" s="14">
        <v>23</v>
      </c>
      <c r="N1261" s="14">
        <v>22</v>
      </c>
      <c r="O1261" s="14">
        <v>1</v>
      </c>
      <c r="P1261" s="14">
        <v>0</v>
      </c>
      <c r="Q1261" s="14" t="s">
        <v>19831</v>
      </c>
    </row>
    <row r="1262" spans="1:17" x14ac:dyDescent="0.3">
      <c r="A1262" s="10">
        <v>30501</v>
      </c>
      <c r="B1262" s="15">
        <v>0.62152777777777779</v>
      </c>
      <c r="C1262" s="11" t="s">
        <v>19832</v>
      </c>
      <c r="D1262" s="11" t="s">
        <v>19833</v>
      </c>
      <c r="E1262" s="11">
        <v>601</v>
      </c>
      <c r="F1262" s="11" t="s">
        <v>19834</v>
      </c>
      <c r="G1262" s="11" t="s">
        <v>19835</v>
      </c>
      <c r="H1262" s="11" t="s">
        <v>19836</v>
      </c>
      <c r="I1262" s="11">
        <v>558</v>
      </c>
      <c r="J1262" s="11">
        <v>3</v>
      </c>
      <c r="K1262" s="11">
        <v>2</v>
      </c>
      <c r="L1262" s="11">
        <v>1</v>
      </c>
      <c r="M1262" s="11">
        <v>2</v>
      </c>
      <c r="N1262" s="11">
        <v>1</v>
      </c>
      <c r="O1262" s="11">
        <v>1</v>
      </c>
      <c r="P1262" s="11">
        <v>0</v>
      </c>
      <c r="Q1262" s="11" t="s">
        <v>19837</v>
      </c>
    </row>
    <row r="1263" spans="1:17" x14ac:dyDescent="0.3">
      <c r="A1263" s="12">
        <v>30441</v>
      </c>
      <c r="B1263" s="13">
        <v>0.43055555555555558</v>
      </c>
      <c r="C1263" s="14" t="s">
        <v>19838</v>
      </c>
      <c r="D1263" s="14" t="s">
        <v>1345</v>
      </c>
      <c r="E1263" s="14"/>
      <c r="F1263" s="14"/>
      <c r="G1263" s="14" t="s">
        <v>11210</v>
      </c>
      <c r="H1263" s="14" t="s">
        <v>19839</v>
      </c>
      <c r="I1263" s="14">
        <v>20227</v>
      </c>
      <c r="J1263" s="14">
        <v>30</v>
      </c>
      <c r="K1263" s="14">
        <v>24</v>
      </c>
      <c r="L1263" s="14">
        <v>6</v>
      </c>
      <c r="M1263" s="14">
        <v>30</v>
      </c>
      <c r="N1263" s="14">
        <v>24</v>
      </c>
      <c r="O1263" s="14">
        <v>6</v>
      </c>
      <c r="P1263" s="14">
        <v>0</v>
      </c>
      <c r="Q1263" s="14" t="s">
        <v>19840</v>
      </c>
    </row>
    <row r="1264" spans="1:17" x14ac:dyDescent="0.3">
      <c r="A1264" s="10">
        <v>30441</v>
      </c>
      <c r="B1264" s="15">
        <v>0.38541666666666669</v>
      </c>
      <c r="C1264" s="11" t="s">
        <v>19841</v>
      </c>
      <c r="D1264" s="11" t="s">
        <v>175</v>
      </c>
      <c r="E1264" s="11">
        <v>855</v>
      </c>
      <c r="F1264" s="11" t="s">
        <v>19842</v>
      </c>
      <c r="G1264" s="11" t="s">
        <v>13871</v>
      </c>
      <c r="H1264" s="11" t="s">
        <v>19843</v>
      </c>
      <c r="I1264" s="11">
        <v>1141</v>
      </c>
      <c r="J1264" s="11">
        <v>172</v>
      </c>
      <c r="K1264" s="11">
        <v>162</v>
      </c>
      <c r="L1264" s="11">
        <v>10</v>
      </c>
      <c r="M1264" s="11">
        <v>0</v>
      </c>
      <c r="N1264" s="11">
        <v>0</v>
      </c>
      <c r="O1264" s="11">
        <v>0</v>
      </c>
      <c r="P1264" s="11">
        <v>0</v>
      </c>
      <c r="Q1264" s="11" t="s">
        <v>19844</v>
      </c>
    </row>
    <row r="1265" spans="1:17" x14ac:dyDescent="0.3">
      <c r="A1265" s="12">
        <v>30472</v>
      </c>
      <c r="B1265" s="14"/>
      <c r="C1265" s="14" t="s">
        <v>19845</v>
      </c>
      <c r="D1265" s="14" t="s">
        <v>4270</v>
      </c>
      <c r="E1265" s="14"/>
      <c r="F1265" s="14" t="s">
        <v>19846</v>
      </c>
      <c r="G1265" s="14" t="s">
        <v>3167</v>
      </c>
      <c r="H1265" s="14"/>
      <c r="I1265" s="14"/>
      <c r="J1265" s="14">
        <v>37</v>
      </c>
      <c r="K1265" s="14">
        <v>31</v>
      </c>
      <c r="L1265" s="14">
        <v>6</v>
      </c>
      <c r="M1265" s="14">
        <v>33</v>
      </c>
      <c r="N1265" s="14">
        <v>37</v>
      </c>
      <c r="O1265" s="14">
        <v>6</v>
      </c>
      <c r="P1265" s="14">
        <v>0</v>
      </c>
      <c r="Q1265" s="14" t="s">
        <v>19847</v>
      </c>
    </row>
    <row r="1266" spans="1:17" x14ac:dyDescent="0.3">
      <c r="A1266" s="10">
        <v>30353</v>
      </c>
      <c r="B1266" s="15">
        <v>0.36805555555555558</v>
      </c>
      <c r="C1266" s="11" t="s">
        <v>19848</v>
      </c>
      <c r="D1266" s="11" t="s">
        <v>672</v>
      </c>
      <c r="E1266" s="11"/>
      <c r="F1266" s="11" t="s">
        <v>19849</v>
      </c>
      <c r="G1266" s="11" t="s">
        <v>19850</v>
      </c>
      <c r="H1266" s="11" t="s">
        <v>19851</v>
      </c>
      <c r="I1266" s="11">
        <v>11132</v>
      </c>
      <c r="J1266" s="11">
        <v>61</v>
      </c>
      <c r="K1266" s="11">
        <v>57</v>
      </c>
      <c r="L1266" s="11">
        <v>4</v>
      </c>
      <c r="M1266" s="11">
        <v>3</v>
      </c>
      <c r="N1266" s="11">
        <v>1</v>
      </c>
      <c r="O1266" s="11">
        <v>2</v>
      </c>
      <c r="P1266" s="11">
        <v>0</v>
      </c>
      <c r="Q1266" s="11" t="s">
        <v>19852</v>
      </c>
    </row>
    <row r="1267" spans="1:17" x14ac:dyDescent="0.3">
      <c r="A1267" s="12">
        <v>30353</v>
      </c>
      <c r="B1267" s="13">
        <v>0.80555555555555547</v>
      </c>
      <c r="C1267" s="14" t="s">
        <v>5904</v>
      </c>
      <c r="D1267" s="14" t="s">
        <v>5570</v>
      </c>
      <c r="E1267" s="14">
        <v>797</v>
      </c>
      <c r="F1267" s="14" t="s">
        <v>19853</v>
      </c>
      <c r="G1267" s="14" t="s">
        <v>984</v>
      </c>
      <c r="H1267" s="14" t="s">
        <v>19854</v>
      </c>
      <c r="I1267" s="14" t="s">
        <v>19855</v>
      </c>
      <c r="J1267" s="14">
        <v>46</v>
      </c>
      <c r="K1267" s="14">
        <v>41</v>
      </c>
      <c r="L1267" s="14">
        <v>5</v>
      </c>
      <c r="M1267" s="14">
        <v>23</v>
      </c>
      <c r="N1267" s="14">
        <v>23</v>
      </c>
      <c r="O1267" s="14">
        <v>0</v>
      </c>
      <c r="P1267" s="14">
        <v>0</v>
      </c>
      <c r="Q1267" s="14" t="s">
        <v>19856</v>
      </c>
    </row>
    <row r="1268" spans="1:17" x14ac:dyDescent="0.3">
      <c r="A1268" s="10">
        <v>30473</v>
      </c>
      <c r="B1268" s="15">
        <v>0.52777777777777779</v>
      </c>
      <c r="C1268" s="11" t="s">
        <v>19857</v>
      </c>
      <c r="D1268" s="11" t="s">
        <v>19858</v>
      </c>
      <c r="E1268" s="11"/>
      <c r="F1268" s="11" t="s">
        <v>19859</v>
      </c>
      <c r="G1268" s="11" t="s">
        <v>19860</v>
      </c>
      <c r="H1268" s="11"/>
      <c r="I1268" s="11"/>
      <c r="J1268" s="11">
        <v>47</v>
      </c>
      <c r="K1268" s="11">
        <v>39</v>
      </c>
      <c r="L1268" s="11">
        <v>8</v>
      </c>
      <c r="M1268" s="11">
        <v>47</v>
      </c>
      <c r="N1268" s="11">
        <v>39</v>
      </c>
      <c r="O1268" s="11">
        <v>8</v>
      </c>
      <c r="P1268" s="11">
        <v>0</v>
      </c>
      <c r="Q1268" s="11" t="s">
        <v>19861</v>
      </c>
    </row>
    <row r="1269" spans="1:17" x14ac:dyDescent="0.3">
      <c r="A1269" s="12">
        <v>30534</v>
      </c>
      <c r="B1269" s="13">
        <v>0.57986111111111105</v>
      </c>
      <c r="C1269" s="14" t="s">
        <v>19862</v>
      </c>
      <c r="D1269" s="14" t="s">
        <v>19863</v>
      </c>
      <c r="E1269" s="14">
        <v>8</v>
      </c>
      <c r="F1269" s="14" t="s">
        <v>19864</v>
      </c>
      <c r="G1269" s="14" t="s">
        <v>2955</v>
      </c>
      <c r="H1269" s="14" t="s">
        <v>19865</v>
      </c>
      <c r="I1269" s="14">
        <v>2007</v>
      </c>
      <c r="J1269" s="14">
        <v>15</v>
      </c>
      <c r="K1269" s="14">
        <v>10</v>
      </c>
      <c r="L1269" s="14">
        <v>5</v>
      </c>
      <c r="M1269" s="14">
        <v>0</v>
      </c>
      <c r="N1269" s="14">
        <v>0</v>
      </c>
      <c r="O1269" s="14">
        <v>0</v>
      </c>
      <c r="P1269" s="14">
        <v>0</v>
      </c>
      <c r="Q1269" s="14" t="s">
        <v>19866</v>
      </c>
    </row>
    <row r="1270" spans="1:17" x14ac:dyDescent="0.3">
      <c r="A1270" s="10">
        <v>30323</v>
      </c>
      <c r="B1270" s="11"/>
      <c r="C1270" s="11" t="s">
        <v>19867</v>
      </c>
      <c r="D1270" s="11" t="s">
        <v>19868</v>
      </c>
      <c r="E1270" s="11"/>
      <c r="F1270" s="11" t="s">
        <v>19869</v>
      </c>
      <c r="G1270" s="11" t="s">
        <v>11587</v>
      </c>
      <c r="H1270" s="11" t="s">
        <v>19870</v>
      </c>
      <c r="I1270" s="11">
        <v>21391</v>
      </c>
      <c r="J1270" s="11">
        <v>23</v>
      </c>
      <c r="K1270" s="11" t="s">
        <v>21</v>
      </c>
      <c r="L1270" s="11" t="s">
        <v>21</v>
      </c>
      <c r="M1270" s="11">
        <v>23</v>
      </c>
      <c r="N1270" s="11" t="s">
        <v>21</v>
      </c>
      <c r="O1270" s="11" t="s">
        <v>21</v>
      </c>
      <c r="P1270" s="11">
        <v>0</v>
      </c>
      <c r="Q1270" s="11" t="s">
        <v>19871</v>
      </c>
    </row>
    <row r="1271" spans="1:17" x14ac:dyDescent="0.3">
      <c r="A1271" s="12">
        <v>30627</v>
      </c>
      <c r="B1271" s="13">
        <v>0.31944444444444448</v>
      </c>
      <c r="C1271" s="14" t="s">
        <v>19872</v>
      </c>
      <c r="D1271" s="14" t="s">
        <v>5929</v>
      </c>
      <c r="E1271" s="14"/>
      <c r="F1271" s="14" t="s">
        <v>2575</v>
      </c>
      <c r="G1271" s="14" t="s">
        <v>19873</v>
      </c>
      <c r="H1271" s="14" t="s">
        <v>19874</v>
      </c>
      <c r="I1271" s="14" t="s">
        <v>19875</v>
      </c>
      <c r="J1271" s="14">
        <v>119</v>
      </c>
      <c r="K1271" s="14">
        <v>111</v>
      </c>
      <c r="L1271" s="14">
        <v>8</v>
      </c>
      <c r="M1271" s="14">
        <v>119</v>
      </c>
      <c r="N1271" s="14">
        <v>111</v>
      </c>
      <c r="O1271" s="14">
        <v>8</v>
      </c>
      <c r="P1271" s="14">
        <v>0</v>
      </c>
      <c r="Q1271" s="14" t="s">
        <v>19876</v>
      </c>
    </row>
    <row r="1272" spans="1:17" x14ac:dyDescent="0.3">
      <c r="A1272" s="10">
        <v>30325</v>
      </c>
      <c r="B1272" s="15">
        <v>0.7680555555555556</v>
      </c>
      <c r="C1272" s="11" t="s">
        <v>19877</v>
      </c>
      <c r="D1272" s="11" t="s">
        <v>5175</v>
      </c>
      <c r="E1272" s="11">
        <v>7</v>
      </c>
      <c r="F1272" s="11" t="s">
        <v>19878</v>
      </c>
      <c r="G1272" s="11" t="s">
        <v>19879</v>
      </c>
      <c r="H1272" s="11" t="s">
        <v>19880</v>
      </c>
      <c r="I1272" s="11" t="s">
        <v>19881</v>
      </c>
      <c r="J1272" s="11">
        <v>269</v>
      </c>
      <c r="K1272" s="11">
        <v>246</v>
      </c>
      <c r="L1272" s="11">
        <v>23</v>
      </c>
      <c r="M1272" s="11">
        <v>269</v>
      </c>
      <c r="N1272" s="11">
        <v>246</v>
      </c>
      <c r="O1272" s="11">
        <v>23</v>
      </c>
      <c r="P1272" s="11">
        <v>0</v>
      </c>
      <c r="Q1272" s="11" t="s">
        <v>19882</v>
      </c>
    </row>
    <row r="1273" spans="1:17" x14ac:dyDescent="0.3">
      <c r="A1273" s="12">
        <v>30356</v>
      </c>
      <c r="B1273" s="14"/>
      <c r="C1273" s="14" t="s">
        <v>19883</v>
      </c>
      <c r="D1273" s="14" t="s">
        <v>1090</v>
      </c>
      <c r="E1273" s="14"/>
      <c r="F1273" s="14" t="s">
        <v>19884</v>
      </c>
      <c r="G1273" s="14" t="s">
        <v>19133</v>
      </c>
      <c r="H1273" s="14" t="s">
        <v>19885</v>
      </c>
      <c r="I1273" s="14">
        <v>274</v>
      </c>
      <c r="J1273" s="14">
        <v>9</v>
      </c>
      <c r="K1273" s="14" t="s">
        <v>21</v>
      </c>
      <c r="L1273" s="14" t="s">
        <v>21</v>
      </c>
      <c r="M1273" s="14">
        <v>9</v>
      </c>
      <c r="N1273" s="14" t="s">
        <v>21</v>
      </c>
      <c r="O1273" s="14" t="s">
        <v>21</v>
      </c>
      <c r="P1273" s="14">
        <v>0</v>
      </c>
      <c r="Q1273" s="14" t="s">
        <v>19886</v>
      </c>
    </row>
    <row r="1274" spans="1:17" x14ac:dyDescent="0.3">
      <c r="A1274" s="10">
        <v>30507</v>
      </c>
      <c r="B1274" s="11"/>
      <c r="C1274" s="11" t="s">
        <v>19887</v>
      </c>
      <c r="D1274" s="11" t="s">
        <v>12365</v>
      </c>
      <c r="E1274" s="11"/>
      <c r="F1274" s="11" t="s">
        <v>19888</v>
      </c>
      <c r="G1274" s="11" t="s">
        <v>6352</v>
      </c>
      <c r="H1274" s="11" t="s">
        <v>19889</v>
      </c>
      <c r="I1274" s="11">
        <v>110026</v>
      </c>
      <c r="J1274" s="11">
        <v>15</v>
      </c>
      <c r="K1274" s="11">
        <v>13</v>
      </c>
      <c r="L1274" s="11">
        <v>2</v>
      </c>
      <c r="M1274" s="11">
        <v>7</v>
      </c>
      <c r="N1274" s="11">
        <v>5</v>
      </c>
      <c r="O1274" s="11">
        <v>2</v>
      </c>
      <c r="P1274" s="11">
        <v>0</v>
      </c>
      <c r="Q1274" s="11" t="s">
        <v>19890</v>
      </c>
    </row>
    <row r="1275" spans="1:17" x14ac:dyDescent="0.3">
      <c r="A1275" s="12">
        <v>30538</v>
      </c>
      <c r="B1275" s="14"/>
      <c r="C1275" s="14" t="s">
        <v>19891</v>
      </c>
      <c r="D1275" s="14" t="s">
        <v>3355</v>
      </c>
      <c r="E1275" s="14"/>
      <c r="F1275" s="14" t="s">
        <v>19892</v>
      </c>
      <c r="G1275" s="14" t="s">
        <v>853</v>
      </c>
      <c r="H1275" s="14" t="s">
        <v>19893</v>
      </c>
      <c r="I1275" s="14">
        <v>512</v>
      </c>
      <c r="J1275" s="14">
        <v>14</v>
      </c>
      <c r="K1275" s="14">
        <v>11</v>
      </c>
      <c r="L1275" s="14">
        <v>3</v>
      </c>
      <c r="M1275" s="14">
        <v>9</v>
      </c>
      <c r="N1275" s="14">
        <v>6</v>
      </c>
      <c r="O1275" s="14">
        <v>3</v>
      </c>
      <c r="P1275" s="14">
        <v>0</v>
      </c>
      <c r="Q1275" s="14" t="s">
        <v>19894</v>
      </c>
    </row>
    <row r="1276" spans="1:17" x14ac:dyDescent="0.3">
      <c r="A1276" s="10">
        <v>30630</v>
      </c>
      <c r="B1276" s="15">
        <v>0.87013888888888891</v>
      </c>
      <c r="C1276" s="11" t="s">
        <v>19895</v>
      </c>
      <c r="D1276" s="11" t="s">
        <v>19896</v>
      </c>
      <c r="E1276" s="11">
        <v>701</v>
      </c>
      <c r="F1276" s="11" t="s">
        <v>19897</v>
      </c>
      <c r="G1276" s="11" t="s">
        <v>19898</v>
      </c>
      <c r="H1276" s="11" t="s">
        <v>19899</v>
      </c>
      <c r="I1276" s="11">
        <v>1716</v>
      </c>
      <c r="J1276" s="11">
        <v>10</v>
      </c>
      <c r="K1276" s="11">
        <v>7</v>
      </c>
      <c r="L1276" s="11">
        <v>3</v>
      </c>
      <c r="M1276" s="11">
        <v>10</v>
      </c>
      <c r="N1276" s="11">
        <v>7</v>
      </c>
      <c r="O1276" s="11">
        <v>3</v>
      </c>
      <c r="P1276" s="11">
        <v>0</v>
      </c>
      <c r="Q1276" s="11" t="s">
        <v>19900</v>
      </c>
    </row>
    <row r="1277" spans="1:17" x14ac:dyDescent="0.3">
      <c r="A1277" s="12">
        <v>30539</v>
      </c>
      <c r="B1277" s="13">
        <v>0.63888888888888895</v>
      </c>
      <c r="C1277" s="14" t="s">
        <v>19901</v>
      </c>
      <c r="D1277" s="14" t="s">
        <v>1388</v>
      </c>
      <c r="E1277" s="14"/>
      <c r="F1277" s="14" t="s">
        <v>19902</v>
      </c>
      <c r="G1277" s="14" t="s">
        <v>2316</v>
      </c>
      <c r="H1277" s="14" t="s">
        <v>19903</v>
      </c>
      <c r="I1277" s="14">
        <v>22775</v>
      </c>
      <c r="J1277" s="14">
        <v>130</v>
      </c>
      <c r="K1277" s="14">
        <v>126</v>
      </c>
      <c r="L1277" s="14">
        <v>4</v>
      </c>
      <c r="M1277" s="14">
        <v>130</v>
      </c>
      <c r="N1277" s="14">
        <v>126</v>
      </c>
      <c r="O1277" s="14">
        <v>4</v>
      </c>
      <c r="P1277" s="14">
        <v>0</v>
      </c>
      <c r="Q1277" s="14" t="s">
        <v>19904</v>
      </c>
    </row>
    <row r="1278" spans="1:17" x14ac:dyDescent="0.3">
      <c r="A1278" s="10">
        <v>30509</v>
      </c>
      <c r="B1278" s="15">
        <v>0.40277777777777773</v>
      </c>
      <c r="C1278" s="11" t="s">
        <v>8365</v>
      </c>
      <c r="D1278" s="11" t="s">
        <v>19905</v>
      </c>
      <c r="E1278" s="11" t="s">
        <v>19906</v>
      </c>
      <c r="F1278" s="11" t="s">
        <v>19907</v>
      </c>
      <c r="G1278" s="11" t="s">
        <v>19908</v>
      </c>
      <c r="H1278" s="11" t="s">
        <v>19909</v>
      </c>
      <c r="I1278" s="11" t="s">
        <v>19910</v>
      </c>
      <c r="J1278" s="11">
        <v>135</v>
      </c>
      <c r="K1278" s="11">
        <v>120</v>
      </c>
      <c r="L1278" s="11">
        <v>15</v>
      </c>
      <c r="M1278" s="11">
        <v>93</v>
      </c>
      <c r="N1278" s="11">
        <v>87</v>
      </c>
      <c r="O1278" s="11">
        <v>6</v>
      </c>
      <c r="P1278" s="11">
        <v>0</v>
      </c>
      <c r="Q1278" s="11" t="s">
        <v>19911</v>
      </c>
    </row>
    <row r="1279" spans="1:17" x14ac:dyDescent="0.3">
      <c r="A1279" s="12">
        <v>30713</v>
      </c>
      <c r="B1279" s="14"/>
      <c r="C1279" s="14" t="s">
        <v>13796</v>
      </c>
      <c r="D1279" s="14" t="s">
        <v>10964</v>
      </c>
      <c r="E1279" s="14"/>
      <c r="F1279" s="14"/>
      <c r="G1279" s="14" t="s">
        <v>19912</v>
      </c>
      <c r="H1279" s="14">
        <v>324</v>
      </c>
      <c r="I1279" s="14">
        <v>55</v>
      </c>
      <c r="J1279" s="14">
        <v>13</v>
      </c>
      <c r="K1279" s="14" t="s">
        <v>21</v>
      </c>
      <c r="L1279" s="14" t="s">
        <v>21</v>
      </c>
      <c r="M1279" s="14">
        <v>13</v>
      </c>
      <c r="N1279" s="14" t="s">
        <v>21</v>
      </c>
      <c r="O1279" s="14" t="s">
        <v>21</v>
      </c>
      <c r="P1279" s="14">
        <v>0</v>
      </c>
      <c r="Q1279" s="14" t="s">
        <v>19913</v>
      </c>
    </row>
    <row r="1280" spans="1:17" x14ac:dyDescent="0.3">
      <c r="A1280" s="10">
        <v>30742</v>
      </c>
      <c r="B1280" s="11"/>
      <c r="C1280" s="11" t="s">
        <v>19914</v>
      </c>
      <c r="D1280" s="11" t="s">
        <v>41</v>
      </c>
      <c r="E1280" s="11"/>
      <c r="F1280" s="11"/>
      <c r="G1280" s="11" t="s">
        <v>19915</v>
      </c>
      <c r="H1280" s="11" t="s">
        <v>19916</v>
      </c>
      <c r="I1280" s="11">
        <v>239</v>
      </c>
      <c r="J1280" s="11">
        <v>76</v>
      </c>
      <c r="K1280" s="11">
        <v>71</v>
      </c>
      <c r="L1280" s="11">
        <v>5</v>
      </c>
      <c r="M1280" s="11">
        <v>38</v>
      </c>
      <c r="N1280" s="11">
        <v>38</v>
      </c>
      <c r="O1280" s="11">
        <v>0</v>
      </c>
      <c r="P1280" s="11">
        <v>0</v>
      </c>
      <c r="Q1280" s="11" t="s">
        <v>19917</v>
      </c>
    </row>
    <row r="1281" spans="1:17" x14ac:dyDescent="0.3">
      <c r="A1281" s="12">
        <v>30926</v>
      </c>
      <c r="B1281" s="13">
        <v>0.9375</v>
      </c>
      <c r="C1281" s="14" t="s">
        <v>19295</v>
      </c>
      <c r="D1281" s="14" t="s">
        <v>19918</v>
      </c>
      <c r="E1281" s="14"/>
      <c r="F1281" s="14" t="s">
        <v>19919</v>
      </c>
      <c r="G1281" s="14" t="s">
        <v>38</v>
      </c>
      <c r="H1281" s="14" t="s">
        <v>19920</v>
      </c>
      <c r="I1281" s="14" t="s">
        <v>19921</v>
      </c>
      <c r="J1281" s="14">
        <v>2</v>
      </c>
      <c r="K1281" s="14">
        <v>0</v>
      </c>
      <c r="L1281" s="14">
        <v>2</v>
      </c>
      <c r="M1281" s="14">
        <v>1</v>
      </c>
      <c r="N1281" s="14">
        <v>0</v>
      </c>
      <c r="O1281" s="14">
        <v>1</v>
      </c>
      <c r="P1281" s="14">
        <v>0</v>
      </c>
      <c r="Q1281" s="14" t="s">
        <v>19922</v>
      </c>
    </row>
    <row r="1282" spans="1:17" x14ac:dyDescent="0.3">
      <c r="A1282" s="10">
        <v>30956</v>
      </c>
      <c r="B1282" s="11"/>
      <c r="C1282" s="11" t="s">
        <v>6853</v>
      </c>
      <c r="D1282" s="11" t="s">
        <v>3043</v>
      </c>
      <c r="E1282" s="11"/>
      <c r="F1282" s="11" t="s">
        <v>19923</v>
      </c>
      <c r="G1282" s="11" t="s">
        <v>241</v>
      </c>
      <c r="H1282" s="11" t="s">
        <v>19924</v>
      </c>
      <c r="I1282" s="11">
        <v>4352308</v>
      </c>
      <c r="J1282" s="11">
        <v>50</v>
      </c>
      <c r="K1282" s="11">
        <v>45</v>
      </c>
      <c r="L1282" s="11">
        <v>5</v>
      </c>
      <c r="M1282" s="11">
        <v>50</v>
      </c>
      <c r="N1282" s="11">
        <v>45</v>
      </c>
      <c r="O1282" s="11">
        <v>5</v>
      </c>
      <c r="P1282" s="11">
        <v>0</v>
      </c>
      <c r="Q1282" s="11" t="s">
        <v>19925</v>
      </c>
    </row>
    <row r="1283" spans="1:17" x14ac:dyDescent="0.3">
      <c r="A1283" s="12">
        <v>30899</v>
      </c>
      <c r="B1283" s="14"/>
      <c r="C1283" s="14" t="s">
        <v>19926</v>
      </c>
      <c r="D1283" s="14" t="s">
        <v>11907</v>
      </c>
      <c r="E1283" s="14"/>
      <c r="F1283" s="14"/>
      <c r="G1283" s="14" t="s">
        <v>19927</v>
      </c>
      <c r="H1283" s="14"/>
      <c r="I1283" s="14"/>
      <c r="J1283" s="14">
        <v>2</v>
      </c>
      <c r="K1283" s="14">
        <v>0</v>
      </c>
      <c r="L1283" s="14">
        <v>2</v>
      </c>
      <c r="M1283" s="14">
        <v>2</v>
      </c>
      <c r="N1283" s="14">
        <v>0</v>
      </c>
      <c r="O1283" s="14">
        <v>2</v>
      </c>
      <c r="P1283" s="14">
        <v>19</v>
      </c>
      <c r="Q1283" s="14" t="s">
        <v>19928</v>
      </c>
    </row>
    <row r="1284" spans="1:17" x14ac:dyDescent="0.3">
      <c r="A1284" s="10">
        <v>30778</v>
      </c>
      <c r="B1284" s="15">
        <v>0.9868055555555556</v>
      </c>
      <c r="C1284" s="11" t="s">
        <v>5067</v>
      </c>
      <c r="D1284" s="11" t="s">
        <v>19929</v>
      </c>
      <c r="E1284" s="11"/>
      <c r="F1284" s="11" t="s">
        <v>19930</v>
      </c>
      <c r="G1284" s="11" t="s">
        <v>19931</v>
      </c>
      <c r="H1284" s="11" t="s">
        <v>19932</v>
      </c>
      <c r="I1284" s="11" t="s">
        <v>19933</v>
      </c>
      <c r="J1284" s="11">
        <v>3</v>
      </c>
      <c r="K1284" s="11">
        <v>1</v>
      </c>
      <c r="L1284" s="11">
        <v>2</v>
      </c>
      <c r="M1284" s="11">
        <v>3</v>
      </c>
      <c r="N1284" s="11">
        <v>1</v>
      </c>
      <c r="O1284" s="11">
        <v>2</v>
      </c>
      <c r="P1284" s="11">
        <v>0</v>
      </c>
      <c r="Q1284" s="11" t="s">
        <v>19934</v>
      </c>
    </row>
    <row r="1285" spans="1:17" x14ac:dyDescent="0.3">
      <c r="A1285" s="12">
        <v>30993</v>
      </c>
      <c r="B1285" s="14"/>
      <c r="C1285" s="14" t="s">
        <v>19935</v>
      </c>
      <c r="D1285" s="14" t="s">
        <v>2104</v>
      </c>
      <c r="E1285" s="14"/>
      <c r="F1285" s="14"/>
      <c r="G1285" s="14" t="s">
        <v>2196</v>
      </c>
      <c r="H1285" s="14"/>
      <c r="I1285" s="14"/>
      <c r="J1285" s="14">
        <v>30</v>
      </c>
      <c r="K1285" s="14" t="s">
        <v>21</v>
      </c>
      <c r="L1285" s="14" t="s">
        <v>21</v>
      </c>
      <c r="M1285" s="14">
        <v>30</v>
      </c>
      <c r="N1285" s="14" t="s">
        <v>21</v>
      </c>
      <c r="O1285" s="14" t="s">
        <v>21</v>
      </c>
      <c r="P1285" s="14">
        <v>0</v>
      </c>
      <c r="Q1285" s="14" t="s">
        <v>19936</v>
      </c>
    </row>
    <row r="1286" spans="1:17" x14ac:dyDescent="0.3">
      <c r="A1286" s="10">
        <v>31023</v>
      </c>
      <c r="B1286" s="11"/>
      <c r="C1286" s="11" t="s">
        <v>19937</v>
      </c>
      <c r="D1286" s="11" t="s">
        <v>187</v>
      </c>
      <c r="E1286" s="11"/>
      <c r="F1286" s="11" t="s">
        <v>19938</v>
      </c>
      <c r="G1286" s="11" t="s">
        <v>19939</v>
      </c>
      <c r="H1286" s="11" t="s">
        <v>19940</v>
      </c>
      <c r="I1286" s="11" t="s">
        <v>19941</v>
      </c>
      <c r="J1286" s="11">
        <v>9</v>
      </c>
      <c r="K1286" s="11">
        <v>1</v>
      </c>
      <c r="L1286" s="11">
        <v>8</v>
      </c>
      <c r="M1286" s="11">
        <v>9</v>
      </c>
      <c r="N1286" s="11">
        <v>1</v>
      </c>
      <c r="O1286" s="11">
        <v>8</v>
      </c>
      <c r="P1286" s="11">
        <v>0</v>
      </c>
      <c r="Q1286" s="11" t="s">
        <v>19942</v>
      </c>
    </row>
    <row r="1287" spans="1:17" x14ac:dyDescent="0.3">
      <c r="A1287" s="12">
        <v>30720</v>
      </c>
      <c r="B1287" s="13">
        <v>0.33680555555555558</v>
      </c>
      <c r="C1287" s="14" t="s">
        <v>5295</v>
      </c>
      <c r="D1287" s="14" t="s">
        <v>5296</v>
      </c>
      <c r="E1287" s="14"/>
      <c r="F1287" s="14" t="s">
        <v>19943</v>
      </c>
      <c r="G1287" s="14" t="s">
        <v>3318</v>
      </c>
      <c r="H1287" s="14" t="s">
        <v>19944</v>
      </c>
      <c r="I1287" s="14">
        <v>38</v>
      </c>
      <c r="J1287" s="14">
        <v>9</v>
      </c>
      <c r="K1287" s="14">
        <v>8</v>
      </c>
      <c r="L1287" s="14">
        <v>1</v>
      </c>
      <c r="M1287" s="14">
        <v>9</v>
      </c>
      <c r="N1287" s="14">
        <v>8</v>
      </c>
      <c r="O1287" s="14">
        <v>1</v>
      </c>
      <c r="P1287" s="14">
        <v>0</v>
      </c>
      <c r="Q1287" s="14" t="s">
        <v>19945</v>
      </c>
    </row>
    <row r="1288" spans="1:17" x14ac:dyDescent="0.3">
      <c r="A1288" s="10">
        <v>30780</v>
      </c>
      <c r="B1288" s="11"/>
      <c r="C1288" s="11" t="s">
        <v>19946</v>
      </c>
      <c r="D1288" s="11" t="s">
        <v>41</v>
      </c>
      <c r="E1288" s="11"/>
      <c r="F1288" s="11" t="s">
        <v>19947</v>
      </c>
      <c r="G1288" s="11" t="s">
        <v>259</v>
      </c>
      <c r="H1288" s="11" t="s">
        <v>19948</v>
      </c>
      <c r="I1288" s="11" t="s">
        <v>19949</v>
      </c>
      <c r="J1288" s="11">
        <v>24</v>
      </c>
      <c r="K1288" s="11">
        <v>15</v>
      </c>
      <c r="L1288" s="11">
        <v>9</v>
      </c>
      <c r="M1288" s="11">
        <v>24</v>
      </c>
      <c r="N1288" s="11">
        <v>15</v>
      </c>
      <c r="O1288" s="11">
        <v>9</v>
      </c>
      <c r="P1288" s="11">
        <v>0</v>
      </c>
      <c r="Q1288" s="11" t="s">
        <v>19950</v>
      </c>
    </row>
    <row r="1289" spans="1:17" x14ac:dyDescent="0.3">
      <c r="A1289" s="12">
        <v>30810</v>
      </c>
      <c r="B1289" s="14"/>
      <c r="C1289" s="14" t="s">
        <v>19951</v>
      </c>
      <c r="D1289" s="14" t="s">
        <v>19952</v>
      </c>
      <c r="E1289" s="14"/>
      <c r="F1289" s="14" t="s">
        <v>19953</v>
      </c>
      <c r="G1289" s="14" t="s">
        <v>1390</v>
      </c>
      <c r="H1289" s="14" t="s">
        <v>19954</v>
      </c>
      <c r="I1289" s="14">
        <v>10453</v>
      </c>
      <c r="J1289" s="14">
        <v>49</v>
      </c>
      <c r="K1289" s="14">
        <v>45</v>
      </c>
      <c r="L1289" s="14">
        <v>4</v>
      </c>
      <c r="M1289" s="14">
        <v>49</v>
      </c>
      <c r="N1289" s="14">
        <v>45</v>
      </c>
      <c r="O1289" s="14">
        <v>4</v>
      </c>
      <c r="P1289" s="14">
        <v>0</v>
      </c>
      <c r="Q1289" s="14" t="s">
        <v>19955</v>
      </c>
    </row>
    <row r="1290" spans="1:17" x14ac:dyDescent="0.3">
      <c r="A1290" s="10">
        <v>30994</v>
      </c>
      <c r="B1290" s="15">
        <v>4.1666666666666664E-2</v>
      </c>
      <c r="C1290" s="11" t="s">
        <v>16054</v>
      </c>
      <c r="D1290" s="11" t="s">
        <v>19956</v>
      </c>
      <c r="E1290" s="11"/>
      <c r="F1290" s="11" t="s">
        <v>19957</v>
      </c>
      <c r="G1290" s="11" t="s">
        <v>38</v>
      </c>
      <c r="H1290" s="11" t="s">
        <v>19958</v>
      </c>
      <c r="I1290" s="11">
        <v>12938</v>
      </c>
      <c r="J1290" s="11">
        <v>3</v>
      </c>
      <c r="K1290" s="11">
        <v>1</v>
      </c>
      <c r="L1290" s="11">
        <v>2</v>
      </c>
      <c r="M1290" s="11">
        <v>3</v>
      </c>
      <c r="N1290" s="11">
        <v>1</v>
      </c>
      <c r="O1290" s="11">
        <v>2</v>
      </c>
      <c r="P1290" s="11">
        <v>0</v>
      </c>
      <c r="Q1290" s="11" t="s">
        <v>19959</v>
      </c>
    </row>
    <row r="1291" spans="1:17" x14ac:dyDescent="0.3">
      <c r="A1291" s="12">
        <v>30842</v>
      </c>
      <c r="B1291" s="14"/>
      <c r="C1291" s="14" t="s">
        <v>19960</v>
      </c>
      <c r="D1291" s="14" t="s">
        <v>3112</v>
      </c>
      <c r="E1291" s="14"/>
      <c r="F1291" s="14" t="s">
        <v>19961</v>
      </c>
      <c r="G1291" s="14" t="s">
        <v>13006</v>
      </c>
      <c r="H1291" s="14" t="s">
        <v>19962</v>
      </c>
      <c r="I1291" s="14">
        <v>756</v>
      </c>
      <c r="J1291" s="14">
        <v>11</v>
      </c>
      <c r="K1291" s="14">
        <v>9</v>
      </c>
      <c r="L1291" s="14">
        <v>2</v>
      </c>
      <c r="M1291" s="14">
        <v>9</v>
      </c>
      <c r="N1291" s="14">
        <v>7</v>
      </c>
      <c r="O1291" s="14">
        <v>2</v>
      </c>
      <c r="P1291" s="14">
        <v>0</v>
      </c>
      <c r="Q1291" s="14" t="s">
        <v>19963</v>
      </c>
    </row>
    <row r="1292" spans="1:17" x14ac:dyDescent="0.3">
      <c r="A1292" s="10">
        <v>30872</v>
      </c>
      <c r="B1292" s="15">
        <v>0.88194444444444453</v>
      </c>
      <c r="C1292" s="11" t="s">
        <v>19964</v>
      </c>
      <c r="D1292" s="11" t="s">
        <v>19965</v>
      </c>
      <c r="E1292" s="11"/>
      <c r="F1292" s="11" t="s">
        <v>19966</v>
      </c>
      <c r="G1292" s="11" t="s">
        <v>744</v>
      </c>
      <c r="H1292" s="11" t="s">
        <v>19967</v>
      </c>
      <c r="I1292" s="11" t="s">
        <v>19968</v>
      </c>
      <c r="J1292" s="11">
        <v>6</v>
      </c>
      <c r="K1292" s="11">
        <v>5</v>
      </c>
      <c r="L1292" s="11">
        <v>1</v>
      </c>
      <c r="M1292" s="11">
        <v>1</v>
      </c>
      <c r="N1292" s="11">
        <v>1</v>
      </c>
      <c r="O1292" s="11">
        <v>0</v>
      </c>
      <c r="P1292" s="11">
        <v>0</v>
      </c>
      <c r="Q1292" s="11" t="s">
        <v>19969</v>
      </c>
    </row>
    <row r="1293" spans="1:17" x14ac:dyDescent="0.3">
      <c r="A1293" s="12">
        <v>30995</v>
      </c>
      <c r="B1293" s="14"/>
      <c r="C1293" s="14" t="s">
        <v>19970</v>
      </c>
      <c r="D1293" s="14" t="s">
        <v>19971</v>
      </c>
      <c r="E1293" s="14"/>
      <c r="F1293" s="14" t="s">
        <v>19972</v>
      </c>
      <c r="G1293" s="14" t="s">
        <v>19973</v>
      </c>
      <c r="H1293" s="14" t="s">
        <v>19974</v>
      </c>
      <c r="I1293" s="14">
        <v>303</v>
      </c>
      <c r="J1293" s="14">
        <v>30</v>
      </c>
      <c r="K1293" s="14">
        <v>25</v>
      </c>
      <c r="L1293" s="14">
        <v>5</v>
      </c>
      <c r="M1293" s="14">
        <v>30</v>
      </c>
      <c r="N1293" s="14">
        <v>25</v>
      </c>
      <c r="O1293" s="14">
        <v>5</v>
      </c>
      <c r="P1293" s="14">
        <v>0</v>
      </c>
      <c r="Q1293" s="14" t="s">
        <v>19975</v>
      </c>
    </row>
    <row r="1294" spans="1:17" x14ac:dyDescent="0.3">
      <c r="A1294" s="10">
        <v>30935</v>
      </c>
      <c r="B1294" s="11"/>
      <c r="C1294" s="11" t="s">
        <v>19976</v>
      </c>
      <c r="D1294" s="11" t="s">
        <v>19977</v>
      </c>
      <c r="E1294" s="11"/>
      <c r="F1294" s="11" t="s">
        <v>19978</v>
      </c>
      <c r="G1294" s="11" t="s">
        <v>4241</v>
      </c>
      <c r="H1294" s="11" t="s">
        <v>19979</v>
      </c>
      <c r="I1294" s="11">
        <v>115</v>
      </c>
      <c r="J1294" s="11">
        <v>7</v>
      </c>
      <c r="K1294" s="11">
        <v>6</v>
      </c>
      <c r="L1294" s="11">
        <v>1</v>
      </c>
      <c r="M1294" s="11">
        <v>7</v>
      </c>
      <c r="N1294" s="11">
        <v>6</v>
      </c>
      <c r="O1294" s="11">
        <v>1</v>
      </c>
      <c r="P1294" s="11">
        <v>0</v>
      </c>
      <c r="Q1294" s="11" t="s">
        <v>19980</v>
      </c>
    </row>
    <row r="1295" spans="1:17" x14ac:dyDescent="0.3">
      <c r="A1295" s="12">
        <v>30996</v>
      </c>
      <c r="B1295" s="13">
        <v>0.23611111111111113</v>
      </c>
      <c r="C1295" s="14" t="s">
        <v>19981</v>
      </c>
      <c r="D1295" s="14" t="s">
        <v>41</v>
      </c>
      <c r="E1295" s="14">
        <v>3352</v>
      </c>
      <c r="F1295" s="14" t="s">
        <v>19982</v>
      </c>
      <c r="G1295" s="14" t="s">
        <v>5582</v>
      </c>
      <c r="H1295" s="14" t="s">
        <v>19983</v>
      </c>
      <c r="I1295" s="14">
        <v>243</v>
      </c>
      <c r="J1295" s="14">
        <v>179</v>
      </c>
      <c r="K1295" s="14">
        <v>170</v>
      </c>
      <c r="L1295" s="14">
        <v>9</v>
      </c>
      <c r="M1295" s="14">
        <v>174</v>
      </c>
      <c r="N1295" s="14">
        <v>169</v>
      </c>
      <c r="O1295" s="14">
        <v>5</v>
      </c>
      <c r="P1295" s="14">
        <v>4</v>
      </c>
      <c r="Q1295" s="14" t="s">
        <v>19984</v>
      </c>
    </row>
    <row r="1296" spans="1:17" x14ac:dyDescent="0.3">
      <c r="A1296" s="10">
        <v>30996</v>
      </c>
      <c r="B1296" s="15">
        <v>0.73402777777777783</v>
      </c>
      <c r="C1296" s="11" t="s">
        <v>9249</v>
      </c>
      <c r="D1296" s="11" t="s">
        <v>19985</v>
      </c>
      <c r="E1296" s="11"/>
      <c r="F1296" s="11" t="s">
        <v>19986</v>
      </c>
      <c r="G1296" s="11" t="s">
        <v>4241</v>
      </c>
      <c r="H1296" s="11" t="s">
        <v>19987</v>
      </c>
      <c r="I1296" s="11">
        <v>34</v>
      </c>
      <c r="J1296" s="11">
        <v>4</v>
      </c>
      <c r="K1296" s="11">
        <v>2</v>
      </c>
      <c r="L1296" s="11">
        <v>2</v>
      </c>
      <c r="M1296" s="11">
        <v>4</v>
      </c>
      <c r="N1296" s="11">
        <v>2</v>
      </c>
      <c r="O1296" s="11">
        <v>2</v>
      </c>
      <c r="P1296" s="11">
        <v>0</v>
      </c>
      <c r="Q1296" s="11" t="s">
        <v>19988</v>
      </c>
    </row>
    <row r="1297" spans="1:17" x14ac:dyDescent="0.3">
      <c r="A1297" s="12">
        <v>30784</v>
      </c>
      <c r="B1297" s="14"/>
      <c r="C1297" s="14" t="s">
        <v>19989</v>
      </c>
      <c r="D1297" s="14" t="s">
        <v>41</v>
      </c>
      <c r="E1297" s="14"/>
      <c r="F1297" s="14" t="s">
        <v>19990</v>
      </c>
      <c r="G1297" s="14" t="s">
        <v>19991</v>
      </c>
      <c r="H1297" s="14" t="s">
        <v>19992</v>
      </c>
      <c r="I1297" s="14">
        <v>770706</v>
      </c>
      <c r="J1297" s="14">
        <v>17</v>
      </c>
      <c r="K1297" s="14">
        <v>15</v>
      </c>
      <c r="L1297" s="14">
        <v>2</v>
      </c>
      <c r="M1297" s="14">
        <v>17</v>
      </c>
      <c r="N1297" s="14">
        <v>15</v>
      </c>
      <c r="O1297" s="14">
        <v>2</v>
      </c>
      <c r="P1297" s="14">
        <v>0</v>
      </c>
      <c r="Q1297" s="14" t="s">
        <v>19993</v>
      </c>
    </row>
    <row r="1298" spans="1:17" x14ac:dyDescent="0.3">
      <c r="A1298" s="10">
        <v>30845</v>
      </c>
      <c r="B1298" s="15">
        <v>0.7597222222222223</v>
      </c>
      <c r="C1298" s="11" t="s">
        <v>6832</v>
      </c>
      <c r="D1298" s="11" t="s">
        <v>19965</v>
      </c>
      <c r="E1298" s="11">
        <v>1039</v>
      </c>
      <c r="F1298" s="11" t="s">
        <v>19994</v>
      </c>
      <c r="G1298" s="11" t="s">
        <v>247</v>
      </c>
      <c r="H1298" s="11" t="s">
        <v>19995</v>
      </c>
      <c r="I1298" s="11" t="s">
        <v>19996</v>
      </c>
      <c r="J1298" s="11">
        <v>13</v>
      </c>
      <c r="K1298" s="11">
        <v>11</v>
      </c>
      <c r="L1298" s="11">
        <v>2</v>
      </c>
      <c r="M1298" s="11">
        <v>13</v>
      </c>
      <c r="N1298" s="11">
        <v>11</v>
      </c>
      <c r="O1298" s="11">
        <v>2</v>
      </c>
      <c r="P1298" s="11">
        <v>0</v>
      </c>
      <c r="Q1298" s="11" t="s">
        <v>19997</v>
      </c>
    </row>
    <row r="1299" spans="1:17" x14ac:dyDescent="0.3">
      <c r="A1299" s="12">
        <v>31048</v>
      </c>
      <c r="B1299" s="13">
        <v>0.85416666666666663</v>
      </c>
      <c r="C1299" s="14" t="s">
        <v>5988</v>
      </c>
      <c r="D1299" s="14" t="s">
        <v>175</v>
      </c>
      <c r="E1299" s="14">
        <v>980</v>
      </c>
      <c r="F1299" s="14" t="s">
        <v>19998</v>
      </c>
      <c r="G1299" s="14" t="s">
        <v>19999</v>
      </c>
      <c r="H1299" s="14" t="s">
        <v>20000</v>
      </c>
      <c r="I1299" s="14" t="s">
        <v>20001</v>
      </c>
      <c r="J1299" s="14">
        <v>29</v>
      </c>
      <c r="K1299" s="14">
        <v>19</v>
      </c>
      <c r="L1299" s="14">
        <v>10</v>
      </c>
      <c r="M1299" s="14">
        <v>29</v>
      </c>
      <c r="N1299" s="14">
        <v>19</v>
      </c>
      <c r="O1299" s="14">
        <v>10</v>
      </c>
      <c r="P1299" s="14">
        <v>0</v>
      </c>
      <c r="Q1299" s="14" t="s">
        <v>20002</v>
      </c>
    </row>
    <row r="1300" spans="1:17" x14ac:dyDescent="0.3">
      <c r="A1300" s="10">
        <v>31291</v>
      </c>
      <c r="B1300" s="15">
        <v>0.29166666666666669</v>
      </c>
      <c r="C1300" s="11" t="s">
        <v>513</v>
      </c>
      <c r="D1300" s="11" t="s">
        <v>20003</v>
      </c>
      <c r="E1300" s="11"/>
      <c r="F1300" s="11" t="s">
        <v>20004</v>
      </c>
      <c r="G1300" s="11" t="s">
        <v>13756</v>
      </c>
      <c r="H1300" s="11" t="s">
        <v>20005</v>
      </c>
      <c r="I1300" s="11">
        <v>1044</v>
      </c>
      <c r="J1300" s="11">
        <v>3</v>
      </c>
      <c r="K1300" s="11">
        <v>0</v>
      </c>
      <c r="L1300" s="11">
        <v>3</v>
      </c>
      <c r="M1300" s="11">
        <v>3</v>
      </c>
      <c r="N1300" s="11">
        <v>0</v>
      </c>
      <c r="O1300" s="11">
        <v>3</v>
      </c>
      <c r="P1300" s="11">
        <v>0</v>
      </c>
      <c r="Q1300" s="11" t="s">
        <v>20006</v>
      </c>
    </row>
    <row r="1301" spans="1:17" x14ac:dyDescent="0.3">
      <c r="A1301" s="12">
        <v>31049</v>
      </c>
      <c r="B1301" s="13">
        <v>0.33402777777777781</v>
      </c>
      <c r="C1301" s="14" t="s">
        <v>20007</v>
      </c>
      <c r="D1301" s="14" t="s">
        <v>41</v>
      </c>
      <c r="E1301" s="14">
        <v>7841</v>
      </c>
      <c r="F1301" s="14" t="s">
        <v>16575</v>
      </c>
      <c r="G1301" s="14" t="s">
        <v>241</v>
      </c>
      <c r="H1301" s="14" t="s">
        <v>20008</v>
      </c>
      <c r="I1301" s="14">
        <v>63971</v>
      </c>
      <c r="J1301" s="14">
        <v>80</v>
      </c>
      <c r="K1301" s="14">
        <v>74</v>
      </c>
      <c r="L1301" s="14">
        <v>6</v>
      </c>
      <c r="M1301" s="14">
        <v>58</v>
      </c>
      <c r="N1301" s="14">
        <v>55</v>
      </c>
      <c r="O1301" s="14">
        <v>3</v>
      </c>
      <c r="P1301" s="14">
        <v>0</v>
      </c>
      <c r="Q1301" s="14" t="s">
        <v>20009</v>
      </c>
    </row>
    <row r="1302" spans="1:17" x14ac:dyDescent="0.3">
      <c r="A1302" s="10">
        <v>31139</v>
      </c>
      <c r="B1302" s="15">
        <v>0.82708333333333339</v>
      </c>
      <c r="C1302" s="11" t="s">
        <v>20010</v>
      </c>
      <c r="D1302" s="11" t="s">
        <v>20011</v>
      </c>
      <c r="E1302" s="11" t="s">
        <v>1701</v>
      </c>
      <c r="F1302" s="11" t="s">
        <v>20012</v>
      </c>
      <c r="G1302" s="11" t="s">
        <v>20013</v>
      </c>
      <c r="H1302" s="11" t="s">
        <v>20014</v>
      </c>
      <c r="I1302" s="11" t="s">
        <v>20015</v>
      </c>
      <c r="J1302" s="11">
        <v>9</v>
      </c>
      <c r="K1302" s="11">
        <v>8</v>
      </c>
      <c r="L1302" s="11">
        <v>1</v>
      </c>
      <c r="M1302" s="11">
        <v>9</v>
      </c>
      <c r="N1302" s="11">
        <v>8</v>
      </c>
      <c r="O1302" s="11">
        <v>1</v>
      </c>
      <c r="P1302" s="11">
        <v>0</v>
      </c>
      <c r="Q1302" s="11" t="s">
        <v>20016</v>
      </c>
    </row>
    <row r="1303" spans="1:17" x14ac:dyDescent="0.3">
      <c r="A1303" s="12">
        <v>31384</v>
      </c>
      <c r="B1303" s="14"/>
      <c r="C1303" s="14" t="s">
        <v>20017</v>
      </c>
      <c r="D1303" s="14" t="s">
        <v>187</v>
      </c>
      <c r="E1303" s="14"/>
      <c r="F1303" s="14" t="s">
        <v>31</v>
      </c>
      <c r="G1303" s="14" t="s">
        <v>604</v>
      </c>
      <c r="H1303" s="14" t="s">
        <v>20018</v>
      </c>
      <c r="I1303" s="14">
        <v>4044</v>
      </c>
      <c r="J1303" s="14">
        <v>6</v>
      </c>
      <c r="K1303" s="14">
        <v>0</v>
      </c>
      <c r="L1303" s="14">
        <v>6</v>
      </c>
      <c r="M1303" s="14">
        <v>6</v>
      </c>
      <c r="N1303" s="14">
        <v>0</v>
      </c>
      <c r="O1303" s="14">
        <v>6</v>
      </c>
      <c r="P1303" s="14">
        <v>0</v>
      </c>
      <c r="Q1303" s="14" t="s">
        <v>20019</v>
      </c>
    </row>
    <row r="1304" spans="1:17" x14ac:dyDescent="0.3">
      <c r="A1304" s="10">
        <v>31355</v>
      </c>
      <c r="B1304" s="11"/>
      <c r="C1304" s="11" t="s">
        <v>20020</v>
      </c>
      <c r="D1304" s="11" t="s">
        <v>20021</v>
      </c>
      <c r="E1304" s="11"/>
      <c r="F1304" s="11" t="s">
        <v>20022</v>
      </c>
      <c r="G1304" s="11" t="s">
        <v>20023</v>
      </c>
      <c r="H1304" s="11" t="s">
        <v>20024</v>
      </c>
      <c r="I1304" s="11">
        <v>257133</v>
      </c>
      <c r="J1304" s="11">
        <v>7</v>
      </c>
      <c r="K1304" s="11">
        <v>5</v>
      </c>
      <c r="L1304" s="11">
        <v>2</v>
      </c>
      <c r="M1304" s="11">
        <v>7</v>
      </c>
      <c r="N1304" s="11">
        <v>5</v>
      </c>
      <c r="O1304" s="11">
        <v>2</v>
      </c>
      <c r="P1304" s="11">
        <v>0</v>
      </c>
      <c r="Q1304" s="11" t="s">
        <v>20025</v>
      </c>
    </row>
    <row r="1305" spans="1:17" x14ac:dyDescent="0.3">
      <c r="A1305" s="12">
        <v>31111</v>
      </c>
      <c r="B1305" s="13">
        <v>0.50902777777777775</v>
      </c>
      <c r="C1305" s="14" t="s">
        <v>20026</v>
      </c>
      <c r="D1305" s="14" t="s">
        <v>20027</v>
      </c>
      <c r="E1305" s="14">
        <v>8381</v>
      </c>
      <c r="F1305" s="14" t="s">
        <v>20028</v>
      </c>
      <c r="G1305" s="14" t="s">
        <v>20029</v>
      </c>
      <c r="H1305" s="14" t="s">
        <v>20030</v>
      </c>
      <c r="I1305" s="14" t="s">
        <v>20031</v>
      </c>
      <c r="J1305" s="14">
        <v>76</v>
      </c>
      <c r="K1305" s="14">
        <v>73</v>
      </c>
      <c r="L1305" s="14">
        <v>3</v>
      </c>
      <c r="M1305" s="14">
        <v>76</v>
      </c>
      <c r="N1305" s="14">
        <v>73</v>
      </c>
      <c r="O1305" s="14">
        <v>3</v>
      </c>
      <c r="P1305" s="14">
        <v>0</v>
      </c>
      <c r="Q1305" s="14" t="s">
        <v>20032</v>
      </c>
    </row>
    <row r="1306" spans="1:17" x14ac:dyDescent="0.3">
      <c r="A1306" s="10">
        <v>31203</v>
      </c>
      <c r="B1306" s="15">
        <v>0.53472222222222221</v>
      </c>
      <c r="C1306" s="11" t="s">
        <v>20033</v>
      </c>
      <c r="D1306" s="11" t="s">
        <v>3758</v>
      </c>
      <c r="E1306" s="11"/>
      <c r="F1306" s="11" t="s">
        <v>20034</v>
      </c>
      <c r="G1306" s="11" t="s">
        <v>20035</v>
      </c>
      <c r="H1306" s="11">
        <v>157138</v>
      </c>
      <c r="I1306" s="11" t="s">
        <v>20036</v>
      </c>
      <c r="J1306" s="11">
        <v>17</v>
      </c>
      <c r="K1306" s="11">
        <v>15</v>
      </c>
      <c r="L1306" s="11">
        <v>2</v>
      </c>
      <c r="M1306" s="11">
        <v>17</v>
      </c>
      <c r="N1306" s="11">
        <v>15</v>
      </c>
      <c r="O1306" s="11">
        <v>2</v>
      </c>
      <c r="P1306" s="11">
        <v>0</v>
      </c>
      <c r="Q1306" s="11" t="s">
        <v>20037</v>
      </c>
    </row>
    <row r="1307" spans="1:17" x14ac:dyDescent="0.3">
      <c r="A1307" s="12">
        <v>31327</v>
      </c>
      <c r="B1307" s="13">
        <v>0.9902777777777777</v>
      </c>
      <c r="C1307" s="14" t="s">
        <v>20038</v>
      </c>
      <c r="D1307" s="14" t="s">
        <v>41</v>
      </c>
      <c r="E1307" s="14">
        <v>7425</v>
      </c>
      <c r="F1307" s="14" t="s">
        <v>20039</v>
      </c>
      <c r="G1307" s="14" t="s">
        <v>2791</v>
      </c>
      <c r="H1307" s="14" t="s">
        <v>20040</v>
      </c>
      <c r="I1307" s="14">
        <v>311</v>
      </c>
      <c r="J1307" s="14">
        <v>200</v>
      </c>
      <c r="K1307" s="14">
        <v>191</v>
      </c>
      <c r="L1307" s="14">
        <v>9</v>
      </c>
      <c r="M1307" s="14">
        <v>200</v>
      </c>
      <c r="N1307" s="14">
        <v>191</v>
      </c>
      <c r="O1307" s="14">
        <v>9</v>
      </c>
      <c r="P1307" s="14">
        <v>0</v>
      </c>
      <c r="Q1307" s="14" t="s">
        <v>20041</v>
      </c>
    </row>
    <row r="1308" spans="1:17" x14ac:dyDescent="0.3">
      <c r="A1308" s="10">
        <v>31086</v>
      </c>
      <c r="B1308" s="15">
        <v>0.75416666666666676</v>
      </c>
      <c r="C1308" s="11" t="s">
        <v>20042</v>
      </c>
      <c r="D1308" s="11" t="s">
        <v>1548</v>
      </c>
      <c r="E1308" s="11">
        <v>191</v>
      </c>
      <c r="F1308" s="11" t="s">
        <v>20043</v>
      </c>
      <c r="G1308" s="11" t="s">
        <v>20044</v>
      </c>
      <c r="H1308" s="11" t="s">
        <v>20045</v>
      </c>
      <c r="I1308" s="11">
        <v>1163</v>
      </c>
      <c r="J1308" s="11">
        <v>163</v>
      </c>
      <c r="K1308" s="11">
        <v>152</v>
      </c>
      <c r="L1308" s="11">
        <v>11</v>
      </c>
      <c r="M1308" s="11">
        <v>134</v>
      </c>
      <c r="N1308" s="11">
        <v>126</v>
      </c>
      <c r="O1308" s="11">
        <v>8</v>
      </c>
      <c r="P1308" s="11">
        <v>1</v>
      </c>
      <c r="Q1308" s="11" t="s">
        <v>20046</v>
      </c>
    </row>
    <row r="1309" spans="1:17" x14ac:dyDescent="0.3">
      <c r="A1309" s="12">
        <v>31389</v>
      </c>
      <c r="B1309" s="13">
        <v>0.78888888888888886</v>
      </c>
      <c r="C1309" s="14" t="s">
        <v>20047</v>
      </c>
      <c r="D1309" s="14" t="s">
        <v>210</v>
      </c>
      <c r="E1309" s="14">
        <v>123</v>
      </c>
      <c r="F1309" s="14" t="s">
        <v>16546</v>
      </c>
      <c r="G1309" s="14" t="s">
        <v>20048</v>
      </c>
      <c r="H1309" s="14" t="s">
        <v>20049</v>
      </c>
      <c r="I1309" s="14" t="s">
        <v>20050</v>
      </c>
      <c r="J1309" s="14">
        <v>524</v>
      </c>
      <c r="K1309" s="14">
        <v>509</v>
      </c>
      <c r="L1309" s="14">
        <v>15</v>
      </c>
      <c r="M1309" s="14">
        <v>520</v>
      </c>
      <c r="N1309" s="14">
        <v>505</v>
      </c>
      <c r="O1309" s="14">
        <v>15</v>
      </c>
      <c r="P1309" s="14">
        <v>0</v>
      </c>
      <c r="Q1309" s="14" t="s">
        <v>20051</v>
      </c>
    </row>
    <row r="1310" spans="1:17" x14ac:dyDescent="0.3">
      <c r="A1310" s="10">
        <v>31389</v>
      </c>
      <c r="B1310" s="11"/>
      <c r="C1310" s="11" t="s">
        <v>11490</v>
      </c>
      <c r="D1310" s="11" t="s">
        <v>2666</v>
      </c>
      <c r="E1310" s="11"/>
      <c r="F1310" s="11"/>
      <c r="G1310" s="11" t="s">
        <v>853</v>
      </c>
      <c r="H1310" s="11" t="s">
        <v>20052</v>
      </c>
      <c r="I1310" s="11">
        <v>346</v>
      </c>
      <c r="J1310" s="11">
        <v>19</v>
      </c>
      <c r="K1310" s="11">
        <v>16</v>
      </c>
      <c r="L1310" s="11">
        <v>3</v>
      </c>
      <c r="M1310" s="11">
        <v>8</v>
      </c>
      <c r="N1310" s="11">
        <v>8</v>
      </c>
      <c r="O1310" s="11">
        <v>0</v>
      </c>
      <c r="P1310" s="11">
        <v>0</v>
      </c>
      <c r="Q1310" s="11" t="s">
        <v>4608</v>
      </c>
    </row>
    <row r="1311" spans="1:17" x14ac:dyDescent="0.3">
      <c r="A1311" s="12">
        <v>31146</v>
      </c>
      <c r="B1311" s="13">
        <v>0.45833333333333331</v>
      </c>
      <c r="C1311" s="14" t="s">
        <v>20053</v>
      </c>
      <c r="D1311" s="14" t="s">
        <v>4846</v>
      </c>
      <c r="E1311" s="14"/>
      <c r="F1311" s="14" t="s">
        <v>20054</v>
      </c>
      <c r="G1311" s="14" t="s">
        <v>848</v>
      </c>
      <c r="H1311" s="14" t="s">
        <v>20055</v>
      </c>
      <c r="I1311" s="14">
        <v>57314106</v>
      </c>
      <c r="J1311" s="14">
        <v>52</v>
      </c>
      <c r="K1311" s="14">
        <v>47</v>
      </c>
      <c r="L1311" s="14">
        <v>5</v>
      </c>
      <c r="M1311" s="14">
        <v>52</v>
      </c>
      <c r="N1311" s="14">
        <v>47</v>
      </c>
      <c r="O1311" s="14">
        <v>5</v>
      </c>
      <c r="P1311" s="14">
        <v>0</v>
      </c>
      <c r="Q1311" s="14" t="s">
        <v>20056</v>
      </c>
    </row>
    <row r="1312" spans="1:17" x14ac:dyDescent="0.3">
      <c r="A1312" s="10">
        <v>31207</v>
      </c>
      <c r="B1312" s="15">
        <v>0.63958333333333328</v>
      </c>
      <c r="C1312" s="11" t="s">
        <v>18302</v>
      </c>
      <c r="D1312" s="11" t="s">
        <v>20057</v>
      </c>
      <c r="E1312" s="11">
        <v>105</v>
      </c>
      <c r="F1312" s="11" t="s">
        <v>20058</v>
      </c>
      <c r="G1312" s="11" t="s">
        <v>1911</v>
      </c>
      <c r="H1312" s="11" t="s">
        <v>20059</v>
      </c>
      <c r="I1312" s="11" t="s">
        <v>20060</v>
      </c>
      <c r="J1312" s="11">
        <v>31</v>
      </c>
      <c r="K1312" s="11">
        <v>27</v>
      </c>
      <c r="L1312" s="11">
        <v>4</v>
      </c>
      <c r="M1312" s="11">
        <v>31</v>
      </c>
      <c r="N1312" s="11">
        <v>27</v>
      </c>
      <c r="O1312" s="11">
        <v>4</v>
      </c>
      <c r="P1312" s="11">
        <v>0</v>
      </c>
      <c r="Q1312" s="11" t="s">
        <v>20061</v>
      </c>
    </row>
    <row r="1313" spans="1:17" x14ac:dyDescent="0.3">
      <c r="A1313" s="12">
        <v>31300</v>
      </c>
      <c r="B1313" s="13">
        <v>0.79166666666666663</v>
      </c>
      <c r="C1313" s="14" t="s">
        <v>20062</v>
      </c>
      <c r="D1313" s="14" t="s">
        <v>11929</v>
      </c>
      <c r="E1313" s="14"/>
      <c r="F1313" s="14" t="s">
        <v>20063</v>
      </c>
      <c r="G1313" s="14" t="s">
        <v>6352</v>
      </c>
      <c r="H1313" s="14" t="s">
        <v>20064</v>
      </c>
      <c r="I1313" s="14">
        <v>110090</v>
      </c>
      <c r="J1313" s="14">
        <v>2</v>
      </c>
      <c r="K1313" s="14">
        <v>0</v>
      </c>
      <c r="L1313" s="14">
        <v>2</v>
      </c>
      <c r="M1313" s="14">
        <v>2</v>
      </c>
      <c r="N1313" s="14">
        <v>0</v>
      </c>
      <c r="O1313" s="14">
        <v>2</v>
      </c>
      <c r="P1313" s="14">
        <v>0</v>
      </c>
      <c r="Q1313" s="14" t="s">
        <v>20065</v>
      </c>
    </row>
    <row r="1314" spans="1:17" x14ac:dyDescent="0.3">
      <c r="A1314" s="10">
        <v>31330</v>
      </c>
      <c r="B1314" s="15">
        <v>4.1666666666666664E-2</v>
      </c>
      <c r="C1314" s="11" t="s">
        <v>20066</v>
      </c>
      <c r="D1314" s="11" t="s">
        <v>20067</v>
      </c>
      <c r="E1314" s="11"/>
      <c r="F1314" s="11" t="s">
        <v>20068</v>
      </c>
      <c r="G1314" s="11" t="s">
        <v>5404</v>
      </c>
      <c r="H1314" s="11" t="s">
        <v>20069</v>
      </c>
      <c r="I1314" s="11">
        <v>371</v>
      </c>
      <c r="J1314" s="11">
        <v>2</v>
      </c>
      <c r="K1314" s="11">
        <v>0</v>
      </c>
      <c r="L1314" s="11">
        <v>2</v>
      </c>
      <c r="M1314" s="11">
        <v>2</v>
      </c>
      <c r="N1314" s="11">
        <v>0</v>
      </c>
      <c r="O1314" s="11">
        <v>2</v>
      </c>
      <c r="P1314" s="11">
        <v>0</v>
      </c>
      <c r="Q1314" s="11" t="s">
        <v>20070</v>
      </c>
    </row>
    <row r="1315" spans="1:17" x14ac:dyDescent="0.3">
      <c r="A1315" s="12">
        <v>31361</v>
      </c>
      <c r="B1315" s="13">
        <v>0.42291666666666666</v>
      </c>
      <c r="C1315" s="14" t="s">
        <v>20071</v>
      </c>
      <c r="D1315" s="14" t="s">
        <v>41</v>
      </c>
      <c r="E1315" s="14" t="s">
        <v>20072</v>
      </c>
      <c r="F1315" s="14" t="s">
        <v>20073</v>
      </c>
      <c r="G1315" s="14" t="s">
        <v>285</v>
      </c>
      <c r="H1315" s="14" t="s">
        <v>20074</v>
      </c>
      <c r="I1315" s="14">
        <v>9230923</v>
      </c>
      <c r="J1315" s="14">
        <v>14</v>
      </c>
      <c r="K1315" s="14">
        <v>10</v>
      </c>
      <c r="L1315" s="14">
        <v>4</v>
      </c>
      <c r="M1315" s="14">
        <v>14</v>
      </c>
      <c r="N1315" s="14">
        <v>10</v>
      </c>
      <c r="O1315" s="14">
        <v>4</v>
      </c>
      <c r="P1315" s="14">
        <v>0</v>
      </c>
      <c r="Q1315" s="14" t="s">
        <v>20075</v>
      </c>
    </row>
    <row r="1316" spans="1:17" x14ac:dyDescent="0.3">
      <c r="A1316" s="10">
        <v>31361</v>
      </c>
      <c r="B1316" s="11"/>
      <c r="C1316" s="11" t="s">
        <v>20076</v>
      </c>
      <c r="D1316" s="11" t="s">
        <v>20077</v>
      </c>
      <c r="E1316" s="11"/>
      <c r="F1316" s="11" t="s">
        <v>20078</v>
      </c>
      <c r="G1316" s="11" t="s">
        <v>657</v>
      </c>
      <c r="H1316" s="11" t="s">
        <v>20079</v>
      </c>
      <c r="I1316" s="11">
        <v>32936</v>
      </c>
      <c r="J1316" s="11">
        <v>2</v>
      </c>
      <c r="K1316" s="11">
        <v>0</v>
      </c>
      <c r="L1316" s="11">
        <v>2</v>
      </c>
      <c r="M1316" s="11">
        <v>2</v>
      </c>
      <c r="N1316" s="11">
        <v>0</v>
      </c>
      <c r="O1316" s="11">
        <v>2</v>
      </c>
      <c r="P1316" s="11">
        <v>0</v>
      </c>
      <c r="Q1316" s="11" t="s">
        <v>20080</v>
      </c>
    </row>
    <row r="1317" spans="1:17" x14ac:dyDescent="0.3">
      <c r="A1317" s="12">
        <v>31361</v>
      </c>
      <c r="B1317" s="13">
        <v>0.90277777777777779</v>
      </c>
      <c r="C1317" s="14" t="s">
        <v>20081</v>
      </c>
      <c r="D1317" s="14" t="s">
        <v>20082</v>
      </c>
      <c r="E1317" s="14"/>
      <c r="F1317" s="14" t="s">
        <v>20083</v>
      </c>
      <c r="G1317" s="14" t="s">
        <v>732</v>
      </c>
      <c r="H1317" s="14" t="s">
        <v>20084</v>
      </c>
      <c r="I1317" s="14">
        <v>192</v>
      </c>
      <c r="J1317" s="14">
        <v>1</v>
      </c>
      <c r="K1317" s="14">
        <v>0</v>
      </c>
      <c r="L1317" s="14">
        <v>1</v>
      </c>
      <c r="M1317" s="14">
        <v>1</v>
      </c>
      <c r="N1317" s="14">
        <v>0</v>
      </c>
      <c r="O1317" s="14">
        <v>1</v>
      </c>
      <c r="P1317" s="14">
        <v>0</v>
      </c>
      <c r="Q1317" s="14" t="s">
        <v>20085</v>
      </c>
    </row>
    <row r="1318" spans="1:17" x14ac:dyDescent="0.3">
      <c r="A1318" s="10">
        <v>31391</v>
      </c>
      <c r="B1318" s="11"/>
      <c r="C1318" s="11" t="s">
        <v>20086</v>
      </c>
      <c r="D1318" s="11" t="s">
        <v>3355</v>
      </c>
      <c r="E1318" s="11"/>
      <c r="F1318" s="11"/>
      <c r="G1318" s="11" t="s">
        <v>1390</v>
      </c>
      <c r="H1318" s="11" t="s">
        <v>20087</v>
      </c>
      <c r="I1318" s="11">
        <v>10501</v>
      </c>
      <c r="J1318" s="11">
        <v>4</v>
      </c>
      <c r="K1318" s="11">
        <v>2</v>
      </c>
      <c r="L1318" s="11">
        <v>2</v>
      </c>
      <c r="M1318" s="11">
        <v>4</v>
      </c>
      <c r="N1318" s="11">
        <v>2</v>
      </c>
      <c r="O1318" s="11">
        <v>2</v>
      </c>
      <c r="P1318" s="11">
        <v>0</v>
      </c>
      <c r="Q1318" s="11" t="s">
        <v>20088</v>
      </c>
    </row>
    <row r="1319" spans="1:17" x14ac:dyDescent="0.3">
      <c r="A1319" s="12">
        <v>31393</v>
      </c>
      <c r="B1319" s="13">
        <v>0.28125</v>
      </c>
      <c r="C1319" s="14" t="s">
        <v>20089</v>
      </c>
      <c r="D1319" s="14" t="s">
        <v>20090</v>
      </c>
      <c r="E1319" s="14" t="s">
        <v>20091</v>
      </c>
      <c r="F1319" s="14" t="s">
        <v>20092</v>
      </c>
      <c r="G1319" s="14" t="s">
        <v>20093</v>
      </c>
      <c r="H1319" s="14" t="s">
        <v>20094</v>
      </c>
      <c r="I1319" s="14" t="s">
        <v>20095</v>
      </c>
      <c r="J1319" s="14">
        <v>256</v>
      </c>
      <c r="K1319" s="14">
        <v>248</v>
      </c>
      <c r="L1319" s="14">
        <v>8</v>
      </c>
      <c r="M1319" s="14">
        <v>256</v>
      </c>
      <c r="N1319" s="14">
        <v>248</v>
      </c>
      <c r="O1319" s="14">
        <v>8</v>
      </c>
      <c r="P1319" s="14">
        <v>0</v>
      </c>
      <c r="Q1319" s="14" t="s">
        <v>20096</v>
      </c>
    </row>
    <row r="1320" spans="1:17" x14ac:dyDescent="0.3">
      <c r="A1320" s="10">
        <v>31534</v>
      </c>
      <c r="B1320" s="11"/>
      <c r="C1320" s="11" t="s">
        <v>20097</v>
      </c>
      <c r="D1320" s="11" t="s">
        <v>20098</v>
      </c>
      <c r="E1320" s="11"/>
      <c r="F1320" s="11" t="s">
        <v>20099</v>
      </c>
      <c r="G1320" s="11" t="s">
        <v>13756</v>
      </c>
      <c r="H1320" s="11" t="s">
        <v>20100</v>
      </c>
      <c r="I1320" s="11">
        <v>1045</v>
      </c>
      <c r="J1320" s="11">
        <v>14</v>
      </c>
      <c r="K1320" s="11">
        <v>10</v>
      </c>
      <c r="L1320" s="11">
        <v>4</v>
      </c>
      <c r="M1320" s="11">
        <v>2</v>
      </c>
      <c r="N1320" s="11">
        <v>2</v>
      </c>
      <c r="O1320" s="11">
        <v>0</v>
      </c>
      <c r="P1320" s="11">
        <v>0</v>
      </c>
      <c r="Q1320" s="11" t="s">
        <v>20101</v>
      </c>
    </row>
    <row r="1321" spans="1:17" x14ac:dyDescent="0.3">
      <c r="A1321" s="12">
        <v>31446</v>
      </c>
      <c r="B1321" s="13">
        <v>0.12708333333333333</v>
      </c>
      <c r="C1321" s="14" t="s">
        <v>10502</v>
      </c>
      <c r="D1321" s="14" t="s">
        <v>41</v>
      </c>
      <c r="E1321" s="14"/>
      <c r="F1321" s="14" t="s">
        <v>20102</v>
      </c>
      <c r="G1321" s="14" t="s">
        <v>357</v>
      </c>
      <c r="H1321" s="14" t="s">
        <v>20103</v>
      </c>
      <c r="I1321" s="14">
        <v>7304108</v>
      </c>
      <c r="J1321" s="14">
        <v>38</v>
      </c>
      <c r="K1321" s="14">
        <v>34</v>
      </c>
      <c r="L1321" s="14">
        <v>4</v>
      </c>
      <c r="M1321" s="14">
        <v>38</v>
      </c>
      <c r="N1321" s="14">
        <v>34</v>
      </c>
      <c r="O1321" s="14">
        <v>4</v>
      </c>
      <c r="P1321" s="14">
        <v>0</v>
      </c>
      <c r="Q1321" s="14" t="s">
        <v>20104</v>
      </c>
    </row>
    <row r="1322" spans="1:17" x14ac:dyDescent="0.3">
      <c r="A1322" s="10">
        <v>31447</v>
      </c>
      <c r="B1322" s="15">
        <v>0.54513888888888895</v>
      </c>
      <c r="C1322" s="11" t="s">
        <v>20105</v>
      </c>
      <c r="D1322" s="11" t="s">
        <v>1483</v>
      </c>
      <c r="E1322" s="11">
        <v>840</v>
      </c>
      <c r="F1322" s="11" t="s">
        <v>6821</v>
      </c>
      <c r="G1322" s="11" t="s">
        <v>1903</v>
      </c>
      <c r="H1322" s="11" t="s">
        <v>20106</v>
      </c>
      <c r="I1322" s="11" t="s">
        <v>20107</v>
      </c>
      <c r="J1322" s="11">
        <v>121</v>
      </c>
      <c r="K1322" s="11">
        <v>114</v>
      </c>
      <c r="L1322" s="11">
        <v>7</v>
      </c>
      <c r="M1322" s="11">
        <v>4</v>
      </c>
      <c r="N1322" s="11">
        <v>4</v>
      </c>
      <c r="O1322" s="11">
        <v>0</v>
      </c>
      <c r="P1322" s="11">
        <v>0</v>
      </c>
      <c r="Q1322" s="11" t="s">
        <v>20108</v>
      </c>
    </row>
    <row r="1323" spans="1:17" x14ac:dyDescent="0.3">
      <c r="A1323" s="12">
        <v>31447</v>
      </c>
      <c r="B1323" s="14"/>
      <c r="C1323" s="14" t="s">
        <v>20109</v>
      </c>
      <c r="D1323" s="14" t="s">
        <v>187</v>
      </c>
      <c r="E1323" s="14"/>
      <c r="F1323" s="14"/>
      <c r="G1323" s="14" t="s">
        <v>7513</v>
      </c>
      <c r="H1323" s="14" t="s">
        <v>20110</v>
      </c>
      <c r="I1323" s="14">
        <v>4161</v>
      </c>
      <c r="J1323" s="14">
        <v>11</v>
      </c>
      <c r="K1323" s="14">
        <v>0</v>
      </c>
      <c r="L1323" s="14">
        <v>11</v>
      </c>
      <c r="M1323" s="14">
        <v>11</v>
      </c>
      <c r="N1323" s="14">
        <v>0</v>
      </c>
      <c r="O1323" s="14">
        <v>11</v>
      </c>
      <c r="P1323" s="14">
        <v>0</v>
      </c>
      <c r="Q1323" s="14" t="s">
        <v>20111</v>
      </c>
    </row>
    <row r="1324" spans="1:17" x14ac:dyDescent="0.3">
      <c r="A1324" s="10">
        <v>31417</v>
      </c>
      <c r="B1324" s="15">
        <v>0.2722222222222222</v>
      </c>
      <c r="C1324" s="11" t="s">
        <v>20112</v>
      </c>
      <c r="D1324" s="11" t="s">
        <v>20113</v>
      </c>
      <c r="E1324" s="11"/>
      <c r="F1324" s="11" t="s">
        <v>20114</v>
      </c>
      <c r="G1324" s="11" t="s">
        <v>393</v>
      </c>
      <c r="H1324" s="11" t="s">
        <v>20115</v>
      </c>
      <c r="I1324" s="11">
        <v>45078</v>
      </c>
      <c r="J1324" s="11">
        <v>37</v>
      </c>
      <c r="K1324" s="11">
        <v>33</v>
      </c>
      <c r="L1324" s="11">
        <v>4</v>
      </c>
      <c r="M1324" s="11">
        <v>37</v>
      </c>
      <c r="N1324" s="11">
        <v>33</v>
      </c>
      <c r="O1324" s="11">
        <v>4</v>
      </c>
      <c r="P1324" s="11">
        <v>0</v>
      </c>
      <c r="Q1324" s="11" t="s">
        <v>20116</v>
      </c>
    </row>
    <row r="1325" spans="1:17" x14ac:dyDescent="0.3">
      <c r="A1325" s="12">
        <v>31476</v>
      </c>
      <c r="B1325" s="13">
        <v>0.37847222222222227</v>
      </c>
      <c r="C1325" s="14" t="s">
        <v>20117</v>
      </c>
      <c r="D1325" s="14" t="s">
        <v>20118</v>
      </c>
      <c r="E1325" s="14">
        <v>512</v>
      </c>
      <c r="F1325" s="14" t="s">
        <v>20119</v>
      </c>
      <c r="G1325" s="14" t="s">
        <v>20120</v>
      </c>
      <c r="H1325" s="14" t="s">
        <v>20121</v>
      </c>
      <c r="I1325" s="14">
        <v>1061</v>
      </c>
      <c r="J1325" s="14">
        <v>150</v>
      </c>
      <c r="K1325" s="14">
        <v>128</v>
      </c>
      <c r="L1325" s="14">
        <v>22</v>
      </c>
      <c r="M1325" s="14">
        <v>22</v>
      </c>
      <c r="N1325" s="14">
        <v>22</v>
      </c>
      <c r="O1325" s="14">
        <v>0</v>
      </c>
      <c r="P1325" s="14">
        <v>0</v>
      </c>
      <c r="Q1325" s="14" t="s">
        <v>20122</v>
      </c>
    </row>
    <row r="1326" spans="1:17" x14ac:dyDescent="0.3">
      <c r="A1326" s="10">
        <v>31476</v>
      </c>
      <c r="B1326" s="11"/>
      <c r="C1326" s="11" t="s">
        <v>18608</v>
      </c>
      <c r="D1326" s="11" t="s">
        <v>19858</v>
      </c>
      <c r="E1326" s="11"/>
      <c r="F1326" s="11"/>
      <c r="G1326" s="11" t="s">
        <v>20123</v>
      </c>
      <c r="H1326" s="11"/>
      <c r="I1326" s="11"/>
      <c r="J1326" s="11">
        <v>22</v>
      </c>
      <c r="K1326" s="11" t="s">
        <v>21</v>
      </c>
      <c r="L1326" s="11" t="s">
        <v>21</v>
      </c>
      <c r="M1326" s="11">
        <v>22</v>
      </c>
      <c r="N1326" s="11" t="s">
        <v>21</v>
      </c>
      <c r="O1326" s="11" t="s">
        <v>21</v>
      </c>
      <c r="P1326" s="11">
        <v>0</v>
      </c>
      <c r="Q1326" s="11" t="s">
        <v>20124</v>
      </c>
    </row>
    <row r="1327" spans="1:17" x14ac:dyDescent="0.3">
      <c r="A1327" s="12">
        <v>31691</v>
      </c>
      <c r="B1327" s="14"/>
      <c r="C1327" s="14" t="s">
        <v>2084</v>
      </c>
      <c r="D1327" s="14" t="s">
        <v>5601</v>
      </c>
      <c r="E1327" s="14"/>
      <c r="F1327" s="14" t="s">
        <v>20125</v>
      </c>
      <c r="G1327" s="14" t="s">
        <v>820</v>
      </c>
      <c r="H1327" s="14" t="s">
        <v>20126</v>
      </c>
      <c r="I1327" s="14">
        <v>10659</v>
      </c>
      <c r="J1327" s="14">
        <v>26</v>
      </c>
      <c r="K1327" s="14">
        <v>21</v>
      </c>
      <c r="L1327" s="14">
        <v>5</v>
      </c>
      <c r="M1327" s="14">
        <v>23</v>
      </c>
      <c r="N1327" s="14">
        <v>18</v>
      </c>
      <c r="O1327" s="14">
        <v>5</v>
      </c>
      <c r="P1327" s="14">
        <v>0</v>
      </c>
      <c r="Q1327" s="14" t="s">
        <v>20127</v>
      </c>
    </row>
    <row r="1328" spans="1:17" x14ac:dyDescent="0.3">
      <c r="A1328" s="10">
        <v>31752</v>
      </c>
      <c r="B1328" s="15">
        <v>0.64027777777777783</v>
      </c>
      <c r="C1328" s="11" t="s">
        <v>20128</v>
      </c>
      <c r="D1328" s="11" t="s">
        <v>2267</v>
      </c>
      <c r="E1328" s="11">
        <v>423</v>
      </c>
      <c r="F1328" s="11" t="s">
        <v>20129</v>
      </c>
      <c r="G1328" s="11" t="s">
        <v>853</v>
      </c>
      <c r="H1328" s="11" t="s">
        <v>20130</v>
      </c>
      <c r="I1328" s="11">
        <v>635</v>
      </c>
      <c r="J1328" s="11">
        <v>16</v>
      </c>
      <c r="K1328" s="11">
        <v>14</v>
      </c>
      <c r="L1328" s="11">
        <v>2</v>
      </c>
      <c r="M1328" s="11">
        <v>1</v>
      </c>
      <c r="N1328" s="11">
        <v>0</v>
      </c>
      <c r="O1328" s="11">
        <v>1</v>
      </c>
      <c r="P1328" s="11">
        <v>0</v>
      </c>
      <c r="Q1328" s="11" t="s">
        <v>20131</v>
      </c>
    </row>
    <row r="1329" spans="1:17" x14ac:dyDescent="0.3">
      <c r="A1329" s="12">
        <v>31450</v>
      </c>
      <c r="B1329" s="13">
        <v>0.43541666666666662</v>
      </c>
      <c r="C1329" s="14" t="s">
        <v>20132</v>
      </c>
      <c r="D1329" s="14" t="s">
        <v>41</v>
      </c>
      <c r="E1329" s="14">
        <v>2306</v>
      </c>
      <c r="F1329" s="14" t="s">
        <v>20133</v>
      </c>
      <c r="G1329" s="14" t="s">
        <v>241</v>
      </c>
      <c r="H1329" s="14" t="s">
        <v>20134</v>
      </c>
      <c r="I1329" s="14">
        <v>60482</v>
      </c>
      <c r="J1329" s="14">
        <v>92</v>
      </c>
      <c r="K1329" s="14">
        <v>86</v>
      </c>
      <c r="L1329" s="14">
        <v>6</v>
      </c>
      <c r="M1329" s="14">
        <v>54</v>
      </c>
      <c r="N1329" s="14">
        <v>52</v>
      </c>
      <c r="O1329" s="14">
        <v>2</v>
      </c>
      <c r="P1329" s="14">
        <v>0</v>
      </c>
      <c r="Q1329" s="14" t="s">
        <v>20135</v>
      </c>
    </row>
    <row r="1330" spans="1:17" x14ac:dyDescent="0.3">
      <c r="A1330" s="10">
        <v>31692</v>
      </c>
      <c r="B1330" s="11"/>
      <c r="C1330" s="11" t="s">
        <v>20136</v>
      </c>
      <c r="D1330" s="11" t="s">
        <v>20137</v>
      </c>
      <c r="E1330" s="11"/>
      <c r="F1330" s="11" t="s">
        <v>20138</v>
      </c>
      <c r="G1330" s="11" t="s">
        <v>632</v>
      </c>
      <c r="H1330" s="11">
        <v>7312</v>
      </c>
      <c r="I1330" s="11">
        <v>9492</v>
      </c>
      <c r="J1330" s="11">
        <v>17</v>
      </c>
      <c r="K1330" s="11">
        <v>13</v>
      </c>
      <c r="L1330" s="11">
        <v>4</v>
      </c>
      <c r="M1330" s="11">
        <v>17</v>
      </c>
      <c r="N1330" s="11">
        <v>13</v>
      </c>
      <c r="O1330" s="11">
        <v>4</v>
      </c>
      <c r="P1330" s="11">
        <v>0</v>
      </c>
      <c r="Q1330" s="11" t="s">
        <v>1674</v>
      </c>
    </row>
    <row r="1331" spans="1:17" x14ac:dyDescent="0.3">
      <c r="A1331" s="12">
        <v>31510</v>
      </c>
      <c r="B1331" s="13">
        <v>1.5972222222222224E-2</v>
      </c>
      <c r="C1331" s="14" t="s">
        <v>20139</v>
      </c>
      <c r="D1331" s="14" t="s">
        <v>20140</v>
      </c>
      <c r="E1331" s="14"/>
      <c r="F1331" s="14" t="s">
        <v>20141</v>
      </c>
      <c r="G1331" s="14" t="s">
        <v>853</v>
      </c>
      <c r="H1331" s="14" t="s">
        <v>20142</v>
      </c>
      <c r="I1331" s="14">
        <v>785</v>
      </c>
      <c r="J1331" s="14">
        <v>13</v>
      </c>
      <c r="K1331" s="14">
        <v>11</v>
      </c>
      <c r="L1331" s="14">
        <v>2</v>
      </c>
      <c r="M1331" s="14">
        <v>13</v>
      </c>
      <c r="N1331" s="14">
        <v>11</v>
      </c>
      <c r="O1331" s="14">
        <v>2</v>
      </c>
      <c r="P1331" s="14">
        <v>0</v>
      </c>
      <c r="Q1331" s="14" t="s">
        <v>3809</v>
      </c>
    </row>
    <row r="1332" spans="1:17" x14ac:dyDescent="0.3">
      <c r="A1332" s="10">
        <v>31541</v>
      </c>
      <c r="B1332" s="15">
        <v>0.25</v>
      </c>
      <c r="C1332" s="11" t="s">
        <v>1572</v>
      </c>
      <c r="D1332" s="11" t="s">
        <v>766</v>
      </c>
      <c r="E1332" s="11">
        <v>73</v>
      </c>
      <c r="F1332" s="11" t="s">
        <v>20143</v>
      </c>
      <c r="G1332" s="11" t="s">
        <v>13861</v>
      </c>
      <c r="H1332" s="11" t="s">
        <v>20144</v>
      </c>
      <c r="I1332" s="11" t="s">
        <v>20145</v>
      </c>
      <c r="J1332" s="11">
        <v>384</v>
      </c>
      <c r="K1332" s="11">
        <v>364</v>
      </c>
      <c r="L1332" s="11">
        <v>20</v>
      </c>
      <c r="M1332" s="11">
        <v>16</v>
      </c>
      <c r="N1332" s="11">
        <v>14</v>
      </c>
      <c r="O1332" s="11">
        <v>1</v>
      </c>
      <c r="P1332" s="11">
        <v>1</v>
      </c>
      <c r="Q1332" s="11" t="s">
        <v>20146</v>
      </c>
    </row>
    <row r="1333" spans="1:17" x14ac:dyDescent="0.3">
      <c r="A1333" s="12">
        <v>31664</v>
      </c>
      <c r="B1333" s="14"/>
      <c r="C1333" s="14" t="s">
        <v>20147</v>
      </c>
      <c r="D1333" s="14" t="s">
        <v>187</v>
      </c>
      <c r="E1333" s="14"/>
      <c r="F1333" s="14"/>
      <c r="G1333" s="14" t="s">
        <v>3926</v>
      </c>
      <c r="H1333" s="14" t="s">
        <v>20148</v>
      </c>
      <c r="I1333" s="14">
        <v>3076</v>
      </c>
      <c r="J1333" s="14">
        <v>4</v>
      </c>
      <c r="K1333" s="14">
        <v>0</v>
      </c>
      <c r="L1333" s="14">
        <v>4</v>
      </c>
      <c r="M1333" s="14">
        <v>3</v>
      </c>
      <c r="N1333" s="14">
        <v>0</v>
      </c>
      <c r="O1333" s="14">
        <v>3</v>
      </c>
      <c r="P1333" s="14">
        <v>0</v>
      </c>
      <c r="Q1333" s="14" t="s">
        <v>20149</v>
      </c>
    </row>
    <row r="1334" spans="1:17" x14ac:dyDescent="0.3">
      <c r="A1334" s="10">
        <v>31512</v>
      </c>
      <c r="B1334" s="15">
        <v>0.17361111111111113</v>
      </c>
      <c r="C1334" s="11" t="s">
        <v>20150</v>
      </c>
      <c r="D1334" s="11" t="s">
        <v>20151</v>
      </c>
      <c r="E1334" s="11">
        <v>15</v>
      </c>
      <c r="F1334" s="11" t="s">
        <v>20152</v>
      </c>
      <c r="G1334" s="11" t="s">
        <v>814</v>
      </c>
      <c r="H1334" s="11" t="s">
        <v>20153</v>
      </c>
      <c r="I1334" s="11">
        <v>4391</v>
      </c>
      <c r="J1334" s="11">
        <v>3</v>
      </c>
      <c r="K1334" s="11">
        <v>0</v>
      </c>
      <c r="L1334" s="11">
        <v>3</v>
      </c>
      <c r="M1334" s="11">
        <v>3</v>
      </c>
      <c r="N1334" s="11">
        <v>0</v>
      </c>
      <c r="O1334" s="11">
        <v>3</v>
      </c>
      <c r="P1334" s="11">
        <v>0</v>
      </c>
      <c r="Q1334" s="11" t="s">
        <v>20154</v>
      </c>
    </row>
    <row r="1335" spans="1:17" x14ac:dyDescent="0.3">
      <c r="A1335" s="12">
        <v>31454</v>
      </c>
      <c r="B1335" s="13">
        <v>0.80902777777777779</v>
      </c>
      <c r="C1335" s="14" t="s">
        <v>20155</v>
      </c>
      <c r="D1335" s="14" t="s">
        <v>483</v>
      </c>
      <c r="E1335" s="14"/>
      <c r="F1335" s="14" t="s">
        <v>20156</v>
      </c>
      <c r="G1335" s="14" t="s">
        <v>20157</v>
      </c>
      <c r="H1335" s="14"/>
      <c r="I1335" s="14"/>
      <c r="J1335" s="14">
        <v>103</v>
      </c>
      <c r="K1335" s="14">
        <v>96</v>
      </c>
      <c r="L1335" s="14">
        <v>7</v>
      </c>
      <c r="M1335" s="14">
        <v>103</v>
      </c>
      <c r="N1335" s="14">
        <v>96</v>
      </c>
      <c r="O1335" s="14">
        <v>7</v>
      </c>
      <c r="P1335" s="14">
        <v>0</v>
      </c>
      <c r="Q1335" s="14" t="s">
        <v>20158</v>
      </c>
    </row>
    <row r="1336" spans="1:17" x14ac:dyDescent="0.3">
      <c r="A1336" s="10">
        <v>31574</v>
      </c>
      <c r="B1336" s="11"/>
      <c r="C1336" s="11" t="s">
        <v>20159</v>
      </c>
      <c r="D1336" s="11" t="s">
        <v>20160</v>
      </c>
      <c r="E1336" s="11"/>
      <c r="F1336" s="11"/>
      <c r="G1336" s="11" t="s">
        <v>20161</v>
      </c>
      <c r="H1336" s="11" t="s">
        <v>20162</v>
      </c>
      <c r="I1336" s="11" t="s">
        <v>20163</v>
      </c>
      <c r="J1336" s="11">
        <v>47</v>
      </c>
      <c r="K1336" s="11">
        <v>45</v>
      </c>
      <c r="L1336" s="11">
        <v>2</v>
      </c>
      <c r="M1336" s="11">
        <v>45</v>
      </c>
      <c r="N1336" s="11">
        <v>43</v>
      </c>
      <c r="O1336" s="11">
        <v>2</v>
      </c>
      <c r="P1336" s="11">
        <v>0</v>
      </c>
      <c r="Q1336" s="11" t="s">
        <v>20164</v>
      </c>
    </row>
    <row r="1337" spans="1:17" x14ac:dyDescent="0.3">
      <c r="A1337" s="12">
        <v>31758</v>
      </c>
      <c r="B1337" s="14"/>
      <c r="C1337" s="14" t="s">
        <v>20165</v>
      </c>
      <c r="D1337" s="14" t="s">
        <v>41</v>
      </c>
      <c r="E1337" s="14"/>
      <c r="F1337" s="14" t="s">
        <v>20166</v>
      </c>
      <c r="G1337" s="14" t="s">
        <v>241</v>
      </c>
      <c r="H1337" s="14" t="s">
        <v>20167</v>
      </c>
      <c r="I1337" s="14">
        <v>63145</v>
      </c>
      <c r="J1337" s="14">
        <v>82</v>
      </c>
      <c r="K1337" s="14">
        <v>73</v>
      </c>
      <c r="L1337" s="14">
        <v>9</v>
      </c>
      <c r="M1337" s="14">
        <v>72</v>
      </c>
      <c r="N1337" s="14">
        <v>63</v>
      </c>
      <c r="O1337" s="14">
        <v>9</v>
      </c>
      <c r="P1337" s="14">
        <v>0</v>
      </c>
      <c r="Q1337" s="14" t="s">
        <v>20168</v>
      </c>
    </row>
    <row r="1338" spans="1:17" x14ac:dyDescent="0.3">
      <c r="A1338" s="10">
        <v>31809</v>
      </c>
      <c r="B1338" s="15">
        <v>0.6875</v>
      </c>
      <c r="C1338" s="11" t="s">
        <v>20169</v>
      </c>
      <c r="D1338" s="11" t="s">
        <v>20170</v>
      </c>
      <c r="E1338" s="11"/>
      <c r="F1338" s="11" t="s">
        <v>20171</v>
      </c>
      <c r="G1338" s="11" t="s">
        <v>20172</v>
      </c>
      <c r="H1338" s="11" t="s">
        <v>20173</v>
      </c>
      <c r="I1338" s="11">
        <v>65</v>
      </c>
      <c r="J1338" s="11">
        <v>22</v>
      </c>
      <c r="K1338" s="11">
        <v>19</v>
      </c>
      <c r="L1338" s="11">
        <v>3</v>
      </c>
      <c r="M1338" s="11">
        <v>22</v>
      </c>
      <c r="N1338" s="11">
        <v>19</v>
      </c>
      <c r="O1338" s="11">
        <v>3</v>
      </c>
      <c r="P1338" s="11">
        <v>0</v>
      </c>
      <c r="Q1338" s="11" t="s">
        <v>20174</v>
      </c>
    </row>
    <row r="1339" spans="1:17" x14ac:dyDescent="0.3">
      <c r="A1339" s="12">
        <v>31837</v>
      </c>
      <c r="B1339" s="13">
        <v>7.2916666666666671E-2</v>
      </c>
      <c r="C1339" s="14" t="s">
        <v>933</v>
      </c>
      <c r="D1339" s="14" t="s">
        <v>1224</v>
      </c>
      <c r="E1339" s="14">
        <v>797</v>
      </c>
      <c r="F1339" s="14" t="s">
        <v>20175</v>
      </c>
      <c r="G1339" s="14" t="s">
        <v>20176</v>
      </c>
      <c r="H1339" s="14" t="s">
        <v>20177</v>
      </c>
      <c r="I1339" s="14" t="s">
        <v>20178</v>
      </c>
      <c r="J1339" s="14">
        <v>51</v>
      </c>
      <c r="K1339" s="14">
        <v>39</v>
      </c>
      <c r="L1339" s="14">
        <v>12</v>
      </c>
      <c r="M1339" s="14">
        <v>50</v>
      </c>
      <c r="N1339" s="14">
        <v>38</v>
      </c>
      <c r="O1339" s="14">
        <v>12</v>
      </c>
      <c r="P1339" s="14">
        <v>0</v>
      </c>
      <c r="Q1339" s="14" t="s">
        <v>20179</v>
      </c>
    </row>
    <row r="1340" spans="1:17" x14ac:dyDescent="0.3">
      <c r="A1340" s="10">
        <v>31930</v>
      </c>
      <c r="B1340" s="11"/>
      <c r="C1340" s="11" t="s">
        <v>20180</v>
      </c>
      <c r="D1340" s="11" t="s">
        <v>3112</v>
      </c>
      <c r="E1340" s="11"/>
      <c r="F1340" s="11" t="s">
        <v>20181</v>
      </c>
      <c r="G1340" s="11" t="s">
        <v>4034</v>
      </c>
      <c r="H1340" s="11" t="s">
        <v>20182</v>
      </c>
      <c r="I1340" s="11" t="s">
        <v>20183</v>
      </c>
      <c r="J1340" s="11">
        <v>17</v>
      </c>
      <c r="K1340" s="11">
        <v>15</v>
      </c>
      <c r="L1340" s="11">
        <v>2</v>
      </c>
      <c r="M1340" s="11">
        <v>14</v>
      </c>
      <c r="N1340" s="11">
        <v>12</v>
      </c>
      <c r="O1340" s="11">
        <v>2</v>
      </c>
      <c r="P1340" s="11">
        <v>0</v>
      </c>
      <c r="Q1340" s="11" t="s">
        <v>20184</v>
      </c>
    </row>
    <row r="1341" spans="1:17" x14ac:dyDescent="0.3">
      <c r="A1341" s="12">
        <v>32022</v>
      </c>
      <c r="B1341" s="13">
        <v>0.47916666666666669</v>
      </c>
      <c r="C1341" s="14" t="s">
        <v>20185</v>
      </c>
      <c r="D1341" s="14" t="s">
        <v>2592</v>
      </c>
      <c r="E1341" s="14"/>
      <c r="F1341" s="14" t="s">
        <v>20186</v>
      </c>
      <c r="G1341" s="14" t="s">
        <v>848</v>
      </c>
      <c r="H1341" s="14"/>
      <c r="I1341" s="14"/>
      <c r="J1341" s="14">
        <v>36</v>
      </c>
      <c r="K1341" s="14">
        <v>30</v>
      </c>
      <c r="L1341" s="14">
        <v>6</v>
      </c>
      <c r="M1341" s="14">
        <v>36</v>
      </c>
      <c r="N1341" s="14">
        <v>30</v>
      </c>
      <c r="O1341" s="14">
        <v>6</v>
      </c>
      <c r="P1341" s="14">
        <v>0</v>
      </c>
      <c r="Q1341" s="14" t="s">
        <v>20187</v>
      </c>
    </row>
    <row r="1342" spans="1:17" x14ac:dyDescent="0.3">
      <c r="A1342" s="10">
        <v>31870</v>
      </c>
      <c r="B1342" s="15">
        <v>0.6069444444444444</v>
      </c>
      <c r="C1342" s="11" t="s">
        <v>13589</v>
      </c>
      <c r="D1342" s="11" t="s">
        <v>20188</v>
      </c>
      <c r="E1342" s="11">
        <v>2268</v>
      </c>
      <c r="F1342" s="11" t="s">
        <v>12059</v>
      </c>
      <c r="G1342" s="11" t="s">
        <v>2022</v>
      </c>
      <c r="H1342" s="11" t="s">
        <v>20189</v>
      </c>
      <c r="I1342" s="11">
        <v>160</v>
      </c>
      <c r="J1342" s="11">
        <v>22</v>
      </c>
      <c r="K1342" s="11">
        <v>20</v>
      </c>
      <c r="L1342" s="11">
        <v>2</v>
      </c>
      <c r="M1342" s="11">
        <v>9</v>
      </c>
      <c r="N1342" s="11">
        <v>7</v>
      </c>
      <c r="O1342" s="11">
        <v>2</v>
      </c>
      <c r="P1342" s="11">
        <v>0</v>
      </c>
      <c r="Q1342" s="11" t="s">
        <v>20190</v>
      </c>
    </row>
    <row r="1343" spans="1:17" x14ac:dyDescent="0.3">
      <c r="A1343" s="12">
        <v>31931</v>
      </c>
      <c r="B1343" s="13">
        <v>0.79861111111111116</v>
      </c>
      <c r="C1343" s="14" t="s">
        <v>20191</v>
      </c>
      <c r="D1343" s="14" t="s">
        <v>41</v>
      </c>
      <c r="E1343" s="14"/>
      <c r="F1343" s="14" t="s">
        <v>20192</v>
      </c>
      <c r="G1343" s="14" t="s">
        <v>3167</v>
      </c>
      <c r="H1343" s="14" t="s">
        <v>20193</v>
      </c>
      <c r="I1343" s="14">
        <v>9901</v>
      </c>
      <c r="J1343" s="14">
        <v>9</v>
      </c>
      <c r="K1343" s="14">
        <v>4</v>
      </c>
      <c r="L1343" s="14">
        <v>5</v>
      </c>
      <c r="M1343" s="14">
        <v>9</v>
      </c>
      <c r="N1343" s="14">
        <v>4</v>
      </c>
      <c r="O1343" s="14">
        <v>5</v>
      </c>
      <c r="P1343" s="14">
        <v>0</v>
      </c>
      <c r="Q1343" s="14" t="s">
        <v>20194</v>
      </c>
    </row>
    <row r="1344" spans="1:17" x14ac:dyDescent="0.3">
      <c r="A1344" s="10">
        <v>31871</v>
      </c>
      <c r="B1344" s="15">
        <v>0.61111111111111105</v>
      </c>
      <c r="C1344" s="11" t="s">
        <v>20195</v>
      </c>
      <c r="D1344" s="11" t="s">
        <v>672</v>
      </c>
      <c r="E1344" s="11">
        <v>35</v>
      </c>
      <c r="F1344" s="11" t="s">
        <v>20196</v>
      </c>
      <c r="G1344" s="11" t="s">
        <v>984</v>
      </c>
      <c r="H1344" s="11" t="s">
        <v>20197</v>
      </c>
      <c r="I1344" s="11" t="s">
        <v>20198</v>
      </c>
      <c r="J1344" s="11">
        <v>45</v>
      </c>
      <c r="K1344" s="11">
        <v>37</v>
      </c>
      <c r="L1344" s="11">
        <v>8</v>
      </c>
      <c r="M1344" s="11">
        <v>27</v>
      </c>
      <c r="N1344" s="11">
        <v>23</v>
      </c>
      <c r="O1344" s="11">
        <v>4</v>
      </c>
      <c r="P1344" s="11">
        <v>0</v>
      </c>
      <c r="Q1344" s="11" t="s">
        <v>20199</v>
      </c>
    </row>
    <row r="1345" spans="1:17" x14ac:dyDescent="0.3">
      <c r="A1345" s="12">
        <v>31902</v>
      </c>
      <c r="B1345" s="14"/>
      <c r="C1345" s="14" t="s">
        <v>3360</v>
      </c>
      <c r="D1345" s="14" t="s">
        <v>20200</v>
      </c>
      <c r="E1345" s="14"/>
      <c r="F1345" s="14" t="s">
        <v>20201</v>
      </c>
      <c r="G1345" s="14" t="s">
        <v>20202</v>
      </c>
      <c r="H1345" s="14" t="s">
        <v>20203</v>
      </c>
      <c r="I1345" s="14" t="s">
        <v>20204</v>
      </c>
      <c r="J1345" s="14">
        <v>14</v>
      </c>
      <c r="K1345" s="14">
        <v>12</v>
      </c>
      <c r="L1345" s="14">
        <v>2</v>
      </c>
      <c r="M1345" s="14">
        <v>14</v>
      </c>
      <c r="N1345" s="14">
        <v>12</v>
      </c>
      <c r="O1345" s="14">
        <v>2</v>
      </c>
      <c r="P1345" s="14">
        <v>0</v>
      </c>
      <c r="Q1345" s="14" t="s">
        <v>20205</v>
      </c>
    </row>
    <row r="1346" spans="1:17" x14ac:dyDescent="0.3">
      <c r="A1346" s="10">
        <v>31994</v>
      </c>
      <c r="B1346" s="15">
        <v>0.28472222222222221</v>
      </c>
      <c r="C1346" s="11" t="s">
        <v>20206</v>
      </c>
      <c r="D1346" s="11" t="s">
        <v>349</v>
      </c>
      <c r="E1346" s="11">
        <v>5452</v>
      </c>
      <c r="F1346" s="11" t="s">
        <v>20207</v>
      </c>
      <c r="G1346" s="11" t="s">
        <v>2022</v>
      </c>
      <c r="H1346" s="11" t="s">
        <v>20208</v>
      </c>
      <c r="I1346" s="11">
        <v>271</v>
      </c>
      <c r="J1346" s="11">
        <v>6</v>
      </c>
      <c r="K1346" s="11">
        <v>4</v>
      </c>
      <c r="L1346" s="11">
        <v>2</v>
      </c>
      <c r="M1346" s="11">
        <v>2</v>
      </c>
      <c r="N1346" s="11">
        <v>0</v>
      </c>
      <c r="O1346" s="11">
        <v>2</v>
      </c>
      <c r="P1346" s="11">
        <v>0</v>
      </c>
      <c r="Q1346" s="11" t="s">
        <v>20209</v>
      </c>
    </row>
    <row r="1347" spans="1:17" x14ac:dyDescent="0.3">
      <c r="A1347" s="12">
        <v>32025</v>
      </c>
      <c r="B1347" s="13">
        <v>0.46666666666666662</v>
      </c>
      <c r="C1347" s="14" t="s">
        <v>1729</v>
      </c>
      <c r="D1347" s="14" t="s">
        <v>591</v>
      </c>
      <c r="E1347" s="14">
        <v>5055</v>
      </c>
      <c r="F1347" s="14" t="s">
        <v>20210</v>
      </c>
      <c r="G1347" s="14" t="s">
        <v>11587</v>
      </c>
      <c r="H1347" s="14" t="s">
        <v>20211</v>
      </c>
      <c r="I1347" s="14">
        <v>3344942</v>
      </c>
      <c r="J1347" s="14">
        <v>183</v>
      </c>
      <c r="K1347" s="14">
        <v>172</v>
      </c>
      <c r="L1347" s="14">
        <v>11</v>
      </c>
      <c r="M1347" s="14">
        <v>183</v>
      </c>
      <c r="N1347" s="14">
        <v>172</v>
      </c>
      <c r="O1347" s="14">
        <v>11</v>
      </c>
      <c r="P1347" s="14">
        <v>0</v>
      </c>
      <c r="Q1347" s="14" t="s">
        <v>20212</v>
      </c>
    </row>
    <row r="1348" spans="1:17" x14ac:dyDescent="0.3">
      <c r="A1348" s="10">
        <v>32086</v>
      </c>
      <c r="B1348" s="15">
        <v>0.75</v>
      </c>
      <c r="C1348" s="11" t="s">
        <v>20213</v>
      </c>
      <c r="D1348" s="11" t="s">
        <v>20214</v>
      </c>
      <c r="E1348" s="11"/>
      <c r="F1348" s="11" t="s">
        <v>20215</v>
      </c>
      <c r="G1348" s="11" t="s">
        <v>1358</v>
      </c>
      <c r="H1348" s="11" t="s">
        <v>20216</v>
      </c>
      <c r="I1348" s="11">
        <v>26324</v>
      </c>
      <c r="J1348" s="11">
        <v>2</v>
      </c>
      <c r="K1348" s="11">
        <v>0</v>
      </c>
      <c r="L1348" s="11">
        <v>2</v>
      </c>
      <c r="M1348" s="11">
        <v>2</v>
      </c>
      <c r="N1348" s="11">
        <v>0</v>
      </c>
      <c r="O1348" s="11">
        <v>2</v>
      </c>
      <c r="P1348" s="11">
        <v>0</v>
      </c>
      <c r="Q1348" s="11" t="s">
        <v>20217</v>
      </c>
    </row>
    <row r="1349" spans="1:17" x14ac:dyDescent="0.3">
      <c r="A1349" s="12">
        <v>32087</v>
      </c>
      <c r="B1349" s="13">
        <v>0.27083333333333331</v>
      </c>
      <c r="C1349" s="14" t="s">
        <v>20218</v>
      </c>
      <c r="D1349" s="14" t="s">
        <v>4701</v>
      </c>
      <c r="E1349" s="14"/>
      <c r="F1349" s="14" t="s">
        <v>20219</v>
      </c>
      <c r="G1349" s="14" t="s">
        <v>848</v>
      </c>
      <c r="H1349" s="14" t="s">
        <v>20220</v>
      </c>
      <c r="I1349" s="14">
        <v>14105</v>
      </c>
      <c r="J1349" s="14">
        <v>53</v>
      </c>
      <c r="K1349" s="14">
        <v>48</v>
      </c>
      <c r="L1349" s="14">
        <v>5</v>
      </c>
      <c r="M1349" s="14">
        <v>53</v>
      </c>
      <c r="N1349" s="14">
        <v>48</v>
      </c>
      <c r="O1349" s="14">
        <v>5</v>
      </c>
      <c r="P1349" s="14">
        <v>0</v>
      </c>
      <c r="Q1349" s="14" t="s">
        <v>20221</v>
      </c>
    </row>
    <row r="1350" spans="1:17" x14ac:dyDescent="0.3">
      <c r="A1350" s="10">
        <v>31784</v>
      </c>
      <c r="B1350" s="11"/>
      <c r="C1350" s="11" t="s">
        <v>20222</v>
      </c>
      <c r="D1350" s="11" t="s">
        <v>187</v>
      </c>
      <c r="E1350" s="11"/>
      <c r="F1350" s="11"/>
      <c r="G1350" s="11" t="s">
        <v>604</v>
      </c>
      <c r="H1350" s="11" t="s">
        <v>20223</v>
      </c>
      <c r="I1350" s="11">
        <v>4325</v>
      </c>
      <c r="J1350" s="11">
        <v>6</v>
      </c>
      <c r="K1350" s="11">
        <v>0</v>
      </c>
      <c r="L1350" s="11">
        <v>6</v>
      </c>
      <c r="M1350" s="11">
        <v>4</v>
      </c>
      <c r="N1350" s="11">
        <v>0</v>
      </c>
      <c r="O1350" s="11">
        <v>4</v>
      </c>
      <c r="P1350" s="11">
        <v>1</v>
      </c>
      <c r="Q1350" s="11" t="s">
        <v>20224</v>
      </c>
    </row>
    <row r="1351" spans="1:17" x14ac:dyDescent="0.3">
      <c r="A1351" s="12">
        <v>31875</v>
      </c>
      <c r="B1351" s="14"/>
      <c r="C1351" s="14" t="s">
        <v>20225</v>
      </c>
      <c r="D1351" s="14" t="s">
        <v>505</v>
      </c>
      <c r="E1351" s="14"/>
      <c r="F1351" s="14" t="s">
        <v>20226</v>
      </c>
      <c r="G1351" s="14" t="s">
        <v>12068</v>
      </c>
      <c r="H1351" s="14" t="s">
        <v>20227</v>
      </c>
      <c r="I1351" s="14">
        <v>22602</v>
      </c>
      <c r="J1351" s="14">
        <v>33</v>
      </c>
      <c r="K1351" s="14">
        <v>30</v>
      </c>
      <c r="L1351" s="14">
        <v>3</v>
      </c>
      <c r="M1351" s="14">
        <v>2</v>
      </c>
      <c r="N1351" s="14">
        <v>2</v>
      </c>
      <c r="O1351" s="14">
        <v>0</v>
      </c>
      <c r="P1351" s="14">
        <v>0</v>
      </c>
      <c r="Q1351" s="14" t="s">
        <v>20228</v>
      </c>
    </row>
    <row r="1352" spans="1:17" x14ac:dyDescent="0.3">
      <c r="A1352" s="10">
        <v>31998</v>
      </c>
      <c r="B1352" s="11"/>
      <c r="C1352" s="11" t="s">
        <v>1223</v>
      </c>
      <c r="D1352" s="11" t="s">
        <v>916</v>
      </c>
      <c r="E1352" s="11"/>
      <c r="F1352" s="11"/>
      <c r="G1352" s="11" t="s">
        <v>20229</v>
      </c>
      <c r="H1352" s="11" t="s">
        <v>20230</v>
      </c>
      <c r="I1352" s="11">
        <v>25290</v>
      </c>
      <c r="J1352" s="11">
        <v>9</v>
      </c>
      <c r="K1352" s="11">
        <v>7</v>
      </c>
      <c r="L1352" s="11">
        <v>2</v>
      </c>
      <c r="M1352" s="11">
        <v>9</v>
      </c>
      <c r="N1352" s="11">
        <v>7</v>
      </c>
      <c r="O1352" s="11">
        <v>2</v>
      </c>
      <c r="P1352" s="11">
        <v>0</v>
      </c>
      <c r="Q1352" s="11" t="s">
        <v>1674</v>
      </c>
    </row>
    <row r="1353" spans="1:17" x14ac:dyDescent="0.3">
      <c r="A1353" s="12">
        <v>32091</v>
      </c>
      <c r="B1353" s="14"/>
      <c r="C1353" s="14" t="s">
        <v>20231</v>
      </c>
      <c r="D1353" s="14" t="s">
        <v>20232</v>
      </c>
      <c r="E1353" s="14"/>
      <c r="F1353" s="14"/>
      <c r="G1353" s="14" t="s">
        <v>12734</v>
      </c>
      <c r="H1353" s="14" t="s">
        <v>20233</v>
      </c>
      <c r="I1353" s="14">
        <v>419</v>
      </c>
      <c r="J1353" s="14">
        <v>9</v>
      </c>
      <c r="K1353" s="14">
        <v>7</v>
      </c>
      <c r="L1353" s="14">
        <v>2</v>
      </c>
      <c r="M1353" s="14">
        <v>2</v>
      </c>
      <c r="N1353" s="14">
        <v>0</v>
      </c>
      <c r="O1353" s="14">
        <v>2</v>
      </c>
      <c r="P1353" s="14">
        <v>0</v>
      </c>
      <c r="Q1353" s="14" t="s">
        <v>20234</v>
      </c>
    </row>
    <row r="1354" spans="1:17" x14ac:dyDescent="0.3">
      <c r="A1354" s="10">
        <v>32091</v>
      </c>
      <c r="B1354" s="11"/>
      <c r="C1354" s="11" t="s">
        <v>20235</v>
      </c>
      <c r="D1354" s="11" t="s">
        <v>3355</v>
      </c>
      <c r="E1354" s="11"/>
      <c r="F1354" s="11" t="s">
        <v>20236</v>
      </c>
      <c r="G1354" s="11" t="s">
        <v>820</v>
      </c>
      <c r="H1354" s="11" t="s">
        <v>20237</v>
      </c>
      <c r="I1354" s="11">
        <v>10689</v>
      </c>
      <c r="J1354" s="11">
        <v>49</v>
      </c>
      <c r="K1354" s="11">
        <v>45</v>
      </c>
      <c r="L1354" s="11">
        <v>4</v>
      </c>
      <c r="M1354" s="11">
        <v>49</v>
      </c>
      <c r="N1354" s="11">
        <v>45</v>
      </c>
      <c r="O1354" s="11">
        <v>4</v>
      </c>
      <c r="P1354" s="11">
        <v>0</v>
      </c>
      <c r="Q1354" s="11" t="s">
        <v>20238</v>
      </c>
    </row>
    <row r="1355" spans="1:17" x14ac:dyDescent="0.3">
      <c r="A1355" s="12">
        <v>31939</v>
      </c>
      <c r="B1355" s="13">
        <v>0.35416666666666669</v>
      </c>
      <c r="C1355" s="14" t="s">
        <v>20239</v>
      </c>
      <c r="D1355" s="14" t="s">
        <v>20240</v>
      </c>
      <c r="E1355" s="14"/>
      <c r="F1355" s="14" t="s">
        <v>20241</v>
      </c>
      <c r="G1355" s="14" t="s">
        <v>8768</v>
      </c>
      <c r="H1355" s="14" t="s">
        <v>20242</v>
      </c>
      <c r="I1355" s="14" t="s">
        <v>20243</v>
      </c>
      <c r="J1355" s="14">
        <v>10</v>
      </c>
      <c r="K1355" s="14">
        <v>8</v>
      </c>
      <c r="L1355" s="14">
        <v>2</v>
      </c>
      <c r="M1355" s="14">
        <v>10</v>
      </c>
      <c r="N1355" s="14">
        <v>8</v>
      </c>
      <c r="O1355" s="14">
        <v>2</v>
      </c>
      <c r="P1355" s="14">
        <v>0</v>
      </c>
      <c r="Q1355" s="14" t="s">
        <v>20244</v>
      </c>
    </row>
    <row r="1356" spans="1:17" x14ac:dyDescent="0.3">
      <c r="A1356" s="10">
        <v>31848</v>
      </c>
      <c r="B1356" s="15">
        <v>0.66666666666666663</v>
      </c>
      <c r="C1356" s="11" t="s">
        <v>20245</v>
      </c>
      <c r="D1356" s="11" t="s">
        <v>20246</v>
      </c>
      <c r="E1356" s="11"/>
      <c r="F1356" s="11" t="s">
        <v>20247</v>
      </c>
      <c r="G1356" s="11" t="s">
        <v>1803</v>
      </c>
      <c r="H1356" s="11" t="s">
        <v>20248</v>
      </c>
      <c r="I1356" s="11"/>
      <c r="J1356" s="11">
        <v>14</v>
      </c>
      <c r="K1356" s="11">
        <v>13</v>
      </c>
      <c r="L1356" s="11">
        <v>1</v>
      </c>
      <c r="M1356" s="11">
        <v>14</v>
      </c>
      <c r="N1356" s="11">
        <v>13</v>
      </c>
      <c r="O1356" s="11">
        <v>1</v>
      </c>
      <c r="P1356" s="11">
        <v>0</v>
      </c>
      <c r="Q1356" s="11" t="s">
        <v>20249</v>
      </c>
    </row>
    <row r="1357" spans="1:17" x14ac:dyDescent="0.3">
      <c r="A1357" s="12">
        <v>31970</v>
      </c>
      <c r="B1357" s="13">
        <v>0.6777777777777777</v>
      </c>
      <c r="C1357" s="14" t="s">
        <v>9586</v>
      </c>
      <c r="D1357" s="14" t="s">
        <v>18777</v>
      </c>
      <c r="E1357" s="14">
        <v>1771</v>
      </c>
      <c r="F1357" s="14" t="s">
        <v>20250</v>
      </c>
      <c r="G1357" s="14" t="s">
        <v>20251</v>
      </c>
      <c r="H1357" s="14" t="s">
        <v>20252</v>
      </c>
      <c r="I1357" s="14" t="s">
        <v>20253</v>
      </c>
      <c r="J1357" s="14">
        <v>43</v>
      </c>
      <c r="K1357" s="14">
        <v>38</v>
      </c>
      <c r="L1357" s="14">
        <v>5</v>
      </c>
      <c r="M1357" s="14">
        <v>43</v>
      </c>
      <c r="N1357" s="14">
        <v>38</v>
      </c>
      <c r="O1357" s="14">
        <v>5</v>
      </c>
      <c r="P1357" s="14">
        <v>0</v>
      </c>
      <c r="Q1357" s="14" t="s">
        <v>20254</v>
      </c>
    </row>
    <row r="1358" spans="1:17" x14ac:dyDescent="0.3">
      <c r="A1358" s="10">
        <v>32001</v>
      </c>
      <c r="B1358" s="15">
        <v>0.84375</v>
      </c>
      <c r="C1358" s="11" t="s">
        <v>18133</v>
      </c>
      <c r="D1358" s="11" t="s">
        <v>20255</v>
      </c>
      <c r="E1358" s="11"/>
      <c r="F1358" s="11" t="s">
        <v>2764</v>
      </c>
      <c r="G1358" s="11" t="s">
        <v>339</v>
      </c>
      <c r="H1358" s="11" t="s">
        <v>20256</v>
      </c>
      <c r="I1358" s="11">
        <v>10548</v>
      </c>
      <c r="J1358" s="11">
        <v>43</v>
      </c>
      <c r="K1358" s="11">
        <v>37</v>
      </c>
      <c r="L1358" s="11">
        <v>6</v>
      </c>
      <c r="M1358" s="11">
        <v>42</v>
      </c>
      <c r="N1358" s="11">
        <v>37</v>
      </c>
      <c r="O1358" s="11">
        <v>5</v>
      </c>
      <c r="P1358" s="11">
        <v>0</v>
      </c>
      <c r="Q1358" s="11" t="s">
        <v>20257</v>
      </c>
    </row>
    <row r="1359" spans="1:17" x14ac:dyDescent="0.3">
      <c r="A1359" s="12">
        <v>32174</v>
      </c>
      <c r="B1359" s="13">
        <v>0.80555555555555547</v>
      </c>
      <c r="C1359" s="14" t="s">
        <v>10552</v>
      </c>
      <c r="D1359" s="14" t="s">
        <v>20258</v>
      </c>
      <c r="E1359" s="14">
        <v>3780</v>
      </c>
      <c r="F1359" s="14" t="s">
        <v>20259</v>
      </c>
      <c r="G1359" s="14" t="s">
        <v>20260</v>
      </c>
      <c r="H1359" s="14" t="s">
        <v>20261</v>
      </c>
      <c r="I1359" s="14" t="s">
        <v>20262</v>
      </c>
      <c r="J1359" s="14">
        <v>16</v>
      </c>
      <c r="K1359" s="14">
        <v>11</v>
      </c>
      <c r="L1359" s="14">
        <v>5</v>
      </c>
      <c r="M1359" s="14">
        <v>16</v>
      </c>
      <c r="N1359" s="14">
        <v>11</v>
      </c>
      <c r="O1359" s="14">
        <v>5</v>
      </c>
      <c r="P1359" s="14">
        <v>0</v>
      </c>
      <c r="Q1359" s="14" t="s">
        <v>20263</v>
      </c>
    </row>
    <row r="1360" spans="1:17" x14ac:dyDescent="0.3">
      <c r="A1360" s="10">
        <v>32144</v>
      </c>
      <c r="B1360" s="11"/>
      <c r="C1360" s="11" t="s">
        <v>20264</v>
      </c>
      <c r="D1360" s="11" t="s">
        <v>20265</v>
      </c>
      <c r="E1360" s="11"/>
      <c r="F1360" s="11"/>
      <c r="G1360" s="11" t="s">
        <v>2022</v>
      </c>
      <c r="H1360" s="11" t="s">
        <v>20266</v>
      </c>
      <c r="I1360" s="11">
        <v>237</v>
      </c>
      <c r="J1360" s="11">
        <v>16</v>
      </c>
      <c r="K1360" s="11">
        <v>14</v>
      </c>
      <c r="L1360" s="11">
        <v>2</v>
      </c>
      <c r="M1360" s="11">
        <v>16</v>
      </c>
      <c r="N1360" s="11">
        <v>14</v>
      </c>
      <c r="O1360" s="11">
        <v>2</v>
      </c>
      <c r="P1360" s="11">
        <v>0</v>
      </c>
      <c r="Q1360" s="11" t="s">
        <v>16368</v>
      </c>
    </row>
    <row r="1361" spans="1:17" x14ac:dyDescent="0.3">
      <c r="A1361" s="12">
        <v>32357</v>
      </c>
      <c r="B1361" s="13">
        <v>0.33194444444444443</v>
      </c>
      <c r="C1361" s="14" t="s">
        <v>20267</v>
      </c>
      <c r="D1361" s="14" t="s">
        <v>20268</v>
      </c>
      <c r="E1361" s="14">
        <v>108</v>
      </c>
      <c r="F1361" s="14" t="s">
        <v>20269</v>
      </c>
      <c r="G1361" s="14" t="s">
        <v>11082</v>
      </c>
      <c r="H1361" s="14" t="s">
        <v>20270</v>
      </c>
      <c r="I1361" s="14" t="s">
        <v>20271</v>
      </c>
      <c r="J1361" s="14">
        <v>21</v>
      </c>
      <c r="K1361" s="14">
        <v>19</v>
      </c>
      <c r="L1361" s="14">
        <v>2</v>
      </c>
      <c r="M1361" s="14">
        <v>21</v>
      </c>
      <c r="N1361" s="14">
        <v>19</v>
      </c>
      <c r="O1361" s="14">
        <v>2</v>
      </c>
      <c r="P1361" s="14">
        <v>0</v>
      </c>
      <c r="Q1361" s="14" t="s">
        <v>20272</v>
      </c>
    </row>
    <row r="1362" spans="1:17" x14ac:dyDescent="0.3">
      <c r="A1362" s="10">
        <v>32145</v>
      </c>
      <c r="B1362" s="15">
        <v>0.72777777777777775</v>
      </c>
      <c r="C1362" s="11" t="s">
        <v>20273</v>
      </c>
      <c r="D1362" s="11" t="s">
        <v>20274</v>
      </c>
      <c r="E1362" s="11">
        <v>206</v>
      </c>
      <c r="F1362" s="11" t="s">
        <v>20275</v>
      </c>
      <c r="G1362" s="11" t="s">
        <v>247</v>
      </c>
      <c r="H1362" s="11" t="s">
        <v>20276</v>
      </c>
      <c r="I1362" s="11" t="s">
        <v>20277</v>
      </c>
      <c r="J1362" s="11">
        <v>17</v>
      </c>
      <c r="K1362" s="11">
        <v>15</v>
      </c>
      <c r="L1362" s="11">
        <v>2</v>
      </c>
      <c r="M1362" s="11">
        <v>17</v>
      </c>
      <c r="N1362" s="11">
        <v>15</v>
      </c>
      <c r="O1362" s="11">
        <v>2</v>
      </c>
      <c r="P1362" s="11">
        <v>0</v>
      </c>
      <c r="Q1362" s="11" t="s">
        <v>20278</v>
      </c>
    </row>
    <row r="1363" spans="1:17" x14ac:dyDescent="0.3">
      <c r="A1363" s="12">
        <v>32236</v>
      </c>
      <c r="B1363" s="13">
        <v>0.27569444444444446</v>
      </c>
      <c r="C1363" s="14" t="s">
        <v>20279</v>
      </c>
      <c r="D1363" s="14" t="s">
        <v>20280</v>
      </c>
      <c r="E1363" s="14">
        <v>230</v>
      </c>
      <c r="F1363" s="14" t="s">
        <v>20281</v>
      </c>
      <c r="G1363" s="14" t="s">
        <v>20282</v>
      </c>
      <c r="H1363" s="14" t="s">
        <v>20283</v>
      </c>
      <c r="I1363" s="14">
        <v>546</v>
      </c>
      <c r="J1363" s="14">
        <v>23</v>
      </c>
      <c r="K1363" s="14">
        <v>20</v>
      </c>
      <c r="L1363" s="14">
        <v>3</v>
      </c>
      <c r="M1363" s="14">
        <v>23</v>
      </c>
      <c r="N1363" s="14">
        <v>20</v>
      </c>
      <c r="O1363" s="14">
        <v>3</v>
      </c>
      <c r="P1363" s="14">
        <v>0</v>
      </c>
      <c r="Q1363" s="14" t="s">
        <v>20284</v>
      </c>
    </row>
    <row r="1364" spans="1:17" x14ac:dyDescent="0.3">
      <c r="A1364" s="10">
        <v>32358</v>
      </c>
      <c r="B1364" s="15">
        <v>0.90625</v>
      </c>
      <c r="C1364" s="11" t="s">
        <v>20285</v>
      </c>
      <c r="D1364" s="11" t="s">
        <v>1934</v>
      </c>
      <c r="E1364" s="11"/>
      <c r="F1364" s="11"/>
      <c r="G1364" s="11" t="s">
        <v>20286</v>
      </c>
      <c r="H1364" s="11" t="s">
        <v>20287</v>
      </c>
      <c r="I1364" s="11"/>
      <c r="J1364" s="11">
        <v>17</v>
      </c>
      <c r="K1364" s="11" t="s">
        <v>21</v>
      </c>
      <c r="L1364" s="11" t="s">
        <v>21</v>
      </c>
      <c r="M1364" s="11">
        <v>17</v>
      </c>
      <c r="N1364" s="11" t="s">
        <v>21</v>
      </c>
      <c r="O1364" s="11" t="s">
        <v>21</v>
      </c>
      <c r="P1364" s="11">
        <v>0</v>
      </c>
      <c r="Q1364" s="11" t="s">
        <v>20288</v>
      </c>
    </row>
    <row r="1365" spans="1:17" x14ac:dyDescent="0.3">
      <c r="A1365" s="12">
        <v>32267</v>
      </c>
      <c r="B1365" s="14"/>
      <c r="C1365" s="14" t="s">
        <v>20289</v>
      </c>
      <c r="D1365" s="14" t="s">
        <v>20290</v>
      </c>
      <c r="E1365" s="14"/>
      <c r="F1365" s="14" t="s">
        <v>20291</v>
      </c>
      <c r="G1365" s="14" t="s">
        <v>20292</v>
      </c>
      <c r="H1365" s="14" t="s">
        <v>20293</v>
      </c>
      <c r="I1365" s="14">
        <v>21541</v>
      </c>
      <c r="J1365" s="14">
        <v>112</v>
      </c>
      <c r="K1365" s="14" t="s">
        <v>21</v>
      </c>
      <c r="L1365" s="14" t="s">
        <v>21</v>
      </c>
      <c r="M1365" s="14">
        <v>2</v>
      </c>
      <c r="N1365" s="14" t="s">
        <v>21</v>
      </c>
      <c r="O1365" s="14" t="s">
        <v>21</v>
      </c>
      <c r="P1365" s="14">
        <v>0</v>
      </c>
      <c r="Q1365" s="14" t="s">
        <v>20294</v>
      </c>
    </row>
    <row r="1366" spans="1:17" x14ac:dyDescent="0.3">
      <c r="A1366" s="10">
        <v>32420</v>
      </c>
      <c r="B1366" s="15">
        <v>0.63194444444444442</v>
      </c>
      <c r="C1366" s="11" t="s">
        <v>20295</v>
      </c>
      <c r="D1366" s="11" t="s">
        <v>2592</v>
      </c>
      <c r="E1366" s="11"/>
      <c r="F1366" s="11" t="s">
        <v>20296</v>
      </c>
      <c r="G1366" s="11" t="s">
        <v>848</v>
      </c>
      <c r="H1366" s="11"/>
      <c r="I1366" s="11"/>
      <c r="J1366" s="11">
        <v>29</v>
      </c>
      <c r="K1366" s="11">
        <v>26</v>
      </c>
      <c r="L1366" s="11">
        <v>3</v>
      </c>
      <c r="M1366" s="11">
        <v>29</v>
      </c>
      <c r="N1366" s="11">
        <v>26</v>
      </c>
      <c r="O1366" s="11">
        <v>3</v>
      </c>
      <c r="P1366" s="11">
        <v>0</v>
      </c>
      <c r="Q1366" s="11" t="s">
        <v>20297</v>
      </c>
    </row>
    <row r="1367" spans="1:17" x14ac:dyDescent="0.3">
      <c r="A1367" s="12">
        <v>32481</v>
      </c>
      <c r="B1367" s="13">
        <v>0.83958333333333324</v>
      </c>
      <c r="C1367" s="14" t="s">
        <v>20298</v>
      </c>
      <c r="D1367" s="14" t="s">
        <v>16415</v>
      </c>
      <c r="E1367" s="14"/>
      <c r="F1367" s="14" t="s">
        <v>20299</v>
      </c>
      <c r="G1367" s="14" t="s">
        <v>272</v>
      </c>
      <c r="H1367" s="14" t="s">
        <v>20300</v>
      </c>
      <c r="I1367" s="14">
        <v>6154</v>
      </c>
      <c r="J1367" s="14">
        <v>24</v>
      </c>
      <c r="K1367" s="14">
        <v>21</v>
      </c>
      <c r="L1367" s="14">
        <v>3</v>
      </c>
      <c r="M1367" s="14">
        <v>24</v>
      </c>
      <c r="N1367" s="14">
        <v>21</v>
      </c>
      <c r="O1367" s="14">
        <v>3</v>
      </c>
      <c r="P1367" s="14">
        <v>0</v>
      </c>
      <c r="Q1367" s="14" t="s">
        <v>20301</v>
      </c>
    </row>
    <row r="1368" spans="1:17" x14ac:dyDescent="0.3">
      <c r="A1368" s="10">
        <v>32299</v>
      </c>
      <c r="B1368" s="15">
        <v>0.93680555555555556</v>
      </c>
      <c r="C1368" s="11" t="s">
        <v>20302</v>
      </c>
      <c r="D1368" s="11" t="s">
        <v>11149</v>
      </c>
      <c r="E1368" s="11">
        <v>710</v>
      </c>
      <c r="F1368" s="11" t="s">
        <v>20303</v>
      </c>
      <c r="G1368" s="11" t="s">
        <v>8777</v>
      </c>
      <c r="H1368" s="11" t="s">
        <v>20304</v>
      </c>
      <c r="I1368" s="11">
        <v>28</v>
      </c>
      <c r="J1368" s="11">
        <v>36</v>
      </c>
      <c r="K1368" s="11">
        <v>33</v>
      </c>
      <c r="L1368" s="11">
        <v>3</v>
      </c>
      <c r="M1368" s="11">
        <v>36</v>
      </c>
      <c r="N1368" s="11">
        <v>33</v>
      </c>
      <c r="O1368" s="11">
        <v>3</v>
      </c>
      <c r="P1368" s="11">
        <v>0</v>
      </c>
      <c r="Q1368" s="11" t="s">
        <v>20305</v>
      </c>
    </row>
    <row r="1369" spans="1:17" x14ac:dyDescent="0.3">
      <c r="A1369" s="12">
        <v>32483</v>
      </c>
      <c r="B1369" s="13">
        <v>0.39097222222222222</v>
      </c>
      <c r="C1369" s="14" t="s">
        <v>20306</v>
      </c>
      <c r="D1369" s="14" t="s">
        <v>2834</v>
      </c>
      <c r="E1369" s="14"/>
      <c r="F1369" s="14" t="s">
        <v>20307</v>
      </c>
      <c r="G1369" s="14" t="s">
        <v>19693</v>
      </c>
      <c r="H1369" s="14" t="s">
        <v>20308</v>
      </c>
      <c r="I1369" s="14" t="s">
        <v>20309</v>
      </c>
      <c r="J1369" s="14">
        <v>22</v>
      </c>
      <c r="K1369" s="14">
        <v>16</v>
      </c>
      <c r="L1369" s="14">
        <v>6</v>
      </c>
      <c r="M1369" s="14">
        <v>22</v>
      </c>
      <c r="N1369" s="14">
        <v>16</v>
      </c>
      <c r="O1369" s="14">
        <v>6</v>
      </c>
      <c r="P1369" s="14">
        <v>0</v>
      </c>
      <c r="Q1369" s="14" t="s">
        <v>20310</v>
      </c>
    </row>
    <row r="1370" spans="1:17" x14ac:dyDescent="0.3">
      <c r="A1370" s="10">
        <v>32209</v>
      </c>
      <c r="B1370" s="15">
        <v>0.4548611111111111</v>
      </c>
      <c r="C1370" s="11" t="s">
        <v>20311</v>
      </c>
      <c r="D1370" s="11" t="s">
        <v>1672</v>
      </c>
      <c r="E1370" s="11">
        <v>655</v>
      </c>
      <c r="F1370" s="11" t="s">
        <v>20312</v>
      </c>
      <c r="G1370" s="11" t="s">
        <v>20313</v>
      </c>
      <c r="H1370" s="11" t="s">
        <v>20314</v>
      </c>
      <c r="I1370" s="11">
        <v>186</v>
      </c>
      <c r="J1370" s="11">
        <v>290</v>
      </c>
      <c r="K1370" s="11">
        <v>278</v>
      </c>
      <c r="L1370" s="11">
        <v>12</v>
      </c>
      <c r="M1370" s="11">
        <v>290</v>
      </c>
      <c r="N1370" s="11">
        <v>278</v>
      </c>
      <c r="O1370" s="11">
        <v>12</v>
      </c>
      <c r="P1370" s="11">
        <v>0</v>
      </c>
      <c r="Q1370" s="11" t="s">
        <v>20315</v>
      </c>
    </row>
    <row r="1371" spans="1:17" x14ac:dyDescent="0.3">
      <c r="A1371" s="12">
        <v>32301</v>
      </c>
      <c r="B1371" s="13">
        <v>0.66666666666666663</v>
      </c>
      <c r="C1371" s="14" t="s">
        <v>467</v>
      </c>
      <c r="D1371" s="14" t="s">
        <v>20316</v>
      </c>
      <c r="E1371" s="14"/>
      <c r="F1371" s="14" t="s">
        <v>20317</v>
      </c>
      <c r="G1371" s="14" t="s">
        <v>18629</v>
      </c>
      <c r="H1371" s="14" t="s">
        <v>20318</v>
      </c>
      <c r="I1371" s="14">
        <v>39</v>
      </c>
      <c r="J1371" s="14">
        <v>8</v>
      </c>
      <c r="K1371" s="14">
        <v>0</v>
      </c>
      <c r="L1371" s="14">
        <v>8</v>
      </c>
      <c r="M1371" s="14">
        <v>8</v>
      </c>
      <c r="N1371" s="14">
        <v>0</v>
      </c>
      <c r="O1371" s="14">
        <v>8</v>
      </c>
      <c r="P1371" s="14">
        <v>0</v>
      </c>
      <c r="Q1371" s="14" t="s">
        <v>20319</v>
      </c>
    </row>
    <row r="1372" spans="1:17" x14ac:dyDescent="0.3">
      <c r="A1372" s="10">
        <v>32181</v>
      </c>
      <c r="B1372" s="11"/>
      <c r="C1372" s="11" t="s">
        <v>6853</v>
      </c>
      <c r="D1372" s="11" t="s">
        <v>3043</v>
      </c>
      <c r="E1372" s="11"/>
      <c r="F1372" s="11" t="s">
        <v>20320</v>
      </c>
      <c r="G1372" s="11" t="s">
        <v>285</v>
      </c>
      <c r="H1372" s="11" t="s">
        <v>20321</v>
      </c>
      <c r="I1372" s="11">
        <v>9620247</v>
      </c>
      <c r="J1372" s="11">
        <v>37</v>
      </c>
      <c r="K1372" s="11">
        <v>33</v>
      </c>
      <c r="L1372" s="11">
        <v>4</v>
      </c>
      <c r="M1372" s="11">
        <v>29</v>
      </c>
      <c r="N1372" s="11">
        <v>26</v>
      </c>
      <c r="O1372" s="11">
        <v>3</v>
      </c>
      <c r="P1372" s="11">
        <v>0</v>
      </c>
      <c r="Q1372" s="11" t="s">
        <v>20322</v>
      </c>
    </row>
    <row r="1373" spans="1:17" x14ac:dyDescent="0.3">
      <c r="A1373" s="12">
        <v>32395</v>
      </c>
      <c r="B1373" s="13">
        <v>0.48472222222222222</v>
      </c>
      <c r="C1373" s="14" t="s">
        <v>14915</v>
      </c>
      <c r="D1373" s="14" t="s">
        <v>20323</v>
      </c>
      <c r="E1373" s="14">
        <v>831</v>
      </c>
      <c r="F1373" s="14" t="s">
        <v>20324</v>
      </c>
      <c r="G1373" s="14" t="s">
        <v>241</v>
      </c>
      <c r="H1373" s="14" t="s">
        <v>20325</v>
      </c>
      <c r="I1373" s="14">
        <v>60925</v>
      </c>
      <c r="J1373" s="14">
        <v>90</v>
      </c>
      <c r="K1373" s="14">
        <v>84</v>
      </c>
      <c r="L1373" s="14">
        <v>6</v>
      </c>
      <c r="M1373" s="14">
        <v>76</v>
      </c>
      <c r="N1373" s="14">
        <v>73</v>
      </c>
      <c r="O1373" s="14">
        <v>3</v>
      </c>
      <c r="P1373" s="14">
        <v>0</v>
      </c>
      <c r="Q1373" s="14" t="s">
        <v>20326</v>
      </c>
    </row>
    <row r="1374" spans="1:17" x14ac:dyDescent="0.3">
      <c r="A1374" s="10">
        <v>32486</v>
      </c>
      <c r="B1374" s="15">
        <v>0.60416666666666663</v>
      </c>
      <c r="C1374" s="11" t="s">
        <v>20327</v>
      </c>
      <c r="D1374" s="11" t="s">
        <v>18432</v>
      </c>
      <c r="E1374" s="11"/>
      <c r="F1374" s="11" t="s">
        <v>20328</v>
      </c>
      <c r="G1374" s="11" t="s">
        <v>6797</v>
      </c>
      <c r="H1374" s="11" t="s">
        <v>20329</v>
      </c>
      <c r="I1374" s="11">
        <v>1052</v>
      </c>
      <c r="J1374" s="11">
        <v>7</v>
      </c>
      <c r="K1374" s="11">
        <v>1</v>
      </c>
      <c r="L1374" s="11">
        <v>6</v>
      </c>
      <c r="M1374" s="11">
        <v>7</v>
      </c>
      <c r="N1374" s="11">
        <v>1</v>
      </c>
      <c r="O1374" s="11">
        <v>6</v>
      </c>
      <c r="P1374" s="11">
        <v>0</v>
      </c>
      <c r="Q1374" s="11" t="s">
        <v>20330</v>
      </c>
    </row>
    <row r="1375" spans="1:17" x14ac:dyDescent="0.3">
      <c r="A1375" s="12">
        <v>32183</v>
      </c>
      <c r="B1375" s="14"/>
      <c r="C1375" s="14" t="s">
        <v>20331</v>
      </c>
      <c r="D1375" s="14" t="s">
        <v>20332</v>
      </c>
      <c r="E1375" s="14"/>
      <c r="F1375" s="14"/>
      <c r="G1375" s="14" t="s">
        <v>20333</v>
      </c>
      <c r="H1375" s="14" t="s">
        <v>20334</v>
      </c>
      <c r="I1375" s="14" t="s">
        <v>20335</v>
      </c>
      <c r="J1375" s="14">
        <v>8</v>
      </c>
      <c r="K1375" s="14">
        <v>7</v>
      </c>
      <c r="L1375" s="14">
        <v>1</v>
      </c>
      <c r="M1375" s="14">
        <v>8</v>
      </c>
      <c r="N1375" s="14">
        <v>7</v>
      </c>
      <c r="O1375" s="14">
        <v>1</v>
      </c>
      <c r="P1375" s="14">
        <v>0</v>
      </c>
      <c r="Q1375" s="14"/>
    </row>
    <row r="1376" spans="1:17" x14ac:dyDescent="0.3">
      <c r="A1376" s="10">
        <v>32243</v>
      </c>
      <c r="B1376" s="15">
        <v>0.95833333333333337</v>
      </c>
      <c r="C1376" s="11" t="s">
        <v>20336</v>
      </c>
      <c r="D1376" s="11" t="s">
        <v>41</v>
      </c>
      <c r="E1376" s="11"/>
      <c r="F1376" s="11" t="s">
        <v>20337</v>
      </c>
      <c r="G1376" s="11" t="s">
        <v>2191</v>
      </c>
      <c r="H1376" s="11" t="s">
        <v>20338</v>
      </c>
      <c r="I1376" s="11">
        <v>401712</v>
      </c>
      <c r="J1376" s="11">
        <v>6</v>
      </c>
      <c r="K1376" s="11">
        <v>0</v>
      </c>
      <c r="L1376" s="11">
        <v>6</v>
      </c>
      <c r="M1376" s="11">
        <v>6</v>
      </c>
      <c r="N1376" s="11">
        <v>0</v>
      </c>
      <c r="O1376" s="11">
        <v>6</v>
      </c>
      <c r="P1376" s="11">
        <v>0</v>
      </c>
      <c r="Q1376" s="11" t="s">
        <v>20339</v>
      </c>
    </row>
    <row r="1377" spans="1:17" x14ac:dyDescent="0.3">
      <c r="A1377" s="12">
        <v>32334</v>
      </c>
      <c r="B1377" s="13">
        <v>0.55625000000000002</v>
      </c>
      <c r="C1377" s="14" t="s">
        <v>20340</v>
      </c>
      <c r="D1377" s="14" t="s">
        <v>20341</v>
      </c>
      <c r="E1377" s="14"/>
      <c r="F1377" s="14" t="s">
        <v>1662</v>
      </c>
      <c r="G1377" s="14" t="s">
        <v>411</v>
      </c>
      <c r="H1377" s="14" t="s">
        <v>20342</v>
      </c>
      <c r="I1377" s="14">
        <v>6341406</v>
      </c>
      <c r="J1377" s="14">
        <v>48</v>
      </c>
      <c r="K1377" s="14">
        <v>44</v>
      </c>
      <c r="L1377" s="14">
        <v>4</v>
      </c>
      <c r="M1377" s="14">
        <v>44</v>
      </c>
      <c r="N1377" s="14">
        <v>40</v>
      </c>
      <c r="O1377" s="14">
        <v>4</v>
      </c>
      <c r="P1377" s="14">
        <v>2</v>
      </c>
      <c r="Q1377" s="14" t="s">
        <v>20343</v>
      </c>
    </row>
    <row r="1378" spans="1:17" x14ac:dyDescent="0.3">
      <c r="A1378" s="10">
        <v>32457</v>
      </c>
      <c r="B1378" s="15">
        <v>0.59722222222222221</v>
      </c>
      <c r="C1378" s="11" t="s">
        <v>20344</v>
      </c>
      <c r="D1378" s="11" t="s">
        <v>187</v>
      </c>
      <c r="E1378" s="11"/>
      <c r="F1378" s="11" t="s">
        <v>20345</v>
      </c>
      <c r="G1378" s="11" t="s">
        <v>2840</v>
      </c>
      <c r="H1378" s="11" t="s">
        <v>20346</v>
      </c>
      <c r="I1378" s="11" t="s">
        <v>20347</v>
      </c>
      <c r="J1378" s="11">
        <v>17</v>
      </c>
      <c r="K1378" s="11">
        <v>0</v>
      </c>
      <c r="L1378" s="11">
        <v>17</v>
      </c>
      <c r="M1378" s="11">
        <v>6</v>
      </c>
      <c r="N1378" s="11">
        <v>0</v>
      </c>
      <c r="O1378" s="11">
        <v>6</v>
      </c>
      <c r="P1378" s="11">
        <v>0</v>
      </c>
      <c r="Q1378" s="11" t="s">
        <v>20348</v>
      </c>
    </row>
    <row r="1379" spans="1:17" x14ac:dyDescent="0.3">
      <c r="A1379" s="12">
        <v>32184</v>
      </c>
      <c r="B1379" s="14"/>
      <c r="C1379" s="14" t="s">
        <v>20349</v>
      </c>
      <c r="D1379" s="14" t="s">
        <v>591</v>
      </c>
      <c r="E1379" s="14">
        <v>703</v>
      </c>
      <c r="F1379" s="14" t="s">
        <v>20350</v>
      </c>
      <c r="G1379" s="14" t="s">
        <v>357</v>
      </c>
      <c r="H1379" s="14" t="s">
        <v>20351</v>
      </c>
      <c r="I1379" s="14">
        <v>67302209</v>
      </c>
      <c r="J1379" s="14">
        <v>29</v>
      </c>
      <c r="K1379" s="14">
        <v>25</v>
      </c>
      <c r="L1379" s="14">
        <v>4</v>
      </c>
      <c r="M1379" s="14">
        <v>1</v>
      </c>
      <c r="N1379" s="14">
        <v>1</v>
      </c>
      <c r="O1379" s="14">
        <v>0</v>
      </c>
      <c r="P1379" s="14">
        <v>0</v>
      </c>
      <c r="Q1379" s="14" t="s">
        <v>20352</v>
      </c>
    </row>
    <row r="1380" spans="1:17" x14ac:dyDescent="0.3">
      <c r="A1380" s="10">
        <v>32336</v>
      </c>
      <c r="B1380" s="15">
        <v>0.81458333333333333</v>
      </c>
      <c r="C1380" s="11" t="s">
        <v>20353</v>
      </c>
      <c r="D1380" s="11" t="s">
        <v>41</v>
      </c>
      <c r="E1380" s="11"/>
      <c r="F1380" s="11" t="s">
        <v>20354</v>
      </c>
      <c r="G1380" s="11" t="s">
        <v>253</v>
      </c>
      <c r="H1380" s="11" t="s">
        <v>20355</v>
      </c>
      <c r="I1380" s="11">
        <v>790323</v>
      </c>
      <c r="J1380" s="11">
        <v>14</v>
      </c>
      <c r="K1380" s="11">
        <v>12</v>
      </c>
      <c r="L1380" s="11">
        <v>2</v>
      </c>
      <c r="M1380" s="11">
        <v>6</v>
      </c>
      <c r="N1380" s="11">
        <v>4</v>
      </c>
      <c r="O1380" s="11">
        <v>2</v>
      </c>
      <c r="P1380" s="11">
        <v>0</v>
      </c>
      <c r="Q1380" s="11" t="s">
        <v>20356</v>
      </c>
    </row>
    <row r="1381" spans="1:17" x14ac:dyDescent="0.3">
      <c r="A1381" s="12">
        <v>32367</v>
      </c>
      <c r="B1381" s="14"/>
      <c r="C1381" s="14" t="s">
        <v>20357</v>
      </c>
      <c r="D1381" s="14" t="s">
        <v>20358</v>
      </c>
      <c r="E1381" s="14"/>
      <c r="F1381" s="14" t="s">
        <v>20359</v>
      </c>
      <c r="G1381" s="14" t="s">
        <v>14220</v>
      </c>
      <c r="H1381" s="14" t="s">
        <v>20360</v>
      </c>
      <c r="I1381" s="14" t="s">
        <v>20361</v>
      </c>
      <c r="J1381" s="14">
        <v>5</v>
      </c>
      <c r="K1381" s="14">
        <v>0</v>
      </c>
      <c r="L1381" s="14">
        <v>5</v>
      </c>
      <c r="M1381" s="14">
        <v>5</v>
      </c>
      <c r="N1381" s="14">
        <v>0</v>
      </c>
      <c r="O1381" s="14">
        <v>5</v>
      </c>
      <c r="P1381" s="14">
        <v>0</v>
      </c>
      <c r="Q1381" s="14" t="s">
        <v>20362</v>
      </c>
    </row>
    <row r="1382" spans="1:17" x14ac:dyDescent="0.3">
      <c r="A1382" s="10">
        <v>32428</v>
      </c>
      <c r="B1382" s="15">
        <v>0.83333333333333337</v>
      </c>
      <c r="C1382" s="11" t="s">
        <v>8158</v>
      </c>
      <c r="D1382" s="11" t="s">
        <v>2592</v>
      </c>
      <c r="E1382" s="11"/>
      <c r="F1382" s="11" t="s">
        <v>20363</v>
      </c>
      <c r="G1382" s="11" t="s">
        <v>7508</v>
      </c>
      <c r="H1382" s="11"/>
      <c r="I1382" s="11"/>
      <c r="J1382" s="11">
        <v>25</v>
      </c>
      <c r="K1382" s="11" t="s">
        <v>21</v>
      </c>
      <c r="L1382" s="11" t="s">
        <v>21</v>
      </c>
      <c r="M1382" s="11">
        <v>25</v>
      </c>
      <c r="N1382" s="11" t="s">
        <v>21</v>
      </c>
      <c r="O1382" s="11" t="s">
        <v>21</v>
      </c>
      <c r="P1382" s="11">
        <v>0</v>
      </c>
      <c r="Q1382" s="11" t="s">
        <v>20364</v>
      </c>
    </row>
    <row r="1383" spans="1:17" x14ac:dyDescent="0.3">
      <c r="A1383" s="12">
        <v>32459</v>
      </c>
      <c r="B1383" s="14"/>
      <c r="C1383" s="14" t="s">
        <v>20365</v>
      </c>
      <c r="D1383" s="14" t="s">
        <v>20366</v>
      </c>
      <c r="E1383" s="14"/>
      <c r="F1383" s="14"/>
      <c r="G1383" s="14" t="s">
        <v>20367</v>
      </c>
      <c r="H1383" s="14" t="s">
        <v>20368</v>
      </c>
      <c r="I1383" s="14">
        <v>83413388</v>
      </c>
      <c r="J1383" s="14">
        <v>83</v>
      </c>
      <c r="K1383" s="14">
        <v>74</v>
      </c>
      <c r="L1383" s="14">
        <v>9</v>
      </c>
      <c r="M1383" s="14">
        <v>77</v>
      </c>
      <c r="N1383" s="14">
        <v>68</v>
      </c>
      <c r="O1383" s="14">
        <v>9</v>
      </c>
      <c r="P1383" s="14">
        <v>0</v>
      </c>
      <c r="Q1383" s="14" t="s">
        <v>20369</v>
      </c>
    </row>
    <row r="1384" spans="1:17" x14ac:dyDescent="0.3">
      <c r="A1384" s="10">
        <v>32721</v>
      </c>
      <c r="B1384" s="15">
        <v>0.85069444444444453</v>
      </c>
      <c r="C1384" s="11" t="s">
        <v>20370</v>
      </c>
      <c r="D1384" s="11" t="s">
        <v>18152</v>
      </c>
      <c r="E1384" s="11">
        <v>92</v>
      </c>
      <c r="F1384" s="11" t="s">
        <v>8194</v>
      </c>
      <c r="G1384" s="11" t="s">
        <v>12890</v>
      </c>
      <c r="H1384" s="11" t="s">
        <v>20371</v>
      </c>
      <c r="I1384" s="11" t="s">
        <v>20372</v>
      </c>
      <c r="J1384" s="11">
        <v>126</v>
      </c>
      <c r="K1384" s="11">
        <v>118</v>
      </c>
      <c r="L1384" s="11">
        <v>8</v>
      </c>
      <c r="M1384" s="11">
        <v>47</v>
      </c>
      <c r="N1384" s="11">
        <v>47</v>
      </c>
      <c r="O1384" s="11">
        <v>0</v>
      </c>
      <c r="P1384" s="11">
        <v>0</v>
      </c>
      <c r="Q1384" s="11" t="s">
        <v>20373</v>
      </c>
    </row>
    <row r="1385" spans="1:17" x14ac:dyDescent="0.3">
      <c r="A1385" s="12">
        <v>32569</v>
      </c>
      <c r="B1385" s="13">
        <v>0.32013888888888892</v>
      </c>
      <c r="C1385" s="14" t="s">
        <v>20374</v>
      </c>
      <c r="D1385" s="14" t="s">
        <v>3355</v>
      </c>
      <c r="E1385" s="14"/>
      <c r="F1385" s="14" t="s">
        <v>20375</v>
      </c>
      <c r="G1385" s="14" t="s">
        <v>1390</v>
      </c>
      <c r="H1385" s="14" t="s">
        <v>20376</v>
      </c>
      <c r="I1385" s="14">
        <v>10325</v>
      </c>
      <c r="J1385" s="14">
        <v>29</v>
      </c>
      <c r="K1385" s="14">
        <v>25</v>
      </c>
      <c r="L1385" s="14">
        <v>4</v>
      </c>
      <c r="M1385" s="14">
        <v>26</v>
      </c>
      <c r="N1385" s="14">
        <v>23</v>
      </c>
      <c r="O1385" s="14">
        <v>3</v>
      </c>
      <c r="P1385" s="14">
        <v>0</v>
      </c>
      <c r="Q1385" s="14" t="s">
        <v>20377</v>
      </c>
    </row>
    <row r="1386" spans="1:17" x14ac:dyDescent="0.3">
      <c r="A1386" s="10">
        <v>32661</v>
      </c>
      <c r="B1386" s="15">
        <v>0.76736111111111116</v>
      </c>
      <c r="C1386" s="11" t="s">
        <v>15335</v>
      </c>
      <c r="D1386" s="11" t="s">
        <v>20378</v>
      </c>
      <c r="E1386" s="11">
        <v>3132</v>
      </c>
      <c r="F1386" s="11" t="s">
        <v>20379</v>
      </c>
      <c r="G1386" s="11" t="s">
        <v>20380</v>
      </c>
      <c r="H1386" s="11" t="s">
        <v>20381</v>
      </c>
      <c r="I1386" s="11">
        <v>730</v>
      </c>
      <c r="J1386" s="11">
        <v>3</v>
      </c>
      <c r="K1386" s="11">
        <v>0</v>
      </c>
      <c r="L1386" s="11">
        <v>3</v>
      </c>
      <c r="M1386" s="11">
        <v>3</v>
      </c>
      <c r="N1386" s="11">
        <v>0</v>
      </c>
      <c r="O1386" s="11">
        <v>3</v>
      </c>
      <c r="P1386" s="11">
        <v>0</v>
      </c>
      <c r="Q1386" s="11" t="s">
        <v>20382</v>
      </c>
    </row>
    <row r="1387" spans="1:17" x14ac:dyDescent="0.3">
      <c r="A1387" s="12">
        <v>32722</v>
      </c>
      <c r="B1387" s="13">
        <v>0.58888888888888891</v>
      </c>
      <c r="C1387" s="14" t="s">
        <v>20383</v>
      </c>
      <c r="D1387" s="14" t="s">
        <v>20384</v>
      </c>
      <c r="E1387" s="14">
        <v>1851</v>
      </c>
      <c r="F1387" s="14" t="s">
        <v>20385</v>
      </c>
      <c r="G1387" s="14" t="s">
        <v>12501</v>
      </c>
      <c r="H1387" s="14" t="s">
        <v>20386</v>
      </c>
      <c r="I1387" s="14" t="s">
        <v>20387</v>
      </c>
      <c r="J1387" s="14">
        <v>144</v>
      </c>
      <c r="K1387" s="14">
        <v>137</v>
      </c>
      <c r="L1387" s="14">
        <v>7</v>
      </c>
      <c r="M1387" s="14">
        <v>144</v>
      </c>
      <c r="N1387" s="14">
        <v>137</v>
      </c>
      <c r="O1387" s="14">
        <v>7</v>
      </c>
      <c r="P1387" s="14">
        <v>0</v>
      </c>
      <c r="Q1387" s="14" t="s">
        <v>20388</v>
      </c>
    </row>
    <row r="1388" spans="1:17" x14ac:dyDescent="0.3">
      <c r="A1388" s="10">
        <v>32784</v>
      </c>
      <c r="B1388" s="11"/>
      <c r="C1388" s="11" t="s">
        <v>4354</v>
      </c>
      <c r="D1388" s="11" t="s">
        <v>20389</v>
      </c>
      <c r="E1388" s="11"/>
      <c r="F1388" s="11" t="s">
        <v>1662</v>
      </c>
      <c r="G1388" s="11" t="s">
        <v>7435</v>
      </c>
      <c r="H1388" s="11" t="s">
        <v>20390</v>
      </c>
      <c r="I1388" s="11">
        <v>604</v>
      </c>
      <c r="J1388" s="11">
        <v>10</v>
      </c>
      <c r="K1388" s="11">
        <v>9</v>
      </c>
      <c r="L1388" s="11">
        <v>1</v>
      </c>
      <c r="M1388" s="11">
        <v>10</v>
      </c>
      <c r="N1388" s="11">
        <v>9</v>
      </c>
      <c r="O1388" s="11">
        <v>1</v>
      </c>
      <c r="P1388" s="11">
        <v>0</v>
      </c>
      <c r="Q1388" s="11" t="s">
        <v>20391</v>
      </c>
    </row>
    <row r="1389" spans="1:17" x14ac:dyDescent="0.3">
      <c r="A1389" s="12">
        <v>32784</v>
      </c>
      <c r="B1389" s="13">
        <v>0.50624999999999998</v>
      </c>
      <c r="C1389" s="14" t="s">
        <v>20392</v>
      </c>
      <c r="D1389" s="14" t="s">
        <v>20393</v>
      </c>
      <c r="E1389" s="14">
        <v>1363</v>
      </c>
      <c r="F1389" s="14" t="s">
        <v>20394</v>
      </c>
      <c r="G1389" s="14" t="s">
        <v>6190</v>
      </c>
      <c r="H1389" s="14" t="s">
        <v>20395</v>
      </c>
      <c r="I1389" s="14">
        <v>11060</v>
      </c>
      <c r="J1389" s="14">
        <v>69</v>
      </c>
      <c r="K1389" s="14">
        <v>65</v>
      </c>
      <c r="L1389" s="14">
        <v>4</v>
      </c>
      <c r="M1389" s="14">
        <v>24</v>
      </c>
      <c r="N1389" s="14">
        <v>21</v>
      </c>
      <c r="O1389" s="14">
        <v>3</v>
      </c>
      <c r="P1389" s="14">
        <v>0</v>
      </c>
      <c r="Q1389" s="14" t="s">
        <v>20396</v>
      </c>
    </row>
    <row r="1390" spans="1:17" x14ac:dyDescent="0.3">
      <c r="A1390" s="10">
        <v>32785</v>
      </c>
      <c r="B1390" s="15">
        <v>0.87986111111111109</v>
      </c>
      <c r="C1390" s="11" t="s">
        <v>20397</v>
      </c>
      <c r="D1390" s="11" t="s">
        <v>20398</v>
      </c>
      <c r="E1390" s="11">
        <v>602</v>
      </c>
      <c r="F1390" s="11" t="s">
        <v>20399</v>
      </c>
      <c r="G1390" s="11" t="s">
        <v>20282</v>
      </c>
      <c r="H1390" s="11" t="s">
        <v>20400</v>
      </c>
      <c r="I1390" s="11">
        <v>532</v>
      </c>
      <c r="J1390" s="11">
        <v>22</v>
      </c>
      <c r="K1390" s="11">
        <v>19</v>
      </c>
      <c r="L1390" s="11">
        <v>3</v>
      </c>
      <c r="M1390" s="11">
        <v>22</v>
      </c>
      <c r="N1390" s="11">
        <v>19</v>
      </c>
      <c r="O1390" s="11">
        <v>3</v>
      </c>
      <c r="P1390" s="11">
        <v>0</v>
      </c>
      <c r="Q1390" s="11" t="s">
        <v>20401</v>
      </c>
    </row>
    <row r="1391" spans="1:17" x14ac:dyDescent="0.3">
      <c r="A1391" s="12">
        <v>32633</v>
      </c>
      <c r="B1391" s="13">
        <v>0.60416666666666663</v>
      </c>
      <c r="C1391" s="14" t="s">
        <v>2394</v>
      </c>
      <c r="D1391" s="14" t="s">
        <v>20402</v>
      </c>
      <c r="E1391" s="14"/>
      <c r="F1391" s="14" t="s">
        <v>20403</v>
      </c>
      <c r="G1391" s="14" t="s">
        <v>20404</v>
      </c>
      <c r="H1391" s="14" t="s">
        <v>20405</v>
      </c>
      <c r="I1391" s="14">
        <v>1051</v>
      </c>
      <c r="J1391" s="14">
        <v>19</v>
      </c>
      <c r="K1391" s="14">
        <v>17</v>
      </c>
      <c r="L1391" s="14">
        <v>2</v>
      </c>
      <c r="M1391" s="14">
        <v>6</v>
      </c>
      <c r="N1391" s="14">
        <v>6</v>
      </c>
      <c r="O1391" s="14">
        <v>0</v>
      </c>
      <c r="P1391" s="14">
        <v>0</v>
      </c>
      <c r="Q1391" s="14" t="s">
        <v>20406</v>
      </c>
    </row>
    <row r="1392" spans="1:17" x14ac:dyDescent="0.3">
      <c r="A1392" s="10">
        <v>32725</v>
      </c>
      <c r="B1392" s="15">
        <v>0.40277777777777773</v>
      </c>
      <c r="C1392" s="11" t="s">
        <v>20407</v>
      </c>
      <c r="D1392" s="11" t="s">
        <v>20408</v>
      </c>
      <c r="E1392" s="11"/>
      <c r="F1392" s="11" t="s">
        <v>20409</v>
      </c>
      <c r="G1392" s="11" t="s">
        <v>10320</v>
      </c>
      <c r="H1392" s="11" t="s">
        <v>20410</v>
      </c>
      <c r="I1392" s="11" t="s">
        <v>20411</v>
      </c>
      <c r="J1392" s="11">
        <v>16</v>
      </c>
      <c r="K1392" s="11">
        <v>14</v>
      </c>
      <c r="L1392" s="11">
        <v>2</v>
      </c>
      <c r="M1392" s="11">
        <v>16</v>
      </c>
      <c r="N1392" s="11">
        <v>14</v>
      </c>
      <c r="O1392" s="11">
        <v>2</v>
      </c>
      <c r="P1392" s="11">
        <v>0</v>
      </c>
      <c r="Q1392" s="11" t="s">
        <v>20412</v>
      </c>
    </row>
    <row r="1393" spans="1:17" x14ac:dyDescent="0.3">
      <c r="A1393" s="12">
        <v>32756</v>
      </c>
      <c r="B1393" s="14"/>
      <c r="C1393" s="14" t="s">
        <v>20413</v>
      </c>
      <c r="D1393" s="14" t="s">
        <v>20414</v>
      </c>
      <c r="E1393" s="14"/>
      <c r="F1393" s="14"/>
      <c r="G1393" s="14" t="s">
        <v>20415</v>
      </c>
      <c r="H1393" s="14" t="s">
        <v>20416</v>
      </c>
      <c r="I1393" s="14">
        <v>33070</v>
      </c>
      <c r="J1393" s="14" t="s">
        <v>21</v>
      </c>
      <c r="K1393" s="14" t="s">
        <v>21</v>
      </c>
      <c r="L1393" s="14" t="s">
        <v>21</v>
      </c>
      <c r="M1393" s="14">
        <v>10</v>
      </c>
      <c r="N1393" s="14" t="s">
        <v>21</v>
      </c>
      <c r="O1393" s="14" t="s">
        <v>21</v>
      </c>
      <c r="P1393" s="14">
        <v>0</v>
      </c>
      <c r="Q1393" s="14"/>
    </row>
    <row r="1394" spans="1:17" x14ac:dyDescent="0.3">
      <c r="A1394" s="10">
        <v>32695</v>
      </c>
      <c r="B1394" s="15">
        <v>0.18541666666666667</v>
      </c>
      <c r="C1394" s="11" t="s">
        <v>20417</v>
      </c>
      <c r="D1394" s="11" t="s">
        <v>20418</v>
      </c>
      <c r="E1394" s="11">
        <v>764</v>
      </c>
      <c r="F1394" s="11" t="s">
        <v>20419</v>
      </c>
      <c r="G1394" s="11" t="s">
        <v>20420</v>
      </c>
      <c r="H1394" s="11" t="s">
        <v>20421</v>
      </c>
      <c r="I1394" s="11" t="s">
        <v>20422</v>
      </c>
      <c r="J1394" s="11">
        <v>187</v>
      </c>
      <c r="K1394" s="11">
        <v>178</v>
      </c>
      <c r="L1394" s="11">
        <v>9</v>
      </c>
      <c r="M1394" s="11">
        <v>176</v>
      </c>
      <c r="N1394" s="11">
        <v>167</v>
      </c>
      <c r="O1394" s="11">
        <v>9</v>
      </c>
      <c r="P1394" s="11">
        <v>0</v>
      </c>
      <c r="Q1394" s="11" t="s">
        <v>20423</v>
      </c>
    </row>
    <row r="1395" spans="1:17" x14ac:dyDescent="0.3">
      <c r="A1395" s="12">
        <v>32818</v>
      </c>
      <c r="B1395" s="13">
        <v>0.42708333333333331</v>
      </c>
      <c r="C1395" s="14" t="s">
        <v>20424</v>
      </c>
      <c r="D1395" s="14" t="s">
        <v>20425</v>
      </c>
      <c r="E1395" s="14"/>
      <c r="F1395" s="14" t="s">
        <v>20426</v>
      </c>
      <c r="G1395" s="14" t="s">
        <v>853</v>
      </c>
      <c r="H1395" s="14" t="s">
        <v>20427</v>
      </c>
      <c r="I1395" s="14">
        <v>676</v>
      </c>
      <c r="J1395" s="14">
        <v>22</v>
      </c>
      <c r="K1395" s="14">
        <v>20</v>
      </c>
      <c r="L1395" s="14">
        <v>2</v>
      </c>
      <c r="M1395" s="14">
        <v>6</v>
      </c>
      <c r="N1395" s="14">
        <v>6</v>
      </c>
      <c r="O1395" s="14">
        <v>0</v>
      </c>
      <c r="P1395" s="14">
        <v>0</v>
      </c>
      <c r="Q1395" s="14" t="s">
        <v>1806</v>
      </c>
    </row>
    <row r="1396" spans="1:17" x14ac:dyDescent="0.3">
      <c r="A1396" s="10">
        <v>32575</v>
      </c>
      <c r="B1396" s="15">
        <v>0.57152777777777775</v>
      </c>
      <c r="C1396" s="11" t="s">
        <v>20428</v>
      </c>
      <c r="D1396" s="11" t="s">
        <v>20429</v>
      </c>
      <c r="E1396" s="11"/>
      <c r="F1396" s="11" t="s">
        <v>20430</v>
      </c>
      <c r="G1396" s="11" t="s">
        <v>11936</v>
      </c>
      <c r="H1396" s="11" t="s">
        <v>20431</v>
      </c>
      <c r="I1396" s="11" t="s">
        <v>20432</v>
      </c>
      <c r="J1396" s="11">
        <v>34</v>
      </c>
      <c r="K1396" s="11">
        <v>31</v>
      </c>
      <c r="L1396" s="11">
        <v>3</v>
      </c>
      <c r="M1396" s="11">
        <v>34</v>
      </c>
      <c r="N1396" s="11">
        <v>31</v>
      </c>
      <c r="O1396" s="11">
        <v>3</v>
      </c>
      <c r="P1396" s="11">
        <v>0</v>
      </c>
      <c r="Q1396" s="11" t="s">
        <v>20433</v>
      </c>
    </row>
    <row r="1397" spans="1:17" x14ac:dyDescent="0.3">
      <c r="A1397" s="12">
        <v>32697</v>
      </c>
      <c r="B1397" s="13">
        <v>0.50694444444444442</v>
      </c>
      <c r="C1397" s="14" t="s">
        <v>20434</v>
      </c>
      <c r="D1397" s="14" t="s">
        <v>20435</v>
      </c>
      <c r="E1397" s="14"/>
      <c r="F1397" s="14" t="s">
        <v>20436</v>
      </c>
      <c r="G1397" s="14" t="s">
        <v>2033</v>
      </c>
      <c r="H1397" s="14" t="s">
        <v>20437</v>
      </c>
      <c r="I1397" s="14">
        <v>699</v>
      </c>
      <c r="J1397" s="14">
        <v>16</v>
      </c>
      <c r="K1397" s="14">
        <v>13</v>
      </c>
      <c r="L1397" s="14">
        <v>3</v>
      </c>
      <c r="M1397" s="14">
        <v>16</v>
      </c>
      <c r="N1397" s="14">
        <v>13</v>
      </c>
      <c r="O1397" s="14">
        <v>3</v>
      </c>
      <c r="P1397" s="14">
        <v>0</v>
      </c>
      <c r="Q1397" s="14" t="s">
        <v>20438</v>
      </c>
    </row>
    <row r="1398" spans="1:17" x14ac:dyDescent="0.3">
      <c r="A1398" s="10">
        <v>32728</v>
      </c>
      <c r="B1398" s="15">
        <v>0.44097222222222227</v>
      </c>
      <c r="C1398" s="11" t="s">
        <v>20439</v>
      </c>
      <c r="D1398" s="11" t="s">
        <v>20440</v>
      </c>
      <c r="E1398" s="11"/>
      <c r="F1398" s="11" t="s">
        <v>20441</v>
      </c>
      <c r="G1398" s="11" t="s">
        <v>5253</v>
      </c>
      <c r="H1398" s="11" t="s">
        <v>20442</v>
      </c>
      <c r="I1398" s="11">
        <v>583</v>
      </c>
      <c r="J1398" s="11">
        <v>10</v>
      </c>
      <c r="K1398" s="11">
        <v>9</v>
      </c>
      <c r="L1398" s="11">
        <v>1</v>
      </c>
      <c r="M1398" s="11">
        <v>10</v>
      </c>
      <c r="N1398" s="11">
        <v>9</v>
      </c>
      <c r="O1398" s="11">
        <v>1</v>
      </c>
      <c r="P1398" s="11">
        <v>0</v>
      </c>
      <c r="Q1398" s="11" t="s">
        <v>20443</v>
      </c>
    </row>
    <row r="1399" spans="1:17" x14ac:dyDescent="0.3">
      <c r="A1399" s="12">
        <v>32576</v>
      </c>
      <c r="B1399" s="13">
        <v>0.86458333333333337</v>
      </c>
      <c r="C1399" s="14" t="s">
        <v>20444</v>
      </c>
      <c r="D1399" s="14" t="s">
        <v>1224</v>
      </c>
      <c r="E1399" s="14">
        <v>254</v>
      </c>
      <c r="F1399" s="14" t="s">
        <v>20445</v>
      </c>
      <c r="G1399" s="14" t="s">
        <v>20446</v>
      </c>
      <c r="H1399" s="14" t="s">
        <v>20447</v>
      </c>
      <c r="I1399" s="14" t="s">
        <v>20448</v>
      </c>
      <c r="J1399" s="14">
        <v>54</v>
      </c>
      <c r="K1399" s="14">
        <v>48</v>
      </c>
      <c r="L1399" s="14">
        <v>6</v>
      </c>
      <c r="M1399" s="14">
        <v>13</v>
      </c>
      <c r="N1399" s="14">
        <v>13</v>
      </c>
      <c r="O1399" s="14">
        <v>0</v>
      </c>
      <c r="P1399" s="14">
        <v>0</v>
      </c>
      <c r="Q1399" s="14" t="s">
        <v>20449</v>
      </c>
    </row>
    <row r="1400" spans="1:17" x14ac:dyDescent="0.3">
      <c r="A1400" s="10">
        <v>32576</v>
      </c>
      <c r="B1400" s="15">
        <v>0.79166666666666663</v>
      </c>
      <c r="C1400" s="11" t="s">
        <v>20450</v>
      </c>
      <c r="D1400" s="11" t="s">
        <v>5239</v>
      </c>
      <c r="E1400" s="11">
        <v>9646</v>
      </c>
      <c r="F1400" s="11" t="s">
        <v>20451</v>
      </c>
      <c r="G1400" s="11" t="s">
        <v>11587</v>
      </c>
      <c r="H1400" s="11" t="s">
        <v>20452</v>
      </c>
      <c r="I1400" s="11">
        <v>3850453</v>
      </c>
      <c r="J1400" s="11">
        <v>126</v>
      </c>
      <c r="K1400" s="11">
        <v>115</v>
      </c>
      <c r="L1400" s="11">
        <v>11</v>
      </c>
      <c r="M1400" s="11">
        <v>126</v>
      </c>
      <c r="N1400" s="11">
        <v>115</v>
      </c>
      <c r="O1400" s="11">
        <v>11</v>
      </c>
      <c r="P1400" s="11">
        <v>45</v>
      </c>
      <c r="Q1400" s="11" t="s">
        <v>20453</v>
      </c>
    </row>
    <row r="1401" spans="1:17" x14ac:dyDescent="0.3">
      <c r="A1401" s="12">
        <v>32729</v>
      </c>
      <c r="B1401" s="13">
        <v>0.69166666666666676</v>
      </c>
      <c r="C1401" s="14" t="s">
        <v>20454</v>
      </c>
      <c r="D1401" s="14" t="s">
        <v>20455</v>
      </c>
      <c r="E1401" s="14">
        <v>394</v>
      </c>
      <c r="F1401" s="14" t="s">
        <v>20456</v>
      </c>
      <c r="G1401" s="14" t="s">
        <v>808</v>
      </c>
      <c r="H1401" s="14" t="s">
        <v>20457</v>
      </c>
      <c r="I1401" s="14">
        <v>56</v>
      </c>
      <c r="J1401" s="14">
        <v>55</v>
      </c>
      <c r="K1401" s="14">
        <v>50</v>
      </c>
      <c r="L1401" s="14">
        <v>5</v>
      </c>
      <c r="M1401" s="14">
        <v>55</v>
      </c>
      <c r="N1401" s="14">
        <v>50</v>
      </c>
      <c r="O1401" s="14">
        <v>5</v>
      </c>
      <c r="P1401" s="14">
        <v>0</v>
      </c>
      <c r="Q1401" s="14" t="s">
        <v>20458</v>
      </c>
    </row>
    <row r="1402" spans="1:17" x14ac:dyDescent="0.3">
      <c r="A1402" s="10">
        <v>32608</v>
      </c>
      <c r="B1402" s="15">
        <v>0.25</v>
      </c>
      <c r="C1402" s="11" t="s">
        <v>20459</v>
      </c>
      <c r="D1402" s="11" t="s">
        <v>187</v>
      </c>
      <c r="E1402" s="11"/>
      <c r="F1402" s="11"/>
      <c r="G1402" s="11" t="s">
        <v>2840</v>
      </c>
      <c r="H1402" s="11" t="s">
        <v>20460</v>
      </c>
      <c r="I1402" s="11" t="s">
        <v>20461</v>
      </c>
      <c r="J1402" s="11">
        <v>4</v>
      </c>
      <c r="K1402" s="11">
        <v>0</v>
      </c>
      <c r="L1402" s="11">
        <v>4</v>
      </c>
      <c r="M1402" s="11">
        <v>4</v>
      </c>
      <c r="N1402" s="11">
        <v>0</v>
      </c>
      <c r="O1402" s="11">
        <v>4</v>
      </c>
      <c r="P1402" s="11">
        <v>0</v>
      </c>
      <c r="Q1402" s="11" t="s">
        <v>20462</v>
      </c>
    </row>
    <row r="1403" spans="1:17" x14ac:dyDescent="0.3">
      <c r="A1403" s="12">
        <v>32669</v>
      </c>
      <c r="B1403" s="13">
        <v>0.92013888888888884</v>
      </c>
      <c r="C1403" s="14" t="s">
        <v>20463</v>
      </c>
      <c r="D1403" s="14" t="s">
        <v>20464</v>
      </c>
      <c r="E1403" s="14"/>
      <c r="F1403" s="14" t="s">
        <v>20465</v>
      </c>
      <c r="G1403" s="14" t="s">
        <v>13309</v>
      </c>
      <c r="H1403" s="14" t="s">
        <v>20466</v>
      </c>
      <c r="I1403" s="14" t="s">
        <v>20467</v>
      </c>
      <c r="J1403" s="14">
        <v>5</v>
      </c>
      <c r="K1403" s="14">
        <v>3</v>
      </c>
      <c r="L1403" s="14">
        <v>2</v>
      </c>
      <c r="M1403" s="14">
        <v>5</v>
      </c>
      <c r="N1403" s="14">
        <v>3</v>
      </c>
      <c r="O1403" s="14">
        <v>2</v>
      </c>
      <c r="P1403" s="14">
        <v>0</v>
      </c>
      <c r="Q1403" s="14" t="s">
        <v>20468</v>
      </c>
    </row>
    <row r="1404" spans="1:17" x14ac:dyDescent="0.3">
      <c r="A1404" s="10">
        <v>32791</v>
      </c>
      <c r="B1404" s="15">
        <v>0.56874999999999998</v>
      </c>
      <c r="C1404" s="11" t="s">
        <v>20469</v>
      </c>
      <c r="D1404" s="11" t="s">
        <v>20470</v>
      </c>
      <c r="E1404" s="11"/>
      <c r="F1404" s="11" t="s">
        <v>20471</v>
      </c>
      <c r="G1404" s="11" t="s">
        <v>20472</v>
      </c>
      <c r="H1404" s="11" t="s">
        <v>20473</v>
      </c>
      <c r="I1404" s="11">
        <v>7309</v>
      </c>
      <c r="J1404" s="11">
        <v>5</v>
      </c>
      <c r="K1404" s="11">
        <v>4</v>
      </c>
      <c r="L1404" s="11">
        <v>1</v>
      </c>
      <c r="M1404" s="11">
        <v>5</v>
      </c>
      <c r="N1404" s="11">
        <v>4</v>
      </c>
      <c r="O1404" s="11">
        <v>1</v>
      </c>
      <c r="P1404" s="11">
        <v>0</v>
      </c>
      <c r="Q1404" s="11" t="s">
        <v>20474</v>
      </c>
    </row>
    <row r="1405" spans="1:17" x14ac:dyDescent="0.3">
      <c r="A1405" s="12">
        <v>32791</v>
      </c>
      <c r="B1405" s="14"/>
      <c r="C1405" s="14" t="s">
        <v>20475</v>
      </c>
      <c r="D1405" s="14" t="s">
        <v>20476</v>
      </c>
      <c r="E1405" s="14"/>
      <c r="F1405" s="14" t="s">
        <v>20477</v>
      </c>
      <c r="G1405" s="14" t="s">
        <v>20478</v>
      </c>
      <c r="H1405" s="14" t="s">
        <v>20479</v>
      </c>
      <c r="I1405" s="14" t="s">
        <v>20480</v>
      </c>
      <c r="J1405" s="14">
        <v>12</v>
      </c>
      <c r="K1405" s="14">
        <v>11</v>
      </c>
      <c r="L1405" s="14">
        <v>1</v>
      </c>
      <c r="M1405" s="14">
        <v>12</v>
      </c>
      <c r="N1405" s="14">
        <v>11</v>
      </c>
      <c r="O1405" s="14">
        <v>1</v>
      </c>
      <c r="P1405" s="14">
        <v>0</v>
      </c>
      <c r="Q1405" s="14" t="s">
        <v>20481</v>
      </c>
    </row>
    <row r="1406" spans="1:17" x14ac:dyDescent="0.3">
      <c r="A1406" s="10">
        <v>32762</v>
      </c>
      <c r="B1406" s="11"/>
      <c r="C1406" s="11" t="s">
        <v>2189</v>
      </c>
      <c r="D1406" s="11" t="s">
        <v>20482</v>
      </c>
      <c r="E1406" s="11"/>
      <c r="F1406" s="11" t="s">
        <v>20483</v>
      </c>
      <c r="G1406" s="11" t="s">
        <v>3318</v>
      </c>
      <c r="H1406" s="11" t="s">
        <v>20484</v>
      </c>
      <c r="I1406" s="11">
        <v>767</v>
      </c>
      <c r="J1406" s="11">
        <v>10</v>
      </c>
      <c r="K1406" s="11">
        <v>9</v>
      </c>
      <c r="L1406" s="11">
        <v>1</v>
      </c>
      <c r="M1406" s="11">
        <v>2</v>
      </c>
      <c r="N1406" s="11">
        <v>1</v>
      </c>
      <c r="O1406" s="11">
        <v>1</v>
      </c>
      <c r="P1406" s="11">
        <v>0</v>
      </c>
      <c r="Q1406" s="11" t="s">
        <v>20485</v>
      </c>
    </row>
    <row r="1407" spans="1:17" x14ac:dyDescent="0.3">
      <c r="A1407" s="12">
        <v>32792</v>
      </c>
      <c r="B1407" s="14"/>
      <c r="C1407" s="14" t="s">
        <v>20486</v>
      </c>
      <c r="D1407" s="14" t="s">
        <v>20487</v>
      </c>
      <c r="E1407" s="14"/>
      <c r="F1407" s="14" t="s">
        <v>20488</v>
      </c>
      <c r="G1407" s="14" t="s">
        <v>20489</v>
      </c>
      <c r="H1407" s="14" t="s">
        <v>20490</v>
      </c>
      <c r="I1407" s="14">
        <v>389</v>
      </c>
      <c r="J1407" s="14">
        <v>18</v>
      </c>
      <c r="K1407" s="14">
        <v>16</v>
      </c>
      <c r="L1407" s="14">
        <v>2</v>
      </c>
      <c r="M1407" s="14">
        <v>18</v>
      </c>
      <c r="N1407" s="14">
        <v>16</v>
      </c>
      <c r="O1407" s="14">
        <v>2</v>
      </c>
      <c r="P1407" s="14">
        <v>0</v>
      </c>
      <c r="Q1407" s="14" t="s">
        <v>20491</v>
      </c>
    </row>
    <row r="1408" spans="1:17" x14ac:dyDescent="0.3">
      <c r="A1408" s="10">
        <v>32520</v>
      </c>
      <c r="B1408" s="15">
        <v>0.39583333333333331</v>
      </c>
      <c r="C1408" s="11" t="s">
        <v>20492</v>
      </c>
      <c r="D1408" s="11" t="s">
        <v>1934</v>
      </c>
      <c r="E1408" s="11"/>
      <c r="F1408" s="11" t="s">
        <v>20493</v>
      </c>
      <c r="G1408" s="11" t="s">
        <v>2022</v>
      </c>
      <c r="H1408" s="11" t="s">
        <v>20494</v>
      </c>
      <c r="I1408" s="11">
        <v>296</v>
      </c>
      <c r="J1408" s="11">
        <v>5</v>
      </c>
      <c r="K1408" s="11">
        <v>0</v>
      </c>
      <c r="L1408" s="11">
        <v>5</v>
      </c>
      <c r="M1408" s="11">
        <v>5</v>
      </c>
      <c r="N1408" s="11">
        <v>0</v>
      </c>
      <c r="O1408" s="11">
        <v>5</v>
      </c>
      <c r="P1408" s="11">
        <v>0</v>
      </c>
      <c r="Q1408" s="11" t="s">
        <v>20495</v>
      </c>
    </row>
    <row r="1409" spans="1:17" x14ac:dyDescent="0.3">
      <c r="A1409" s="12">
        <v>32905</v>
      </c>
      <c r="B1409" s="13">
        <v>0.56944444444444442</v>
      </c>
      <c r="C1409" s="14" t="s">
        <v>20496</v>
      </c>
      <c r="D1409" s="14" t="s">
        <v>8308</v>
      </c>
      <c r="E1409" s="14"/>
      <c r="F1409" s="14" t="s">
        <v>20497</v>
      </c>
      <c r="G1409" s="14" t="s">
        <v>2022</v>
      </c>
      <c r="H1409" s="14" t="s">
        <v>20498</v>
      </c>
      <c r="I1409" s="14" t="s">
        <v>20499</v>
      </c>
      <c r="J1409" s="14">
        <v>16</v>
      </c>
      <c r="K1409" s="14">
        <v>13</v>
      </c>
      <c r="L1409" s="14">
        <v>3</v>
      </c>
      <c r="M1409" s="14">
        <v>9</v>
      </c>
      <c r="N1409" s="14">
        <v>7</v>
      </c>
      <c r="O1409" s="14">
        <v>2</v>
      </c>
      <c r="P1409" s="14">
        <v>0</v>
      </c>
      <c r="Q1409" s="14" t="s">
        <v>20500</v>
      </c>
    </row>
    <row r="1410" spans="1:17" x14ac:dyDescent="0.3">
      <c r="A1410" s="10">
        <v>32995</v>
      </c>
      <c r="B1410" s="15">
        <v>0.35902777777777778</v>
      </c>
      <c r="C1410" s="11" t="s">
        <v>20501</v>
      </c>
      <c r="D1410" s="11" t="s">
        <v>20502</v>
      </c>
      <c r="E1410" s="11"/>
      <c r="F1410" s="11" t="s">
        <v>20503</v>
      </c>
      <c r="G1410" s="11" t="s">
        <v>5699</v>
      </c>
      <c r="H1410" s="11" t="s">
        <v>20504</v>
      </c>
      <c r="I1410" s="11">
        <v>24</v>
      </c>
      <c r="J1410" s="11">
        <v>15</v>
      </c>
      <c r="K1410" s="11">
        <v>11</v>
      </c>
      <c r="L1410" s="11">
        <v>4</v>
      </c>
      <c r="M1410" s="11">
        <v>15</v>
      </c>
      <c r="N1410" s="11">
        <v>11</v>
      </c>
      <c r="O1410" s="11">
        <v>4</v>
      </c>
      <c r="P1410" s="11">
        <v>0</v>
      </c>
      <c r="Q1410" s="11" t="s">
        <v>20505</v>
      </c>
    </row>
    <row r="1411" spans="1:17" x14ac:dyDescent="0.3">
      <c r="A1411" s="12">
        <v>33209</v>
      </c>
      <c r="B1411" s="13">
        <v>0.39513888888888887</v>
      </c>
      <c r="C1411" s="14" t="s">
        <v>20506</v>
      </c>
      <c r="D1411" s="14" t="s">
        <v>2677</v>
      </c>
      <c r="E1411" s="14"/>
      <c r="F1411" s="14" t="s">
        <v>20507</v>
      </c>
      <c r="G1411" s="14" t="s">
        <v>20508</v>
      </c>
      <c r="H1411" s="14" t="s">
        <v>20509</v>
      </c>
      <c r="I1411" s="14">
        <v>10206</v>
      </c>
      <c r="J1411" s="14">
        <v>40</v>
      </c>
      <c r="K1411" s="14">
        <v>36</v>
      </c>
      <c r="L1411" s="14">
        <v>4</v>
      </c>
      <c r="M1411" s="14">
        <v>2</v>
      </c>
      <c r="N1411" s="14">
        <v>1</v>
      </c>
      <c r="O1411" s="14">
        <v>1</v>
      </c>
      <c r="P1411" s="14">
        <v>2</v>
      </c>
      <c r="Q1411" s="14" t="s">
        <v>20510</v>
      </c>
    </row>
    <row r="1412" spans="1:17" x14ac:dyDescent="0.3">
      <c r="A1412" s="10">
        <v>32876</v>
      </c>
      <c r="B1412" s="11"/>
      <c r="C1412" s="11" t="s">
        <v>20511</v>
      </c>
      <c r="D1412" s="11" t="s">
        <v>4555</v>
      </c>
      <c r="E1412" s="11"/>
      <c r="F1412" s="11"/>
      <c r="G1412" s="11" t="s">
        <v>20512</v>
      </c>
      <c r="H1412" s="11"/>
      <c r="I1412" s="11"/>
      <c r="J1412" s="11">
        <v>1</v>
      </c>
      <c r="K1412" s="11">
        <v>0</v>
      </c>
      <c r="L1412" s="11">
        <v>1</v>
      </c>
      <c r="M1412" s="11">
        <v>0</v>
      </c>
      <c r="N1412" s="11">
        <v>0</v>
      </c>
      <c r="O1412" s="11">
        <v>0</v>
      </c>
      <c r="P1412" s="11">
        <v>50</v>
      </c>
      <c r="Q1412" s="11" t="s">
        <v>20513</v>
      </c>
    </row>
    <row r="1413" spans="1:17" x14ac:dyDescent="0.3">
      <c r="A1413" s="12">
        <v>33210</v>
      </c>
      <c r="B1413" s="14"/>
      <c r="C1413" s="14" t="s">
        <v>20514</v>
      </c>
      <c r="D1413" s="14" t="s">
        <v>20515</v>
      </c>
      <c r="E1413" s="14"/>
      <c r="F1413" s="14"/>
      <c r="G1413" s="14" t="s">
        <v>20516</v>
      </c>
      <c r="H1413" s="14" t="s">
        <v>20517</v>
      </c>
      <c r="I1413" s="14" t="s">
        <v>20518</v>
      </c>
      <c r="J1413" s="14">
        <v>13</v>
      </c>
      <c r="K1413" s="14" t="s">
        <v>21</v>
      </c>
      <c r="L1413" s="14" t="s">
        <v>21</v>
      </c>
      <c r="M1413" s="14">
        <v>11</v>
      </c>
      <c r="N1413" s="14" t="s">
        <v>21</v>
      </c>
      <c r="O1413" s="14" t="s">
        <v>21</v>
      </c>
      <c r="P1413" s="14">
        <v>0</v>
      </c>
      <c r="Q1413" s="14" t="s">
        <v>20519</v>
      </c>
    </row>
    <row r="1414" spans="1:17" x14ac:dyDescent="0.3">
      <c r="A1414" s="10">
        <v>33211</v>
      </c>
      <c r="B1414" s="15">
        <v>0.61388888888888882</v>
      </c>
      <c r="C1414" s="11" t="s">
        <v>20520</v>
      </c>
      <c r="D1414" s="11" t="s">
        <v>11149</v>
      </c>
      <c r="E1414" s="11">
        <v>839</v>
      </c>
      <c r="F1414" s="11" t="s">
        <v>20521</v>
      </c>
      <c r="G1414" s="11" t="s">
        <v>853</v>
      </c>
      <c r="H1414" s="11" t="s">
        <v>20522</v>
      </c>
      <c r="I1414" s="11">
        <v>536</v>
      </c>
      <c r="J1414" s="11">
        <v>5</v>
      </c>
      <c r="K1414" s="11">
        <v>3</v>
      </c>
      <c r="L1414" s="11">
        <v>2</v>
      </c>
      <c r="M1414" s="11">
        <v>5</v>
      </c>
      <c r="N1414" s="11">
        <v>3</v>
      </c>
      <c r="O1414" s="11">
        <v>2</v>
      </c>
      <c r="P1414" s="11">
        <v>0</v>
      </c>
      <c r="Q1414" s="11" t="s">
        <v>20523</v>
      </c>
    </row>
    <row r="1415" spans="1:17" x14ac:dyDescent="0.3">
      <c r="A1415" s="12">
        <v>32998</v>
      </c>
      <c r="B1415" s="13">
        <v>0.625</v>
      </c>
      <c r="C1415" s="14" t="s">
        <v>20524</v>
      </c>
      <c r="D1415" s="14" t="s">
        <v>20525</v>
      </c>
      <c r="E1415" s="14"/>
      <c r="F1415" s="14" t="s">
        <v>20526</v>
      </c>
      <c r="G1415" s="14" t="s">
        <v>2397</v>
      </c>
      <c r="H1415" s="14" t="s">
        <v>20527</v>
      </c>
      <c r="I1415" s="14" t="s">
        <v>20528</v>
      </c>
      <c r="J1415" s="14">
        <v>3</v>
      </c>
      <c r="K1415" s="14">
        <v>0</v>
      </c>
      <c r="L1415" s="14">
        <v>3</v>
      </c>
      <c r="M1415" s="14">
        <v>3</v>
      </c>
      <c r="N1415" s="14">
        <v>0</v>
      </c>
      <c r="O1415" s="14">
        <v>3</v>
      </c>
      <c r="P1415" s="14">
        <v>24</v>
      </c>
      <c r="Q1415" s="14" t="s">
        <v>20529</v>
      </c>
    </row>
    <row r="1416" spans="1:17" x14ac:dyDescent="0.3">
      <c r="A1416" s="10">
        <v>33151</v>
      </c>
      <c r="B1416" s="15">
        <v>0.37152777777777773</v>
      </c>
      <c r="C1416" s="11" t="s">
        <v>20530</v>
      </c>
      <c r="D1416" s="11" t="s">
        <v>20531</v>
      </c>
      <c r="E1416" s="11"/>
      <c r="F1416" s="11" t="s">
        <v>20532</v>
      </c>
      <c r="G1416" s="11" t="s">
        <v>3627</v>
      </c>
      <c r="H1416" s="11" t="s">
        <v>20533</v>
      </c>
      <c r="I1416" s="11">
        <v>101</v>
      </c>
      <c r="J1416" s="11">
        <v>40</v>
      </c>
      <c r="K1416" s="11">
        <v>35</v>
      </c>
      <c r="L1416" s="11">
        <v>5</v>
      </c>
      <c r="M1416" s="11">
        <v>20</v>
      </c>
      <c r="N1416" s="11">
        <v>15</v>
      </c>
      <c r="O1416" s="11">
        <v>5</v>
      </c>
      <c r="P1416" s="11">
        <v>0</v>
      </c>
      <c r="Q1416" s="11" t="s">
        <v>20534</v>
      </c>
    </row>
    <row r="1417" spans="1:17" x14ac:dyDescent="0.3">
      <c r="A1417" s="12">
        <v>33182</v>
      </c>
      <c r="B1417" s="14"/>
      <c r="C1417" s="14" t="s">
        <v>20535</v>
      </c>
      <c r="D1417" s="14" t="s">
        <v>20536</v>
      </c>
      <c r="E1417" s="14"/>
      <c r="F1417" s="14"/>
      <c r="G1417" s="14" t="s">
        <v>18961</v>
      </c>
      <c r="H1417" s="14" t="s">
        <v>20537</v>
      </c>
      <c r="I1417" s="14" t="s">
        <v>20538</v>
      </c>
      <c r="J1417" s="14">
        <v>10</v>
      </c>
      <c r="K1417" s="14">
        <v>0</v>
      </c>
      <c r="L1417" s="14">
        <v>10</v>
      </c>
      <c r="M1417" s="14">
        <v>10</v>
      </c>
      <c r="N1417" s="14">
        <v>0</v>
      </c>
      <c r="O1417" s="14">
        <v>10</v>
      </c>
      <c r="P1417" s="14">
        <v>0</v>
      </c>
      <c r="Q1417" s="14" t="s">
        <v>20539</v>
      </c>
    </row>
    <row r="1418" spans="1:17" x14ac:dyDescent="0.3">
      <c r="A1418" s="10">
        <v>33182</v>
      </c>
      <c r="B1418" s="11"/>
      <c r="C1418" s="11" t="s">
        <v>1888</v>
      </c>
      <c r="D1418" s="11" t="s">
        <v>331</v>
      </c>
      <c r="E1418" s="11"/>
      <c r="F1418" s="11" t="s">
        <v>20540</v>
      </c>
      <c r="G1418" s="11" t="s">
        <v>8989</v>
      </c>
      <c r="H1418" s="11" t="s">
        <v>20541</v>
      </c>
      <c r="I1418" s="11">
        <v>24466</v>
      </c>
      <c r="J1418" s="11">
        <v>119</v>
      </c>
      <c r="K1418" s="11">
        <v>113</v>
      </c>
      <c r="L1418" s="11">
        <v>6</v>
      </c>
      <c r="M1418" s="11">
        <v>8</v>
      </c>
      <c r="N1418" s="11">
        <v>8</v>
      </c>
      <c r="O1418" s="11">
        <v>0</v>
      </c>
      <c r="P1418" s="11">
        <v>0</v>
      </c>
      <c r="Q1418" s="11" t="s">
        <v>20542</v>
      </c>
    </row>
    <row r="1419" spans="1:17" x14ac:dyDescent="0.3">
      <c r="A1419" s="12">
        <v>33030</v>
      </c>
      <c r="B1419" s="13">
        <v>0.22847222222222222</v>
      </c>
      <c r="C1419" s="14" t="s">
        <v>20543</v>
      </c>
      <c r="D1419" s="14" t="s">
        <v>8695</v>
      </c>
      <c r="E1419" s="14"/>
      <c r="F1419" s="14" t="s">
        <v>20544</v>
      </c>
      <c r="G1419" s="14" t="s">
        <v>20282</v>
      </c>
      <c r="H1419" s="14" t="s">
        <v>20545</v>
      </c>
      <c r="I1419" s="14">
        <v>570</v>
      </c>
      <c r="J1419" s="14">
        <v>42</v>
      </c>
      <c r="K1419" s="14">
        <v>39</v>
      </c>
      <c r="L1419" s="14">
        <v>3</v>
      </c>
      <c r="M1419" s="14">
        <v>23</v>
      </c>
      <c r="N1419" s="14">
        <v>21</v>
      </c>
      <c r="O1419" s="14">
        <v>2</v>
      </c>
      <c r="P1419" s="14">
        <v>0</v>
      </c>
      <c r="Q1419" s="14" t="s">
        <v>20546</v>
      </c>
    </row>
    <row r="1420" spans="1:17" x14ac:dyDescent="0.3">
      <c r="A1420" s="10">
        <v>33030</v>
      </c>
      <c r="B1420" s="15">
        <v>0.79166666666666663</v>
      </c>
      <c r="C1420" s="11" t="s">
        <v>20547</v>
      </c>
      <c r="D1420" s="11" t="s">
        <v>20548</v>
      </c>
      <c r="E1420" s="11"/>
      <c r="F1420" s="11"/>
      <c r="G1420" s="11" t="s">
        <v>853</v>
      </c>
      <c r="H1420" s="11" t="s">
        <v>20549</v>
      </c>
      <c r="I1420" s="11">
        <v>349</v>
      </c>
      <c r="J1420" s="11">
        <v>2</v>
      </c>
      <c r="K1420" s="11">
        <v>0</v>
      </c>
      <c r="L1420" s="11">
        <v>2</v>
      </c>
      <c r="M1420" s="11">
        <v>2</v>
      </c>
      <c r="N1420" s="11">
        <v>0</v>
      </c>
      <c r="O1420" s="11">
        <v>2</v>
      </c>
      <c r="P1420" s="11">
        <v>0</v>
      </c>
      <c r="Q1420" s="11" t="s">
        <v>20550</v>
      </c>
    </row>
    <row r="1421" spans="1:17" x14ac:dyDescent="0.3">
      <c r="A1421" s="12">
        <v>33152</v>
      </c>
      <c r="B1421" s="13">
        <v>0.31458333333333333</v>
      </c>
      <c r="C1421" s="14" t="s">
        <v>20551</v>
      </c>
      <c r="D1421" s="14" t="s">
        <v>2534</v>
      </c>
      <c r="E1421" s="14">
        <v>5390</v>
      </c>
      <c r="F1421" s="14" t="s">
        <v>20552</v>
      </c>
      <c r="G1421" s="14" t="s">
        <v>20553</v>
      </c>
      <c r="H1421" s="14" t="s">
        <v>20554</v>
      </c>
      <c r="I1421" s="14" t="s">
        <v>20555</v>
      </c>
      <c r="J1421" s="14">
        <v>85</v>
      </c>
      <c r="K1421" s="14" t="s">
        <v>21</v>
      </c>
      <c r="L1421" s="14" t="s">
        <v>21</v>
      </c>
      <c r="M1421" s="14">
        <v>0</v>
      </c>
      <c r="N1421" s="14" t="s">
        <v>21</v>
      </c>
      <c r="O1421" s="14" t="s">
        <v>21</v>
      </c>
      <c r="P1421" s="14">
        <v>0</v>
      </c>
      <c r="Q1421" s="14" t="s">
        <v>20556</v>
      </c>
    </row>
    <row r="1422" spans="1:17" x14ac:dyDescent="0.3">
      <c r="A1422" s="10">
        <v>33000</v>
      </c>
      <c r="B1422" s="11"/>
      <c r="C1422" s="11" t="s">
        <v>20557</v>
      </c>
      <c r="D1422" s="11" t="s">
        <v>8406</v>
      </c>
      <c r="E1422" s="11"/>
      <c r="F1422" s="11" t="s">
        <v>20558</v>
      </c>
      <c r="G1422" s="11" t="s">
        <v>20559</v>
      </c>
      <c r="H1422" s="11" t="s">
        <v>20560</v>
      </c>
      <c r="I1422" s="11">
        <v>857</v>
      </c>
      <c r="J1422" s="11">
        <v>12</v>
      </c>
      <c r="K1422" s="11">
        <v>11</v>
      </c>
      <c r="L1422" s="11">
        <v>1</v>
      </c>
      <c r="M1422" s="11">
        <v>8</v>
      </c>
      <c r="N1422" s="11">
        <v>7</v>
      </c>
      <c r="O1422" s="11">
        <v>1</v>
      </c>
      <c r="P1422" s="11">
        <v>0</v>
      </c>
      <c r="Q1422" s="11" t="s">
        <v>20561</v>
      </c>
    </row>
    <row r="1423" spans="1:17" x14ac:dyDescent="0.3">
      <c r="A1423" s="12">
        <v>32881</v>
      </c>
      <c r="B1423" s="13">
        <v>0.46527777777777773</v>
      </c>
      <c r="C1423" s="14" t="s">
        <v>20562</v>
      </c>
      <c r="D1423" s="14" t="s">
        <v>41</v>
      </c>
      <c r="E1423" s="14"/>
      <c r="F1423" s="14" t="s">
        <v>20563</v>
      </c>
      <c r="G1423" s="14" t="s">
        <v>285</v>
      </c>
      <c r="H1423" s="14" t="s">
        <v>20564</v>
      </c>
      <c r="I1423" s="14">
        <v>9431036</v>
      </c>
      <c r="J1423" s="14">
        <v>47</v>
      </c>
      <c r="K1423" s="14">
        <v>43</v>
      </c>
      <c r="L1423" s="14">
        <v>4</v>
      </c>
      <c r="M1423" s="14">
        <v>47</v>
      </c>
      <c r="N1423" s="14">
        <v>43</v>
      </c>
      <c r="O1423" s="14">
        <v>4</v>
      </c>
      <c r="P1423" s="14">
        <v>0</v>
      </c>
      <c r="Q1423" s="14" t="s">
        <v>20565</v>
      </c>
    </row>
    <row r="1424" spans="1:17" x14ac:dyDescent="0.3">
      <c r="A1424" s="10">
        <v>33154</v>
      </c>
      <c r="B1424" s="11"/>
      <c r="C1424" s="11" t="s">
        <v>20566</v>
      </c>
      <c r="D1424" s="11" t="s">
        <v>2592</v>
      </c>
      <c r="E1424" s="11"/>
      <c r="F1424" s="11"/>
      <c r="G1424" s="11" t="s">
        <v>237</v>
      </c>
      <c r="H1424" s="11"/>
      <c r="I1424" s="11"/>
      <c r="J1424" s="11">
        <v>83</v>
      </c>
      <c r="K1424" s="11">
        <v>78</v>
      </c>
      <c r="L1424" s="11">
        <v>5</v>
      </c>
      <c r="M1424" s="11">
        <v>83</v>
      </c>
      <c r="N1424" s="11">
        <v>78</v>
      </c>
      <c r="O1424" s="11">
        <v>5</v>
      </c>
      <c r="P1424" s="11">
        <v>0</v>
      </c>
      <c r="Q1424" s="11" t="s">
        <v>20567</v>
      </c>
    </row>
    <row r="1425" spans="1:17" x14ac:dyDescent="0.3">
      <c r="A1425" s="12">
        <v>32941</v>
      </c>
      <c r="B1425" s="13">
        <v>0.63888888888888895</v>
      </c>
      <c r="C1425" s="14" t="s">
        <v>20568</v>
      </c>
      <c r="D1425" s="14" t="s">
        <v>20569</v>
      </c>
      <c r="E1425" s="14"/>
      <c r="F1425" s="14" t="s">
        <v>20570</v>
      </c>
      <c r="G1425" s="14" t="s">
        <v>20571</v>
      </c>
      <c r="H1425" s="14" t="s">
        <v>20572</v>
      </c>
      <c r="I1425" s="14">
        <v>317612024</v>
      </c>
      <c r="J1425" s="14">
        <v>10</v>
      </c>
      <c r="K1425" s="14">
        <v>9</v>
      </c>
      <c r="L1425" s="14">
        <v>1</v>
      </c>
      <c r="M1425" s="14">
        <v>3</v>
      </c>
      <c r="N1425" s="14">
        <v>3</v>
      </c>
      <c r="O1425" s="14">
        <v>0</v>
      </c>
      <c r="P1425" s="14">
        <v>0</v>
      </c>
      <c r="Q1425" s="14" t="s">
        <v>20573</v>
      </c>
    </row>
    <row r="1426" spans="1:17" x14ac:dyDescent="0.3">
      <c r="A1426" s="10">
        <v>33186</v>
      </c>
      <c r="B1426" s="15">
        <v>0.64583333333333337</v>
      </c>
      <c r="C1426" s="11" t="s">
        <v>16610</v>
      </c>
      <c r="D1426" s="11" t="s">
        <v>1067</v>
      </c>
      <c r="E1426" s="11"/>
      <c r="F1426" s="11" t="s">
        <v>20574</v>
      </c>
      <c r="G1426" s="11" t="s">
        <v>20575</v>
      </c>
      <c r="H1426" s="11" t="s">
        <v>20576</v>
      </c>
      <c r="I1426" s="11" t="s">
        <v>20577</v>
      </c>
      <c r="J1426" s="11">
        <v>18</v>
      </c>
      <c r="K1426" s="11">
        <v>15</v>
      </c>
      <c r="L1426" s="11">
        <v>3</v>
      </c>
      <c r="M1426" s="11">
        <v>18</v>
      </c>
      <c r="N1426" s="11">
        <v>15</v>
      </c>
      <c r="O1426" s="11">
        <v>3</v>
      </c>
      <c r="P1426" s="11">
        <v>0</v>
      </c>
      <c r="Q1426" s="11" t="s">
        <v>20578</v>
      </c>
    </row>
    <row r="1427" spans="1:17" x14ac:dyDescent="0.3">
      <c r="A1427" s="12">
        <v>33216</v>
      </c>
      <c r="B1427" s="14"/>
      <c r="C1427" s="14" t="s">
        <v>20579</v>
      </c>
      <c r="D1427" s="14" t="s">
        <v>20580</v>
      </c>
      <c r="E1427" s="14"/>
      <c r="F1427" s="14" t="s">
        <v>20581</v>
      </c>
      <c r="G1427" s="14" t="s">
        <v>20582</v>
      </c>
      <c r="H1427" s="14" t="s">
        <v>20583</v>
      </c>
      <c r="I1427" s="14">
        <v>229</v>
      </c>
      <c r="J1427" s="14">
        <v>8</v>
      </c>
      <c r="K1427" s="14">
        <v>6</v>
      </c>
      <c r="L1427" s="14">
        <v>2</v>
      </c>
      <c r="M1427" s="14">
        <v>8</v>
      </c>
      <c r="N1427" s="14">
        <v>6</v>
      </c>
      <c r="O1427" s="14">
        <v>2</v>
      </c>
      <c r="P1427" s="14">
        <v>0</v>
      </c>
      <c r="Q1427" s="14" t="s">
        <v>20584</v>
      </c>
    </row>
    <row r="1428" spans="1:17" x14ac:dyDescent="0.3">
      <c r="A1428" s="10">
        <v>32914</v>
      </c>
      <c r="B1428" s="15">
        <v>0.38541666666666669</v>
      </c>
      <c r="C1428" s="11" t="s">
        <v>9133</v>
      </c>
      <c r="D1428" s="11" t="s">
        <v>20585</v>
      </c>
      <c r="E1428" s="11" t="s">
        <v>20586</v>
      </c>
      <c r="F1428" s="11" t="s">
        <v>20587</v>
      </c>
      <c r="G1428" s="11" t="s">
        <v>20588</v>
      </c>
      <c r="H1428" s="11" t="s">
        <v>20589</v>
      </c>
      <c r="I1428" s="11" t="s">
        <v>20590</v>
      </c>
      <c r="J1428" s="11">
        <v>226</v>
      </c>
      <c r="K1428" s="11">
        <v>205</v>
      </c>
      <c r="L1428" s="11">
        <v>21</v>
      </c>
      <c r="M1428" s="11">
        <v>128</v>
      </c>
      <c r="N1428" s="11">
        <v>121</v>
      </c>
      <c r="O1428" s="11">
        <v>7</v>
      </c>
      <c r="P1428" s="11">
        <v>0</v>
      </c>
      <c r="Q1428" s="11" t="s">
        <v>20591</v>
      </c>
    </row>
    <row r="1429" spans="1:17" x14ac:dyDescent="0.3">
      <c r="A1429" s="12">
        <v>32942</v>
      </c>
      <c r="B1429" s="13">
        <v>0.83888888888888891</v>
      </c>
      <c r="C1429" s="14" t="s">
        <v>20592</v>
      </c>
      <c r="D1429" s="14" t="s">
        <v>175</v>
      </c>
      <c r="E1429" s="14">
        <v>791</v>
      </c>
      <c r="F1429" s="14"/>
      <c r="G1429" s="14" t="s">
        <v>972</v>
      </c>
      <c r="H1429" s="14" t="s">
        <v>20593</v>
      </c>
      <c r="I1429" s="14" t="s">
        <v>20594</v>
      </c>
      <c r="J1429" s="14">
        <v>97</v>
      </c>
      <c r="K1429" s="14">
        <v>91</v>
      </c>
      <c r="L1429" s="14">
        <v>6</v>
      </c>
      <c r="M1429" s="14">
        <v>1</v>
      </c>
      <c r="N1429" s="14">
        <v>1</v>
      </c>
      <c r="O1429" s="14">
        <v>0</v>
      </c>
      <c r="P1429" s="14">
        <v>0</v>
      </c>
      <c r="Q1429" s="14" t="s">
        <v>20595</v>
      </c>
    </row>
    <row r="1430" spans="1:17" x14ac:dyDescent="0.3">
      <c r="A1430" s="10">
        <v>32944</v>
      </c>
      <c r="B1430" s="15">
        <v>0.57291666666666663</v>
      </c>
      <c r="C1430" s="11" t="s">
        <v>3365</v>
      </c>
      <c r="D1430" s="11" t="s">
        <v>20596</v>
      </c>
      <c r="E1430" s="11" t="s">
        <v>20597</v>
      </c>
      <c r="F1430" s="11" t="s">
        <v>20598</v>
      </c>
      <c r="G1430" s="11" t="s">
        <v>20599</v>
      </c>
      <c r="H1430" s="11" t="s">
        <v>20600</v>
      </c>
      <c r="I1430" s="11" t="s">
        <v>20601</v>
      </c>
      <c r="J1430" s="11">
        <v>198</v>
      </c>
      <c r="K1430" s="11">
        <v>186</v>
      </c>
      <c r="L1430" s="11">
        <v>12</v>
      </c>
      <c r="M1430" s="11">
        <v>8</v>
      </c>
      <c r="N1430" s="11">
        <v>7</v>
      </c>
      <c r="O1430" s="11">
        <v>1</v>
      </c>
      <c r="P1430" s="11">
        <v>0</v>
      </c>
      <c r="Q1430" s="11" t="s">
        <v>20602</v>
      </c>
    </row>
    <row r="1431" spans="1:17" x14ac:dyDescent="0.3">
      <c r="A1431" s="12">
        <v>32975</v>
      </c>
      <c r="B1431" s="14"/>
      <c r="C1431" s="14" t="s">
        <v>1377</v>
      </c>
      <c r="D1431" s="14" t="s">
        <v>20603</v>
      </c>
      <c r="E1431" s="14"/>
      <c r="F1431" s="14" t="s">
        <v>20604</v>
      </c>
      <c r="G1431" s="14" t="s">
        <v>20605</v>
      </c>
      <c r="H1431" s="14" t="s">
        <v>20606</v>
      </c>
      <c r="I1431" s="14" t="s">
        <v>20607</v>
      </c>
      <c r="J1431" s="14">
        <v>10</v>
      </c>
      <c r="K1431" s="14">
        <v>7</v>
      </c>
      <c r="L1431" s="14">
        <v>3</v>
      </c>
      <c r="M1431" s="14">
        <v>10</v>
      </c>
      <c r="N1431" s="14">
        <v>7</v>
      </c>
      <c r="O1431" s="14">
        <v>3</v>
      </c>
      <c r="P1431" s="14">
        <v>0</v>
      </c>
      <c r="Q1431" s="14" t="s">
        <v>20608</v>
      </c>
    </row>
    <row r="1432" spans="1:17" x14ac:dyDescent="0.3">
      <c r="A1432" s="10">
        <v>33036</v>
      </c>
      <c r="B1432" s="11"/>
      <c r="C1432" s="11" t="s">
        <v>20609</v>
      </c>
      <c r="D1432" s="11" t="s">
        <v>8308</v>
      </c>
      <c r="E1432" s="11"/>
      <c r="F1432" s="11"/>
      <c r="G1432" s="11" t="s">
        <v>20610</v>
      </c>
      <c r="H1432" s="11" t="s">
        <v>20611</v>
      </c>
      <c r="I1432" s="11" t="s">
        <v>20612</v>
      </c>
      <c r="J1432" s="11">
        <v>12</v>
      </c>
      <c r="K1432" s="11" t="s">
        <v>21</v>
      </c>
      <c r="L1432" s="11" t="s">
        <v>21</v>
      </c>
      <c r="M1432" s="11">
        <v>10</v>
      </c>
      <c r="N1432" s="11" t="s">
        <v>21</v>
      </c>
      <c r="O1432" s="11" t="s">
        <v>21</v>
      </c>
      <c r="P1432" s="11">
        <v>0</v>
      </c>
      <c r="Q1432" s="11" t="s">
        <v>3580</v>
      </c>
    </row>
    <row r="1433" spans="1:17" x14ac:dyDescent="0.3">
      <c r="A1433" s="12">
        <v>33512</v>
      </c>
      <c r="B1433" s="13">
        <v>0.75</v>
      </c>
      <c r="C1433" s="14" t="s">
        <v>20613</v>
      </c>
      <c r="D1433" s="14" t="s">
        <v>8328</v>
      </c>
      <c r="E1433" s="14"/>
      <c r="F1433" s="14" t="s">
        <v>20614</v>
      </c>
      <c r="G1433" s="14" t="s">
        <v>2022</v>
      </c>
      <c r="H1433" s="14" t="s">
        <v>20615</v>
      </c>
      <c r="I1433" s="14">
        <v>264</v>
      </c>
      <c r="J1433" s="14">
        <v>22</v>
      </c>
      <c r="K1433" s="14">
        <v>19</v>
      </c>
      <c r="L1433" s="14">
        <v>3</v>
      </c>
      <c r="M1433" s="14">
        <v>21</v>
      </c>
      <c r="N1433" s="14">
        <v>18</v>
      </c>
      <c r="O1433" s="14">
        <v>3</v>
      </c>
      <c r="P1433" s="14">
        <v>0</v>
      </c>
      <c r="Q1433" s="14" t="s">
        <v>20616</v>
      </c>
    </row>
    <row r="1434" spans="1:17" x14ac:dyDescent="0.3">
      <c r="A1434" s="10">
        <v>33240</v>
      </c>
      <c r="B1434" s="15">
        <v>0.75486111111111109</v>
      </c>
      <c r="C1434" s="11" t="s">
        <v>19383</v>
      </c>
      <c r="D1434" s="11" t="s">
        <v>20617</v>
      </c>
      <c r="E1434" s="11" t="s">
        <v>20618</v>
      </c>
      <c r="F1434" s="11" t="s">
        <v>20619</v>
      </c>
      <c r="G1434" s="11" t="s">
        <v>20620</v>
      </c>
      <c r="H1434" s="11" t="s">
        <v>20621</v>
      </c>
      <c r="I1434" s="11" t="s">
        <v>20622</v>
      </c>
      <c r="J1434" s="11">
        <v>101</v>
      </c>
      <c r="K1434" s="11">
        <v>93</v>
      </c>
      <c r="L1434" s="11">
        <v>8</v>
      </c>
      <c r="M1434" s="11">
        <v>34</v>
      </c>
      <c r="N1434" s="11">
        <v>30</v>
      </c>
      <c r="O1434" s="11">
        <v>4</v>
      </c>
      <c r="P1434" s="11">
        <v>0</v>
      </c>
      <c r="Q1434" s="11" t="s">
        <v>20623</v>
      </c>
    </row>
    <row r="1435" spans="1:17" x14ac:dyDescent="0.3">
      <c r="A1435" s="12">
        <v>33360</v>
      </c>
      <c r="B1435" s="13">
        <v>0.53541666666666665</v>
      </c>
      <c r="C1435" s="14" t="s">
        <v>20624</v>
      </c>
      <c r="D1435" s="14" t="s">
        <v>20625</v>
      </c>
      <c r="E1435" s="14"/>
      <c r="F1435" s="14" t="s">
        <v>20626</v>
      </c>
      <c r="G1435" s="14" t="s">
        <v>510</v>
      </c>
      <c r="H1435" s="14">
        <v>748</v>
      </c>
      <c r="I1435" s="14">
        <v>4724</v>
      </c>
      <c r="J1435" s="14">
        <v>63</v>
      </c>
      <c r="K1435" s="14">
        <v>59</v>
      </c>
      <c r="L1435" s="14">
        <v>4</v>
      </c>
      <c r="M1435" s="14">
        <v>63</v>
      </c>
      <c r="N1435" s="14">
        <v>59</v>
      </c>
      <c r="O1435" s="14">
        <v>4</v>
      </c>
      <c r="P1435" s="14">
        <v>0</v>
      </c>
      <c r="Q1435" s="14" t="s">
        <v>20627</v>
      </c>
    </row>
    <row r="1436" spans="1:17" x14ac:dyDescent="0.3">
      <c r="A1436" s="10">
        <v>33300</v>
      </c>
      <c r="B1436" s="15">
        <v>0.4055555555555555</v>
      </c>
      <c r="C1436" s="11" t="s">
        <v>20628</v>
      </c>
      <c r="D1436" s="11" t="s">
        <v>3348</v>
      </c>
      <c r="E1436" s="11">
        <v>585</v>
      </c>
      <c r="F1436" s="11" t="s">
        <v>20629</v>
      </c>
      <c r="G1436" s="11" t="s">
        <v>13945</v>
      </c>
      <c r="H1436" s="11" t="s">
        <v>20630</v>
      </c>
      <c r="I1436" s="11" t="s">
        <v>20631</v>
      </c>
      <c r="J1436" s="11">
        <v>25</v>
      </c>
      <c r="K1436" s="11">
        <v>20</v>
      </c>
      <c r="L1436" s="11">
        <v>5</v>
      </c>
      <c r="M1436" s="11">
        <v>25</v>
      </c>
      <c r="N1436" s="11">
        <v>20</v>
      </c>
      <c r="O1436" s="11">
        <v>5</v>
      </c>
      <c r="P1436" s="11">
        <v>0</v>
      </c>
      <c r="Q1436" s="11" t="s">
        <v>20632</v>
      </c>
    </row>
    <row r="1437" spans="1:17" x14ac:dyDescent="0.3">
      <c r="A1437" s="12">
        <v>33361</v>
      </c>
      <c r="B1437" s="13">
        <v>0.67708333333333337</v>
      </c>
      <c r="C1437" s="14" t="s">
        <v>20633</v>
      </c>
      <c r="D1437" s="14" t="s">
        <v>893</v>
      </c>
      <c r="E1437" s="14">
        <v>108</v>
      </c>
      <c r="F1437" s="14" t="s">
        <v>20634</v>
      </c>
      <c r="G1437" s="14" t="s">
        <v>984</v>
      </c>
      <c r="H1437" s="14" t="s">
        <v>20635</v>
      </c>
      <c r="I1437" s="14" t="s">
        <v>20636</v>
      </c>
      <c r="J1437" s="14">
        <v>45</v>
      </c>
      <c r="K1437" s="14">
        <v>40</v>
      </c>
      <c r="L1437" s="14">
        <v>5</v>
      </c>
      <c r="M1437" s="14">
        <v>45</v>
      </c>
      <c r="N1437" s="14">
        <v>40</v>
      </c>
      <c r="O1437" s="14">
        <v>5</v>
      </c>
      <c r="P1437" s="14">
        <v>0</v>
      </c>
      <c r="Q1437" s="14" t="s">
        <v>20637</v>
      </c>
    </row>
    <row r="1438" spans="1:17" x14ac:dyDescent="0.3">
      <c r="A1438" s="10">
        <v>33332</v>
      </c>
      <c r="B1438" s="15">
        <v>0.50694444444444442</v>
      </c>
      <c r="C1438" s="11" t="s">
        <v>20638</v>
      </c>
      <c r="D1438" s="11" t="s">
        <v>799</v>
      </c>
      <c r="E1438" s="11"/>
      <c r="F1438" s="11" t="s">
        <v>20639</v>
      </c>
      <c r="G1438" s="11" t="s">
        <v>20640</v>
      </c>
      <c r="H1438" s="11" t="s">
        <v>20641</v>
      </c>
      <c r="I1438" s="11" t="s">
        <v>20642</v>
      </c>
      <c r="J1438" s="11">
        <v>5</v>
      </c>
      <c r="K1438" s="11">
        <v>4</v>
      </c>
      <c r="L1438" s="11">
        <v>1</v>
      </c>
      <c r="M1438" s="11">
        <v>5</v>
      </c>
      <c r="N1438" s="11">
        <v>4</v>
      </c>
      <c r="O1438" s="11">
        <v>1</v>
      </c>
      <c r="P1438" s="11">
        <v>2</v>
      </c>
      <c r="Q1438" s="11" t="s">
        <v>20643</v>
      </c>
    </row>
    <row r="1439" spans="1:17" x14ac:dyDescent="0.3">
      <c r="A1439" s="12">
        <v>33332</v>
      </c>
      <c r="B1439" s="13">
        <v>0.56944444444444442</v>
      </c>
      <c r="C1439" s="14" t="s">
        <v>20644</v>
      </c>
      <c r="D1439" s="14" t="s">
        <v>1090</v>
      </c>
      <c r="E1439" s="14"/>
      <c r="F1439" s="14" t="s">
        <v>20645</v>
      </c>
      <c r="G1439" s="14" t="s">
        <v>16616</v>
      </c>
      <c r="H1439" s="14" t="s">
        <v>20646</v>
      </c>
      <c r="I1439" s="14">
        <v>26643</v>
      </c>
      <c r="J1439" s="14">
        <v>7</v>
      </c>
      <c r="K1439" s="14">
        <v>4</v>
      </c>
      <c r="L1439" s="14">
        <v>3</v>
      </c>
      <c r="M1439" s="14">
        <v>6</v>
      </c>
      <c r="N1439" s="14">
        <v>3</v>
      </c>
      <c r="O1439" s="14">
        <v>3</v>
      </c>
      <c r="P1439" s="14">
        <v>0</v>
      </c>
      <c r="Q1439" s="14" t="s">
        <v>20647</v>
      </c>
    </row>
    <row r="1440" spans="1:17" x14ac:dyDescent="0.3">
      <c r="A1440" s="10">
        <v>33362</v>
      </c>
      <c r="B1440" s="15">
        <v>0.61875000000000002</v>
      </c>
      <c r="C1440" s="11" t="s">
        <v>20648</v>
      </c>
      <c r="D1440" s="11" t="s">
        <v>5793</v>
      </c>
      <c r="E1440" s="11">
        <v>2311</v>
      </c>
      <c r="F1440" s="11" t="s">
        <v>20649</v>
      </c>
      <c r="G1440" s="11" t="s">
        <v>20650</v>
      </c>
      <c r="H1440" s="11" t="s">
        <v>20651</v>
      </c>
      <c r="I1440" s="11" t="s">
        <v>20652</v>
      </c>
      <c r="J1440" s="11">
        <v>23</v>
      </c>
      <c r="K1440" s="11">
        <v>20</v>
      </c>
      <c r="L1440" s="11">
        <v>3</v>
      </c>
      <c r="M1440" s="11">
        <v>23</v>
      </c>
      <c r="N1440" s="11">
        <v>20</v>
      </c>
      <c r="O1440" s="11">
        <v>3</v>
      </c>
      <c r="P1440" s="11">
        <v>0</v>
      </c>
      <c r="Q1440" s="11" t="s">
        <v>20653</v>
      </c>
    </row>
    <row r="1441" spans="1:17" x14ac:dyDescent="0.3">
      <c r="A1441" s="12">
        <v>33486</v>
      </c>
      <c r="B1441" s="13">
        <v>0.10902777777777778</v>
      </c>
      <c r="C1441" s="14" t="s">
        <v>20654</v>
      </c>
      <c r="D1441" s="14" t="s">
        <v>2666</v>
      </c>
      <c r="E1441" s="14">
        <v>7533</v>
      </c>
      <c r="F1441" s="14" t="s">
        <v>20655</v>
      </c>
      <c r="G1441" s="14" t="s">
        <v>1390</v>
      </c>
      <c r="H1441" s="14" t="s">
        <v>20656</v>
      </c>
      <c r="I1441" s="14">
        <v>10399</v>
      </c>
      <c r="J1441" s="14">
        <v>13</v>
      </c>
      <c r="K1441" s="14">
        <v>8</v>
      </c>
      <c r="L1441" s="14">
        <v>5</v>
      </c>
      <c r="M1441" s="14">
        <v>13</v>
      </c>
      <c r="N1441" s="14">
        <v>8</v>
      </c>
      <c r="O1441" s="14">
        <v>5</v>
      </c>
      <c r="P1441" s="14">
        <v>0</v>
      </c>
      <c r="Q1441" s="14" t="s">
        <v>20657</v>
      </c>
    </row>
    <row r="1442" spans="1:17" x14ac:dyDescent="0.3">
      <c r="A1442" s="10">
        <v>33244</v>
      </c>
      <c r="B1442" s="15">
        <v>0.42777777777777781</v>
      </c>
      <c r="C1442" s="11" t="s">
        <v>20658</v>
      </c>
      <c r="D1442" s="11" t="s">
        <v>20659</v>
      </c>
      <c r="E1442" s="11">
        <v>90</v>
      </c>
      <c r="F1442" s="11" t="s">
        <v>20660</v>
      </c>
      <c r="G1442" s="11" t="s">
        <v>20661</v>
      </c>
      <c r="H1442" s="11" t="s">
        <v>20662</v>
      </c>
      <c r="I1442" s="11">
        <v>44</v>
      </c>
      <c r="J1442" s="11">
        <v>3</v>
      </c>
      <c r="K1442" s="11">
        <v>2</v>
      </c>
      <c r="L1442" s="11">
        <v>1</v>
      </c>
      <c r="M1442" s="11">
        <v>2</v>
      </c>
      <c r="N1442" s="11">
        <v>2</v>
      </c>
      <c r="O1442" s="11">
        <v>0</v>
      </c>
      <c r="P1442" s="11">
        <v>0</v>
      </c>
      <c r="Q1442" s="11" t="s">
        <v>20663</v>
      </c>
    </row>
    <row r="1443" spans="1:17" x14ac:dyDescent="0.3">
      <c r="A1443" s="12">
        <v>33517</v>
      </c>
      <c r="B1443" s="13">
        <v>0.65277777777777779</v>
      </c>
      <c r="C1443" s="14" t="s">
        <v>10740</v>
      </c>
      <c r="D1443" s="14" t="s">
        <v>20664</v>
      </c>
      <c r="E1443" s="14"/>
      <c r="F1443" s="14" t="s">
        <v>20665</v>
      </c>
      <c r="G1443" s="14" t="s">
        <v>20666</v>
      </c>
      <c r="H1443" s="14" t="s">
        <v>20667</v>
      </c>
      <c r="I1443" s="14">
        <v>3099</v>
      </c>
      <c r="J1443" s="14">
        <v>7</v>
      </c>
      <c r="K1443" s="14">
        <v>4</v>
      </c>
      <c r="L1443" s="14">
        <v>3</v>
      </c>
      <c r="M1443" s="14">
        <v>7</v>
      </c>
      <c r="N1443" s="14">
        <v>4</v>
      </c>
      <c r="O1443" s="14">
        <v>3</v>
      </c>
      <c r="P1443" s="14">
        <v>0</v>
      </c>
      <c r="Q1443" s="14" t="s">
        <v>20668</v>
      </c>
    </row>
    <row r="1444" spans="1:17" x14ac:dyDescent="0.3">
      <c r="A1444" s="10">
        <v>33335</v>
      </c>
      <c r="B1444" s="15">
        <v>0.38194444444444442</v>
      </c>
      <c r="C1444" s="11" t="s">
        <v>8074</v>
      </c>
      <c r="D1444" s="11" t="s">
        <v>20669</v>
      </c>
      <c r="E1444" s="11"/>
      <c r="F1444" s="11"/>
      <c r="G1444" s="11" t="s">
        <v>853</v>
      </c>
      <c r="H1444" s="11" t="s">
        <v>20670</v>
      </c>
      <c r="I1444" s="11">
        <v>606</v>
      </c>
      <c r="J1444" s="11">
        <v>3</v>
      </c>
      <c r="K1444" s="11">
        <v>1</v>
      </c>
      <c r="L1444" s="11">
        <v>2</v>
      </c>
      <c r="M1444" s="11">
        <v>3</v>
      </c>
      <c r="N1444" s="11">
        <v>1</v>
      </c>
      <c r="O1444" s="11">
        <v>2</v>
      </c>
      <c r="P1444" s="11">
        <v>0</v>
      </c>
      <c r="Q1444" s="11" t="s">
        <v>20671</v>
      </c>
    </row>
    <row r="1445" spans="1:17" x14ac:dyDescent="0.3">
      <c r="A1445" s="12">
        <v>33488</v>
      </c>
      <c r="B1445" s="14"/>
      <c r="C1445" s="14" t="s">
        <v>20672</v>
      </c>
      <c r="D1445" s="14" t="s">
        <v>20673</v>
      </c>
      <c r="E1445" s="14"/>
      <c r="F1445" s="14" t="s">
        <v>20674</v>
      </c>
      <c r="G1445" s="14" t="s">
        <v>2022</v>
      </c>
      <c r="H1445" s="14" t="s">
        <v>20675</v>
      </c>
      <c r="I1445" s="14">
        <v>232</v>
      </c>
      <c r="J1445" s="14">
        <v>15</v>
      </c>
      <c r="K1445" s="14">
        <v>13</v>
      </c>
      <c r="L1445" s="14">
        <v>2</v>
      </c>
      <c r="M1445" s="14">
        <v>15</v>
      </c>
      <c r="N1445" s="14">
        <v>13</v>
      </c>
      <c r="O1445" s="14">
        <v>2</v>
      </c>
      <c r="P1445" s="14">
        <v>0</v>
      </c>
      <c r="Q1445" s="14" t="s">
        <v>20676</v>
      </c>
    </row>
    <row r="1446" spans="1:17" x14ac:dyDescent="0.3">
      <c r="A1446" s="10">
        <v>33518</v>
      </c>
      <c r="B1446" s="15">
        <v>0.7583333333333333</v>
      </c>
      <c r="C1446" s="11" t="s">
        <v>1643</v>
      </c>
      <c r="D1446" s="11" t="s">
        <v>20677</v>
      </c>
      <c r="E1446" s="11">
        <v>508</v>
      </c>
      <c r="F1446" s="11" t="s">
        <v>20678</v>
      </c>
      <c r="G1446" s="11" t="s">
        <v>20679</v>
      </c>
      <c r="H1446" s="11" t="s">
        <v>20680</v>
      </c>
      <c r="I1446" s="11" t="s">
        <v>20681</v>
      </c>
      <c r="J1446" s="11">
        <v>15</v>
      </c>
      <c r="K1446" s="11">
        <v>13</v>
      </c>
      <c r="L1446" s="11">
        <v>2</v>
      </c>
      <c r="M1446" s="11">
        <v>13</v>
      </c>
      <c r="N1446" s="11">
        <v>12</v>
      </c>
      <c r="O1446" s="11">
        <v>1</v>
      </c>
      <c r="P1446" s="11">
        <v>0</v>
      </c>
      <c r="Q1446" s="11" t="s">
        <v>20682</v>
      </c>
    </row>
    <row r="1447" spans="1:17" x14ac:dyDescent="0.3">
      <c r="A1447" s="12">
        <v>33549</v>
      </c>
      <c r="B1447" s="13">
        <v>0.3611111111111111</v>
      </c>
      <c r="C1447" s="14" t="s">
        <v>20683</v>
      </c>
      <c r="D1447" s="14" t="s">
        <v>20684</v>
      </c>
      <c r="E1447" s="14">
        <v>2120</v>
      </c>
      <c r="F1447" s="14" t="s">
        <v>20685</v>
      </c>
      <c r="G1447" s="14" t="s">
        <v>20686</v>
      </c>
      <c r="H1447" s="14" t="s">
        <v>20687</v>
      </c>
      <c r="I1447" s="14" t="s">
        <v>20688</v>
      </c>
      <c r="J1447" s="14">
        <v>261</v>
      </c>
      <c r="K1447" s="14">
        <v>247</v>
      </c>
      <c r="L1447" s="14">
        <v>14</v>
      </c>
      <c r="M1447" s="14">
        <v>261</v>
      </c>
      <c r="N1447" s="14">
        <v>247</v>
      </c>
      <c r="O1447" s="14">
        <v>14</v>
      </c>
      <c r="P1447" s="14">
        <v>0</v>
      </c>
      <c r="Q1447" s="14" t="s">
        <v>20689</v>
      </c>
    </row>
    <row r="1448" spans="1:17" x14ac:dyDescent="0.3">
      <c r="A1448" s="10">
        <v>33397</v>
      </c>
      <c r="B1448" s="11"/>
      <c r="C1448" s="11" t="s">
        <v>20690</v>
      </c>
      <c r="D1448" s="11" t="s">
        <v>20691</v>
      </c>
      <c r="E1448" s="11"/>
      <c r="F1448" s="11" t="s">
        <v>20692</v>
      </c>
      <c r="G1448" s="11" t="s">
        <v>6494</v>
      </c>
      <c r="H1448" s="11" t="s">
        <v>20693</v>
      </c>
      <c r="I1448" s="11">
        <v>676</v>
      </c>
      <c r="J1448" s="11">
        <v>10</v>
      </c>
      <c r="K1448" s="11">
        <v>8</v>
      </c>
      <c r="L1448" s="11">
        <v>2</v>
      </c>
      <c r="M1448" s="11">
        <v>6</v>
      </c>
      <c r="N1448" s="11">
        <v>5</v>
      </c>
      <c r="O1448" s="11">
        <v>1</v>
      </c>
      <c r="P1448" s="11">
        <v>0</v>
      </c>
      <c r="Q1448" s="11" t="s">
        <v>20694</v>
      </c>
    </row>
    <row r="1449" spans="1:17" x14ac:dyDescent="0.3">
      <c r="A1449" s="12">
        <v>33306</v>
      </c>
      <c r="B1449" s="14"/>
      <c r="C1449" s="14" t="s">
        <v>20695</v>
      </c>
      <c r="D1449" s="14" t="s">
        <v>10100</v>
      </c>
      <c r="E1449" s="14"/>
      <c r="F1449" s="14" t="s">
        <v>20696</v>
      </c>
      <c r="G1449" s="14" t="s">
        <v>20697</v>
      </c>
      <c r="H1449" s="14" t="s">
        <v>20698</v>
      </c>
      <c r="I1449" s="14">
        <v>752</v>
      </c>
      <c r="J1449" s="14">
        <v>10</v>
      </c>
      <c r="K1449" s="14">
        <v>8</v>
      </c>
      <c r="L1449" s="14">
        <v>2</v>
      </c>
      <c r="M1449" s="14">
        <v>3</v>
      </c>
      <c r="N1449" s="14">
        <v>1</v>
      </c>
      <c r="O1449" s="14">
        <v>2</v>
      </c>
      <c r="P1449" s="14">
        <v>0</v>
      </c>
      <c r="Q1449" s="14" t="s">
        <v>20699</v>
      </c>
    </row>
    <row r="1450" spans="1:17" x14ac:dyDescent="0.3">
      <c r="A1450" s="10">
        <v>33337</v>
      </c>
      <c r="B1450" s="15">
        <v>0.59027777777777779</v>
      </c>
      <c r="C1450" s="11" t="s">
        <v>20700</v>
      </c>
      <c r="D1450" s="11" t="s">
        <v>20701</v>
      </c>
      <c r="E1450" s="11"/>
      <c r="F1450" s="11" t="s">
        <v>20702</v>
      </c>
      <c r="G1450" s="11" t="s">
        <v>8768</v>
      </c>
      <c r="H1450" s="11" t="s">
        <v>20703</v>
      </c>
      <c r="I1450" s="11" t="s">
        <v>20704</v>
      </c>
      <c r="J1450" s="11">
        <v>20</v>
      </c>
      <c r="K1450" s="11">
        <v>18</v>
      </c>
      <c r="L1450" s="11">
        <v>2</v>
      </c>
      <c r="M1450" s="11">
        <v>14</v>
      </c>
      <c r="N1450" s="11">
        <v>12</v>
      </c>
      <c r="O1450" s="11">
        <v>2</v>
      </c>
      <c r="P1450" s="11">
        <v>0</v>
      </c>
      <c r="Q1450" s="11" t="s">
        <v>20705</v>
      </c>
    </row>
    <row r="1451" spans="1:17" x14ac:dyDescent="0.3">
      <c r="A1451" s="12">
        <v>33551</v>
      </c>
      <c r="B1451" s="13">
        <v>0.41875000000000001</v>
      </c>
      <c r="C1451" s="14" t="s">
        <v>20706</v>
      </c>
      <c r="D1451" s="14" t="s">
        <v>20707</v>
      </c>
      <c r="E1451" s="14">
        <v>2574</v>
      </c>
      <c r="F1451" s="14" t="s">
        <v>20708</v>
      </c>
      <c r="G1451" s="14" t="s">
        <v>5795</v>
      </c>
      <c r="H1451" s="14" t="s">
        <v>20709</v>
      </c>
      <c r="I1451" s="14" t="s">
        <v>20710</v>
      </c>
      <c r="J1451" s="14">
        <v>14</v>
      </c>
      <c r="K1451" s="14">
        <v>11</v>
      </c>
      <c r="L1451" s="14">
        <v>3</v>
      </c>
      <c r="M1451" s="14">
        <v>14</v>
      </c>
      <c r="N1451" s="14">
        <v>11</v>
      </c>
      <c r="O1451" s="14">
        <v>3</v>
      </c>
      <c r="P1451" s="14">
        <v>0</v>
      </c>
      <c r="Q1451" s="14" t="s">
        <v>20711</v>
      </c>
    </row>
    <row r="1452" spans="1:17" x14ac:dyDescent="0.3">
      <c r="A1452" s="10">
        <v>33368</v>
      </c>
      <c r="B1452" s="15">
        <v>0.625</v>
      </c>
      <c r="C1452" s="11" t="s">
        <v>11001</v>
      </c>
      <c r="D1452" s="11" t="s">
        <v>6314</v>
      </c>
      <c r="E1452" s="11"/>
      <c r="F1452" s="11" t="s">
        <v>20712</v>
      </c>
      <c r="G1452" s="11" t="s">
        <v>20713</v>
      </c>
      <c r="H1452" s="11" t="s">
        <v>20714</v>
      </c>
      <c r="I1452" s="11">
        <v>4927</v>
      </c>
      <c r="J1452" s="11">
        <v>134</v>
      </c>
      <c r="K1452" s="11">
        <v>129</v>
      </c>
      <c r="L1452" s="11">
        <v>5</v>
      </c>
      <c r="M1452" s="11">
        <v>134</v>
      </c>
      <c r="N1452" s="11">
        <v>129</v>
      </c>
      <c r="O1452" s="11">
        <v>5</v>
      </c>
      <c r="P1452" s="11">
        <v>2</v>
      </c>
      <c r="Q1452" s="11" t="s">
        <v>20715</v>
      </c>
    </row>
    <row r="1453" spans="1:17" x14ac:dyDescent="0.3">
      <c r="A1453" s="12">
        <v>33249</v>
      </c>
      <c r="B1453" s="14"/>
      <c r="C1453" s="14" t="s">
        <v>20716</v>
      </c>
      <c r="D1453" s="14" t="s">
        <v>12073</v>
      </c>
      <c r="E1453" s="14"/>
      <c r="F1453" s="14"/>
      <c r="G1453" s="14" t="s">
        <v>4844</v>
      </c>
      <c r="H1453" s="14"/>
      <c r="I1453" s="14"/>
      <c r="J1453" s="14">
        <v>40</v>
      </c>
      <c r="K1453" s="14" t="s">
        <v>21</v>
      </c>
      <c r="L1453" s="14" t="s">
        <v>21</v>
      </c>
      <c r="M1453" s="14">
        <v>40</v>
      </c>
      <c r="N1453" s="14" t="s">
        <v>21</v>
      </c>
      <c r="O1453" s="14" t="s">
        <v>21</v>
      </c>
      <c r="P1453" s="14">
        <v>0</v>
      </c>
      <c r="Q1453" s="14" t="s">
        <v>1088</v>
      </c>
    </row>
    <row r="1454" spans="1:17" x14ac:dyDescent="0.3">
      <c r="A1454" s="10">
        <v>33430</v>
      </c>
      <c r="B1454" s="15">
        <v>0.5708333333333333</v>
      </c>
      <c r="C1454" s="11" t="s">
        <v>20717</v>
      </c>
      <c r="D1454" s="11" t="s">
        <v>41</v>
      </c>
      <c r="E1454" s="11" t="s">
        <v>20718</v>
      </c>
      <c r="F1454" s="11" t="s">
        <v>20719</v>
      </c>
      <c r="G1454" s="11" t="s">
        <v>285</v>
      </c>
      <c r="H1454" s="11" t="s">
        <v>20720</v>
      </c>
      <c r="I1454" s="11">
        <v>9520841</v>
      </c>
      <c r="J1454" s="11">
        <v>51</v>
      </c>
      <c r="K1454" s="11">
        <v>47</v>
      </c>
      <c r="L1454" s="11">
        <v>4</v>
      </c>
      <c r="M1454" s="11">
        <v>51</v>
      </c>
      <c r="N1454" s="11">
        <v>47</v>
      </c>
      <c r="O1454" s="11">
        <v>4</v>
      </c>
      <c r="P1454" s="11">
        <v>0</v>
      </c>
      <c r="Q1454" s="11" t="s">
        <v>20721</v>
      </c>
    </row>
    <row r="1455" spans="1:17" x14ac:dyDescent="0.3">
      <c r="A1455" s="12">
        <v>33553</v>
      </c>
      <c r="B1455" s="13">
        <v>0.90486111111111101</v>
      </c>
      <c r="C1455" s="14" t="s">
        <v>748</v>
      </c>
      <c r="D1455" s="14" t="s">
        <v>20722</v>
      </c>
      <c r="E1455" s="14">
        <v>115</v>
      </c>
      <c r="F1455" s="14" t="s">
        <v>20723</v>
      </c>
      <c r="G1455" s="14" t="s">
        <v>247</v>
      </c>
      <c r="H1455" s="14" t="s">
        <v>20724</v>
      </c>
      <c r="I1455" s="14" t="s">
        <v>20725</v>
      </c>
      <c r="J1455" s="14">
        <v>15</v>
      </c>
      <c r="K1455" s="14">
        <v>12</v>
      </c>
      <c r="L1455" s="14">
        <v>3</v>
      </c>
      <c r="M1455" s="14">
        <v>15</v>
      </c>
      <c r="N1455" s="14">
        <v>12</v>
      </c>
      <c r="O1455" s="14">
        <v>3</v>
      </c>
      <c r="P1455" s="14">
        <v>2</v>
      </c>
      <c r="Q1455" s="14" t="s">
        <v>20726</v>
      </c>
    </row>
    <row r="1456" spans="1:17" x14ac:dyDescent="0.3">
      <c r="A1456" s="10">
        <v>33665</v>
      </c>
      <c r="B1456" s="15">
        <v>0.47222222222222227</v>
      </c>
      <c r="C1456" s="11" t="s">
        <v>20727</v>
      </c>
      <c r="D1456" s="11" t="s">
        <v>11929</v>
      </c>
      <c r="E1456" s="11"/>
      <c r="F1456" s="11" t="s">
        <v>20728</v>
      </c>
      <c r="G1456" s="11" t="s">
        <v>6352</v>
      </c>
      <c r="H1456" s="11" t="s">
        <v>20729</v>
      </c>
      <c r="I1456" s="11" t="s">
        <v>20730</v>
      </c>
      <c r="J1456" s="11">
        <v>12</v>
      </c>
      <c r="K1456" s="11">
        <v>10</v>
      </c>
      <c r="L1456" s="11">
        <v>2</v>
      </c>
      <c r="M1456" s="11">
        <v>12</v>
      </c>
      <c r="N1456" s="11">
        <v>10</v>
      </c>
      <c r="O1456" s="11">
        <v>2</v>
      </c>
      <c r="P1456" s="11">
        <v>0</v>
      </c>
      <c r="Q1456" s="11" t="s">
        <v>20731</v>
      </c>
    </row>
    <row r="1457" spans="1:17" x14ac:dyDescent="0.3">
      <c r="A1457" s="12">
        <v>33849</v>
      </c>
      <c r="B1457" s="13">
        <v>0.21875</v>
      </c>
      <c r="C1457" s="14" t="s">
        <v>20732</v>
      </c>
      <c r="D1457" s="14" t="s">
        <v>20733</v>
      </c>
      <c r="E1457" s="14"/>
      <c r="F1457" s="14" t="s">
        <v>20734</v>
      </c>
      <c r="G1457" s="14" t="s">
        <v>20735</v>
      </c>
      <c r="H1457" s="14" t="s">
        <v>20736</v>
      </c>
      <c r="I1457" s="14">
        <v>9</v>
      </c>
      <c r="J1457" s="14">
        <v>56</v>
      </c>
      <c r="K1457" s="14">
        <v>50</v>
      </c>
      <c r="L1457" s="14">
        <v>6</v>
      </c>
      <c r="M1457" s="14">
        <v>30</v>
      </c>
      <c r="N1457" s="14">
        <v>26</v>
      </c>
      <c r="O1457" s="14">
        <v>4</v>
      </c>
      <c r="P1457" s="14">
        <v>0</v>
      </c>
      <c r="Q1457" s="14" t="s">
        <v>20737</v>
      </c>
    </row>
    <row r="1458" spans="1:17" x14ac:dyDescent="0.3">
      <c r="A1458" s="10">
        <v>33637</v>
      </c>
      <c r="B1458" s="15">
        <v>0.67013888888888884</v>
      </c>
      <c r="C1458" s="11" t="s">
        <v>20738</v>
      </c>
      <c r="D1458" s="11" t="s">
        <v>20739</v>
      </c>
      <c r="E1458" s="11"/>
      <c r="F1458" s="11" t="s">
        <v>20740</v>
      </c>
      <c r="G1458" s="11" t="s">
        <v>2377</v>
      </c>
      <c r="H1458" s="11" t="s">
        <v>20741</v>
      </c>
      <c r="I1458" s="11">
        <v>22570</v>
      </c>
      <c r="J1458" s="11">
        <v>5</v>
      </c>
      <c r="K1458" s="11">
        <v>2</v>
      </c>
      <c r="L1458" s="11">
        <v>3</v>
      </c>
      <c r="M1458" s="11">
        <v>5</v>
      </c>
      <c r="N1458" s="11">
        <v>2</v>
      </c>
      <c r="O1458" s="11">
        <v>3</v>
      </c>
      <c r="P1458" s="11">
        <v>0</v>
      </c>
      <c r="Q1458" s="11" t="s">
        <v>20742</v>
      </c>
    </row>
    <row r="1459" spans="1:17" x14ac:dyDescent="0.3">
      <c r="A1459" s="12">
        <v>33941</v>
      </c>
      <c r="B1459" s="14"/>
      <c r="C1459" s="14" t="s">
        <v>20743</v>
      </c>
      <c r="D1459" s="14" t="s">
        <v>20744</v>
      </c>
      <c r="E1459" s="14"/>
      <c r="F1459" s="14" t="s">
        <v>20745</v>
      </c>
      <c r="G1459" s="14" t="s">
        <v>853</v>
      </c>
      <c r="H1459" s="14" t="s">
        <v>20746</v>
      </c>
      <c r="I1459" s="14">
        <v>452</v>
      </c>
      <c r="J1459" s="14">
        <v>8</v>
      </c>
      <c r="K1459" s="14">
        <v>5</v>
      </c>
      <c r="L1459" s="14">
        <v>3</v>
      </c>
      <c r="M1459" s="14">
        <v>3</v>
      </c>
      <c r="N1459" s="14">
        <v>0</v>
      </c>
      <c r="O1459" s="14">
        <v>3</v>
      </c>
      <c r="P1459" s="14">
        <v>0</v>
      </c>
      <c r="Q1459" s="14" t="s">
        <v>20747</v>
      </c>
    </row>
    <row r="1460" spans="1:17" x14ac:dyDescent="0.3">
      <c r="A1460" s="10">
        <v>33698</v>
      </c>
      <c r="B1460" s="11"/>
      <c r="C1460" s="11" t="s">
        <v>20748</v>
      </c>
      <c r="D1460" s="11" t="s">
        <v>20749</v>
      </c>
      <c r="E1460" s="11"/>
      <c r="F1460" s="11" t="s">
        <v>20750</v>
      </c>
      <c r="G1460" s="11" t="s">
        <v>253</v>
      </c>
      <c r="H1460" s="11" t="s">
        <v>20751</v>
      </c>
      <c r="I1460" s="11">
        <v>800326</v>
      </c>
      <c r="J1460" s="11">
        <v>12</v>
      </c>
      <c r="K1460" s="11">
        <v>10</v>
      </c>
      <c r="L1460" s="11">
        <v>2</v>
      </c>
      <c r="M1460" s="11">
        <v>1</v>
      </c>
      <c r="N1460" s="11">
        <v>1</v>
      </c>
      <c r="O1460" s="11">
        <v>0</v>
      </c>
      <c r="P1460" s="11">
        <v>0</v>
      </c>
      <c r="Q1460" s="11" t="s">
        <v>20752</v>
      </c>
    </row>
    <row r="1461" spans="1:17" x14ac:dyDescent="0.3">
      <c r="A1461" s="12">
        <v>33789</v>
      </c>
      <c r="B1461" s="14"/>
      <c r="C1461" s="14" t="s">
        <v>20753</v>
      </c>
      <c r="D1461" s="14" t="s">
        <v>20754</v>
      </c>
      <c r="E1461" s="14"/>
      <c r="F1461" s="14" t="s">
        <v>20755</v>
      </c>
      <c r="G1461" s="14" t="s">
        <v>421</v>
      </c>
      <c r="H1461" s="14" t="s">
        <v>20756</v>
      </c>
      <c r="I1461" s="14">
        <v>77310810</v>
      </c>
      <c r="J1461" s="14">
        <v>13</v>
      </c>
      <c r="K1461" s="14">
        <v>10</v>
      </c>
      <c r="L1461" s="14">
        <v>3</v>
      </c>
      <c r="M1461" s="14">
        <v>3</v>
      </c>
      <c r="N1461" s="14">
        <v>0</v>
      </c>
      <c r="O1461" s="14">
        <v>3</v>
      </c>
      <c r="P1461" s="14">
        <v>0</v>
      </c>
      <c r="Q1461" s="14" t="s">
        <v>20757</v>
      </c>
    </row>
    <row r="1462" spans="1:17" x14ac:dyDescent="0.3">
      <c r="A1462" s="10">
        <v>33881</v>
      </c>
      <c r="B1462" s="11"/>
      <c r="C1462" s="11" t="s">
        <v>20758</v>
      </c>
      <c r="D1462" s="11" t="s">
        <v>5251</v>
      </c>
      <c r="E1462" s="11"/>
      <c r="F1462" s="11"/>
      <c r="G1462" s="11" t="s">
        <v>20759</v>
      </c>
      <c r="H1462" s="11" t="s">
        <v>20760</v>
      </c>
      <c r="I1462" s="11">
        <v>2007</v>
      </c>
      <c r="J1462" s="11">
        <v>10</v>
      </c>
      <c r="K1462" s="11">
        <v>8</v>
      </c>
      <c r="L1462" s="11">
        <v>2</v>
      </c>
      <c r="M1462" s="11">
        <v>7</v>
      </c>
      <c r="N1462" s="11">
        <v>6</v>
      </c>
      <c r="O1462" s="11">
        <v>1</v>
      </c>
      <c r="P1462" s="11">
        <v>0</v>
      </c>
      <c r="Q1462" s="11" t="s">
        <v>20761</v>
      </c>
    </row>
    <row r="1463" spans="1:17" x14ac:dyDescent="0.3">
      <c r="A1463" s="12">
        <v>33761</v>
      </c>
      <c r="B1463" s="13">
        <v>0.875</v>
      </c>
      <c r="C1463" s="14" t="s">
        <v>20762</v>
      </c>
      <c r="D1463" s="14" t="s">
        <v>20763</v>
      </c>
      <c r="E1463" s="14">
        <v>201</v>
      </c>
      <c r="F1463" s="14" t="s">
        <v>20764</v>
      </c>
      <c r="G1463" s="14" t="s">
        <v>20765</v>
      </c>
      <c r="H1463" s="14" t="s">
        <v>20766</v>
      </c>
      <c r="I1463" s="14" t="s">
        <v>20767</v>
      </c>
      <c r="J1463" s="14">
        <v>47</v>
      </c>
      <c r="K1463" s="14">
        <v>40</v>
      </c>
      <c r="L1463" s="14">
        <v>7</v>
      </c>
      <c r="M1463" s="14">
        <v>47</v>
      </c>
      <c r="N1463" s="14">
        <v>40</v>
      </c>
      <c r="O1463" s="14">
        <v>7</v>
      </c>
      <c r="P1463" s="14">
        <v>0</v>
      </c>
      <c r="Q1463" s="14" t="s">
        <v>20768</v>
      </c>
    </row>
    <row r="1464" spans="1:17" x14ac:dyDescent="0.3">
      <c r="A1464" s="10">
        <v>33791</v>
      </c>
      <c r="B1464" s="15">
        <v>0.6069444444444444</v>
      </c>
      <c r="C1464" s="11" t="s">
        <v>20206</v>
      </c>
      <c r="D1464" s="11" t="s">
        <v>349</v>
      </c>
      <c r="E1464" s="11"/>
      <c r="F1464" s="11" t="s">
        <v>20769</v>
      </c>
      <c r="G1464" s="11" t="s">
        <v>2022</v>
      </c>
      <c r="H1464" s="11" t="s">
        <v>20770</v>
      </c>
      <c r="I1464" s="11">
        <v>234</v>
      </c>
      <c r="J1464" s="11">
        <v>5</v>
      </c>
      <c r="K1464" s="11">
        <v>3</v>
      </c>
      <c r="L1464" s="11">
        <v>2</v>
      </c>
      <c r="M1464" s="11">
        <v>5</v>
      </c>
      <c r="N1464" s="11">
        <v>3</v>
      </c>
      <c r="O1464" s="11">
        <v>2</v>
      </c>
      <c r="P1464" s="11">
        <v>0</v>
      </c>
      <c r="Q1464" s="11" t="s">
        <v>20771</v>
      </c>
    </row>
    <row r="1465" spans="1:17" x14ac:dyDescent="0.3">
      <c r="A1465" s="12">
        <v>33731</v>
      </c>
      <c r="B1465" s="13">
        <v>0.70833333333333337</v>
      </c>
      <c r="C1465" s="14" t="s">
        <v>20772</v>
      </c>
      <c r="D1465" s="14" t="s">
        <v>2601</v>
      </c>
      <c r="E1465" s="14"/>
      <c r="F1465" s="14" t="s">
        <v>20773</v>
      </c>
      <c r="G1465" s="14" t="s">
        <v>20774</v>
      </c>
      <c r="H1465" s="14" t="s">
        <v>20775</v>
      </c>
      <c r="I1465" s="14">
        <v>60804</v>
      </c>
      <c r="J1465" s="14">
        <v>19</v>
      </c>
      <c r="K1465" s="14">
        <v>13</v>
      </c>
      <c r="L1465" s="14">
        <v>6</v>
      </c>
      <c r="M1465" s="14">
        <v>19</v>
      </c>
      <c r="N1465" s="14">
        <v>13</v>
      </c>
      <c r="O1465" s="14">
        <v>6</v>
      </c>
      <c r="P1465" s="14">
        <v>0</v>
      </c>
      <c r="Q1465" s="14" t="s">
        <v>20776</v>
      </c>
    </row>
    <row r="1466" spans="1:17" x14ac:dyDescent="0.3">
      <c r="A1466" s="10">
        <v>33886</v>
      </c>
      <c r="B1466" s="11"/>
      <c r="C1466" s="11" t="s">
        <v>20777</v>
      </c>
      <c r="D1466" s="11" t="s">
        <v>10017</v>
      </c>
      <c r="E1466" s="11"/>
      <c r="F1466" s="11" t="s">
        <v>20778</v>
      </c>
      <c r="G1466" s="11" t="s">
        <v>820</v>
      </c>
      <c r="H1466" s="11" t="s">
        <v>20779</v>
      </c>
      <c r="I1466" s="11">
        <v>10533</v>
      </c>
      <c r="J1466" s="11">
        <v>43</v>
      </c>
      <c r="K1466" s="11">
        <v>36</v>
      </c>
      <c r="L1466" s="11">
        <v>7</v>
      </c>
      <c r="M1466" s="11">
        <v>1</v>
      </c>
      <c r="N1466" s="11">
        <v>0</v>
      </c>
      <c r="O1466" s="11">
        <v>1</v>
      </c>
      <c r="P1466" s="11">
        <v>1</v>
      </c>
      <c r="Q1466" s="11" t="s">
        <v>20780</v>
      </c>
    </row>
    <row r="1467" spans="1:17" x14ac:dyDescent="0.3">
      <c r="A1467" s="12">
        <v>33947</v>
      </c>
      <c r="B1467" s="14"/>
      <c r="C1467" s="14" t="s">
        <v>20781</v>
      </c>
      <c r="D1467" s="14" t="s">
        <v>20782</v>
      </c>
      <c r="E1467" s="14"/>
      <c r="F1467" s="14"/>
      <c r="G1467" s="14" t="s">
        <v>4844</v>
      </c>
      <c r="H1467" s="14" t="s">
        <v>20783</v>
      </c>
      <c r="I1467" s="14" t="s">
        <v>20784</v>
      </c>
      <c r="J1467" s="14">
        <v>16</v>
      </c>
      <c r="K1467" s="14">
        <v>13</v>
      </c>
      <c r="L1467" s="14">
        <v>3</v>
      </c>
      <c r="M1467" s="14">
        <v>9</v>
      </c>
      <c r="N1467" s="14">
        <v>9</v>
      </c>
      <c r="O1467" s="14">
        <v>0</v>
      </c>
      <c r="P1467" s="14">
        <v>0</v>
      </c>
      <c r="Q1467" s="14" t="s">
        <v>20785</v>
      </c>
    </row>
    <row r="1468" spans="1:17" x14ac:dyDescent="0.3">
      <c r="A1468" s="10">
        <v>33704</v>
      </c>
      <c r="B1468" s="15">
        <v>0.71180555555555547</v>
      </c>
      <c r="C1468" s="11" t="s">
        <v>953</v>
      </c>
      <c r="D1468" s="11" t="s">
        <v>8953</v>
      </c>
      <c r="E1468" s="11">
        <v>1862</v>
      </c>
      <c r="F1468" s="11" t="s">
        <v>20786</v>
      </c>
      <c r="G1468" s="11" t="s">
        <v>20787</v>
      </c>
      <c r="H1468" s="11" t="s">
        <v>20788</v>
      </c>
      <c r="I1468" s="11" t="s">
        <v>20789</v>
      </c>
      <c r="J1468" s="11">
        <v>4</v>
      </c>
      <c r="K1468" s="11">
        <v>1</v>
      </c>
      <c r="L1468" s="11">
        <v>3</v>
      </c>
      <c r="M1468" s="11">
        <v>4</v>
      </c>
      <c r="N1468" s="11">
        <v>1</v>
      </c>
      <c r="O1468" s="11">
        <v>3</v>
      </c>
      <c r="P1468" s="11">
        <v>39</v>
      </c>
      <c r="Q1468" s="11" t="s">
        <v>20790</v>
      </c>
    </row>
    <row r="1469" spans="1:17" x14ac:dyDescent="0.3">
      <c r="A1469" s="12">
        <v>33795</v>
      </c>
      <c r="B1469" s="13">
        <v>0.39583333333333331</v>
      </c>
      <c r="C1469" s="14" t="s">
        <v>20791</v>
      </c>
      <c r="D1469" s="14" t="s">
        <v>20792</v>
      </c>
      <c r="E1469" s="14"/>
      <c r="F1469" s="14" t="s">
        <v>31</v>
      </c>
      <c r="G1469" s="14" t="s">
        <v>604</v>
      </c>
      <c r="H1469" s="14" t="s">
        <v>20793</v>
      </c>
      <c r="I1469" s="14">
        <v>3952</v>
      </c>
      <c r="J1469" s="14">
        <v>6</v>
      </c>
      <c r="K1469" s="14">
        <v>0</v>
      </c>
      <c r="L1469" s="14">
        <v>6</v>
      </c>
      <c r="M1469" s="14">
        <v>6</v>
      </c>
      <c r="N1469" s="14">
        <v>0</v>
      </c>
      <c r="O1469" s="14">
        <v>6</v>
      </c>
      <c r="P1469" s="14">
        <v>0</v>
      </c>
      <c r="Q1469" s="14" t="s">
        <v>20794</v>
      </c>
    </row>
    <row r="1470" spans="1:17" x14ac:dyDescent="0.3">
      <c r="A1470" s="10">
        <v>33826</v>
      </c>
      <c r="B1470" s="11"/>
      <c r="C1470" s="11" t="s">
        <v>20795</v>
      </c>
      <c r="D1470" s="11" t="s">
        <v>7998</v>
      </c>
      <c r="E1470" s="11"/>
      <c r="F1470" s="11" t="s">
        <v>20796</v>
      </c>
      <c r="G1470" s="11" t="s">
        <v>20797</v>
      </c>
      <c r="H1470" s="11" t="s">
        <v>20798</v>
      </c>
      <c r="I1470" s="11">
        <v>108807113</v>
      </c>
      <c r="J1470" s="11">
        <v>35</v>
      </c>
      <c r="K1470" s="11">
        <v>28</v>
      </c>
      <c r="L1470" s="11">
        <v>7</v>
      </c>
      <c r="M1470" s="11">
        <v>14</v>
      </c>
      <c r="N1470" s="11">
        <v>9</v>
      </c>
      <c r="O1470" s="11">
        <v>5</v>
      </c>
      <c r="P1470" s="11">
        <v>0</v>
      </c>
      <c r="Q1470" s="11" t="s">
        <v>20799</v>
      </c>
    </row>
    <row r="1471" spans="1:17" x14ac:dyDescent="0.3">
      <c r="A1471" s="12">
        <v>33857</v>
      </c>
      <c r="B1471" s="14"/>
      <c r="C1471" s="14" t="s">
        <v>20800</v>
      </c>
      <c r="D1471" s="14" t="s">
        <v>20801</v>
      </c>
      <c r="E1471" s="14"/>
      <c r="F1471" s="14"/>
      <c r="G1471" s="14" t="s">
        <v>8032</v>
      </c>
      <c r="H1471" s="14" t="s">
        <v>20802</v>
      </c>
      <c r="I1471" s="14">
        <v>2905</v>
      </c>
      <c r="J1471" s="14">
        <v>13</v>
      </c>
      <c r="K1471" s="14">
        <v>7</v>
      </c>
      <c r="L1471" s="14">
        <v>6</v>
      </c>
      <c r="M1471" s="14">
        <v>1</v>
      </c>
      <c r="N1471" s="14">
        <v>0</v>
      </c>
      <c r="O1471" s="14">
        <v>1</v>
      </c>
      <c r="P1471" s="14">
        <v>0</v>
      </c>
      <c r="Q1471" s="14" t="s">
        <v>20803</v>
      </c>
    </row>
    <row r="1472" spans="1:17" x14ac:dyDescent="0.3">
      <c r="A1472" s="10">
        <v>33919</v>
      </c>
      <c r="B1472" s="11"/>
      <c r="C1472" s="11" t="s">
        <v>20804</v>
      </c>
      <c r="D1472" s="11" t="s">
        <v>4555</v>
      </c>
      <c r="E1472" s="11"/>
      <c r="F1472" s="11"/>
      <c r="G1472" s="11" t="s">
        <v>4844</v>
      </c>
      <c r="H1472" s="11"/>
      <c r="I1472" s="11"/>
      <c r="J1472" s="11">
        <v>20</v>
      </c>
      <c r="K1472" s="11" t="s">
        <v>21</v>
      </c>
      <c r="L1472" s="11" t="s">
        <v>21</v>
      </c>
      <c r="M1472" s="11">
        <v>20</v>
      </c>
      <c r="N1472" s="11" t="s">
        <v>21</v>
      </c>
      <c r="O1472" s="11" t="s">
        <v>21</v>
      </c>
      <c r="P1472" s="11">
        <v>0</v>
      </c>
      <c r="Q1472" s="11" t="s">
        <v>20805</v>
      </c>
    </row>
    <row r="1473" spans="1:17" x14ac:dyDescent="0.3">
      <c r="A1473" s="12">
        <v>33919</v>
      </c>
      <c r="B1473" s="14"/>
      <c r="C1473" s="14" t="s">
        <v>20806</v>
      </c>
      <c r="D1473" s="14" t="s">
        <v>1179</v>
      </c>
      <c r="E1473" s="14"/>
      <c r="F1473" s="14" t="s">
        <v>20807</v>
      </c>
      <c r="G1473" s="14" t="s">
        <v>20808</v>
      </c>
      <c r="H1473" s="14" t="s">
        <v>4896</v>
      </c>
      <c r="I1473" s="14">
        <v>53483299</v>
      </c>
      <c r="J1473" s="14">
        <v>33</v>
      </c>
      <c r="K1473" s="14">
        <v>26</v>
      </c>
      <c r="L1473" s="14">
        <v>7</v>
      </c>
      <c r="M1473" s="14">
        <v>33</v>
      </c>
      <c r="N1473" s="14">
        <v>26</v>
      </c>
      <c r="O1473" s="14">
        <v>7</v>
      </c>
      <c r="P1473" s="14">
        <v>0</v>
      </c>
      <c r="Q1473" s="14" t="s">
        <v>20809</v>
      </c>
    </row>
    <row r="1474" spans="1:17" x14ac:dyDescent="0.3">
      <c r="A1474" s="10">
        <v>33859</v>
      </c>
      <c r="B1474" s="11"/>
      <c r="C1474" s="11" t="s">
        <v>20810</v>
      </c>
      <c r="D1474" s="11" t="s">
        <v>20811</v>
      </c>
      <c r="E1474" s="11"/>
      <c r="F1474" s="11" t="s">
        <v>20812</v>
      </c>
      <c r="G1474" s="11" t="s">
        <v>20813</v>
      </c>
      <c r="H1474" s="11" t="s">
        <v>20814</v>
      </c>
      <c r="I1474" s="11">
        <v>864</v>
      </c>
      <c r="J1474" s="11">
        <v>9</v>
      </c>
      <c r="K1474" s="11">
        <v>8</v>
      </c>
      <c r="L1474" s="11">
        <v>1</v>
      </c>
      <c r="M1474" s="11">
        <v>9</v>
      </c>
      <c r="N1474" s="11">
        <v>8</v>
      </c>
      <c r="O1474" s="11">
        <v>1</v>
      </c>
      <c r="P1474" s="11">
        <v>0</v>
      </c>
      <c r="Q1474" s="11" t="s">
        <v>20815</v>
      </c>
    </row>
    <row r="1475" spans="1:17" x14ac:dyDescent="0.3">
      <c r="A1475" s="12">
        <v>34029</v>
      </c>
      <c r="B1475" s="13">
        <v>0.65277777777777779</v>
      </c>
      <c r="C1475" s="14" t="s">
        <v>20816</v>
      </c>
      <c r="D1475" s="14" t="s">
        <v>20817</v>
      </c>
      <c r="E1475" s="14"/>
      <c r="F1475" s="14"/>
      <c r="G1475" s="14" t="s">
        <v>20818</v>
      </c>
      <c r="H1475" s="14" t="s">
        <v>20819</v>
      </c>
      <c r="I1475" s="14">
        <v>2923</v>
      </c>
      <c r="J1475" s="14">
        <v>4</v>
      </c>
      <c r="K1475" s="14">
        <v>3</v>
      </c>
      <c r="L1475" s="14">
        <v>1</v>
      </c>
      <c r="M1475" s="14">
        <v>4</v>
      </c>
      <c r="N1475" s="14">
        <v>3</v>
      </c>
      <c r="O1475" s="14">
        <v>1</v>
      </c>
      <c r="P1475" s="14">
        <v>0</v>
      </c>
      <c r="Q1475" s="14" t="s">
        <v>20820</v>
      </c>
    </row>
    <row r="1476" spans="1:17" x14ac:dyDescent="0.3">
      <c r="A1476" s="10">
        <v>34121</v>
      </c>
      <c r="B1476" s="15">
        <v>0.80555555555555547</v>
      </c>
      <c r="C1476" s="11" t="s">
        <v>1005</v>
      </c>
      <c r="D1476" s="11" t="s">
        <v>20821</v>
      </c>
      <c r="E1476" s="11">
        <v>5634</v>
      </c>
      <c r="F1476" s="11" t="s">
        <v>20822</v>
      </c>
      <c r="G1476" s="11" t="s">
        <v>20823</v>
      </c>
      <c r="H1476" s="11" t="s">
        <v>20824</v>
      </c>
      <c r="I1476" s="11">
        <v>210</v>
      </c>
      <c r="J1476" s="11">
        <v>23</v>
      </c>
      <c r="K1476" s="11">
        <v>19</v>
      </c>
      <c r="L1476" s="11">
        <v>4</v>
      </c>
      <c r="M1476" s="11">
        <v>4</v>
      </c>
      <c r="N1476" s="11">
        <v>4</v>
      </c>
      <c r="O1476" s="11">
        <v>0</v>
      </c>
      <c r="P1476" s="11">
        <v>0</v>
      </c>
      <c r="Q1476" s="11" t="s">
        <v>20825</v>
      </c>
    </row>
    <row r="1477" spans="1:17" x14ac:dyDescent="0.3">
      <c r="A1477" s="12">
        <v>34213</v>
      </c>
      <c r="B1477" s="14"/>
      <c r="C1477" s="14" t="s">
        <v>3532</v>
      </c>
      <c r="D1477" s="14" t="s">
        <v>11002</v>
      </c>
      <c r="E1477" s="14"/>
      <c r="F1477" s="14"/>
      <c r="G1477" s="14" t="s">
        <v>20826</v>
      </c>
      <c r="H1477" s="14" t="s">
        <v>20827</v>
      </c>
      <c r="I1477" s="14">
        <v>1620</v>
      </c>
      <c r="J1477" s="14">
        <v>44</v>
      </c>
      <c r="K1477" s="14">
        <v>39</v>
      </c>
      <c r="L1477" s="14">
        <v>5</v>
      </c>
      <c r="M1477" s="14">
        <v>17</v>
      </c>
      <c r="N1477" s="14">
        <v>13</v>
      </c>
      <c r="O1477" s="14">
        <v>4</v>
      </c>
      <c r="P1477" s="14">
        <v>0</v>
      </c>
      <c r="Q1477" s="14" t="s">
        <v>20828</v>
      </c>
    </row>
    <row r="1478" spans="1:17" x14ac:dyDescent="0.3">
      <c r="A1478" s="10">
        <v>34183</v>
      </c>
      <c r="B1478" s="15">
        <v>0.59375</v>
      </c>
      <c r="C1478" s="11" t="s">
        <v>19199</v>
      </c>
      <c r="D1478" s="11" t="s">
        <v>20829</v>
      </c>
      <c r="E1478" s="11"/>
      <c r="F1478" s="11" t="s">
        <v>20830</v>
      </c>
      <c r="G1478" s="11" t="s">
        <v>20831</v>
      </c>
      <c r="H1478" s="11" t="s">
        <v>20832</v>
      </c>
      <c r="I1478" s="11">
        <v>903</v>
      </c>
      <c r="J1478" s="11">
        <v>133</v>
      </c>
      <c r="K1478" s="11">
        <v>119</v>
      </c>
      <c r="L1478" s="11">
        <v>14</v>
      </c>
      <c r="M1478" s="11">
        <v>133</v>
      </c>
      <c r="N1478" s="11">
        <v>119</v>
      </c>
      <c r="O1478" s="11">
        <v>14</v>
      </c>
      <c r="P1478" s="11">
        <v>0</v>
      </c>
      <c r="Q1478" s="11" t="s">
        <v>20833</v>
      </c>
    </row>
    <row r="1479" spans="1:17" x14ac:dyDescent="0.3">
      <c r="A1479" s="12">
        <v>34244</v>
      </c>
      <c r="B1479" s="14"/>
      <c r="C1479" s="14" t="s">
        <v>20834</v>
      </c>
      <c r="D1479" s="14" t="s">
        <v>2592</v>
      </c>
      <c r="E1479" s="14"/>
      <c r="F1479" s="14" t="s">
        <v>20835</v>
      </c>
      <c r="G1479" s="14" t="s">
        <v>5710</v>
      </c>
      <c r="H1479" s="14"/>
      <c r="I1479" s="14"/>
      <c r="J1479" s="14">
        <v>30</v>
      </c>
      <c r="K1479" s="14" t="s">
        <v>21</v>
      </c>
      <c r="L1479" s="14" t="s">
        <v>21</v>
      </c>
      <c r="M1479" s="14">
        <v>30</v>
      </c>
      <c r="N1479" s="14" t="s">
        <v>21</v>
      </c>
      <c r="O1479" s="14" t="s">
        <v>21</v>
      </c>
      <c r="P1479" s="14">
        <v>0</v>
      </c>
      <c r="Q1479" s="14" t="s">
        <v>20836</v>
      </c>
    </row>
    <row r="1480" spans="1:17" x14ac:dyDescent="0.3">
      <c r="A1480" s="10">
        <v>34092</v>
      </c>
      <c r="B1480" s="15">
        <v>0.46666666666666662</v>
      </c>
      <c r="C1480" s="11" t="s">
        <v>20837</v>
      </c>
      <c r="D1480" s="11" t="s">
        <v>20838</v>
      </c>
      <c r="E1480" s="11">
        <v>301</v>
      </c>
      <c r="F1480" s="11" t="s">
        <v>20839</v>
      </c>
      <c r="G1480" s="11" t="s">
        <v>2679</v>
      </c>
      <c r="H1480" s="11" t="s">
        <v>20840</v>
      </c>
      <c r="I1480" s="11">
        <v>11393</v>
      </c>
      <c r="J1480" s="11">
        <v>97</v>
      </c>
      <c r="K1480" s="11">
        <v>92</v>
      </c>
      <c r="L1480" s="11">
        <v>5</v>
      </c>
      <c r="M1480" s="11">
        <v>83</v>
      </c>
      <c r="N1480" s="11">
        <v>79</v>
      </c>
      <c r="O1480" s="11">
        <v>4</v>
      </c>
      <c r="P1480" s="11">
        <v>0</v>
      </c>
      <c r="Q1480" s="11" t="s">
        <v>20841</v>
      </c>
    </row>
    <row r="1481" spans="1:17" x14ac:dyDescent="0.3">
      <c r="A1481" s="12">
        <v>33973</v>
      </c>
      <c r="B1481" s="13">
        <v>0.89444444444444438</v>
      </c>
      <c r="C1481" s="14" t="s">
        <v>20842</v>
      </c>
      <c r="D1481" s="14" t="s">
        <v>799</v>
      </c>
      <c r="E1481" s="14"/>
      <c r="F1481" s="14" t="s">
        <v>20843</v>
      </c>
      <c r="G1481" s="14" t="s">
        <v>20844</v>
      </c>
      <c r="H1481" s="14" t="s">
        <v>20845</v>
      </c>
      <c r="I1481" s="14" t="s">
        <v>20846</v>
      </c>
      <c r="J1481" s="14">
        <v>4</v>
      </c>
      <c r="K1481" s="14">
        <v>3</v>
      </c>
      <c r="L1481" s="14">
        <v>1</v>
      </c>
      <c r="M1481" s="14">
        <v>4</v>
      </c>
      <c r="N1481" s="14">
        <v>3</v>
      </c>
      <c r="O1481" s="14">
        <v>1</v>
      </c>
      <c r="P1481" s="14">
        <v>0</v>
      </c>
      <c r="Q1481" s="14" t="s">
        <v>20847</v>
      </c>
    </row>
    <row r="1482" spans="1:17" x14ac:dyDescent="0.3">
      <c r="A1482" s="10">
        <v>34004</v>
      </c>
      <c r="B1482" s="11"/>
      <c r="C1482" s="11" t="s">
        <v>20848</v>
      </c>
      <c r="D1482" s="11" t="s">
        <v>893</v>
      </c>
      <c r="E1482" s="11"/>
      <c r="F1482" s="11" t="s">
        <v>2630</v>
      </c>
      <c r="G1482" s="11" t="s">
        <v>6345</v>
      </c>
      <c r="H1482" s="11" t="s">
        <v>20849</v>
      </c>
      <c r="I1482" s="11" t="s">
        <v>20850</v>
      </c>
      <c r="J1482" s="11">
        <v>11</v>
      </c>
      <c r="K1482" s="11">
        <v>8</v>
      </c>
      <c r="L1482" s="11">
        <v>3</v>
      </c>
      <c r="M1482" s="11">
        <v>11</v>
      </c>
      <c r="N1482" s="11">
        <v>8</v>
      </c>
      <c r="O1482" s="11">
        <v>3</v>
      </c>
      <c r="P1482" s="11">
        <v>0</v>
      </c>
      <c r="Q1482" s="11" t="s">
        <v>20851</v>
      </c>
    </row>
    <row r="1483" spans="1:17" x14ac:dyDescent="0.3">
      <c r="A1483" s="12">
        <v>34124</v>
      </c>
      <c r="B1483" s="13">
        <v>4.8611111111111112E-2</v>
      </c>
      <c r="C1483" s="14" t="s">
        <v>20852</v>
      </c>
      <c r="D1483" s="14" t="s">
        <v>2596</v>
      </c>
      <c r="E1483" s="14">
        <v>583</v>
      </c>
      <c r="F1483" s="14" t="s">
        <v>20853</v>
      </c>
      <c r="G1483" s="14" t="s">
        <v>2327</v>
      </c>
      <c r="H1483" s="14" t="s">
        <v>20854</v>
      </c>
      <c r="I1483" s="14" t="s">
        <v>20855</v>
      </c>
      <c r="J1483" s="14">
        <v>264</v>
      </c>
      <c r="K1483" s="14">
        <v>248</v>
      </c>
      <c r="L1483" s="14">
        <v>16</v>
      </c>
      <c r="M1483" s="14">
        <v>2</v>
      </c>
      <c r="N1483" s="14">
        <v>2</v>
      </c>
      <c r="O1483" s="14">
        <v>0</v>
      </c>
      <c r="P1483" s="14">
        <v>0</v>
      </c>
      <c r="Q1483" s="14" t="s">
        <v>20856</v>
      </c>
    </row>
    <row r="1484" spans="1:17" x14ac:dyDescent="0.3">
      <c r="A1484" s="10">
        <v>34278</v>
      </c>
      <c r="B1484" s="11"/>
      <c r="C1484" s="11" t="s">
        <v>20857</v>
      </c>
      <c r="D1484" s="11" t="s">
        <v>20858</v>
      </c>
      <c r="E1484" s="11"/>
      <c r="F1484" s="11"/>
      <c r="G1484" s="11" t="s">
        <v>6494</v>
      </c>
      <c r="H1484" s="11" t="s">
        <v>20859</v>
      </c>
      <c r="I1484" s="11">
        <v>9</v>
      </c>
      <c r="J1484" s="11">
        <v>2</v>
      </c>
      <c r="K1484" s="11">
        <v>0</v>
      </c>
      <c r="L1484" s="11">
        <v>2</v>
      </c>
      <c r="M1484" s="11">
        <v>2</v>
      </c>
      <c r="N1484" s="11">
        <v>0</v>
      </c>
      <c r="O1484" s="11">
        <v>2</v>
      </c>
      <c r="P1484" s="11">
        <v>0</v>
      </c>
      <c r="Q1484" s="11" t="s">
        <v>20860</v>
      </c>
    </row>
    <row r="1485" spans="1:17" x14ac:dyDescent="0.3">
      <c r="A1485" s="12">
        <v>34126</v>
      </c>
      <c r="B1485" s="14"/>
      <c r="C1485" s="14" t="s">
        <v>8074</v>
      </c>
      <c r="D1485" s="14" t="s">
        <v>20425</v>
      </c>
      <c r="E1485" s="14"/>
      <c r="F1485" s="14" t="s">
        <v>20861</v>
      </c>
      <c r="G1485" s="14" t="s">
        <v>853</v>
      </c>
      <c r="H1485" s="14" t="s">
        <v>20862</v>
      </c>
      <c r="I1485" s="14">
        <v>771</v>
      </c>
      <c r="J1485" s="14">
        <v>2</v>
      </c>
      <c r="K1485" s="14">
        <v>0</v>
      </c>
      <c r="L1485" s="14">
        <v>2</v>
      </c>
      <c r="M1485" s="14">
        <v>2</v>
      </c>
      <c r="N1485" s="14">
        <v>0</v>
      </c>
      <c r="O1485" s="14">
        <v>2</v>
      </c>
      <c r="P1485" s="14">
        <v>0</v>
      </c>
      <c r="Q1485" s="14" t="s">
        <v>20863</v>
      </c>
    </row>
    <row r="1486" spans="1:17" x14ac:dyDescent="0.3">
      <c r="A1486" s="10">
        <v>34218</v>
      </c>
      <c r="B1486" s="11"/>
      <c r="C1486" s="11" t="s">
        <v>20864</v>
      </c>
      <c r="D1486" s="11" t="s">
        <v>7496</v>
      </c>
      <c r="E1486" s="11"/>
      <c r="F1486" s="11"/>
      <c r="G1486" s="11" t="s">
        <v>20865</v>
      </c>
      <c r="H1486" s="11" t="s">
        <v>20866</v>
      </c>
      <c r="I1486" s="11">
        <v>805</v>
      </c>
      <c r="J1486" s="11">
        <v>11</v>
      </c>
      <c r="K1486" s="11">
        <v>10</v>
      </c>
      <c r="L1486" s="11">
        <v>1</v>
      </c>
      <c r="M1486" s="11">
        <v>9</v>
      </c>
      <c r="N1486" s="11">
        <v>9</v>
      </c>
      <c r="O1486" s="11">
        <v>0</v>
      </c>
      <c r="P1486" s="11">
        <v>0</v>
      </c>
      <c r="Q1486" s="11" t="s">
        <v>20867</v>
      </c>
    </row>
    <row r="1487" spans="1:17" x14ac:dyDescent="0.3">
      <c r="A1487" s="12">
        <v>33976</v>
      </c>
      <c r="B1487" s="14"/>
      <c r="C1487" s="14" t="s">
        <v>20868</v>
      </c>
      <c r="D1487" s="14" t="s">
        <v>2666</v>
      </c>
      <c r="E1487" s="14" t="s">
        <v>20869</v>
      </c>
      <c r="F1487" s="14" t="s">
        <v>20870</v>
      </c>
      <c r="G1487" s="14" t="s">
        <v>12234</v>
      </c>
      <c r="H1487" s="14" t="s">
        <v>20871</v>
      </c>
      <c r="I1487" s="14">
        <v>11131</v>
      </c>
      <c r="J1487" s="14">
        <v>43</v>
      </c>
      <c r="K1487" s="14">
        <v>39</v>
      </c>
      <c r="L1487" s="14">
        <v>4</v>
      </c>
      <c r="M1487" s="14">
        <v>41</v>
      </c>
      <c r="N1487" s="14">
        <v>37</v>
      </c>
      <c r="O1487" s="14">
        <v>4</v>
      </c>
      <c r="P1487" s="14">
        <v>0</v>
      </c>
      <c r="Q1487" s="14" t="s">
        <v>20872</v>
      </c>
    </row>
    <row r="1488" spans="1:17" x14ac:dyDescent="0.3">
      <c r="A1488" s="10">
        <v>34127</v>
      </c>
      <c r="B1488" s="11"/>
      <c r="C1488" s="11" t="s">
        <v>20873</v>
      </c>
      <c r="D1488" s="11" t="s">
        <v>20874</v>
      </c>
      <c r="E1488" s="11"/>
      <c r="F1488" s="11"/>
      <c r="G1488" s="11" t="s">
        <v>5710</v>
      </c>
      <c r="H1488" s="11"/>
      <c r="I1488" s="11"/>
      <c r="J1488" s="11">
        <v>23</v>
      </c>
      <c r="K1488" s="11" t="s">
        <v>21</v>
      </c>
      <c r="L1488" s="11" t="s">
        <v>21</v>
      </c>
      <c r="M1488" s="11">
        <v>23</v>
      </c>
      <c r="N1488" s="11" t="s">
        <v>21</v>
      </c>
      <c r="O1488" s="11" t="s">
        <v>21</v>
      </c>
      <c r="P1488" s="11">
        <v>0</v>
      </c>
      <c r="Q1488" s="11" t="s">
        <v>20875</v>
      </c>
    </row>
    <row r="1489" spans="1:17" x14ac:dyDescent="0.3">
      <c r="A1489" s="12">
        <v>34310</v>
      </c>
      <c r="B1489" s="13">
        <v>0.62152777777777779</v>
      </c>
      <c r="C1489" s="14" t="s">
        <v>20876</v>
      </c>
      <c r="D1489" s="14" t="s">
        <v>799</v>
      </c>
      <c r="E1489" s="14"/>
      <c r="F1489" s="14" t="s">
        <v>20877</v>
      </c>
      <c r="G1489" s="14" t="s">
        <v>20878</v>
      </c>
      <c r="H1489" s="14" t="s">
        <v>20879</v>
      </c>
      <c r="I1489" s="14" t="s">
        <v>20880</v>
      </c>
      <c r="J1489" s="14">
        <v>2</v>
      </c>
      <c r="K1489" s="14">
        <v>1</v>
      </c>
      <c r="L1489" s="14">
        <v>1</v>
      </c>
      <c r="M1489" s="14">
        <v>1</v>
      </c>
      <c r="N1489" s="14">
        <v>1</v>
      </c>
      <c r="O1489" s="14">
        <v>0</v>
      </c>
      <c r="P1489" s="14">
        <v>0</v>
      </c>
      <c r="Q1489" s="14" t="s">
        <v>20881</v>
      </c>
    </row>
    <row r="1490" spans="1:17" x14ac:dyDescent="0.3">
      <c r="A1490" s="10">
        <v>34069</v>
      </c>
      <c r="B1490" s="11"/>
      <c r="C1490" s="11" t="s">
        <v>20882</v>
      </c>
      <c r="D1490" s="11" t="s">
        <v>20874</v>
      </c>
      <c r="E1490" s="11"/>
      <c r="F1490" s="11"/>
      <c r="G1490" s="11" t="s">
        <v>4844</v>
      </c>
      <c r="H1490" s="11"/>
      <c r="I1490" s="11"/>
      <c r="J1490" s="11">
        <v>60</v>
      </c>
      <c r="K1490" s="11" t="s">
        <v>21</v>
      </c>
      <c r="L1490" s="11" t="s">
        <v>21</v>
      </c>
      <c r="M1490" s="11">
        <v>60</v>
      </c>
      <c r="N1490" s="11" t="s">
        <v>21</v>
      </c>
      <c r="O1490" s="11" t="s">
        <v>21</v>
      </c>
      <c r="P1490" s="11">
        <v>0</v>
      </c>
      <c r="Q1490" s="11"/>
    </row>
    <row r="1491" spans="1:17" x14ac:dyDescent="0.3">
      <c r="A1491" s="12">
        <v>34253</v>
      </c>
      <c r="B1491" s="13">
        <v>0.75347222222222221</v>
      </c>
      <c r="C1491" s="14" t="s">
        <v>20883</v>
      </c>
      <c r="D1491" s="14" t="s">
        <v>20214</v>
      </c>
      <c r="E1491" s="14">
        <v>205</v>
      </c>
      <c r="F1491" s="14" t="s">
        <v>20884</v>
      </c>
      <c r="G1491" s="14" t="s">
        <v>20885</v>
      </c>
      <c r="H1491" s="14" t="s">
        <v>20886</v>
      </c>
      <c r="I1491" s="14">
        <v>1617</v>
      </c>
      <c r="J1491" s="14">
        <v>7</v>
      </c>
      <c r="K1491" s="14">
        <v>4</v>
      </c>
      <c r="L1491" s="14">
        <v>3</v>
      </c>
      <c r="M1491" s="14">
        <v>7</v>
      </c>
      <c r="N1491" s="14">
        <v>4</v>
      </c>
      <c r="O1491" s="14">
        <v>3</v>
      </c>
      <c r="P1491" s="14">
        <v>0</v>
      </c>
      <c r="Q1491" s="14" t="s">
        <v>20887</v>
      </c>
    </row>
    <row r="1492" spans="1:17" x14ac:dyDescent="0.3">
      <c r="A1492" s="10">
        <v>33981</v>
      </c>
      <c r="B1492" s="15">
        <v>0.82638888888888884</v>
      </c>
      <c r="C1492" s="11" t="s">
        <v>20888</v>
      </c>
      <c r="D1492" s="11" t="s">
        <v>20889</v>
      </c>
      <c r="E1492" s="11">
        <v>5719</v>
      </c>
      <c r="F1492" s="11" t="s">
        <v>20890</v>
      </c>
      <c r="G1492" s="11" t="s">
        <v>20891</v>
      </c>
      <c r="H1492" s="11" t="s">
        <v>20892</v>
      </c>
      <c r="I1492" s="11">
        <v>706</v>
      </c>
      <c r="J1492" s="11">
        <v>18</v>
      </c>
      <c r="K1492" s="11">
        <v>16</v>
      </c>
      <c r="L1492" s="11">
        <v>2</v>
      </c>
      <c r="M1492" s="11">
        <v>18</v>
      </c>
      <c r="N1492" s="11">
        <v>16</v>
      </c>
      <c r="O1492" s="11">
        <v>2</v>
      </c>
      <c r="P1492" s="11">
        <v>0</v>
      </c>
      <c r="Q1492" s="11" t="s">
        <v>20893</v>
      </c>
    </row>
    <row r="1493" spans="1:17" x14ac:dyDescent="0.3">
      <c r="A1493" s="12">
        <v>34040</v>
      </c>
      <c r="B1493" s="14"/>
      <c r="C1493" s="14" t="s">
        <v>20894</v>
      </c>
      <c r="D1493" s="14" t="s">
        <v>20895</v>
      </c>
      <c r="E1493" s="14"/>
      <c r="F1493" s="14" t="s">
        <v>20896</v>
      </c>
      <c r="G1493" s="14" t="s">
        <v>20897</v>
      </c>
      <c r="H1493" s="14" t="s">
        <v>20898</v>
      </c>
      <c r="I1493" s="14">
        <v>398</v>
      </c>
      <c r="J1493" s="14">
        <v>7</v>
      </c>
      <c r="K1493" s="14">
        <v>6</v>
      </c>
      <c r="L1493" s="14">
        <v>1</v>
      </c>
      <c r="M1493" s="14">
        <v>7</v>
      </c>
      <c r="N1493" s="14">
        <v>6</v>
      </c>
      <c r="O1493" s="14">
        <v>1</v>
      </c>
      <c r="P1493" s="14">
        <v>0</v>
      </c>
      <c r="Q1493" s="14" t="s">
        <v>20899</v>
      </c>
    </row>
    <row r="1494" spans="1:17" x14ac:dyDescent="0.3">
      <c r="A1494" s="10">
        <v>34224</v>
      </c>
      <c r="B1494" s="11"/>
      <c r="C1494" s="11" t="s">
        <v>487</v>
      </c>
      <c r="D1494" s="11" t="s">
        <v>20900</v>
      </c>
      <c r="E1494" s="11"/>
      <c r="F1494" s="11"/>
      <c r="G1494" s="11" t="s">
        <v>20901</v>
      </c>
      <c r="H1494" s="11" t="s">
        <v>20902</v>
      </c>
      <c r="I1494" s="11" t="s">
        <v>20903</v>
      </c>
      <c r="J1494" s="11">
        <v>3</v>
      </c>
      <c r="K1494" s="11">
        <v>2</v>
      </c>
      <c r="L1494" s="11">
        <v>1</v>
      </c>
      <c r="M1494" s="11">
        <v>3</v>
      </c>
      <c r="N1494" s="11">
        <v>2</v>
      </c>
      <c r="O1494" s="11">
        <v>1</v>
      </c>
      <c r="P1494" s="11">
        <v>0</v>
      </c>
      <c r="Q1494" s="11" t="s">
        <v>20904</v>
      </c>
    </row>
    <row r="1495" spans="1:17" x14ac:dyDescent="0.3">
      <c r="A1495" s="12">
        <v>34394</v>
      </c>
      <c r="B1495" s="13">
        <v>0.50555555555555554</v>
      </c>
      <c r="C1495" s="14" t="s">
        <v>20905</v>
      </c>
      <c r="D1495" s="14" t="s">
        <v>20906</v>
      </c>
      <c r="E1495" s="14">
        <v>130</v>
      </c>
      <c r="F1495" s="14" t="s">
        <v>20907</v>
      </c>
      <c r="G1495" s="14" t="s">
        <v>13247</v>
      </c>
      <c r="H1495" s="14" t="s">
        <v>20908</v>
      </c>
      <c r="I1495" s="14" t="s">
        <v>20909</v>
      </c>
      <c r="J1495" s="14">
        <v>124</v>
      </c>
      <c r="K1495" s="14">
        <v>115</v>
      </c>
      <c r="L1495" s="14">
        <v>9</v>
      </c>
      <c r="M1495" s="14">
        <v>124</v>
      </c>
      <c r="N1495" s="14">
        <v>115</v>
      </c>
      <c r="O1495" s="14">
        <v>9</v>
      </c>
      <c r="P1495" s="14">
        <v>1</v>
      </c>
      <c r="Q1495" s="14" t="s">
        <v>20910</v>
      </c>
    </row>
    <row r="1496" spans="1:17" x14ac:dyDescent="0.3">
      <c r="A1496" s="10">
        <v>34516</v>
      </c>
      <c r="B1496" s="15">
        <v>0.97291666666666676</v>
      </c>
      <c r="C1496" s="11" t="s">
        <v>3157</v>
      </c>
      <c r="D1496" s="11" t="s">
        <v>20911</v>
      </c>
      <c r="E1496" s="11">
        <v>6291</v>
      </c>
      <c r="F1496" s="11" t="s">
        <v>20912</v>
      </c>
      <c r="G1496" s="11" t="s">
        <v>20913</v>
      </c>
      <c r="H1496" s="11" t="s">
        <v>20914</v>
      </c>
      <c r="I1496" s="11">
        <v>41016</v>
      </c>
      <c r="J1496" s="11">
        <v>8</v>
      </c>
      <c r="K1496" s="11">
        <v>3</v>
      </c>
      <c r="L1496" s="11">
        <v>5</v>
      </c>
      <c r="M1496" s="11">
        <v>5</v>
      </c>
      <c r="N1496" s="11">
        <v>2</v>
      </c>
      <c r="O1496" s="11">
        <v>3</v>
      </c>
      <c r="P1496" s="11">
        <v>0</v>
      </c>
      <c r="Q1496" s="11" t="s">
        <v>20915</v>
      </c>
    </row>
    <row r="1497" spans="1:17" x14ac:dyDescent="0.3">
      <c r="A1497" s="12">
        <v>34368</v>
      </c>
      <c r="B1497" s="13">
        <v>0.74930555555555556</v>
      </c>
      <c r="C1497" s="14" t="s">
        <v>2040</v>
      </c>
      <c r="D1497" s="14" t="s">
        <v>1909</v>
      </c>
      <c r="E1497" s="14">
        <v>795</v>
      </c>
      <c r="F1497" s="14" t="s">
        <v>20916</v>
      </c>
      <c r="G1497" s="14" t="s">
        <v>141</v>
      </c>
      <c r="H1497" s="14" t="s">
        <v>20917</v>
      </c>
      <c r="I1497" s="14">
        <v>49439</v>
      </c>
      <c r="J1497" s="14">
        <v>116</v>
      </c>
      <c r="K1497" s="14">
        <v>110</v>
      </c>
      <c r="L1497" s="14">
        <v>6</v>
      </c>
      <c r="M1497" s="14">
        <v>0</v>
      </c>
      <c r="N1497" s="14">
        <v>0</v>
      </c>
      <c r="O1497" s="14">
        <v>0</v>
      </c>
      <c r="P1497" s="14">
        <v>0</v>
      </c>
      <c r="Q1497" s="14" t="s">
        <v>20918</v>
      </c>
    </row>
    <row r="1498" spans="1:17" x14ac:dyDescent="0.3">
      <c r="A1498" s="10">
        <v>34549</v>
      </c>
      <c r="B1498" s="15">
        <v>0.62083333333333335</v>
      </c>
      <c r="C1498" s="11" t="s">
        <v>577</v>
      </c>
      <c r="D1498" s="11" t="s">
        <v>20919</v>
      </c>
      <c r="E1498" s="11"/>
      <c r="F1498" s="11" t="s">
        <v>31</v>
      </c>
      <c r="G1498" s="11" t="s">
        <v>20920</v>
      </c>
      <c r="H1498" s="11" t="s">
        <v>20921</v>
      </c>
      <c r="I1498" s="11" t="s">
        <v>20922</v>
      </c>
      <c r="J1498" s="11">
        <v>4</v>
      </c>
      <c r="K1498" s="11">
        <v>0</v>
      </c>
      <c r="L1498" s="11">
        <v>4</v>
      </c>
      <c r="M1498" s="11">
        <v>4</v>
      </c>
      <c r="N1498" s="11">
        <v>0</v>
      </c>
      <c r="O1498" s="11">
        <v>4</v>
      </c>
      <c r="P1498" s="11">
        <v>0</v>
      </c>
      <c r="Q1498" s="11" t="s">
        <v>20923</v>
      </c>
    </row>
    <row r="1499" spans="1:17" x14ac:dyDescent="0.3">
      <c r="A1499" s="12">
        <v>34397</v>
      </c>
      <c r="B1499" s="13">
        <v>0.69166666666666676</v>
      </c>
      <c r="C1499" s="14" t="s">
        <v>20924</v>
      </c>
      <c r="D1499" s="14" t="s">
        <v>20925</v>
      </c>
      <c r="E1499" s="14"/>
      <c r="F1499" s="14"/>
      <c r="G1499" s="14" t="s">
        <v>20818</v>
      </c>
      <c r="H1499" s="14" t="s">
        <v>20926</v>
      </c>
      <c r="I1499" s="14">
        <v>2773</v>
      </c>
      <c r="J1499" s="14">
        <v>5</v>
      </c>
      <c r="K1499" s="14">
        <v>4</v>
      </c>
      <c r="L1499" s="14">
        <v>1</v>
      </c>
      <c r="M1499" s="14">
        <v>5</v>
      </c>
      <c r="N1499" s="14">
        <v>4</v>
      </c>
      <c r="O1499" s="14">
        <v>1</v>
      </c>
      <c r="P1499" s="14">
        <v>0</v>
      </c>
      <c r="Q1499" s="14" t="s">
        <v>20927</v>
      </c>
    </row>
    <row r="1500" spans="1:17" x14ac:dyDescent="0.3">
      <c r="A1500" s="10">
        <v>34428</v>
      </c>
      <c r="B1500" s="15">
        <v>0.61527777777777781</v>
      </c>
      <c r="C1500" s="11" t="s">
        <v>953</v>
      </c>
      <c r="D1500" s="11" t="s">
        <v>20928</v>
      </c>
      <c r="E1500" s="11">
        <v>433</v>
      </c>
      <c r="F1500" s="11" t="s">
        <v>20929</v>
      </c>
      <c r="G1500" s="11" t="s">
        <v>20930</v>
      </c>
      <c r="H1500" s="11" t="s">
        <v>20931</v>
      </c>
      <c r="I1500" s="11">
        <v>195</v>
      </c>
      <c r="J1500" s="11">
        <v>24</v>
      </c>
      <c r="K1500" s="11">
        <v>21</v>
      </c>
      <c r="L1500" s="11">
        <v>3</v>
      </c>
      <c r="M1500" s="11">
        <v>3</v>
      </c>
      <c r="N1500" s="11">
        <v>2</v>
      </c>
      <c r="O1500" s="11">
        <v>1</v>
      </c>
      <c r="P1500" s="11">
        <v>0</v>
      </c>
      <c r="Q1500" s="11" t="s">
        <v>20932</v>
      </c>
    </row>
    <row r="1501" spans="1:17" x14ac:dyDescent="0.3">
      <c r="A1501" s="12">
        <v>34489</v>
      </c>
      <c r="B1501" s="13">
        <v>0.84722222222222221</v>
      </c>
      <c r="C1501" s="14" t="s">
        <v>20933</v>
      </c>
      <c r="D1501" s="14" t="s">
        <v>20934</v>
      </c>
      <c r="E1501" s="14"/>
      <c r="F1501" s="14" t="s">
        <v>20935</v>
      </c>
      <c r="G1501" s="14" t="s">
        <v>20936</v>
      </c>
      <c r="H1501" s="14" t="s">
        <v>20937</v>
      </c>
      <c r="I1501" s="14">
        <v>6</v>
      </c>
      <c r="J1501" s="14">
        <v>12</v>
      </c>
      <c r="K1501" s="14">
        <v>9</v>
      </c>
      <c r="L1501" s="14">
        <v>3</v>
      </c>
      <c r="M1501" s="14">
        <v>12</v>
      </c>
      <c r="N1501" s="14">
        <v>9</v>
      </c>
      <c r="O1501" s="14">
        <v>3</v>
      </c>
      <c r="P1501" s="14">
        <v>0</v>
      </c>
      <c r="Q1501" s="14" t="s">
        <v>20938</v>
      </c>
    </row>
    <row r="1502" spans="1:17" x14ac:dyDescent="0.3">
      <c r="A1502" s="10">
        <v>34489</v>
      </c>
      <c r="B1502" s="11"/>
      <c r="C1502" s="11" t="s">
        <v>20939</v>
      </c>
      <c r="D1502" s="11" t="s">
        <v>5929</v>
      </c>
      <c r="E1502" s="11"/>
      <c r="F1502" s="11" t="s">
        <v>20940</v>
      </c>
      <c r="G1502" s="11" t="s">
        <v>853</v>
      </c>
      <c r="H1502" s="11" t="s">
        <v>20941</v>
      </c>
      <c r="I1502" s="11">
        <v>436</v>
      </c>
      <c r="J1502" s="11">
        <v>17</v>
      </c>
      <c r="K1502" s="11">
        <v>14</v>
      </c>
      <c r="L1502" s="11">
        <v>3</v>
      </c>
      <c r="M1502" s="11">
        <v>17</v>
      </c>
      <c r="N1502" s="11">
        <v>14</v>
      </c>
      <c r="O1502" s="11">
        <v>3</v>
      </c>
      <c r="P1502" s="11">
        <v>0</v>
      </c>
      <c r="Q1502" s="11" t="s">
        <v>20942</v>
      </c>
    </row>
    <row r="1503" spans="1:17" x14ac:dyDescent="0.3">
      <c r="A1503" s="12">
        <v>34520</v>
      </c>
      <c r="B1503" s="14"/>
      <c r="C1503" s="14" t="s">
        <v>20943</v>
      </c>
      <c r="D1503" s="14" t="s">
        <v>20944</v>
      </c>
      <c r="E1503" s="14"/>
      <c r="F1503" s="14" t="s">
        <v>20945</v>
      </c>
      <c r="G1503" s="14" t="s">
        <v>1752</v>
      </c>
      <c r="H1503" s="14" t="s">
        <v>20946</v>
      </c>
      <c r="I1503" s="14" t="s">
        <v>20947</v>
      </c>
      <c r="J1503" s="14">
        <v>16</v>
      </c>
      <c r="K1503" s="14">
        <v>14</v>
      </c>
      <c r="L1503" s="14">
        <v>2</v>
      </c>
      <c r="M1503" s="14">
        <v>8</v>
      </c>
      <c r="N1503" s="14">
        <v>6</v>
      </c>
      <c r="O1503" s="14">
        <v>2</v>
      </c>
      <c r="P1503" s="14">
        <v>0</v>
      </c>
      <c r="Q1503" s="14" t="s">
        <v>20948</v>
      </c>
    </row>
    <row r="1504" spans="1:17" x14ac:dyDescent="0.3">
      <c r="A1504" s="10">
        <v>34371</v>
      </c>
      <c r="B1504" s="15">
        <v>0.75</v>
      </c>
      <c r="C1504" s="11" t="s">
        <v>20949</v>
      </c>
      <c r="D1504" s="11" t="s">
        <v>1554</v>
      </c>
      <c r="E1504" s="11"/>
      <c r="F1504" s="11" t="s">
        <v>20950</v>
      </c>
      <c r="G1504" s="11" t="s">
        <v>20951</v>
      </c>
      <c r="H1504" s="11" t="s">
        <v>20952</v>
      </c>
      <c r="I1504" s="11" t="s">
        <v>20953</v>
      </c>
      <c r="J1504" s="11">
        <v>29</v>
      </c>
      <c r="K1504" s="11">
        <v>25</v>
      </c>
      <c r="L1504" s="11">
        <v>4</v>
      </c>
      <c r="M1504" s="11">
        <v>29</v>
      </c>
      <c r="N1504" s="11">
        <v>25</v>
      </c>
      <c r="O1504" s="11">
        <v>4</v>
      </c>
      <c r="P1504" s="11">
        <v>0</v>
      </c>
      <c r="Q1504" s="11" t="s">
        <v>20954</v>
      </c>
    </row>
    <row r="1505" spans="1:17" x14ac:dyDescent="0.3">
      <c r="A1505" s="12">
        <v>34491</v>
      </c>
      <c r="B1505" s="13">
        <v>0.34722222222222227</v>
      </c>
      <c r="C1505" s="14" t="s">
        <v>20955</v>
      </c>
      <c r="D1505" s="14" t="s">
        <v>8760</v>
      </c>
      <c r="E1505" s="14">
        <v>2303</v>
      </c>
      <c r="F1505" s="14" t="s">
        <v>20956</v>
      </c>
      <c r="G1505" s="14" t="s">
        <v>13247</v>
      </c>
      <c r="H1505" s="14" t="s">
        <v>20957</v>
      </c>
      <c r="I1505" s="14" t="s">
        <v>20958</v>
      </c>
      <c r="J1505" s="14">
        <v>160</v>
      </c>
      <c r="K1505" s="14">
        <v>146</v>
      </c>
      <c r="L1505" s="14">
        <v>14</v>
      </c>
      <c r="M1505" s="14">
        <v>160</v>
      </c>
      <c r="N1505" s="14">
        <v>146</v>
      </c>
      <c r="O1505" s="14">
        <v>14</v>
      </c>
      <c r="P1505" s="14">
        <v>0</v>
      </c>
      <c r="Q1505" s="14" t="s">
        <v>20959</v>
      </c>
    </row>
    <row r="1506" spans="1:17" x14ac:dyDescent="0.3">
      <c r="A1506" s="10">
        <v>34341</v>
      </c>
      <c r="B1506" s="15">
        <v>0.35416666666666669</v>
      </c>
      <c r="C1506" s="11" t="s">
        <v>20960</v>
      </c>
      <c r="D1506" s="11" t="s">
        <v>20961</v>
      </c>
      <c r="E1506" s="11">
        <v>625</v>
      </c>
      <c r="F1506" s="11" t="s">
        <v>20962</v>
      </c>
      <c r="G1506" s="11" t="s">
        <v>7810</v>
      </c>
      <c r="H1506" s="11" t="s">
        <v>20963</v>
      </c>
      <c r="I1506" s="11">
        <v>11092</v>
      </c>
      <c r="J1506" s="11">
        <v>93</v>
      </c>
      <c r="K1506" s="11">
        <v>89</v>
      </c>
      <c r="L1506" s="11">
        <v>4</v>
      </c>
      <c r="M1506" s="11">
        <v>80</v>
      </c>
      <c r="N1506" s="11">
        <v>76</v>
      </c>
      <c r="O1506" s="11">
        <v>4</v>
      </c>
      <c r="P1506" s="11">
        <v>0</v>
      </c>
      <c r="Q1506" s="11" t="s">
        <v>20964</v>
      </c>
    </row>
    <row r="1507" spans="1:17" x14ac:dyDescent="0.3">
      <c r="A1507" s="12">
        <v>34372</v>
      </c>
      <c r="B1507" s="13">
        <v>0.77986111111111101</v>
      </c>
      <c r="C1507" s="14" t="s">
        <v>20965</v>
      </c>
      <c r="D1507" s="14" t="s">
        <v>6551</v>
      </c>
      <c r="E1507" s="14">
        <v>1016</v>
      </c>
      <c r="F1507" s="14" t="s">
        <v>20966</v>
      </c>
      <c r="G1507" s="14" t="s">
        <v>20967</v>
      </c>
      <c r="H1507" s="14" t="s">
        <v>20968</v>
      </c>
      <c r="I1507" s="14">
        <v>47590</v>
      </c>
      <c r="J1507" s="14">
        <v>57</v>
      </c>
      <c r="K1507" s="14">
        <v>52</v>
      </c>
      <c r="L1507" s="14">
        <v>5</v>
      </c>
      <c r="M1507" s="14">
        <v>37</v>
      </c>
      <c r="N1507" s="14">
        <v>37</v>
      </c>
      <c r="O1507" s="14">
        <v>0</v>
      </c>
      <c r="P1507" s="14">
        <v>0</v>
      </c>
      <c r="Q1507" s="14" t="s">
        <v>20969</v>
      </c>
    </row>
    <row r="1508" spans="1:17" x14ac:dyDescent="0.3">
      <c r="A1508" s="10">
        <v>34462</v>
      </c>
      <c r="B1508" s="15">
        <v>0.36805555555555558</v>
      </c>
      <c r="C1508" s="11" t="s">
        <v>20970</v>
      </c>
      <c r="D1508" s="11" t="s">
        <v>1179</v>
      </c>
      <c r="E1508" s="11"/>
      <c r="F1508" s="11" t="s">
        <v>20971</v>
      </c>
      <c r="G1508" s="11" t="s">
        <v>237</v>
      </c>
      <c r="H1508" s="11"/>
      <c r="I1508" s="11"/>
      <c r="J1508" s="11">
        <v>47</v>
      </c>
      <c r="K1508" s="11">
        <v>41</v>
      </c>
      <c r="L1508" s="11">
        <v>6</v>
      </c>
      <c r="M1508" s="11">
        <v>47</v>
      </c>
      <c r="N1508" s="11">
        <v>41</v>
      </c>
      <c r="O1508" s="11">
        <v>6</v>
      </c>
      <c r="P1508" s="11">
        <v>0</v>
      </c>
      <c r="Q1508" s="11" t="s">
        <v>20972</v>
      </c>
    </row>
    <row r="1509" spans="1:17" x14ac:dyDescent="0.3">
      <c r="A1509" s="12">
        <v>34523</v>
      </c>
      <c r="B1509" s="13">
        <v>0.57986111111111105</v>
      </c>
      <c r="C1509" s="14" t="s">
        <v>20973</v>
      </c>
      <c r="D1509" s="14" t="s">
        <v>20974</v>
      </c>
      <c r="E1509" s="14"/>
      <c r="F1509" s="14" t="s">
        <v>1662</v>
      </c>
      <c r="G1509" s="14" t="s">
        <v>836</v>
      </c>
      <c r="H1509" s="14" t="s">
        <v>20975</v>
      </c>
      <c r="I1509" s="14"/>
      <c r="J1509" s="14">
        <v>7</v>
      </c>
      <c r="K1509" s="14">
        <v>6</v>
      </c>
      <c r="L1509" s="14">
        <v>1</v>
      </c>
      <c r="M1509" s="14">
        <v>6</v>
      </c>
      <c r="N1509" s="14">
        <v>5</v>
      </c>
      <c r="O1509" s="14">
        <v>1</v>
      </c>
      <c r="P1509" s="14">
        <v>0</v>
      </c>
      <c r="Q1509" s="14" t="s">
        <v>20976</v>
      </c>
    </row>
    <row r="1510" spans="1:17" x14ac:dyDescent="0.3">
      <c r="A1510" s="10">
        <v>34615</v>
      </c>
      <c r="B1510" s="15">
        <v>0.47361111111111115</v>
      </c>
      <c r="C1510" s="11" t="s">
        <v>20977</v>
      </c>
      <c r="D1510" s="11" t="s">
        <v>5175</v>
      </c>
      <c r="E1510" s="11">
        <v>2033</v>
      </c>
      <c r="F1510" s="11" t="s">
        <v>20978</v>
      </c>
      <c r="G1510" s="11" t="s">
        <v>10793</v>
      </c>
      <c r="H1510" s="11" t="s">
        <v>20979</v>
      </c>
      <c r="I1510" s="11">
        <v>583</v>
      </c>
      <c r="J1510" s="11">
        <v>160</v>
      </c>
      <c r="K1510" s="11">
        <v>152</v>
      </c>
      <c r="L1510" s="11">
        <v>8</v>
      </c>
      <c r="M1510" s="11">
        <v>0</v>
      </c>
      <c r="N1510" s="11">
        <v>0</v>
      </c>
      <c r="O1510" s="11">
        <v>0</v>
      </c>
      <c r="P1510" s="11">
        <v>0</v>
      </c>
      <c r="Q1510" s="11" t="s">
        <v>20980</v>
      </c>
    </row>
    <row r="1511" spans="1:17" x14ac:dyDescent="0.3">
      <c r="A1511" s="12">
        <v>34646</v>
      </c>
      <c r="B1511" s="13">
        <v>0.70833333333333337</v>
      </c>
      <c r="C1511" s="14" t="s">
        <v>20981</v>
      </c>
      <c r="D1511" s="14" t="s">
        <v>20982</v>
      </c>
      <c r="E1511" s="14"/>
      <c r="F1511" s="14" t="s">
        <v>20983</v>
      </c>
      <c r="G1511" s="14" t="s">
        <v>836</v>
      </c>
      <c r="H1511" s="14" t="s">
        <v>20984</v>
      </c>
      <c r="I1511" s="14">
        <v>495</v>
      </c>
      <c r="J1511" s="14">
        <v>3</v>
      </c>
      <c r="K1511" s="14">
        <v>2</v>
      </c>
      <c r="L1511" s="14">
        <v>1</v>
      </c>
      <c r="M1511" s="14">
        <v>3</v>
      </c>
      <c r="N1511" s="14">
        <v>2</v>
      </c>
      <c r="O1511" s="14">
        <v>1</v>
      </c>
      <c r="P1511" s="14">
        <v>0</v>
      </c>
      <c r="Q1511" s="14" t="s">
        <v>20985</v>
      </c>
    </row>
    <row r="1512" spans="1:17" x14ac:dyDescent="0.3">
      <c r="A1512" s="10">
        <v>34676</v>
      </c>
      <c r="B1512" s="15">
        <v>0.87847222222222221</v>
      </c>
      <c r="C1512" s="11" t="s">
        <v>20986</v>
      </c>
      <c r="D1512" s="11" t="s">
        <v>20987</v>
      </c>
      <c r="E1512" s="11"/>
      <c r="F1512" s="11" t="s">
        <v>20471</v>
      </c>
      <c r="G1512" s="11" t="s">
        <v>20988</v>
      </c>
      <c r="H1512" s="11" t="s">
        <v>20989</v>
      </c>
      <c r="I1512" s="11">
        <v>52089</v>
      </c>
      <c r="J1512" s="11">
        <v>3</v>
      </c>
      <c r="K1512" s="11">
        <v>2</v>
      </c>
      <c r="L1512" s="11">
        <v>1</v>
      </c>
      <c r="M1512" s="11">
        <v>3</v>
      </c>
      <c r="N1512" s="11">
        <v>2</v>
      </c>
      <c r="O1512" s="11">
        <v>1</v>
      </c>
      <c r="P1512" s="11">
        <v>0</v>
      </c>
      <c r="Q1512" s="11" t="s">
        <v>20990</v>
      </c>
    </row>
    <row r="1513" spans="1:17" x14ac:dyDescent="0.3">
      <c r="A1513" s="12">
        <v>34555</v>
      </c>
      <c r="B1513" s="13">
        <v>0.79375000000000007</v>
      </c>
      <c r="C1513" s="14" t="s">
        <v>20991</v>
      </c>
      <c r="D1513" s="14" t="s">
        <v>6551</v>
      </c>
      <c r="E1513" s="14">
        <v>427</v>
      </c>
      <c r="F1513" s="14" t="s">
        <v>20992</v>
      </c>
      <c r="G1513" s="14" t="s">
        <v>20993</v>
      </c>
      <c r="H1513" s="14" t="s">
        <v>20994</v>
      </c>
      <c r="I1513" s="14" t="s">
        <v>20995</v>
      </c>
      <c r="J1513" s="14">
        <v>132</v>
      </c>
      <c r="K1513" s="14">
        <v>127</v>
      </c>
      <c r="L1513" s="14">
        <v>5</v>
      </c>
      <c r="M1513" s="14">
        <v>132</v>
      </c>
      <c r="N1513" s="14">
        <v>127</v>
      </c>
      <c r="O1513" s="14">
        <v>5</v>
      </c>
      <c r="P1513" s="14">
        <v>0</v>
      </c>
      <c r="Q1513" s="14" t="s">
        <v>20996</v>
      </c>
    </row>
    <row r="1514" spans="1:17" x14ac:dyDescent="0.3">
      <c r="A1514" s="10">
        <v>34556</v>
      </c>
      <c r="B1514" s="15">
        <v>0.65625</v>
      </c>
      <c r="C1514" s="11" t="s">
        <v>4525</v>
      </c>
      <c r="D1514" s="11" t="s">
        <v>6905</v>
      </c>
      <c r="E1514" s="11"/>
      <c r="F1514" s="11" t="s">
        <v>5806</v>
      </c>
      <c r="G1514" s="11" t="s">
        <v>9301</v>
      </c>
      <c r="H1514" s="11" t="s">
        <v>20997</v>
      </c>
      <c r="I1514" s="11">
        <v>3301</v>
      </c>
      <c r="J1514" s="11">
        <v>10</v>
      </c>
      <c r="K1514" s="11">
        <v>5</v>
      </c>
      <c r="L1514" s="11">
        <v>5</v>
      </c>
      <c r="M1514" s="11">
        <v>10</v>
      </c>
      <c r="N1514" s="11">
        <v>5</v>
      </c>
      <c r="O1514" s="11">
        <v>5</v>
      </c>
      <c r="P1514" s="11">
        <v>0</v>
      </c>
      <c r="Q1514" s="11" t="s">
        <v>20998</v>
      </c>
    </row>
    <row r="1515" spans="1:17" x14ac:dyDescent="0.3">
      <c r="A1515" s="12">
        <v>34678</v>
      </c>
      <c r="B1515" s="13">
        <v>0.95138888888888884</v>
      </c>
      <c r="C1515" s="14" t="s">
        <v>20999</v>
      </c>
      <c r="D1515" s="14" t="s">
        <v>21000</v>
      </c>
      <c r="E1515" s="14">
        <v>746</v>
      </c>
      <c r="F1515" s="14" t="s">
        <v>21001</v>
      </c>
      <c r="G1515" s="14" t="s">
        <v>6190</v>
      </c>
      <c r="H1515" s="14" t="s">
        <v>21002</v>
      </c>
      <c r="I1515" s="14">
        <v>11070</v>
      </c>
      <c r="J1515" s="14">
        <v>66</v>
      </c>
      <c r="K1515" s="14">
        <v>59</v>
      </c>
      <c r="L1515" s="14">
        <v>7</v>
      </c>
      <c r="M1515" s="14">
        <v>66</v>
      </c>
      <c r="N1515" s="14">
        <v>59</v>
      </c>
      <c r="O1515" s="14">
        <v>7</v>
      </c>
      <c r="P1515" s="14">
        <v>0</v>
      </c>
      <c r="Q1515" s="14" t="s">
        <v>21003</v>
      </c>
    </row>
    <row r="1516" spans="1:17" x14ac:dyDescent="0.3">
      <c r="A1516" s="10">
        <v>34345</v>
      </c>
      <c r="B1516" s="11"/>
      <c r="C1516" s="11" t="s">
        <v>21004</v>
      </c>
      <c r="D1516" s="11" t="s">
        <v>21005</v>
      </c>
      <c r="E1516" s="11"/>
      <c r="F1516" s="11" t="s">
        <v>21006</v>
      </c>
      <c r="G1516" s="11" t="s">
        <v>3578</v>
      </c>
      <c r="H1516" s="11" t="s">
        <v>21007</v>
      </c>
      <c r="I1516" s="11">
        <v>30824</v>
      </c>
      <c r="J1516" s="11">
        <v>14</v>
      </c>
      <c r="K1516" s="11">
        <v>13</v>
      </c>
      <c r="L1516" s="11">
        <v>1</v>
      </c>
      <c r="M1516" s="11">
        <v>14</v>
      </c>
      <c r="N1516" s="11">
        <v>13</v>
      </c>
      <c r="O1516" s="11">
        <v>1</v>
      </c>
      <c r="P1516" s="11">
        <v>0</v>
      </c>
      <c r="Q1516" s="11" t="s">
        <v>21008</v>
      </c>
    </row>
    <row r="1517" spans="1:17" x14ac:dyDescent="0.3">
      <c r="A1517" s="12">
        <v>34435</v>
      </c>
      <c r="B1517" s="14"/>
      <c r="C1517" s="14" t="s">
        <v>10175</v>
      </c>
      <c r="D1517" s="14" t="s">
        <v>3394</v>
      </c>
      <c r="E1517" s="14"/>
      <c r="F1517" s="14" t="s">
        <v>21009</v>
      </c>
      <c r="G1517" s="14" t="s">
        <v>4241</v>
      </c>
      <c r="H1517" s="14" t="s">
        <v>21010</v>
      </c>
      <c r="I1517" s="14">
        <v>55</v>
      </c>
      <c r="J1517" s="14">
        <v>4</v>
      </c>
      <c r="K1517" s="14">
        <v>2</v>
      </c>
      <c r="L1517" s="14">
        <v>2</v>
      </c>
      <c r="M1517" s="14">
        <v>4</v>
      </c>
      <c r="N1517" s="14">
        <v>2</v>
      </c>
      <c r="O1517" s="14">
        <v>2</v>
      </c>
      <c r="P1517" s="14">
        <v>0</v>
      </c>
      <c r="Q1517" s="14" t="s">
        <v>21011</v>
      </c>
    </row>
    <row r="1518" spans="1:17" x14ac:dyDescent="0.3">
      <c r="A1518" s="10">
        <v>34465</v>
      </c>
      <c r="B1518" s="11"/>
      <c r="C1518" s="11" t="s">
        <v>21012</v>
      </c>
      <c r="D1518" s="11" t="s">
        <v>21013</v>
      </c>
      <c r="E1518" s="11"/>
      <c r="F1518" s="11" t="s">
        <v>21014</v>
      </c>
      <c r="G1518" s="11" t="s">
        <v>285</v>
      </c>
      <c r="H1518" s="11" t="s">
        <v>21015</v>
      </c>
      <c r="I1518" s="11">
        <v>9140220</v>
      </c>
      <c r="J1518" s="11">
        <v>30</v>
      </c>
      <c r="K1518" s="11">
        <v>26</v>
      </c>
      <c r="L1518" s="11">
        <v>4</v>
      </c>
      <c r="M1518" s="11">
        <v>6</v>
      </c>
      <c r="N1518" s="11">
        <v>5</v>
      </c>
      <c r="O1518" s="11">
        <v>1</v>
      </c>
      <c r="P1518" s="11">
        <v>0</v>
      </c>
      <c r="Q1518" s="11" t="s">
        <v>21016</v>
      </c>
    </row>
    <row r="1519" spans="1:17" x14ac:dyDescent="0.3">
      <c r="A1519" s="12">
        <v>34619</v>
      </c>
      <c r="B1519" s="13">
        <v>0.47916666666666669</v>
      </c>
      <c r="C1519" s="14" t="s">
        <v>13604</v>
      </c>
      <c r="D1519" s="14" t="s">
        <v>331</v>
      </c>
      <c r="E1519" s="14">
        <v>434</v>
      </c>
      <c r="F1519" s="14" t="s">
        <v>21017</v>
      </c>
      <c r="G1519" s="14" t="s">
        <v>20292</v>
      </c>
      <c r="H1519" s="14" t="s">
        <v>21018</v>
      </c>
      <c r="I1519" s="14">
        <v>21575</v>
      </c>
      <c r="J1519" s="14">
        <v>293</v>
      </c>
      <c r="K1519" s="14">
        <v>273</v>
      </c>
      <c r="L1519" s="14">
        <v>20</v>
      </c>
      <c r="M1519" s="14">
        <v>1</v>
      </c>
      <c r="N1519" s="14">
        <v>1</v>
      </c>
      <c r="O1519" s="14">
        <v>0</v>
      </c>
      <c r="P1519" s="14">
        <v>0</v>
      </c>
      <c r="Q1519" s="14" t="s">
        <v>21019</v>
      </c>
    </row>
    <row r="1520" spans="1:17" x14ac:dyDescent="0.3">
      <c r="A1520" s="10">
        <v>34820</v>
      </c>
      <c r="B1520" s="15">
        <v>0.86458333333333337</v>
      </c>
      <c r="C1520" s="11" t="s">
        <v>21020</v>
      </c>
      <c r="D1520" s="11" t="s">
        <v>483</v>
      </c>
      <c r="E1520" s="11"/>
      <c r="F1520" s="11" t="s">
        <v>21021</v>
      </c>
      <c r="G1520" s="11" t="s">
        <v>21022</v>
      </c>
      <c r="H1520" s="11">
        <v>1003</v>
      </c>
      <c r="I1520" s="11">
        <v>5203</v>
      </c>
      <c r="J1520" s="11">
        <v>12</v>
      </c>
      <c r="K1520" s="11">
        <v>6</v>
      </c>
      <c r="L1520" s="11">
        <v>6</v>
      </c>
      <c r="M1520" s="11">
        <v>12</v>
      </c>
      <c r="N1520" s="11">
        <v>6</v>
      </c>
      <c r="O1520" s="11">
        <v>6</v>
      </c>
      <c r="P1520" s="11">
        <v>0</v>
      </c>
      <c r="Q1520" s="11" t="s">
        <v>21023</v>
      </c>
    </row>
    <row r="1521" spans="1:17" x14ac:dyDescent="0.3">
      <c r="A1521" s="12">
        <v>34973</v>
      </c>
      <c r="B1521" s="14"/>
      <c r="C1521" s="14" t="s">
        <v>21024</v>
      </c>
      <c r="D1521" s="14" t="s">
        <v>2666</v>
      </c>
      <c r="E1521" s="14">
        <v>6715</v>
      </c>
      <c r="F1521" s="14" t="s">
        <v>21025</v>
      </c>
      <c r="G1521" s="14" t="s">
        <v>853</v>
      </c>
      <c r="H1521" s="14" t="s">
        <v>21026</v>
      </c>
      <c r="I1521" s="14">
        <v>390</v>
      </c>
      <c r="J1521" s="14">
        <v>14</v>
      </c>
      <c r="K1521" s="14">
        <v>10</v>
      </c>
      <c r="L1521" s="14">
        <v>4</v>
      </c>
      <c r="M1521" s="14">
        <v>14</v>
      </c>
      <c r="N1521" s="14">
        <v>10</v>
      </c>
      <c r="O1521" s="14">
        <v>4</v>
      </c>
      <c r="P1521" s="14">
        <v>0</v>
      </c>
      <c r="Q1521" s="14" t="s">
        <v>21027</v>
      </c>
    </row>
    <row r="1522" spans="1:17" x14ac:dyDescent="0.3">
      <c r="A1522" s="10">
        <v>35004</v>
      </c>
      <c r="B1522" s="15">
        <v>0.81805555555555554</v>
      </c>
      <c r="C1522" s="11" t="s">
        <v>21028</v>
      </c>
      <c r="D1522" s="11" t="s">
        <v>21029</v>
      </c>
      <c r="E1522" s="11">
        <v>256</v>
      </c>
      <c r="F1522" s="11" t="s">
        <v>11760</v>
      </c>
      <c r="G1522" s="11" t="s">
        <v>1911</v>
      </c>
      <c r="H1522" s="11" t="s">
        <v>21030</v>
      </c>
      <c r="I1522" s="11" t="s">
        <v>21031</v>
      </c>
      <c r="J1522" s="11">
        <v>52</v>
      </c>
      <c r="K1522" s="11">
        <v>47</v>
      </c>
      <c r="L1522" s="11">
        <v>5</v>
      </c>
      <c r="M1522" s="11">
        <v>51</v>
      </c>
      <c r="N1522" s="11">
        <v>46</v>
      </c>
      <c r="O1522" s="11">
        <v>5</v>
      </c>
      <c r="P1522" s="11">
        <v>0</v>
      </c>
      <c r="Q1522" s="11" t="s">
        <v>21032</v>
      </c>
    </row>
    <row r="1523" spans="1:17" x14ac:dyDescent="0.3">
      <c r="A1523" s="12">
        <v>34704</v>
      </c>
      <c r="B1523" s="13">
        <v>0.56111111111111112</v>
      </c>
      <c r="C1523" s="14" t="s">
        <v>21033</v>
      </c>
      <c r="D1523" s="14" t="s">
        <v>21034</v>
      </c>
      <c r="E1523" s="14" t="s">
        <v>21035</v>
      </c>
      <c r="F1523" s="14" t="s">
        <v>21036</v>
      </c>
      <c r="G1523" s="14" t="s">
        <v>21037</v>
      </c>
      <c r="H1523" s="14" t="s">
        <v>21038</v>
      </c>
      <c r="I1523" s="14" t="s">
        <v>21039</v>
      </c>
      <c r="J1523" s="14">
        <v>8</v>
      </c>
      <c r="K1523" s="14">
        <v>5</v>
      </c>
      <c r="L1523" s="14">
        <v>3</v>
      </c>
      <c r="M1523" s="14">
        <v>8</v>
      </c>
      <c r="N1523" s="14">
        <v>5</v>
      </c>
      <c r="O1523" s="14">
        <v>3</v>
      </c>
      <c r="P1523" s="14">
        <v>0</v>
      </c>
      <c r="Q1523" s="14" t="s">
        <v>21040</v>
      </c>
    </row>
    <row r="1524" spans="1:17" x14ac:dyDescent="0.3">
      <c r="A1524" s="10">
        <v>34763</v>
      </c>
      <c r="B1524" s="15">
        <v>3.125E-2</v>
      </c>
      <c r="C1524" s="11" t="s">
        <v>5016</v>
      </c>
      <c r="D1524" s="11" t="s">
        <v>21041</v>
      </c>
      <c r="E1524" s="11"/>
      <c r="F1524" s="11" t="s">
        <v>21042</v>
      </c>
      <c r="G1524" s="11" t="s">
        <v>21043</v>
      </c>
      <c r="H1524" s="11" t="s">
        <v>21044</v>
      </c>
      <c r="I1524" s="11">
        <v>83</v>
      </c>
      <c r="J1524" s="11">
        <v>7</v>
      </c>
      <c r="K1524" s="11">
        <v>5</v>
      </c>
      <c r="L1524" s="11">
        <v>2</v>
      </c>
      <c r="M1524" s="11">
        <v>7</v>
      </c>
      <c r="N1524" s="11">
        <v>5</v>
      </c>
      <c r="O1524" s="11">
        <v>2</v>
      </c>
      <c r="P1524" s="11">
        <v>0</v>
      </c>
      <c r="Q1524" s="11" t="s">
        <v>21045</v>
      </c>
    </row>
    <row r="1525" spans="1:17" x14ac:dyDescent="0.3">
      <c r="A1525" s="12">
        <v>34947</v>
      </c>
      <c r="B1525" s="13">
        <v>0.69097222222222221</v>
      </c>
      <c r="C1525" s="14" t="s">
        <v>21046</v>
      </c>
      <c r="D1525" s="14" t="s">
        <v>2390</v>
      </c>
      <c r="E1525" s="14"/>
      <c r="F1525" s="14" t="s">
        <v>21047</v>
      </c>
      <c r="G1525" s="14" t="s">
        <v>1052</v>
      </c>
      <c r="H1525" s="14" t="s">
        <v>21048</v>
      </c>
      <c r="I1525" s="14">
        <v>22538</v>
      </c>
      <c r="J1525" s="14">
        <v>9</v>
      </c>
      <c r="K1525" s="14">
        <v>5</v>
      </c>
      <c r="L1525" s="14">
        <v>4</v>
      </c>
      <c r="M1525" s="14">
        <v>9</v>
      </c>
      <c r="N1525" s="14">
        <v>5</v>
      </c>
      <c r="O1525" s="14">
        <v>4</v>
      </c>
      <c r="P1525" s="14">
        <v>0</v>
      </c>
      <c r="Q1525" s="14" t="s">
        <v>21049</v>
      </c>
    </row>
    <row r="1526" spans="1:17" x14ac:dyDescent="0.3">
      <c r="A1526" s="10">
        <v>34948</v>
      </c>
      <c r="B1526" s="15">
        <v>0.39027777777777778</v>
      </c>
      <c r="C1526" s="11" t="s">
        <v>21050</v>
      </c>
      <c r="D1526" s="11" t="s">
        <v>21051</v>
      </c>
      <c r="E1526" s="11">
        <v>703</v>
      </c>
      <c r="F1526" s="11" t="s">
        <v>15359</v>
      </c>
      <c r="G1526" s="11" t="s">
        <v>84</v>
      </c>
      <c r="H1526" s="11" t="s">
        <v>21052</v>
      </c>
      <c r="I1526" s="11">
        <v>55</v>
      </c>
      <c r="J1526" s="11">
        <v>21</v>
      </c>
      <c r="K1526" s="11">
        <v>18</v>
      </c>
      <c r="L1526" s="11">
        <v>3</v>
      </c>
      <c r="M1526" s="11">
        <v>5</v>
      </c>
      <c r="N1526" s="11">
        <v>4</v>
      </c>
      <c r="O1526" s="11">
        <v>1</v>
      </c>
      <c r="P1526" s="11">
        <v>0</v>
      </c>
      <c r="Q1526" s="11" t="s">
        <v>21053</v>
      </c>
    </row>
    <row r="1527" spans="1:17" x14ac:dyDescent="0.3">
      <c r="A1527" s="12">
        <v>34706</v>
      </c>
      <c r="B1527" s="14"/>
      <c r="C1527" s="14" t="s">
        <v>533</v>
      </c>
      <c r="D1527" s="14" t="s">
        <v>21054</v>
      </c>
      <c r="E1527" s="14"/>
      <c r="F1527" s="14" t="s">
        <v>21055</v>
      </c>
      <c r="G1527" s="14" t="s">
        <v>13436</v>
      </c>
      <c r="H1527" s="14" t="s">
        <v>21056</v>
      </c>
      <c r="I1527" s="14">
        <v>13</v>
      </c>
      <c r="J1527" s="14">
        <v>3</v>
      </c>
      <c r="K1527" s="14">
        <v>1</v>
      </c>
      <c r="L1527" s="14">
        <v>2</v>
      </c>
      <c r="M1527" s="14">
        <v>3</v>
      </c>
      <c r="N1527" s="14">
        <v>1</v>
      </c>
      <c r="O1527" s="14">
        <v>2</v>
      </c>
      <c r="P1527" s="14">
        <v>0</v>
      </c>
      <c r="Q1527" s="14" t="s">
        <v>21057</v>
      </c>
    </row>
    <row r="1528" spans="1:17" x14ac:dyDescent="0.3">
      <c r="A1528" s="10">
        <v>35040</v>
      </c>
      <c r="B1528" s="15">
        <v>0.33333333333333331</v>
      </c>
      <c r="C1528" s="11" t="s">
        <v>21058</v>
      </c>
      <c r="D1528" s="11" t="s">
        <v>21059</v>
      </c>
      <c r="E1528" s="11"/>
      <c r="F1528" s="11" t="s">
        <v>21060</v>
      </c>
      <c r="G1528" s="11" t="s">
        <v>853</v>
      </c>
      <c r="H1528" s="11" t="s">
        <v>21061</v>
      </c>
      <c r="I1528" s="11">
        <v>275</v>
      </c>
      <c r="J1528" s="11">
        <v>15</v>
      </c>
      <c r="K1528" s="11">
        <v>13</v>
      </c>
      <c r="L1528" s="11">
        <v>2</v>
      </c>
      <c r="M1528" s="11">
        <v>15</v>
      </c>
      <c r="N1528" s="11">
        <v>13</v>
      </c>
      <c r="O1528" s="11">
        <v>2</v>
      </c>
      <c r="P1528" s="11">
        <v>0</v>
      </c>
      <c r="Q1528" s="11" t="s">
        <v>21062</v>
      </c>
    </row>
    <row r="1529" spans="1:17" x14ac:dyDescent="0.3">
      <c r="A1529" s="12">
        <v>34738</v>
      </c>
      <c r="B1529" s="14"/>
      <c r="C1529" s="14" t="s">
        <v>21063</v>
      </c>
      <c r="D1529" s="14" t="s">
        <v>21064</v>
      </c>
      <c r="E1529" s="14"/>
      <c r="F1529" s="14" t="s">
        <v>21065</v>
      </c>
      <c r="G1529" s="14" t="s">
        <v>21066</v>
      </c>
      <c r="H1529" s="14" t="s">
        <v>21067</v>
      </c>
      <c r="I1529" s="14" t="s">
        <v>21068</v>
      </c>
      <c r="J1529" s="14">
        <v>3</v>
      </c>
      <c r="K1529" s="14">
        <v>0</v>
      </c>
      <c r="L1529" s="14">
        <v>3</v>
      </c>
      <c r="M1529" s="14">
        <v>3</v>
      </c>
      <c r="N1529" s="14">
        <v>0</v>
      </c>
      <c r="O1529" s="14">
        <v>3</v>
      </c>
      <c r="P1529" s="14">
        <v>0</v>
      </c>
      <c r="Q1529" s="14" t="s">
        <v>21069</v>
      </c>
    </row>
    <row r="1530" spans="1:17" x14ac:dyDescent="0.3">
      <c r="A1530" s="10">
        <v>34950</v>
      </c>
      <c r="B1530" s="15">
        <v>0.84305555555555556</v>
      </c>
      <c r="C1530" s="11" t="s">
        <v>21070</v>
      </c>
      <c r="D1530" s="11" t="s">
        <v>2080</v>
      </c>
      <c r="E1530" s="11">
        <v>901</v>
      </c>
      <c r="F1530" s="11" t="s">
        <v>21071</v>
      </c>
      <c r="G1530" s="11" t="s">
        <v>19346</v>
      </c>
      <c r="H1530" s="11" t="s">
        <v>21072</v>
      </c>
      <c r="I1530" s="11" t="s">
        <v>21073</v>
      </c>
      <c r="J1530" s="11">
        <v>65</v>
      </c>
      <c r="K1530" s="11">
        <v>58</v>
      </c>
      <c r="L1530" s="11">
        <v>7</v>
      </c>
      <c r="M1530" s="11">
        <v>65</v>
      </c>
      <c r="N1530" s="11">
        <v>58</v>
      </c>
      <c r="O1530" s="11">
        <v>7</v>
      </c>
      <c r="P1530" s="11">
        <v>0</v>
      </c>
      <c r="Q1530" s="11" t="s">
        <v>21074</v>
      </c>
    </row>
    <row r="1531" spans="1:17" x14ac:dyDescent="0.3">
      <c r="A1531" s="12">
        <v>34950</v>
      </c>
      <c r="B1531" s="14"/>
      <c r="C1531" s="14" t="s">
        <v>21075</v>
      </c>
      <c r="D1531" s="14" t="s">
        <v>21076</v>
      </c>
      <c r="E1531" s="14"/>
      <c r="F1531" s="14" t="s">
        <v>21077</v>
      </c>
      <c r="G1531" s="14" t="s">
        <v>21078</v>
      </c>
      <c r="H1531" s="14" t="s">
        <v>21079</v>
      </c>
      <c r="I1531" s="14">
        <v>1735</v>
      </c>
      <c r="J1531" s="14">
        <v>10</v>
      </c>
      <c r="K1531" s="14">
        <v>6</v>
      </c>
      <c r="L1531" s="14">
        <v>4</v>
      </c>
      <c r="M1531" s="14">
        <v>10</v>
      </c>
      <c r="N1531" s="14">
        <v>6</v>
      </c>
      <c r="O1531" s="14">
        <v>4</v>
      </c>
      <c r="P1531" s="14">
        <v>0</v>
      </c>
      <c r="Q1531" s="14" t="s">
        <v>21080</v>
      </c>
    </row>
    <row r="1532" spans="1:17" x14ac:dyDescent="0.3">
      <c r="A1532" s="10">
        <v>34708</v>
      </c>
      <c r="B1532" s="15">
        <v>0.5</v>
      </c>
      <c r="C1532" s="11" t="s">
        <v>21081</v>
      </c>
      <c r="D1532" s="11" t="s">
        <v>21082</v>
      </c>
      <c r="E1532" s="11"/>
      <c r="F1532" s="11" t="s">
        <v>21083</v>
      </c>
      <c r="G1532" s="11" t="s">
        <v>21084</v>
      </c>
      <c r="H1532" s="11" t="s">
        <v>21085</v>
      </c>
      <c r="I1532" s="11" t="s">
        <v>21086</v>
      </c>
      <c r="J1532" s="11">
        <v>1</v>
      </c>
      <c r="K1532" s="11">
        <v>0</v>
      </c>
      <c r="L1532" s="11">
        <v>1</v>
      </c>
      <c r="M1532" s="11">
        <v>1</v>
      </c>
      <c r="N1532" s="11">
        <v>0</v>
      </c>
      <c r="O1532" s="11">
        <v>1</v>
      </c>
      <c r="P1532" s="11">
        <v>0</v>
      </c>
      <c r="Q1532" s="11" t="s">
        <v>21087</v>
      </c>
    </row>
    <row r="1533" spans="1:17" x14ac:dyDescent="0.3">
      <c r="A1533" s="12">
        <v>34739</v>
      </c>
      <c r="B1533" s="14"/>
      <c r="C1533" s="14" t="s">
        <v>21088</v>
      </c>
      <c r="D1533" s="14" t="s">
        <v>1554</v>
      </c>
      <c r="E1533" s="14"/>
      <c r="F1533" s="14" t="s">
        <v>21089</v>
      </c>
      <c r="G1533" s="14" t="s">
        <v>21090</v>
      </c>
      <c r="H1533" s="14" t="s">
        <v>21091</v>
      </c>
      <c r="I1533" s="14">
        <v>8014</v>
      </c>
      <c r="J1533" s="14">
        <v>7</v>
      </c>
      <c r="K1533" s="14">
        <v>0</v>
      </c>
      <c r="L1533" s="14">
        <v>7</v>
      </c>
      <c r="M1533" s="14">
        <v>7</v>
      </c>
      <c r="N1533" s="14">
        <v>0</v>
      </c>
      <c r="O1533" s="14">
        <v>7</v>
      </c>
      <c r="P1533" s="14">
        <v>0</v>
      </c>
      <c r="Q1533" s="14" t="s">
        <v>21092</v>
      </c>
    </row>
    <row r="1534" spans="1:17" x14ac:dyDescent="0.3">
      <c r="A1534" s="10">
        <v>34739</v>
      </c>
      <c r="B1534" s="15">
        <v>0.35972222222222222</v>
      </c>
      <c r="C1534" s="11" t="s">
        <v>21093</v>
      </c>
      <c r="D1534" s="11" t="s">
        <v>21094</v>
      </c>
      <c r="E1534" s="11"/>
      <c r="F1534" s="11" t="s">
        <v>21095</v>
      </c>
      <c r="G1534" s="11" t="s">
        <v>21096</v>
      </c>
      <c r="H1534" s="11" t="s">
        <v>21097</v>
      </c>
      <c r="I1534" s="11" t="s">
        <v>21098</v>
      </c>
      <c r="J1534" s="11">
        <v>8</v>
      </c>
      <c r="K1534" s="11">
        <v>7</v>
      </c>
      <c r="L1534" s="11">
        <v>1</v>
      </c>
      <c r="M1534" s="11">
        <v>8</v>
      </c>
      <c r="N1534" s="11">
        <v>7</v>
      </c>
      <c r="O1534" s="11">
        <v>1</v>
      </c>
      <c r="P1534" s="11">
        <v>0</v>
      </c>
      <c r="Q1534" s="11" t="s">
        <v>21099</v>
      </c>
    </row>
    <row r="1535" spans="1:17" x14ac:dyDescent="0.3">
      <c r="A1535" s="12">
        <v>34951</v>
      </c>
      <c r="B1535" s="13">
        <v>0.30208333333333331</v>
      </c>
      <c r="C1535" s="14" t="s">
        <v>21100</v>
      </c>
      <c r="D1535" s="14" t="s">
        <v>787</v>
      </c>
      <c r="E1535" s="14"/>
      <c r="F1535" s="14" t="s">
        <v>21101</v>
      </c>
      <c r="G1535" s="14" t="s">
        <v>2022</v>
      </c>
      <c r="H1535" s="14" t="s">
        <v>21102</v>
      </c>
      <c r="I1535" s="14">
        <v>306</v>
      </c>
      <c r="J1535" s="14">
        <v>22</v>
      </c>
      <c r="K1535" s="14">
        <v>18</v>
      </c>
      <c r="L1535" s="14">
        <v>4</v>
      </c>
      <c r="M1535" s="14">
        <v>21</v>
      </c>
      <c r="N1535" s="14">
        <v>17</v>
      </c>
      <c r="O1535" s="14">
        <v>4</v>
      </c>
      <c r="P1535" s="14">
        <v>0</v>
      </c>
      <c r="Q1535" s="14" t="s">
        <v>21103</v>
      </c>
    </row>
    <row r="1536" spans="1:17" x14ac:dyDescent="0.3">
      <c r="A1536" s="10">
        <v>35012</v>
      </c>
      <c r="B1536" s="11"/>
      <c r="C1536" s="11" t="s">
        <v>21104</v>
      </c>
      <c r="D1536" s="11" t="s">
        <v>4846</v>
      </c>
      <c r="E1536" s="11"/>
      <c r="F1536" s="11" t="s">
        <v>21105</v>
      </c>
      <c r="G1536" s="11" t="s">
        <v>8575</v>
      </c>
      <c r="H1536" s="11" t="s">
        <v>21106</v>
      </c>
      <c r="I1536" s="11">
        <v>14305</v>
      </c>
      <c r="J1536" s="11">
        <v>51</v>
      </c>
      <c r="K1536" s="11">
        <v>44</v>
      </c>
      <c r="L1536" s="11">
        <v>7</v>
      </c>
      <c r="M1536" s="11">
        <v>3</v>
      </c>
      <c r="N1536" s="11">
        <v>3</v>
      </c>
      <c r="O1536" s="11">
        <v>0</v>
      </c>
      <c r="P1536" s="11">
        <v>0</v>
      </c>
      <c r="Q1536" s="11" t="s">
        <v>21107</v>
      </c>
    </row>
    <row r="1537" spans="1:17" x14ac:dyDescent="0.3">
      <c r="A1537" s="12">
        <v>35042</v>
      </c>
      <c r="B1537" s="13">
        <v>0.30555555555555552</v>
      </c>
      <c r="C1537" s="14" t="s">
        <v>21108</v>
      </c>
      <c r="D1537" s="14" t="s">
        <v>2601</v>
      </c>
      <c r="E1537" s="14"/>
      <c r="F1537" s="14" t="s">
        <v>21109</v>
      </c>
      <c r="G1537" s="14" t="s">
        <v>7508</v>
      </c>
      <c r="H1537" s="14" t="s">
        <v>21110</v>
      </c>
      <c r="I1537" s="14">
        <v>3502</v>
      </c>
      <c r="J1537" s="14">
        <v>81</v>
      </c>
      <c r="K1537" s="14">
        <v>76</v>
      </c>
      <c r="L1537" s="14">
        <v>5</v>
      </c>
      <c r="M1537" s="14">
        <v>81</v>
      </c>
      <c r="N1537" s="14">
        <v>76</v>
      </c>
      <c r="O1537" s="14">
        <v>5</v>
      </c>
      <c r="P1537" s="14">
        <v>0</v>
      </c>
      <c r="Q1537" s="14" t="s">
        <v>21111</v>
      </c>
    </row>
    <row r="1538" spans="1:17" x14ac:dyDescent="0.3">
      <c r="A1538" s="10">
        <v>34768</v>
      </c>
      <c r="B1538" s="15">
        <v>0.33333333333333331</v>
      </c>
      <c r="C1538" s="11" t="s">
        <v>21112</v>
      </c>
      <c r="D1538" s="11" t="s">
        <v>3316</v>
      </c>
      <c r="E1538" s="11">
        <v>1994</v>
      </c>
      <c r="F1538" s="11" t="s">
        <v>21113</v>
      </c>
      <c r="G1538" s="11" t="s">
        <v>21114</v>
      </c>
      <c r="H1538" s="11" t="s">
        <v>21115</v>
      </c>
      <c r="I1538" s="11" t="s">
        <v>21116</v>
      </c>
      <c r="J1538" s="11">
        <v>14</v>
      </c>
      <c r="K1538" s="11">
        <v>12</v>
      </c>
      <c r="L1538" s="11">
        <v>2</v>
      </c>
      <c r="M1538" s="11">
        <v>1</v>
      </c>
      <c r="N1538" s="11">
        <v>0</v>
      </c>
      <c r="O1538" s="11">
        <v>1</v>
      </c>
      <c r="P1538" s="11">
        <v>0</v>
      </c>
      <c r="Q1538" s="11" t="s">
        <v>21117</v>
      </c>
    </row>
    <row r="1539" spans="1:17" x14ac:dyDescent="0.3">
      <c r="A1539" s="12">
        <v>34799</v>
      </c>
      <c r="B1539" s="14"/>
      <c r="C1539" s="14" t="s">
        <v>21118</v>
      </c>
      <c r="D1539" s="14" t="s">
        <v>21119</v>
      </c>
      <c r="E1539" s="14"/>
      <c r="F1539" s="14"/>
      <c r="G1539" s="14" t="s">
        <v>21120</v>
      </c>
      <c r="H1539" s="14" t="s">
        <v>21121</v>
      </c>
      <c r="I1539" s="14">
        <v>95489</v>
      </c>
      <c r="J1539" s="14">
        <v>15</v>
      </c>
      <c r="K1539" s="14">
        <v>12</v>
      </c>
      <c r="L1539" s="14">
        <v>3</v>
      </c>
      <c r="M1539" s="14">
        <v>15</v>
      </c>
      <c r="N1539" s="14">
        <v>12</v>
      </c>
      <c r="O1539" s="14">
        <v>3</v>
      </c>
      <c r="P1539" s="14">
        <v>0</v>
      </c>
      <c r="Q1539" s="14" t="s">
        <v>21122</v>
      </c>
    </row>
    <row r="1540" spans="1:17" x14ac:dyDescent="0.3">
      <c r="A1540" s="10">
        <v>34953</v>
      </c>
      <c r="B1540" s="15">
        <v>0.875</v>
      </c>
      <c r="C1540" s="11" t="s">
        <v>21123</v>
      </c>
      <c r="D1540" s="11" t="s">
        <v>3038</v>
      </c>
      <c r="E1540" s="11"/>
      <c r="F1540" s="11" t="s">
        <v>21124</v>
      </c>
      <c r="G1540" s="11" t="s">
        <v>820</v>
      </c>
      <c r="H1540" s="11" t="s">
        <v>3040</v>
      </c>
      <c r="I1540" s="11">
        <v>10619</v>
      </c>
      <c r="J1540" s="11">
        <v>53</v>
      </c>
      <c r="K1540" s="11">
        <v>48</v>
      </c>
      <c r="L1540" s="11">
        <v>5</v>
      </c>
      <c r="M1540" s="11">
        <v>53</v>
      </c>
      <c r="N1540" s="11">
        <v>48</v>
      </c>
      <c r="O1540" s="11">
        <v>5</v>
      </c>
      <c r="P1540" s="11">
        <v>0</v>
      </c>
      <c r="Q1540" s="11" t="s">
        <v>21125</v>
      </c>
    </row>
    <row r="1541" spans="1:17" x14ac:dyDescent="0.3">
      <c r="A1541" s="12">
        <v>34770</v>
      </c>
      <c r="B1541" s="13">
        <v>0.9472222222222223</v>
      </c>
      <c r="C1541" s="14" t="s">
        <v>21126</v>
      </c>
      <c r="D1541" s="14" t="s">
        <v>12371</v>
      </c>
      <c r="E1541" s="14">
        <v>3701</v>
      </c>
      <c r="F1541" s="14" t="s">
        <v>21127</v>
      </c>
      <c r="G1541" s="14" t="s">
        <v>21128</v>
      </c>
      <c r="H1541" s="14" t="s">
        <v>21129</v>
      </c>
      <c r="I1541" s="14" t="s">
        <v>21130</v>
      </c>
      <c r="J1541" s="14">
        <v>78</v>
      </c>
      <c r="K1541" s="14">
        <v>72</v>
      </c>
      <c r="L1541" s="14">
        <v>6</v>
      </c>
      <c r="M1541" s="14">
        <v>72</v>
      </c>
      <c r="N1541" s="14">
        <v>68</v>
      </c>
      <c r="O1541" s="14">
        <v>4</v>
      </c>
      <c r="P1541" s="14">
        <v>0</v>
      </c>
      <c r="Q1541" s="14" t="s">
        <v>21131</v>
      </c>
    </row>
    <row r="1542" spans="1:17" x14ac:dyDescent="0.3">
      <c r="A1542" s="10">
        <v>34831</v>
      </c>
      <c r="B1542" s="15">
        <v>0.74652777777777779</v>
      </c>
      <c r="C1542" s="11" t="s">
        <v>21132</v>
      </c>
      <c r="D1542" s="11" t="s">
        <v>21133</v>
      </c>
      <c r="E1542" s="11">
        <v>56</v>
      </c>
      <c r="F1542" s="11" t="s">
        <v>21134</v>
      </c>
      <c r="G1542" s="11" t="s">
        <v>21135</v>
      </c>
      <c r="H1542" s="11" t="s">
        <v>21136</v>
      </c>
      <c r="I1542" s="11">
        <v>63383</v>
      </c>
      <c r="J1542" s="11">
        <v>82</v>
      </c>
      <c r="K1542" s="11">
        <v>76</v>
      </c>
      <c r="L1542" s="11">
        <v>6</v>
      </c>
      <c r="M1542" s="11">
        <v>54</v>
      </c>
      <c r="N1542" s="11">
        <v>52</v>
      </c>
      <c r="O1542" s="11">
        <v>2</v>
      </c>
      <c r="P1542" s="11">
        <v>0</v>
      </c>
      <c r="Q1542" s="11" t="s">
        <v>21137</v>
      </c>
    </row>
    <row r="1543" spans="1:17" x14ac:dyDescent="0.3">
      <c r="A1543" s="12">
        <v>34892</v>
      </c>
      <c r="B1543" s="13">
        <v>0.22222222222222221</v>
      </c>
      <c r="C1543" s="14" t="s">
        <v>21138</v>
      </c>
      <c r="D1543" s="14" t="s">
        <v>21139</v>
      </c>
      <c r="E1543" s="14">
        <v>3949</v>
      </c>
      <c r="F1543" s="14" t="s">
        <v>21140</v>
      </c>
      <c r="G1543" s="14" t="s">
        <v>5582</v>
      </c>
      <c r="H1543" s="14" t="s">
        <v>21141</v>
      </c>
      <c r="I1543" s="14" t="s">
        <v>21142</v>
      </c>
      <c r="J1543" s="14">
        <v>98</v>
      </c>
      <c r="K1543" s="14">
        <v>90</v>
      </c>
      <c r="L1543" s="14">
        <v>8</v>
      </c>
      <c r="M1543" s="14">
        <v>98</v>
      </c>
      <c r="N1543" s="14">
        <v>90</v>
      </c>
      <c r="O1543" s="14">
        <v>8</v>
      </c>
      <c r="P1543" s="14">
        <v>0</v>
      </c>
      <c r="Q1543" s="14" t="s">
        <v>21143</v>
      </c>
    </row>
    <row r="1544" spans="1:17" x14ac:dyDescent="0.3">
      <c r="A1544" s="10">
        <v>35278</v>
      </c>
      <c r="B1544" s="11"/>
      <c r="C1544" s="11" t="s">
        <v>19239</v>
      </c>
      <c r="D1544" s="11" t="s">
        <v>21144</v>
      </c>
      <c r="E1544" s="11"/>
      <c r="F1544" s="11" t="s">
        <v>21145</v>
      </c>
      <c r="G1544" s="11" t="s">
        <v>21146</v>
      </c>
      <c r="H1544" s="11" t="s">
        <v>21147</v>
      </c>
      <c r="I1544" s="11">
        <v>436</v>
      </c>
      <c r="J1544" s="11">
        <v>10</v>
      </c>
      <c r="K1544" s="11">
        <v>9</v>
      </c>
      <c r="L1544" s="11">
        <v>1</v>
      </c>
      <c r="M1544" s="11">
        <v>1</v>
      </c>
      <c r="N1544" s="11">
        <v>1</v>
      </c>
      <c r="O1544" s="11">
        <v>0</v>
      </c>
      <c r="P1544" s="11">
        <v>0</v>
      </c>
      <c r="Q1544" s="11" t="s">
        <v>21148</v>
      </c>
    </row>
    <row r="1545" spans="1:17" x14ac:dyDescent="0.3">
      <c r="A1545" s="12">
        <v>35278</v>
      </c>
      <c r="B1545" s="13">
        <v>0.52986111111111112</v>
      </c>
      <c r="C1545" s="14" t="s">
        <v>3090</v>
      </c>
      <c r="D1545" s="14" t="s">
        <v>21149</v>
      </c>
      <c r="E1545" s="14"/>
      <c r="F1545" s="14" t="s">
        <v>21150</v>
      </c>
      <c r="G1545" s="14" t="s">
        <v>9301</v>
      </c>
      <c r="H1545" s="14" t="s">
        <v>21151</v>
      </c>
      <c r="I1545" s="14">
        <v>2301</v>
      </c>
      <c r="J1545" s="14">
        <v>6</v>
      </c>
      <c r="K1545" s="14">
        <v>0</v>
      </c>
      <c r="L1545" s="14">
        <v>6</v>
      </c>
      <c r="M1545" s="14">
        <v>2</v>
      </c>
      <c r="N1545" s="14">
        <v>0</v>
      </c>
      <c r="O1545" s="14">
        <v>2</v>
      </c>
      <c r="P1545" s="14">
        <v>225</v>
      </c>
      <c r="Q1545" s="14" t="s">
        <v>21152</v>
      </c>
    </row>
    <row r="1546" spans="1:17" x14ac:dyDescent="0.3">
      <c r="A1546" s="10">
        <v>35157</v>
      </c>
      <c r="B1546" s="15">
        <v>0.59166666666666667</v>
      </c>
      <c r="C1546" s="11" t="s">
        <v>6170</v>
      </c>
      <c r="D1546" s="11" t="s">
        <v>21153</v>
      </c>
      <c r="E1546" s="11"/>
      <c r="F1546" s="11" t="s">
        <v>21154</v>
      </c>
      <c r="G1546" s="11" t="s">
        <v>19040</v>
      </c>
      <c r="H1546" s="11" t="s">
        <v>21155</v>
      </c>
      <c r="I1546" s="11" t="s">
        <v>21156</v>
      </c>
      <c r="J1546" s="11">
        <v>4</v>
      </c>
      <c r="K1546" s="11">
        <v>1</v>
      </c>
      <c r="L1546" s="11">
        <v>3</v>
      </c>
      <c r="M1546" s="11">
        <v>4</v>
      </c>
      <c r="N1546" s="11">
        <v>1</v>
      </c>
      <c r="O1546" s="11">
        <v>3</v>
      </c>
      <c r="P1546" s="11">
        <v>24</v>
      </c>
      <c r="Q1546" s="11" t="s">
        <v>21157</v>
      </c>
    </row>
    <row r="1547" spans="1:17" x14ac:dyDescent="0.3">
      <c r="A1547" s="12">
        <v>35187</v>
      </c>
      <c r="B1547" s="13">
        <v>0.40972222222222227</v>
      </c>
      <c r="C1547" s="14" t="s">
        <v>21158</v>
      </c>
      <c r="D1547" s="14" t="s">
        <v>21159</v>
      </c>
      <c r="E1547" s="14"/>
      <c r="F1547" s="14" t="s">
        <v>21160</v>
      </c>
      <c r="G1547" s="14" t="s">
        <v>21161</v>
      </c>
      <c r="H1547" s="14" t="s">
        <v>21162</v>
      </c>
      <c r="I1547" s="14">
        <v>338</v>
      </c>
      <c r="J1547" s="14">
        <v>4</v>
      </c>
      <c r="K1547" s="14">
        <v>2</v>
      </c>
      <c r="L1547" s="14">
        <v>2</v>
      </c>
      <c r="M1547" s="14">
        <v>4</v>
      </c>
      <c r="N1547" s="14">
        <v>2</v>
      </c>
      <c r="O1547" s="14">
        <v>2</v>
      </c>
      <c r="P1547" s="14">
        <v>0</v>
      </c>
      <c r="Q1547" s="14" t="s">
        <v>21163</v>
      </c>
    </row>
    <row r="1548" spans="1:17" x14ac:dyDescent="0.3">
      <c r="A1548" s="10">
        <v>35218</v>
      </c>
      <c r="B1548" s="15">
        <v>0.99097222222222225</v>
      </c>
      <c r="C1548" s="11" t="s">
        <v>21164</v>
      </c>
      <c r="D1548" s="11" t="s">
        <v>21165</v>
      </c>
      <c r="E1548" s="11">
        <v>301</v>
      </c>
      <c r="F1548" s="11" t="s">
        <v>21166</v>
      </c>
      <c r="G1548" s="11" t="s">
        <v>21167</v>
      </c>
      <c r="H1548" s="11" t="s">
        <v>21168</v>
      </c>
      <c r="I1548" s="11" t="s">
        <v>21169</v>
      </c>
      <c r="J1548" s="11">
        <v>189</v>
      </c>
      <c r="K1548" s="11">
        <v>176</v>
      </c>
      <c r="L1548" s="11">
        <v>13</v>
      </c>
      <c r="M1548" s="11">
        <v>189</v>
      </c>
      <c r="N1548" s="11">
        <v>176</v>
      </c>
      <c r="O1548" s="11">
        <v>13</v>
      </c>
      <c r="P1548" s="11">
        <v>0</v>
      </c>
      <c r="Q1548" s="11" t="s">
        <v>21170</v>
      </c>
    </row>
    <row r="1549" spans="1:17" x14ac:dyDescent="0.3">
      <c r="A1549" s="12">
        <v>35371</v>
      </c>
      <c r="B1549" s="14"/>
      <c r="C1549" s="14" t="s">
        <v>20053</v>
      </c>
      <c r="D1549" s="14" t="s">
        <v>21171</v>
      </c>
      <c r="E1549" s="14"/>
      <c r="F1549" s="14"/>
      <c r="G1549" s="14" t="s">
        <v>21</v>
      </c>
      <c r="H1549" s="14"/>
      <c r="I1549" s="14"/>
      <c r="J1549" s="14">
        <v>20</v>
      </c>
      <c r="K1549" s="14" t="s">
        <v>21</v>
      </c>
      <c r="L1549" s="14" t="s">
        <v>21</v>
      </c>
      <c r="M1549" s="14">
        <v>20</v>
      </c>
      <c r="N1549" s="14" t="s">
        <v>21</v>
      </c>
      <c r="O1549" s="14" t="s">
        <v>21</v>
      </c>
      <c r="P1549" s="14">
        <v>0</v>
      </c>
      <c r="Q1549" s="14" t="s">
        <v>21172</v>
      </c>
    </row>
    <row r="1550" spans="1:17" x14ac:dyDescent="0.3">
      <c r="A1550" s="10">
        <v>35401</v>
      </c>
      <c r="B1550" s="15">
        <v>0.50069444444444444</v>
      </c>
      <c r="C1550" s="11" t="s">
        <v>21173</v>
      </c>
      <c r="D1550" s="11" t="s">
        <v>21174</v>
      </c>
      <c r="E1550" s="11"/>
      <c r="F1550" s="11" t="s">
        <v>21175</v>
      </c>
      <c r="G1550" s="11" t="s">
        <v>21176</v>
      </c>
      <c r="H1550" s="11" t="s">
        <v>21177</v>
      </c>
      <c r="I1550" s="11">
        <v>62</v>
      </c>
      <c r="J1550" s="11">
        <v>15</v>
      </c>
      <c r="K1550" s="11">
        <v>13</v>
      </c>
      <c r="L1550" s="11">
        <v>2</v>
      </c>
      <c r="M1550" s="11">
        <v>11</v>
      </c>
      <c r="N1550" s="11">
        <v>9</v>
      </c>
      <c r="O1550" s="11">
        <v>2</v>
      </c>
      <c r="P1550" s="11">
        <v>0</v>
      </c>
      <c r="Q1550" s="11" t="s">
        <v>21178</v>
      </c>
    </row>
    <row r="1551" spans="1:17" x14ac:dyDescent="0.3">
      <c r="A1551" s="12">
        <v>35311</v>
      </c>
      <c r="B1551" s="14"/>
      <c r="C1551" s="14" t="s">
        <v>21179</v>
      </c>
      <c r="D1551" s="14" t="s">
        <v>21180</v>
      </c>
      <c r="E1551" s="14"/>
      <c r="F1551" s="14" t="s">
        <v>21181</v>
      </c>
      <c r="G1551" s="14" t="s">
        <v>2038</v>
      </c>
      <c r="H1551" s="14" t="s">
        <v>21182</v>
      </c>
      <c r="I1551" s="14"/>
      <c r="J1551" s="14">
        <v>23</v>
      </c>
      <c r="K1551" s="14" t="s">
        <v>21</v>
      </c>
      <c r="L1551" s="14" t="s">
        <v>21</v>
      </c>
      <c r="M1551" s="14">
        <v>23</v>
      </c>
      <c r="N1551" s="14" t="s">
        <v>21</v>
      </c>
      <c r="O1551" s="14" t="s">
        <v>21</v>
      </c>
      <c r="P1551" s="14">
        <v>0</v>
      </c>
      <c r="Q1551" s="14" t="s">
        <v>21183</v>
      </c>
    </row>
    <row r="1552" spans="1:17" x14ac:dyDescent="0.3">
      <c r="A1552" s="10">
        <v>35402</v>
      </c>
      <c r="B1552" s="11"/>
      <c r="C1552" s="11" t="s">
        <v>21184</v>
      </c>
      <c r="D1552" s="11" t="s">
        <v>21185</v>
      </c>
      <c r="E1552" s="11"/>
      <c r="F1552" s="11"/>
      <c r="G1552" s="11" t="s">
        <v>21186</v>
      </c>
      <c r="H1552" s="11" t="s">
        <v>21187</v>
      </c>
      <c r="I1552" s="11">
        <v>8142</v>
      </c>
      <c r="J1552" s="11">
        <v>12</v>
      </c>
      <c r="K1552" s="11">
        <v>9</v>
      </c>
      <c r="L1552" s="11">
        <v>3</v>
      </c>
      <c r="M1552" s="11">
        <v>12</v>
      </c>
      <c r="N1552" s="11">
        <v>9</v>
      </c>
      <c r="O1552" s="11">
        <v>3</v>
      </c>
      <c r="P1552" s="11">
        <v>0</v>
      </c>
      <c r="Q1552" s="11" t="s">
        <v>21188</v>
      </c>
    </row>
    <row r="1553" spans="1:17" x14ac:dyDescent="0.3">
      <c r="A1553" s="12">
        <v>35128</v>
      </c>
      <c r="B1553" s="13">
        <v>0.61944444444444446</v>
      </c>
      <c r="C1553" s="14" t="s">
        <v>21189</v>
      </c>
      <c r="D1553" s="14" t="s">
        <v>187</v>
      </c>
      <c r="E1553" s="14">
        <v>21</v>
      </c>
      <c r="F1553" s="14" t="s">
        <v>21190</v>
      </c>
      <c r="G1553" s="14" t="s">
        <v>21191</v>
      </c>
      <c r="H1553" s="14" t="s">
        <v>21192</v>
      </c>
      <c r="I1553" s="14" t="s">
        <v>21193</v>
      </c>
      <c r="J1553" s="14">
        <v>35</v>
      </c>
      <c r="K1553" s="14">
        <v>29</v>
      </c>
      <c r="L1553" s="14">
        <v>6</v>
      </c>
      <c r="M1553" s="14">
        <v>35</v>
      </c>
      <c r="N1553" s="14">
        <v>29</v>
      </c>
      <c r="O1553" s="14">
        <v>6</v>
      </c>
      <c r="P1553" s="14">
        <v>0</v>
      </c>
      <c r="Q1553" s="14" t="s">
        <v>21194</v>
      </c>
    </row>
    <row r="1554" spans="1:17" x14ac:dyDescent="0.3">
      <c r="A1554" s="10">
        <v>35189</v>
      </c>
      <c r="B1554" s="15">
        <v>0.61388888888888882</v>
      </c>
      <c r="C1554" s="11" t="s">
        <v>21195</v>
      </c>
      <c r="D1554" s="11" t="s">
        <v>21196</v>
      </c>
      <c r="E1554" s="11"/>
      <c r="F1554" s="11" t="s">
        <v>21197</v>
      </c>
      <c r="G1554" s="11" t="s">
        <v>5867</v>
      </c>
      <c r="H1554" s="11" t="s">
        <v>21198</v>
      </c>
      <c r="I1554" s="11">
        <v>93498967</v>
      </c>
      <c r="J1554" s="11">
        <v>20</v>
      </c>
      <c r="K1554" s="11">
        <v>11</v>
      </c>
      <c r="L1554" s="11">
        <v>9</v>
      </c>
      <c r="M1554" s="11">
        <v>20</v>
      </c>
      <c r="N1554" s="11">
        <v>11</v>
      </c>
      <c r="O1554" s="11">
        <v>9</v>
      </c>
      <c r="P1554" s="11">
        <v>0</v>
      </c>
      <c r="Q1554" s="11" t="s">
        <v>21199</v>
      </c>
    </row>
    <row r="1555" spans="1:17" x14ac:dyDescent="0.3">
      <c r="A1555" s="12">
        <v>35189</v>
      </c>
      <c r="B1555" s="14"/>
      <c r="C1555" s="14" t="s">
        <v>21200</v>
      </c>
      <c r="D1555" s="14" t="s">
        <v>4638</v>
      </c>
      <c r="E1555" s="14"/>
      <c r="F1555" s="14" t="s">
        <v>21201</v>
      </c>
      <c r="G1555" s="14" t="s">
        <v>1421</v>
      </c>
      <c r="H1555" s="14" t="s">
        <v>21202</v>
      </c>
      <c r="I1555" s="14">
        <v>8223</v>
      </c>
      <c r="J1555" s="14">
        <v>17</v>
      </c>
      <c r="K1555" s="14">
        <v>15</v>
      </c>
      <c r="L1555" s="14">
        <v>2</v>
      </c>
      <c r="M1555" s="14">
        <v>6</v>
      </c>
      <c r="N1555" s="14">
        <v>6</v>
      </c>
      <c r="O1555" s="14">
        <v>0</v>
      </c>
      <c r="P1555" s="14">
        <v>0</v>
      </c>
      <c r="Q1555" s="14" t="s">
        <v>21203</v>
      </c>
    </row>
    <row r="1556" spans="1:17" x14ac:dyDescent="0.3">
      <c r="A1556" s="10">
        <v>35373</v>
      </c>
      <c r="B1556" s="15">
        <v>0.35000000000000003</v>
      </c>
      <c r="C1556" s="11" t="s">
        <v>4361</v>
      </c>
      <c r="D1556" s="11" t="s">
        <v>799</v>
      </c>
      <c r="E1556" s="11"/>
      <c r="F1556" s="11" t="s">
        <v>21204</v>
      </c>
      <c r="G1556" s="11" t="s">
        <v>21205</v>
      </c>
      <c r="H1556" s="11" t="s">
        <v>21206</v>
      </c>
      <c r="I1556" s="11">
        <v>17702266</v>
      </c>
      <c r="J1556" s="11">
        <v>3</v>
      </c>
      <c r="K1556" s="11">
        <v>2</v>
      </c>
      <c r="L1556" s="11">
        <v>1</v>
      </c>
      <c r="M1556" s="11">
        <v>3</v>
      </c>
      <c r="N1556" s="11">
        <v>2</v>
      </c>
      <c r="O1556" s="11">
        <v>1</v>
      </c>
      <c r="P1556" s="11">
        <v>0</v>
      </c>
      <c r="Q1556" s="11" t="s">
        <v>21207</v>
      </c>
    </row>
    <row r="1557" spans="1:17" x14ac:dyDescent="0.3">
      <c r="A1557" s="12">
        <v>35129</v>
      </c>
      <c r="B1557" s="13">
        <v>0.91666666666666663</v>
      </c>
      <c r="C1557" s="14" t="s">
        <v>21208</v>
      </c>
      <c r="D1557" s="14" t="s">
        <v>21209</v>
      </c>
      <c r="E1557" s="14"/>
      <c r="F1557" s="14" t="s">
        <v>21210</v>
      </c>
      <c r="G1557" s="14" t="s">
        <v>2386</v>
      </c>
      <c r="H1557" s="14" t="s">
        <v>21211</v>
      </c>
      <c r="I1557" s="14" t="s">
        <v>21212</v>
      </c>
      <c r="J1557" s="14">
        <v>53</v>
      </c>
      <c r="K1557" s="14">
        <v>48</v>
      </c>
      <c r="L1557" s="14">
        <v>5</v>
      </c>
      <c r="M1557" s="14">
        <v>53</v>
      </c>
      <c r="N1557" s="14">
        <v>48</v>
      </c>
      <c r="O1557" s="14">
        <v>5</v>
      </c>
      <c r="P1557" s="14">
        <v>0</v>
      </c>
      <c r="Q1557" s="14" t="s">
        <v>21213</v>
      </c>
    </row>
    <row r="1558" spans="1:17" x14ac:dyDescent="0.3">
      <c r="A1558" s="10">
        <v>35313</v>
      </c>
      <c r="B1558" s="11"/>
      <c r="C1558" s="11" t="s">
        <v>21214</v>
      </c>
      <c r="D1558" s="11" t="s">
        <v>21215</v>
      </c>
      <c r="E1558" s="11"/>
      <c r="F1558" s="11"/>
      <c r="G1558" s="11" t="s">
        <v>6302</v>
      </c>
      <c r="H1558" s="11" t="s">
        <v>21216</v>
      </c>
      <c r="I1558" s="11">
        <v>194</v>
      </c>
      <c r="J1558" s="11">
        <v>2</v>
      </c>
      <c r="K1558" s="11">
        <v>0</v>
      </c>
      <c r="L1558" s="11">
        <v>2</v>
      </c>
      <c r="M1558" s="11">
        <v>2</v>
      </c>
      <c r="N1558" s="11">
        <v>0</v>
      </c>
      <c r="O1558" s="11">
        <v>2</v>
      </c>
      <c r="P1558" s="11">
        <v>0</v>
      </c>
      <c r="Q1558" s="11" t="s">
        <v>21217</v>
      </c>
    </row>
    <row r="1559" spans="1:17" x14ac:dyDescent="0.3">
      <c r="A1559" s="12">
        <v>35343</v>
      </c>
      <c r="B1559" s="14"/>
      <c r="C1559" s="14" t="s">
        <v>21218</v>
      </c>
      <c r="D1559" s="14" t="s">
        <v>21219</v>
      </c>
      <c r="E1559" s="14"/>
      <c r="F1559" s="14" t="s">
        <v>21220</v>
      </c>
      <c r="G1559" s="14" t="s">
        <v>732</v>
      </c>
      <c r="H1559" s="14" t="s">
        <v>21221</v>
      </c>
      <c r="I1559" s="14">
        <v>126</v>
      </c>
      <c r="J1559" s="14">
        <v>19</v>
      </c>
      <c r="K1559" s="14">
        <v>17</v>
      </c>
      <c r="L1559" s="14">
        <v>2</v>
      </c>
      <c r="M1559" s="14">
        <v>16</v>
      </c>
      <c r="N1559" s="14">
        <v>14</v>
      </c>
      <c r="O1559" s="14">
        <v>2</v>
      </c>
      <c r="P1559" s="14">
        <v>0</v>
      </c>
      <c r="Q1559" s="14" t="s">
        <v>21222</v>
      </c>
    </row>
    <row r="1560" spans="1:17" x14ac:dyDescent="0.3">
      <c r="A1560" s="10">
        <v>35374</v>
      </c>
      <c r="B1560" s="15">
        <v>0.59375</v>
      </c>
      <c r="C1560" s="11" t="s">
        <v>21223</v>
      </c>
      <c r="D1560" s="11" t="s">
        <v>21224</v>
      </c>
      <c r="E1560" s="11">
        <v>592</v>
      </c>
      <c r="F1560" s="11" t="s">
        <v>21225</v>
      </c>
      <c r="G1560" s="11" t="s">
        <v>984</v>
      </c>
      <c r="H1560" s="11" t="s">
        <v>21226</v>
      </c>
      <c r="I1560" s="11" t="s">
        <v>21227</v>
      </c>
      <c r="J1560" s="11">
        <v>110</v>
      </c>
      <c r="K1560" s="11">
        <v>105</v>
      </c>
      <c r="L1560" s="11">
        <v>5</v>
      </c>
      <c r="M1560" s="11">
        <v>110</v>
      </c>
      <c r="N1560" s="11">
        <v>105</v>
      </c>
      <c r="O1560" s="11">
        <v>5</v>
      </c>
      <c r="P1560" s="11">
        <v>0</v>
      </c>
      <c r="Q1560" s="11" t="s">
        <v>21228</v>
      </c>
    </row>
    <row r="1561" spans="1:17" x14ac:dyDescent="0.3">
      <c r="A1561" s="12">
        <v>35374</v>
      </c>
      <c r="B1561" s="13">
        <v>0.55208333333333337</v>
      </c>
      <c r="C1561" s="14" t="s">
        <v>21229</v>
      </c>
      <c r="D1561" s="14" t="s">
        <v>21059</v>
      </c>
      <c r="E1561" s="14"/>
      <c r="F1561" s="14" t="s">
        <v>21230</v>
      </c>
      <c r="G1561" s="14" t="s">
        <v>21231</v>
      </c>
      <c r="H1561" s="14" t="s">
        <v>21232</v>
      </c>
      <c r="I1561" s="14">
        <v>582</v>
      </c>
      <c r="J1561" s="14">
        <v>10</v>
      </c>
      <c r="K1561" s="14">
        <v>9</v>
      </c>
      <c r="L1561" s="14">
        <v>1</v>
      </c>
      <c r="M1561" s="14">
        <v>1</v>
      </c>
      <c r="N1561" s="14">
        <v>1</v>
      </c>
      <c r="O1561" s="14">
        <v>0</v>
      </c>
      <c r="P1561" s="14">
        <v>0</v>
      </c>
      <c r="Q1561" s="14" t="s">
        <v>21233</v>
      </c>
    </row>
    <row r="1562" spans="1:17" x14ac:dyDescent="0.3">
      <c r="A1562" s="10">
        <v>35222</v>
      </c>
      <c r="B1562" s="11"/>
      <c r="C1562" s="11" t="s">
        <v>11297</v>
      </c>
      <c r="D1562" s="11" t="s">
        <v>21234</v>
      </c>
      <c r="E1562" s="11"/>
      <c r="F1562" s="11" t="s">
        <v>21235</v>
      </c>
      <c r="G1562" s="11" t="s">
        <v>726</v>
      </c>
      <c r="H1562" s="11" t="s">
        <v>21236</v>
      </c>
      <c r="I1562" s="11">
        <v>33442234</v>
      </c>
      <c r="J1562" s="11">
        <v>10</v>
      </c>
      <c r="K1562" s="11">
        <v>2</v>
      </c>
      <c r="L1562" s="11">
        <v>8</v>
      </c>
      <c r="M1562" s="11">
        <v>10</v>
      </c>
      <c r="N1562" s="11">
        <v>2</v>
      </c>
      <c r="O1562" s="11">
        <v>8</v>
      </c>
      <c r="P1562" s="11">
        <v>0</v>
      </c>
      <c r="Q1562" s="11" t="s">
        <v>1674</v>
      </c>
    </row>
    <row r="1563" spans="1:17" x14ac:dyDescent="0.3">
      <c r="A1563" s="12">
        <v>35314</v>
      </c>
      <c r="B1563" s="13">
        <v>0.62152777777777779</v>
      </c>
      <c r="C1563" s="14" t="s">
        <v>21237</v>
      </c>
      <c r="D1563" s="14" t="s">
        <v>1672</v>
      </c>
      <c r="E1563" s="14"/>
      <c r="F1563" s="14" t="s">
        <v>31</v>
      </c>
      <c r="G1563" s="14" t="s">
        <v>21238</v>
      </c>
      <c r="H1563" s="14" t="s">
        <v>21239</v>
      </c>
      <c r="I1563" s="14" t="s">
        <v>21240</v>
      </c>
      <c r="J1563" s="14">
        <v>7</v>
      </c>
      <c r="K1563" s="14">
        <v>0</v>
      </c>
      <c r="L1563" s="14">
        <v>7</v>
      </c>
      <c r="M1563" s="14">
        <v>7</v>
      </c>
      <c r="N1563" s="14">
        <v>0</v>
      </c>
      <c r="O1563" s="14">
        <v>7</v>
      </c>
      <c r="P1563" s="14">
        <v>0</v>
      </c>
      <c r="Q1563" s="14" t="s">
        <v>21241</v>
      </c>
    </row>
    <row r="1564" spans="1:17" x14ac:dyDescent="0.3">
      <c r="A1564" s="10">
        <v>35405</v>
      </c>
      <c r="B1564" s="15">
        <v>0.79166666666666663</v>
      </c>
      <c r="C1564" s="11" t="s">
        <v>21242</v>
      </c>
      <c r="D1564" s="11" t="s">
        <v>21243</v>
      </c>
      <c r="E1564" s="11"/>
      <c r="F1564" s="11"/>
      <c r="G1564" s="11" t="s">
        <v>21244</v>
      </c>
      <c r="H1564" s="11" t="s">
        <v>21245</v>
      </c>
      <c r="I1564" s="11" t="s">
        <v>21246</v>
      </c>
      <c r="J1564" s="11">
        <v>28</v>
      </c>
      <c r="K1564" s="11" t="s">
        <v>21</v>
      </c>
      <c r="L1564" s="11" t="s">
        <v>21</v>
      </c>
      <c r="M1564" s="11">
        <v>18</v>
      </c>
      <c r="N1564" s="11" t="s">
        <v>21</v>
      </c>
      <c r="O1564" s="11" t="s">
        <v>21</v>
      </c>
      <c r="P1564" s="11">
        <v>0</v>
      </c>
      <c r="Q1564" s="11" t="s">
        <v>21247</v>
      </c>
    </row>
    <row r="1565" spans="1:17" x14ac:dyDescent="0.3">
      <c r="A1565" s="12">
        <v>35223</v>
      </c>
      <c r="B1565" s="13">
        <v>0.65416666666666667</v>
      </c>
      <c r="C1565" s="14" t="s">
        <v>19402</v>
      </c>
      <c r="D1565" s="14" t="s">
        <v>1548</v>
      </c>
      <c r="E1565" s="14">
        <v>1288</v>
      </c>
      <c r="F1565" s="14" t="s">
        <v>21248</v>
      </c>
      <c r="G1565" s="14" t="s">
        <v>21249</v>
      </c>
      <c r="H1565" s="14" t="s">
        <v>21250</v>
      </c>
      <c r="I1565" s="14" t="s">
        <v>21251</v>
      </c>
      <c r="J1565" s="14">
        <v>142</v>
      </c>
      <c r="K1565" s="14">
        <v>137</v>
      </c>
      <c r="L1565" s="14">
        <v>5</v>
      </c>
      <c r="M1565" s="14">
        <v>2</v>
      </c>
      <c r="N1565" s="14">
        <v>2</v>
      </c>
      <c r="O1565" s="14">
        <v>0</v>
      </c>
      <c r="P1565" s="14">
        <v>0</v>
      </c>
      <c r="Q1565" s="14" t="s">
        <v>21252</v>
      </c>
    </row>
    <row r="1566" spans="1:17" x14ac:dyDescent="0.3">
      <c r="A1566" s="10">
        <v>35315</v>
      </c>
      <c r="B1566" s="15">
        <v>0.6875</v>
      </c>
      <c r="C1566" s="11" t="s">
        <v>3731</v>
      </c>
      <c r="D1566" s="11" t="s">
        <v>21059</v>
      </c>
      <c r="E1566" s="11"/>
      <c r="F1566" s="11" t="s">
        <v>21253</v>
      </c>
      <c r="G1566" s="11" t="s">
        <v>853</v>
      </c>
      <c r="H1566" s="11" t="s">
        <v>21254</v>
      </c>
      <c r="I1566" s="11">
        <v>290</v>
      </c>
      <c r="J1566" s="11">
        <v>20</v>
      </c>
      <c r="K1566" s="11">
        <v>19</v>
      </c>
      <c r="L1566" s="11">
        <v>1</v>
      </c>
      <c r="M1566" s="11">
        <v>20</v>
      </c>
      <c r="N1566" s="11">
        <v>19</v>
      </c>
      <c r="O1566" s="11">
        <v>1</v>
      </c>
      <c r="P1566" s="11">
        <v>0</v>
      </c>
      <c r="Q1566" s="11" t="s">
        <v>21255</v>
      </c>
    </row>
    <row r="1567" spans="1:17" x14ac:dyDescent="0.3">
      <c r="A1567" s="12">
        <v>35376</v>
      </c>
      <c r="B1567" s="13">
        <v>0.375</v>
      </c>
      <c r="C1567" s="14" t="s">
        <v>21256</v>
      </c>
      <c r="D1567" s="14" t="s">
        <v>21257</v>
      </c>
      <c r="E1567" s="14"/>
      <c r="F1567" s="14" t="s">
        <v>21258</v>
      </c>
      <c r="G1567" s="14" t="s">
        <v>9705</v>
      </c>
      <c r="H1567" s="14" t="s">
        <v>21259</v>
      </c>
      <c r="I1567" s="14">
        <v>942703</v>
      </c>
      <c r="J1567" s="14">
        <v>9</v>
      </c>
      <c r="K1567" s="14">
        <v>6</v>
      </c>
      <c r="L1567" s="14">
        <v>3</v>
      </c>
      <c r="M1567" s="14">
        <v>9</v>
      </c>
      <c r="N1567" s="14">
        <v>6</v>
      </c>
      <c r="O1567" s="14">
        <v>3</v>
      </c>
      <c r="P1567" s="14">
        <v>0</v>
      </c>
      <c r="Q1567" s="14" t="s">
        <v>21260</v>
      </c>
    </row>
    <row r="1568" spans="1:17" x14ac:dyDescent="0.3">
      <c r="A1568" s="10">
        <v>35407</v>
      </c>
      <c r="B1568" s="15">
        <v>0.57430555555555551</v>
      </c>
      <c r="C1568" s="11" t="s">
        <v>21261</v>
      </c>
      <c r="D1568" s="11" t="s">
        <v>6516</v>
      </c>
      <c r="E1568" s="11">
        <v>64</v>
      </c>
      <c r="F1568" s="11" t="s">
        <v>21262</v>
      </c>
      <c r="G1568" s="11" t="s">
        <v>853</v>
      </c>
      <c r="H1568" s="11" t="s">
        <v>21263</v>
      </c>
      <c r="I1568" s="11">
        <v>427</v>
      </c>
      <c r="J1568" s="11">
        <v>2</v>
      </c>
      <c r="K1568" s="11">
        <v>0</v>
      </c>
      <c r="L1568" s="11">
        <v>2</v>
      </c>
      <c r="M1568" s="11">
        <v>2</v>
      </c>
      <c r="N1568" s="11">
        <v>0</v>
      </c>
      <c r="O1568" s="11">
        <v>2</v>
      </c>
      <c r="P1568" s="11">
        <v>0</v>
      </c>
      <c r="Q1568" s="11" t="s">
        <v>21264</v>
      </c>
    </row>
    <row r="1569" spans="1:17" x14ac:dyDescent="0.3">
      <c r="A1569" s="12">
        <v>35105</v>
      </c>
      <c r="B1569" s="13">
        <v>5.2777777777777778E-2</v>
      </c>
      <c r="C1569" s="14" t="s">
        <v>21265</v>
      </c>
      <c r="D1569" s="14" t="s">
        <v>21266</v>
      </c>
      <c r="E1569" s="14">
        <v>603</v>
      </c>
      <c r="F1569" s="14" t="s">
        <v>21267</v>
      </c>
      <c r="G1569" s="14" t="s">
        <v>21268</v>
      </c>
      <c r="H1569" s="14" t="s">
        <v>21269</v>
      </c>
      <c r="I1569" s="14" t="s">
        <v>21270</v>
      </c>
      <c r="J1569" s="14">
        <v>70</v>
      </c>
      <c r="K1569" s="14">
        <v>61</v>
      </c>
      <c r="L1569" s="14">
        <v>9</v>
      </c>
      <c r="M1569" s="14">
        <v>70</v>
      </c>
      <c r="N1569" s="14">
        <v>61</v>
      </c>
      <c r="O1569" s="14">
        <v>9</v>
      </c>
      <c r="P1569" s="14">
        <v>0</v>
      </c>
      <c r="Q1569" s="14" t="s">
        <v>21271</v>
      </c>
    </row>
    <row r="1570" spans="1:17" x14ac:dyDescent="0.3">
      <c r="A1570" s="10">
        <v>35134</v>
      </c>
      <c r="B1570" s="11"/>
      <c r="C1570" s="11" t="s">
        <v>21272</v>
      </c>
      <c r="D1570" s="11" t="s">
        <v>21273</v>
      </c>
      <c r="E1570" s="11"/>
      <c r="F1570" s="11"/>
      <c r="G1570" s="11" t="s">
        <v>732</v>
      </c>
      <c r="H1570" s="11" t="s">
        <v>21274</v>
      </c>
      <c r="I1570" s="11">
        <v>74</v>
      </c>
      <c r="J1570" s="11">
        <v>21</v>
      </c>
      <c r="K1570" s="11">
        <v>19</v>
      </c>
      <c r="L1570" s="11">
        <v>2</v>
      </c>
      <c r="M1570" s="11">
        <v>6</v>
      </c>
      <c r="N1570" s="11">
        <v>4</v>
      </c>
      <c r="O1570" s="11">
        <v>2</v>
      </c>
      <c r="P1570" s="11">
        <v>0</v>
      </c>
      <c r="Q1570" s="11" t="s">
        <v>21275</v>
      </c>
    </row>
    <row r="1571" spans="1:17" x14ac:dyDescent="0.3">
      <c r="A1571" s="12">
        <v>35226</v>
      </c>
      <c r="B1571" s="14"/>
      <c r="C1571" s="14" t="s">
        <v>21276</v>
      </c>
      <c r="D1571" s="14" t="s">
        <v>21277</v>
      </c>
      <c r="E1571" s="14"/>
      <c r="F1571" s="14"/>
      <c r="G1571" s="14" t="s">
        <v>21278</v>
      </c>
      <c r="H1571" s="14" t="s">
        <v>21279</v>
      </c>
      <c r="I1571" s="14">
        <v>1347703</v>
      </c>
      <c r="J1571" s="14">
        <v>19</v>
      </c>
      <c r="K1571" s="14">
        <v>13</v>
      </c>
      <c r="L1571" s="14">
        <v>6</v>
      </c>
      <c r="M1571" s="14">
        <v>6</v>
      </c>
      <c r="N1571" s="14">
        <v>5</v>
      </c>
      <c r="O1571" s="14">
        <v>1</v>
      </c>
      <c r="P1571" s="14">
        <v>0</v>
      </c>
      <c r="Q1571" s="14" t="s">
        <v>21280</v>
      </c>
    </row>
    <row r="1572" spans="1:17" x14ac:dyDescent="0.3">
      <c r="A1572" s="10">
        <v>35287</v>
      </c>
      <c r="B1572" s="15">
        <v>0.4513888888888889</v>
      </c>
      <c r="C1572" s="11" t="s">
        <v>21281</v>
      </c>
      <c r="D1572" s="11" t="s">
        <v>41</v>
      </c>
      <c r="E1572" s="11">
        <v>9981</v>
      </c>
      <c r="F1572" s="11" t="s">
        <v>21282</v>
      </c>
      <c r="G1572" s="11" t="s">
        <v>21283</v>
      </c>
      <c r="H1572" s="11" t="s">
        <v>21284</v>
      </c>
      <c r="I1572" s="18">
        <v>9770000000000</v>
      </c>
      <c r="J1572" s="11">
        <v>23</v>
      </c>
      <c r="K1572" s="11">
        <v>0</v>
      </c>
      <c r="L1572" s="11">
        <v>23</v>
      </c>
      <c r="M1572" s="11">
        <v>2</v>
      </c>
      <c r="N1572" s="11">
        <v>0</v>
      </c>
      <c r="O1572" s="11">
        <v>2</v>
      </c>
      <c r="P1572" s="11">
        <v>2</v>
      </c>
      <c r="Q1572" s="11" t="s">
        <v>21285</v>
      </c>
    </row>
    <row r="1573" spans="1:17" x14ac:dyDescent="0.3">
      <c r="A1573" s="12">
        <v>35075</v>
      </c>
      <c r="B1573" s="13">
        <v>0.34027777777777773</v>
      </c>
      <c r="C1573" s="14" t="s">
        <v>21286</v>
      </c>
      <c r="D1573" s="14" t="s">
        <v>21287</v>
      </c>
      <c r="E1573" s="14"/>
      <c r="F1573" s="14" t="s">
        <v>21288</v>
      </c>
      <c r="G1573" s="14" t="s">
        <v>247</v>
      </c>
      <c r="H1573" s="14" t="s">
        <v>21289</v>
      </c>
      <c r="I1573" s="14">
        <v>110313</v>
      </c>
      <c r="J1573" s="14">
        <v>16</v>
      </c>
      <c r="K1573" s="14">
        <v>14</v>
      </c>
      <c r="L1573" s="14">
        <v>2</v>
      </c>
      <c r="M1573" s="14">
        <v>16</v>
      </c>
      <c r="N1573" s="14">
        <v>14</v>
      </c>
      <c r="O1573" s="14">
        <v>2</v>
      </c>
      <c r="P1573" s="14">
        <v>0</v>
      </c>
      <c r="Q1573" s="14" t="s">
        <v>21290</v>
      </c>
    </row>
    <row r="1574" spans="1:17" x14ac:dyDescent="0.3">
      <c r="A1574" s="10">
        <v>35257</v>
      </c>
      <c r="B1574" s="15">
        <v>0.70833333333333337</v>
      </c>
      <c r="C1574" s="11" t="s">
        <v>8578</v>
      </c>
      <c r="D1574" s="11" t="s">
        <v>21291</v>
      </c>
      <c r="E1574" s="11">
        <v>86</v>
      </c>
      <c r="F1574" s="11" t="s">
        <v>8579</v>
      </c>
      <c r="G1574" s="11" t="s">
        <v>1485</v>
      </c>
      <c r="H1574" s="11" t="s">
        <v>21292</v>
      </c>
      <c r="I1574" s="11" t="s">
        <v>21293</v>
      </c>
      <c r="J1574" s="11">
        <v>143</v>
      </c>
      <c r="K1574" s="11">
        <v>134</v>
      </c>
      <c r="L1574" s="11">
        <v>9</v>
      </c>
      <c r="M1574" s="11">
        <v>143</v>
      </c>
      <c r="N1574" s="11">
        <v>134</v>
      </c>
      <c r="O1574" s="11">
        <v>9</v>
      </c>
      <c r="P1574" s="11">
        <v>0</v>
      </c>
      <c r="Q1574" s="11" t="s">
        <v>21294</v>
      </c>
    </row>
    <row r="1575" spans="1:17" x14ac:dyDescent="0.3">
      <c r="A1575" s="12">
        <v>35257</v>
      </c>
      <c r="B1575" s="13">
        <v>0.39513888888888887</v>
      </c>
      <c r="C1575" s="14" t="s">
        <v>21295</v>
      </c>
      <c r="D1575" s="14" t="s">
        <v>21296</v>
      </c>
      <c r="E1575" s="14"/>
      <c r="F1575" s="14" t="s">
        <v>21297</v>
      </c>
      <c r="G1575" s="14" t="s">
        <v>21096</v>
      </c>
      <c r="H1575" s="14" t="s">
        <v>21298</v>
      </c>
      <c r="I1575" s="14" t="s">
        <v>21299</v>
      </c>
      <c r="J1575" s="14">
        <v>8</v>
      </c>
      <c r="K1575" s="14">
        <v>7</v>
      </c>
      <c r="L1575" s="14">
        <v>1</v>
      </c>
      <c r="M1575" s="14">
        <v>8</v>
      </c>
      <c r="N1575" s="14">
        <v>7</v>
      </c>
      <c r="O1575" s="14">
        <v>1</v>
      </c>
      <c r="P1575" s="14">
        <v>0</v>
      </c>
      <c r="Q1575" s="14" t="s">
        <v>21300</v>
      </c>
    </row>
    <row r="1576" spans="1:17" x14ac:dyDescent="0.3">
      <c r="A1576" s="10">
        <v>35410</v>
      </c>
      <c r="B1576" s="15">
        <v>0.77777777777777779</v>
      </c>
      <c r="C1576" s="11" t="s">
        <v>21301</v>
      </c>
      <c r="D1576" s="11" t="s">
        <v>21302</v>
      </c>
      <c r="E1576" s="11" t="s">
        <v>21303</v>
      </c>
      <c r="F1576" s="11" t="s">
        <v>21304</v>
      </c>
      <c r="G1576" s="11" t="s">
        <v>21305</v>
      </c>
      <c r="H1576" s="11" t="s">
        <v>21306</v>
      </c>
      <c r="I1576" s="11" t="s">
        <v>21307</v>
      </c>
      <c r="J1576" s="11">
        <v>349</v>
      </c>
      <c r="K1576" s="11">
        <v>316</v>
      </c>
      <c r="L1576" s="11">
        <v>33</v>
      </c>
      <c r="M1576" s="11">
        <v>349</v>
      </c>
      <c r="N1576" s="11">
        <v>316</v>
      </c>
      <c r="O1576" s="11">
        <v>33</v>
      </c>
      <c r="P1576" s="11">
        <v>0</v>
      </c>
      <c r="Q1576" s="11" t="s">
        <v>21308</v>
      </c>
    </row>
    <row r="1577" spans="1:17" x14ac:dyDescent="0.3">
      <c r="A1577" s="12">
        <v>35258</v>
      </c>
      <c r="B1577" s="13">
        <v>0.64097222222222217</v>
      </c>
      <c r="C1577" s="14" t="s">
        <v>19244</v>
      </c>
      <c r="D1577" s="14" t="s">
        <v>10100</v>
      </c>
      <c r="E1577" s="14"/>
      <c r="F1577" s="14" t="s">
        <v>21309</v>
      </c>
      <c r="G1577" s="14" t="s">
        <v>6195</v>
      </c>
      <c r="H1577" s="14" t="s">
        <v>21310</v>
      </c>
      <c r="I1577" s="14" t="s">
        <v>21311</v>
      </c>
      <c r="J1577" s="14">
        <v>17</v>
      </c>
      <c r="K1577" s="14">
        <v>15</v>
      </c>
      <c r="L1577" s="14">
        <v>2</v>
      </c>
      <c r="M1577" s="14">
        <v>16</v>
      </c>
      <c r="N1577" s="14">
        <v>14</v>
      </c>
      <c r="O1577" s="14">
        <v>2</v>
      </c>
      <c r="P1577" s="14">
        <v>2</v>
      </c>
      <c r="Q1577" s="14" t="s">
        <v>21312</v>
      </c>
    </row>
    <row r="1578" spans="1:17" x14ac:dyDescent="0.3">
      <c r="A1578" s="10">
        <v>35320</v>
      </c>
      <c r="B1578" s="15">
        <v>0.75208333333333333</v>
      </c>
      <c r="C1578" s="11" t="s">
        <v>21313</v>
      </c>
      <c r="D1578" s="11" t="s">
        <v>2991</v>
      </c>
      <c r="E1578" s="11"/>
      <c r="F1578" s="11" t="s">
        <v>21314</v>
      </c>
      <c r="G1578" s="11" t="s">
        <v>632</v>
      </c>
      <c r="H1578" s="11" t="s">
        <v>21315</v>
      </c>
      <c r="I1578" s="11">
        <v>9173</v>
      </c>
      <c r="J1578" s="11">
        <v>2</v>
      </c>
      <c r="K1578" s="11">
        <v>0</v>
      </c>
      <c r="L1578" s="11">
        <v>2</v>
      </c>
      <c r="M1578" s="11">
        <v>2</v>
      </c>
      <c r="N1578" s="11">
        <v>0</v>
      </c>
      <c r="O1578" s="11">
        <v>2</v>
      </c>
      <c r="P1578" s="11">
        <v>0</v>
      </c>
      <c r="Q1578" s="11" t="s">
        <v>21316</v>
      </c>
    </row>
    <row r="1579" spans="1:17" x14ac:dyDescent="0.3">
      <c r="A1579" s="12">
        <v>35612</v>
      </c>
      <c r="B1579" s="13">
        <v>0.45833333333333331</v>
      </c>
      <c r="C1579" s="14" t="s">
        <v>21317</v>
      </c>
      <c r="D1579" s="14" t="s">
        <v>204</v>
      </c>
      <c r="E1579" s="14">
        <v>211</v>
      </c>
      <c r="F1579" s="14" t="s">
        <v>21318</v>
      </c>
      <c r="G1579" s="14" t="s">
        <v>853</v>
      </c>
      <c r="H1579" s="14" t="s">
        <v>21319</v>
      </c>
      <c r="I1579" s="14">
        <v>678</v>
      </c>
      <c r="J1579" s="14">
        <v>5</v>
      </c>
      <c r="K1579" s="14">
        <v>3</v>
      </c>
      <c r="L1579" s="14">
        <v>2</v>
      </c>
      <c r="M1579" s="14">
        <v>3</v>
      </c>
      <c r="N1579" s="14">
        <v>2</v>
      </c>
      <c r="O1579" s="14">
        <v>1</v>
      </c>
      <c r="P1579" s="14">
        <v>0</v>
      </c>
      <c r="Q1579" s="14" t="s">
        <v>21320</v>
      </c>
    </row>
    <row r="1580" spans="1:17" x14ac:dyDescent="0.3">
      <c r="A1580" s="10">
        <v>35674</v>
      </c>
      <c r="B1580" s="15">
        <v>0.66249999999999998</v>
      </c>
      <c r="C1580" s="11" t="s">
        <v>21321</v>
      </c>
      <c r="D1580" s="11" t="s">
        <v>11796</v>
      </c>
      <c r="E1580" s="11">
        <v>3272</v>
      </c>
      <c r="F1580" s="11" t="s">
        <v>19654</v>
      </c>
      <c r="G1580" s="11" t="s">
        <v>5795</v>
      </c>
      <c r="H1580" s="11" t="s">
        <v>21322</v>
      </c>
      <c r="I1580" s="11">
        <v>120257</v>
      </c>
      <c r="J1580" s="11">
        <v>29</v>
      </c>
      <c r="K1580" s="11">
        <v>26</v>
      </c>
      <c r="L1580" s="11">
        <v>3</v>
      </c>
      <c r="M1580" s="11">
        <v>29</v>
      </c>
      <c r="N1580" s="11">
        <v>26</v>
      </c>
      <c r="O1580" s="11">
        <v>3</v>
      </c>
      <c r="P1580" s="11">
        <v>0</v>
      </c>
      <c r="Q1580" s="11" t="s">
        <v>21323</v>
      </c>
    </row>
    <row r="1581" spans="1:17" x14ac:dyDescent="0.3">
      <c r="A1581" s="12">
        <v>35432</v>
      </c>
      <c r="B1581" s="13">
        <v>0.60972222222222217</v>
      </c>
      <c r="C1581" s="14" t="s">
        <v>21324</v>
      </c>
      <c r="D1581" s="14" t="s">
        <v>21325</v>
      </c>
      <c r="E1581" s="14"/>
      <c r="F1581" s="14" t="s">
        <v>21326</v>
      </c>
      <c r="G1581" s="14" t="s">
        <v>21327</v>
      </c>
      <c r="H1581" s="14" t="s">
        <v>21328</v>
      </c>
      <c r="I1581" s="14">
        <v>1769</v>
      </c>
      <c r="J1581" s="14">
        <v>52</v>
      </c>
      <c r="K1581" s="14">
        <v>49</v>
      </c>
      <c r="L1581" s="14">
        <v>3</v>
      </c>
      <c r="M1581" s="14">
        <v>25</v>
      </c>
      <c r="N1581" s="14">
        <v>22</v>
      </c>
      <c r="O1581" s="14">
        <v>3</v>
      </c>
      <c r="P1581" s="14">
        <v>0</v>
      </c>
      <c r="Q1581" s="14" t="s">
        <v>21329</v>
      </c>
    </row>
    <row r="1582" spans="1:17" x14ac:dyDescent="0.3">
      <c r="A1582" s="10">
        <v>35463</v>
      </c>
      <c r="B1582" s="15">
        <v>0.72916666666666663</v>
      </c>
      <c r="C1582" s="11" t="s">
        <v>21330</v>
      </c>
      <c r="D1582" s="11" t="s">
        <v>21331</v>
      </c>
      <c r="E1582" s="11"/>
      <c r="F1582" s="11" t="s">
        <v>20665</v>
      </c>
      <c r="G1582" s="11" t="s">
        <v>2022</v>
      </c>
      <c r="H1582" s="11" t="s">
        <v>21332</v>
      </c>
      <c r="I1582" s="11">
        <v>325</v>
      </c>
      <c r="J1582" s="11">
        <v>37</v>
      </c>
      <c r="K1582" s="11">
        <v>33</v>
      </c>
      <c r="L1582" s="11">
        <v>4</v>
      </c>
      <c r="M1582" s="11">
        <v>37</v>
      </c>
      <c r="N1582" s="11">
        <v>33</v>
      </c>
      <c r="O1582" s="11">
        <v>4</v>
      </c>
      <c r="P1582" s="11">
        <v>0</v>
      </c>
      <c r="Q1582" s="11" t="s">
        <v>21333</v>
      </c>
    </row>
    <row r="1583" spans="1:17" x14ac:dyDescent="0.3">
      <c r="A1583" s="12">
        <v>35522</v>
      </c>
      <c r="B1583" s="13">
        <v>0.79166666666666663</v>
      </c>
      <c r="C1583" s="14" t="s">
        <v>21334</v>
      </c>
      <c r="D1583" s="14" t="s">
        <v>21335</v>
      </c>
      <c r="E1583" s="14"/>
      <c r="F1583" s="14"/>
      <c r="G1583" s="14" t="s">
        <v>21336</v>
      </c>
      <c r="H1583" s="14" t="s">
        <v>21337</v>
      </c>
      <c r="I1583" s="14"/>
      <c r="J1583" s="14">
        <v>73</v>
      </c>
      <c r="K1583" s="14" t="s">
        <v>21</v>
      </c>
      <c r="L1583" s="14" t="s">
        <v>21</v>
      </c>
      <c r="M1583" s="14">
        <v>73</v>
      </c>
      <c r="N1583" s="14" t="s">
        <v>21</v>
      </c>
      <c r="O1583" s="14" t="s">
        <v>21</v>
      </c>
      <c r="P1583" s="14">
        <v>0</v>
      </c>
      <c r="Q1583" s="14" t="s">
        <v>21338</v>
      </c>
    </row>
    <row r="1584" spans="1:17" x14ac:dyDescent="0.3">
      <c r="A1584" s="10">
        <v>35767</v>
      </c>
      <c r="B1584" s="11"/>
      <c r="C1584" s="11" t="s">
        <v>21339</v>
      </c>
      <c r="D1584" s="11" t="s">
        <v>21340</v>
      </c>
      <c r="E1584" s="11"/>
      <c r="F1584" s="11" t="s">
        <v>21341</v>
      </c>
      <c r="G1584" s="11" t="s">
        <v>7581</v>
      </c>
      <c r="H1584" s="11" t="s">
        <v>21342</v>
      </c>
      <c r="I1584" s="11">
        <v>6344506</v>
      </c>
      <c r="J1584" s="11">
        <v>16</v>
      </c>
      <c r="K1584" s="11">
        <v>12</v>
      </c>
      <c r="L1584" s="11">
        <v>4</v>
      </c>
      <c r="M1584" s="11">
        <v>16</v>
      </c>
      <c r="N1584" s="11">
        <v>12</v>
      </c>
      <c r="O1584" s="11">
        <v>4</v>
      </c>
      <c r="P1584" s="11">
        <v>0</v>
      </c>
      <c r="Q1584" s="11" t="s">
        <v>21343</v>
      </c>
    </row>
    <row r="1585" spans="1:17" x14ac:dyDescent="0.3">
      <c r="A1585" s="12">
        <v>35434</v>
      </c>
      <c r="B1585" s="14"/>
      <c r="C1585" s="14" t="s">
        <v>6111</v>
      </c>
      <c r="D1585" s="14" t="s">
        <v>187</v>
      </c>
      <c r="E1585" s="14"/>
      <c r="F1585" s="14" t="s">
        <v>21344</v>
      </c>
      <c r="G1585" s="14" t="s">
        <v>415</v>
      </c>
      <c r="H1585" s="14" t="s">
        <v>21345</v>
      </c>
      <c r="I1585" s="14">
        <v>5161</v>
      </c>
      <c r="J1585" s="14">
        <v>10</v>
      </c>
      <c r="K1585" s="14" t="s">
        <v>21</v>
      </c>
      <c r="L1585" s="14" t="s">
        <v>21</v>
      </c>
      <c r="M1585" s="14">
        <v>3</v>
      </c>
      <c r="N1585" s="14" t="s">
        <v>21</v>
      </c>
      <c r="O1585" s="14" t="s">
        <v>21</v>
      </c>
      <c r="P1585" s="14">
        <v>0</v>
      </c>
      <c r="Q1585" s="14" t="s">
        <v>21346</v>
      </c>
    </row>
    <row r="1586" spans="1:17" x14ac:dyDescent="0.3">
      <c r="A1586" s="10">
        <v>35524</v>
      </c>
      <c r="B1586" s="15">
        <v>1.1111111111111112E-2</v>
      </c>
      <c r="C1586" s="11" t="s">
        <v>21347</v>
      </c>
      <c r="D1586" s="11" t="s">
        <v>21348</v>
      </c>
      <c r="E1586" s="11"/>
      <c r="F1586" s="11" t="s">
        <v>21349</v>
      </c>
      <c r="G1586" s="11" t="s">
        <v>21350</v>
      </c>
      <c r="H1586" s="11" t="s">
        <v>21351</v>
      </c>
      <c r="I1586" s="11">
        <v>10365</v>
      </c>
      <c r="J1586" s="11">
        <v>2</v>
      </c>
      <c r="K1586" s="11">
        <v>0</v>
      </c>
      <c r="L1586" s="11">
        <v>2</v>
      </c>
      <c r="M1586" s="11">
        <v>2</v>
      </c>
      <c r="N1586" s="11">
        <v>0</v>
      </c>
      <c r="O1586" s="11">
        <v>2</v>
      </c>
      <c r="P1586" s="11">
        <v>0</v>
      </c>
      <c r="Q1586" s="11" t="s">
        <v>21352</v>
      </c>
    </row>
    <row r="1587" spans="1:17" x14ac:dyDescent="0.3">
      <c r="A1587" s="12">
        <v>35707</v>
      </c>
      <c r="B1587" s="13">
        <v>0.85416666666666663</v>
      </c>
      <c r="C1587" s="14" t="s">
        <v>21353</v>
      </c>
      <c r="D1587" s="14" t="s">
        <v>21354</v>
      </c>
      <c r="E1587" s="14">
        <v>502</v>
      </c>
      <c r="F1587" s="14" t="s">
        <v>4159</v>
      </c>
      <c r="G1587" s="14" t="s">
        <v>12812</v>
      </c>
      <c r="H1587" s="14" t="s">
        <v>21355</v>
      </c>
      <c r="I1587" s="14" t="s">
        <v>21356</v>
      </c>
      <c r="J1587" s="14">
        <v>5</v>
      </c>
      <c r="K1587" s="14">
        <v>4</v>
      </c>
      <c r="L1587" s="14">
        <v>1</v>
      </c>
      <c r="M1587" s="14">
        <v>5</v>
      </c>
      <c r="N1587" s="14">
        <v>4</v>
      </c>
      <c r="O1587" s="14">
        <v>1</v>
      </c>
      <c r="P1587" s="14">
        <v>0</v>
      </c>
      <c r="Q1587" s="14" t="s">
        <v>21357</v>
      </c>
    </row>
    <row r="1588" spans="1:17" x14ac:dyDescent="0.3">
      <c r="A1588" s="10">
        <v>35647</v>
      </c>
      <c r="B1588" s="15">
        <v>0.89444444444444438</v>
      </c>
      <c r="C1588" s="11" t="s">
        <v>21358</v>
      </c>
      <c r="D1588" s="11" t="s">
        <v>8987</v>
      </c>
      <c r="E1588" s="11">
        <v>3456</v>
      </c>
      <c r="F1588" s="11" t="s">
        <v>21359</v>
      </c>
      <c r="G1588" s="11" t="s">
        <v>21360</v>
      </c>
      <c r="H1588" s="11" t="s">
        <v>21361</v>
      </c>
      <c r="I1588" s="11" t="s">
        <v>21362</v>
      </c>
      <c r="J1588" s="11">
        <v>74</v>
      </c>
      <c r="K1588" s="11">
        <v>65</v>
      </c>
      <c r="L1588" s="11">
        <v>9</v>
      </c>
      <c r="M1588" s="11">
        <v>35</v>
      </c>
      <c r="N1588" s="11">
        <v>33</v>
      </c>
      <c r="O1588" s="11">
        <v>2</v>
      </c>
      <c r="P1588" s="11">
        <v>0</v>
      </c>
      <c r="Q1588" s="11" t="s">
        <v>21363</v>
      </c>
    </row>
    <row r="1589" spans="1:17" x14ac:dyDescent="0.3">
      <c r="A1589" s="12">
        <v>35587</v>
      </c>
      <c r="B1589" s="13">
        <v>0.31597222222222221</v>
      </c>
      <c r="C1589" s="14" t="s">
        <v>21364</v>
      </c>
      <c r="D1589" s="14" t="s">
        <v>21365</v>
      </c>
      <c r="E1589" s="14"/>
      <c r="F1589" s="14" t="s">
        <v>21366</v>
      </c>
      <c r="G1589" s="14" t="s">
        <v>21367</v>
      </c>
      <c r="H1589" s="14" t="s">
        <v>21368</v>
      </c>
      <c r="I1589" s="14">
        <v>280</v>
      </c>
      <c r="J1589" s="14">
        <v>27</v>
      </c>
      <c r="K1589" s="14">
        <v>20</v>
      </c>
      <c r="L1589" s="14">
        <v>7</v>
      </c>
      <c r="M1589" s="14">
        <v>27</v>
      </c>
      <c r="N1589" s="14">
        <v>20</v>
      </c>
      <c r="O1589" s="14">
        <v>7</v>
      </c>
      <c r="P1589" s="14">
        <v>0</v>
      </c>
      <c r="Q1589" s="14" t="s">
        <v>21369</v>
      </c>
    </row>
    <row r="1590" spans="1:17" x14ac:dyDescent="0.3">
      <c r="A1590" s="10">
        <v>35709</v>
      </c>
      <c r="B1590" s="11"/>
      <c r="C1590" s="11" t="s">
        <v>21370</v>
      </c>
      <c r="D1590" s="11" t="s">
        <v>7385</v>
      </c>
      <c r="E1590" s="11"/>
      <c r="F1590" s="11" t="s">
        <v>21371</v>
      </c>
      <c r="G1590" s="11" t="s">
        <v>10831</v>
      </c>
      <c r="H1590" s="11" t="s">
        <v>21372</v>
      </c>
      <c r="I1590" s="11">
        <v>6</v>
      </c>
      <c r="J1590" s="11">
        <v>12</v>
      </c>
      <c r="K1590" s="11">
        <v>10</v>
      </c>
      <c r="L1590" s="11">
        <v>2</v>
      </c>
      <c r="M1590" s="11">
        <v>7</v>
      </c>
      <c r="N1590" s="11">
        <v>7</v>
      </c>
      <c r="O1590" s="11">
        <v>0</v>
      </c>
      <c r="P1590" s="11">
        <v>0</v>
      </c>
      <c r="Q1590" s="11" t="s">
        <v>21373</v>
      </c>
    </row>
    <row r="1591" spans="1:17" x14ac:dyDescent="0.3">
      <c r="A1591" s="12">
        <v>35496</v>
      </c>
      <c r="B1591" s="13">
        <v>0.15902777777777777</v>
      </c>
      <c r="C1591" s="14" t="s">
        <v>21374</v>
      </c>
      <c r="D1591" s="14" t="s">
        <v>21375</v>
      </c>
      <c r="E1591" s="14"/>
      <c r="F1591" s="14" t="s">
        <v>21376</v>
      </c>
      <c r="G1591" s="14" t="s">
        <v>1696</v>
      </c>
      <c r="H1591" s="14" t="s">
        <v>21377</v>
      </c>
      <c r="I1591" s="14">
        <v>10670</v>
      </c>
      <c r="J1591" s="14">
        <v>2</v>
      </c>
      <c r="K1591" s="14">
        <v>0</v>
      </c>
      <c r="L1591" s="14">
        <v>2</v>
      </c>
      <c r="M1591" s="14">
        <v>2</v>
      </c>
      <c r="N1591" s="14">
        <v>0</v>
      </c>
      <c r="O1591" s="14">
        <v>2</v>
      </c>
      <c r="P1591" s="14">
        <v>0</v>
      </c>
      <c r="Q1591" s="14" t="s">
        <v>21378</v>
      </c>
    </row>
    <row r="1592" spans="1:17" x14ac:dyDescent="0.3">
      <c r="A1592" s="10">
        <v>35588</v>
      </c>
      <c r="B1592" s="11"/>
      <c r="C1592" s="11" t="s">
        <v>11530</v>
      </c>
      <c r="D1592" s="11" t="s">
        <v>21379</v>
      </c>
      <c r="E1592" s="11"/>
      <c r="F1592" s="11"/>
      <c r="G1592" s="11" t="s">
        <v>7598</v>
      </c>
      <c r="H1592" s="11"/>
      <c r="I1592" s="11"/>
      <c r="J1592" s="11">
        <v>29</v>
      </c>
      <c r="K1592" s="11">
        <v>25</v>
      </c>
      <c r="L1592" s="11">
        <v>4</v>
      </c>
      <c r="M1592" s="11">
        <v>25</v>
      </c>
      <c r="N1592" s="11">
        <v>21</v>
      </c>
      <c r="O1592" s="11">
        <v>4</v>
      </c>
      <c r="P1592" s="11">
        <v>0</v>
      </c>
      <c r="Q1592" s="11" t="s">
        <v>20244</v>
      </c>
    </row>
    <row r="1593" spans="1:17" x14ac:dyDescent="0.3">
      <c r="A1593" s="12">
        <v>35680</v>
      </c>
      <c r="B1593" s="13">
        <v>0.39583333333333331</v>
      </c>
      <c r="C1593" s="14" t="s">
        <v>21380</v>
      </c>
      <c r="D1593" s="14" t="s">
        <v>2677</v>
      </c>
      <c r="E1593" s="14">
        <v>283</v>
      </c>
      <c r="F1593" s="14" t="s">
        <v>21381</v>
      </c>
      <c r="G1593" s="14" t="s">
        <v>2679</v>
      </c>
      <c r="H1593" s="14" t="s">
        <v>21382</v>
      </c>
      <c r="I1593" s="14">
        <v>11440</v>
      </c>
      <c r="J1593" s="14">
        <v>60</v>
      </c>
      <c r="K1593" s="14">
        <v>55</v>
      </c>
      <c r="L1593" s="14">
        <v>5</v>
      </c>
      <c r="M1593" s="14">
        <v>1</v>
      </c>
      <c r="N1593" s="14">
        <v>1</v>
      </c>
      <c r="O1593" s="14">
        <v>0</v>
      </c>
      <c r="P1593" s="14">
        <v>0</v>
      </c>
      <c r="Q1593" s="14" t="s">
        <v>21383</v>
      </c>
    </row>
    <row r="1594" spans="1:17" x14ac:dyDescent="0.3">
      <c r="A1594" s="10">
        <v>35741</v>
      </c>
      <c r="B1594" s="15">
        <v>0.91319444444444453</v>
      </c>
      <c r="C1594" s="11" t="s">
        <v>21384</v>
      </c>
      <c r="D1594" s="11" t="s">
        <v>5239</v>
      </c>
      <c r="E1594" s="11">
        <v>787</v>
      </c>
      <c r="F1594" s="11" t="s">
        <v>609</v>
      </c>
      <c r="G1594" s="11" t="s">
        <v>2386</v>
      </c>
      <c r="H1594" s="11" t="s">
        <v>21385</v>
      </c>
      <c r="I1594" s="11">
        <v>27307610</v>
      </c>
      <c r="J1594" s="11">
        <v>44</v>
      </c>
      <c r="K1594" s="11">
        <v>39</v>
      </c>
      <c r="L1594" s="11">
        <v>5</v>
      </c>
      <c r="M1594" s="11">
        <v>44</v>
      </c>
      <c r="N1594" s="11">
        <v>39</v>
      </c>
      <c r="O1594" s="11">
        <v>5</v>
      </c>
      <c r="P1594" s="11">
        <v>0</v>
      </c>
      <c r="Q1594" s="11" t="s">
        <v>21386</v>
      </c>
    </row>
    <row r="1595" spans="1:17" x14ac:dyDescent="0.3">
      <c r="A1595" s="12">
        <v>35589</v>
      </c>
      <c r="B1595" s="13">
        <v>7.0833333333333331E-2</v>
      </c>
      <c r="C1595" s="14" t="s">
        <v>19187</v>
      </c>
      <c r="D1595" s="14" t="s">
        <v>5175</v>
      </c>
      <c r="E1595" s="14">
        <v>801</v>
      </c>
      <c r="F1595" s="14" t="s">
        <v>21387</v>
      </c>
      <c r="G1595" s="14" t="s">
        <v>21388</v>
      </c>
      <c r="H1595" s="14" t="s">
        <v>21389</v>
      </c>
      <c r="I1595" s="14" t="s">
        <v>21390</v>
      </c>
      <c r="J1595" s="14">
        <v>254</v>
      </c>
      <c r="K1595" s="14">
        <v>231</v>
      </c>
      <c r="L1595" s="14">
        <v>23</v>
      </c>
      <c r="M1595" s="14">
        <v>228</v>
      </c>
      <c r="N1595" s="14">
        <v>206</v>
      </c>
      <c r="O1595" s="14">
        <v>22</v>
      </c>
      <c r="P1595" s="14">
        <v>0</v>
      </c>
      <c r="Q1595" s="14" t="s">
        <v>21391</v>
      </c>
    </row>
    <row r="1596" spans="1:17" x14ac:dyDescent="0.3">
      <c r="A1596" s="10">
        <v>35619</v>
      </c>
      <c r="B1596" s="15">
        <v>0.52500000000000002</v>
      </c>
      <c r="C1596" s="11" t="s">
        <v>403</v>
      </c>
      <c r="D1596" s="11" t="s">
        <v>21392</v>
      </c>
      <c r="E1596" s="11" t="s">
        <v>21393</v>
      </c>
      <c r="F1596" s="11" t="s">
        <v>21394</v>
      </c>
      <c r="G1596" s="11" t="s">
        <v>21395</v>
      </c>
      <c r="H1596" s="11" t="s">
        <v>21396</v>
      </c>
      <c r="I1596" s="11" t="s">
        <v>21397</v>
      </c>
      <c r="J1596" s="11">
        <v>4</v>
      </c>
      <c r="K1596" s="11">
        <v>1</v>
      </c>
      <c r="L1596" s="11">
        <v>3</v>
      </c>
      <c r="M1596" s="11">
        <v>4</v>
      </c>
      <c r="N1596" s="11">
        <v>1</v>
      </c>
      <c r="O1596" s="11">
        <v>3</v>
      </c>
      <c r="P1596" s="11">
        <v>1</v>
      </c>
      <c r="Q1596" s="11" t="s">
        <v>21398</v>
      </c>
    </row>
    <row r="1597" spans="1:17" x14ac:dyDescent="0.3">
      <c r="A1597" s="12">
        <v>35711</v>
      </c>
      <c r="B1597" s="13">
        <v>0.34375</v>
      </c>
      <c r="C1597" s="14" t="s">
        <v>21399</v>
      </c>
      <c r="D1597" s="14" t="s">
        <v>4638</v>
      </c>
      <c r="E1597" s="14">
        <v>7601</v>
      </c>
      <c r="F1597" s="14" t="s">
        <v>21400</v>
      </c>
      <c r="G1597" s="14" t="s">
        <v>21401</v>
      </c>
      <c r="H1597" s="14" t="s">
        <v>21402</v>
      </c>
      <c r="I1597" s="14">
        <v>8220</v>
      </c>
      <c r="J1597" s="14">
        <v>16</v>
      </c>
      <c r="K1597" s="14">
        <v>14</v>
      </c>
      <c r="L1597" s="14">
        <v>2</v>
      </c>
      <c r="M1597" s="14">
        <v>16</v>
      </c>
      <c r="N1597" s="14">
        <v>14</v>
      </c>
      <c r="O1597" s="14">
        <v>2</v>
      </c>
      <c r="P1597" s="14">
        <v>0</v>
      </c>
      <c r="Q1597" s="14" t="s">
        <v>21403</v>
      </c>
    </row>
    <row r="1598" spans="1:17" x14ac:dyDescent="0.3">
      <c r="A1598" s="10">
        <v>35498</v>
      </c>
      <c r="B1598" s="15">
        <v>0.58333333333333337</v>
      </c>
      <c r="C1598" s="11" t="s">
        <v>21404</v>
      </c>
      <c r="D1598" s="11" t="s">
        <v>989</v>
      </c>
      <c r="E1598" s="11">
        <v>815</v>
      </c>
      <c r="F1598" s="11" t="s">
        <v>21405</v>
      </c>
      <c r="G1598" s="11" t="s">
        <v>3045</v>
      </c>
      <c r="H1598" s="11" t="s">
        <v>21406</v>
      </c>
      <c r="I1598" s="11">
        <v>66360</v>
      </c>
      <c r="J1598" s="11">
        <v>66</v>
      </c>
      <c r="K1598" s="11">
        <v>60</v>
      </c>
      <c r="L1598" s="11">
        <v>6</v>
      </c>
      <c r="M1598" s="11">
        <v>65</v>
      </c>
      <c r="N1598" s="11">
        <v>59</v>
      </c>
      <c r="O1598" s="11">
        <v>6</v>
      </c>
      <c r="P1598" s="11">
        <v>0</v>
      </c>
      <c r="Q1598" s="11" t="s">
        <v>21407</v>
      </c>
    </row>
    <row r="1599" spans="1:17" x14ac:dyDescent="0.3">
      <c r="A1599" s="12">
        <v>35590</v>
      </c>
      <c r="B1599" s="13">
        <v>0.8222222222222223</v>
      </c>
      <c r="C1599" s="14" t="s">
        <v>21408</v>
      </c>
      <c r="D1599" s="14" t="s">
        <v>21409</v>
      </c>
      <c r="E1599" s="14">
        <v>238</v>
      </c>
      <c r="F1599" s="14" t="s">
        <v>21410</v>
      </c>
      <c r="G1599" s="14" t="s">
        <v>1421</v>
      </c>
      <c r="H1599" s="14" t="s">
        <v>21411</v>
      </c>
      <c r="I1599" s="14">
        <v>8217</v>
      </c>
      <c r="J1599" s="14">
        <v>10</v>
      </c>
      <c r="K1599" s="14">
        <v>8</v>
      </c>
      <c r="L1599" s="14">
        <v>2</v>
      </c>
      <c r="M1599" s="14">
        <v>10</v>
      </c>
      <c r="N1599" s="14">
        <v>8</v>
      </c>
      <c r="O1599" s="14">
        <v>2</v>
      </c>
      <c r="P1599" s="14">
        <v>0</v>
      </c>
      <c r="Q1599" s="14" t="s">
        <v>21412</v>
      </c>
    </row>
    <row r="1600" spans="1:17" x14ac:dyDescent="0.3">
      <c r="A1600" s="10">
        <v>35773</v>
      </c>
      <c r="B1600" s="11"/>
      <c r="C1600" s="11" t="s">
        <v>21413</v>
      </c>
      <c r="D1600" s="11" t="s">
        <v>21414</v>
      </c>
      <c r="E1600" s="11"/>
      <c r="F1600" s="11" t="s">
        <v>21415</v>
      </c>
      <c r="G1600" s="11" t="s">
        <v>853</v>
      </c>
      <c r="H1600" s="11" t="s">
        <v>21416</v>
      </c>
      <c r="I1600" s="11">
        <v>735</v>
      </c>
      <c r="J1600" s="11">
        <v>22</v>
      </c>
      <c r="K1600" s="11">
        <v>21</v>
      </c>
      <c r="L1600" s="11">
        <v>1</v>
      </c>
      <c r="M1600" s="11">
        <v>22</v>
      </c>
      <c r="N1600" s="11">
        <v>21</v>
      </c>
      <c r="O1600" s="11">
        <v>1</v>
      </c>
      <c r="P1600" s="11">
        <v>0</v>
      </c>
      <c r="Q1600" s="11" t="s">
        <v>21417</v>
      </c>
    </row>
    <row r="1601" spans="1:17" x14ac:dyDescent="0.3">
      <c r="A1601" s="12">
        <v>35652</v>
      </c>
      <c r="B1601" s="13">
        <v>0.30763888888888891</v>
      </c>
      <c r="C1601" s="14" t="s">
        <v>21418</v>
      </c>
      <c r="D1601" s="14" t="s">
        <v>21419</v>
      </c>
      <c r="E1601" s="14" t="s">
        <v>1701</v>
      </c>
      <c r="F1601" s="14" t="s">
        <v>21420</v>
      </c>
      <c r="G1601" s="14" t="s">
        <v>12812</v>
      </c>
      <c r="H1601" s="14" t="s">
        <v>21421</v>
      </c>
      <c r="I1601" s="14" t="s">
        <v>21422</v>
      </c>
      <c r="J1601" s="14">
        <v>9</v>
      </c>
      <c r="K1601" s="14">
        <v>8</v>
      </c>
      <c r="L1601" s="14">
        <v>1</v>
      </c>
      <c r="M1601" s="14">
        <v>9</v>
      </c>
      <c r="N1601" s="14">
        <v>8</v>
      </c>
      <c r="O1601" s="14">
        <v>1</v>
      </c>
      <c r="P1601" s="14">
        <v>0</v>
      </c>
      <c r="Q1601" s="14" t="s">
        <v>21423</v>
      </c>
    </row>
    <row r="1602" spans="1:17" x14ac:dyDescent="0.3">
      <c r="A1602" s="10">
        <v>35713</v>
      </c>
      <c r="B1602" s="15">
        <v>0.93263888888888891</v>
      </c>
      <c r="C1602" s="11" t="s">
        <v>21424</v>
      </c>
      <c r="D1602" s="11" t="s">
        <v>2834</v>
      </c>
      <c r="E1602" s="11">
        <v>2553</v>
      </c>
      <c r="F1602" s="11" t="s">
        <v>21425</v>
      </c>
      <c r="G1602" s="11" t="s">
        <v>984</v>
      </c>
      <c r="H1602" s="11" t="s">
        <v>21426</v>
      </c>
      <c r="I1602" s="11" t="s">
        <v>21427</v>
      </c>
      <c r="J1602" s="11">
        <v>74</v>
      </c>
      <c r="K1602" s="11">
        <v>69</v>
      </c>
      <c r="L1602" s="11">
        <v>5</v>
      </c>
      <c r="M1602" s="11">
        <v>74</v>
      </c>
      <c r="N1602" s="11">
        <v>69</v>
      </c>
      <c r="O1602" s="11">
        <v>5</v>
      </c>
      <c r="P1602" s="11">
        <v>0</v>
      </c>
      <c r="Q1602" s="11" t="s">
        <v>21428</v>
      </c>
    </row>
    <row r="1603" spans="1:17" x14ac:dyDescent="0.3">
      <c r="A1603" s="12">
        <v>35713</v>
      </c>
      <c r="B1603" s="14"/>
      <c r="C1603" s="14" t="s">
        <v>2985</v>
      </c>
      <c r="D1603" s="14" t="s">
        <v>19858</v>
      </c>
      <c r="E1603" s="14"/>
      <c r="F1603" s="14"/>
      <c r="G1603" s="14" t="s">
        <v>415</v>
      </c>
      <c r="H1603" s="14">
        <v>1310</v>
      </c>
      <c r="I1603" s="14">
        <v>5067</v>
      </c>
      <c r="J1603" s="14">
        <v>5</v>
      </c>
      <c r="K1603" s="14">
        <v>0</v>
      </c>
      <c r="L1603" s="14">
        <v>5</v>
      </c>
      <c r="M1603" s="14">
        <v>5</v>
      </c>
      <c r="N1603" s="14">
        <v>0</v>
      </c>
      <c r="O1603" s="14">
        <v>5</v>
      </c>
      <c r="P1603" s="14">
        <v>0</v>
      </c>
      <c r="Q1603" s="14" t="s">
        <v>21429</v>
      </c>
    </row>
    <row r="1604" spans="1:17" x14ac:dyDescent="0.3">
      <c r="A1604" s="10">
        <v>35774</v>
      </c>
      <c r="B1604" s="15">
        <v>0.72777777777777775</v>
      </c>
      <c r="C1604" s="11" t="s">
        <v>21430</v>
      </c>
      <c r="D1604" s="11" t="s">
        <v>799</v>
      </c>
      <c r="E1604" s="11" t="s">
        <v>1701</v>
      </c>
      <c r="F1604" s="11"/>
      <c r="G1604" s="11" t="s">
        <v>21431</v>
      </c>
      <c r="H1604" s="11" t="s">
        <v>21432</v>
      </c>
      <c r="I1604" s="11">
        <v>54</v>
      </c>
      <c r="J1604" s="11">
        <v>1</v>
      </c>
      <c r="K1604" s="11">
        <v>0</v>
      </c>
      <c r="L1604" s="11">
        <v>1</v>
      </c>
      <c r="M1604" s="11">
        <v>1</v>
      </c>
      <c r="N1604" s="11">
        <v>0</v>
      </c>
      <c r="O1604" s="11">
        <v>1</v>
      </c>
      <c r="P1604" s="11">
        <v>0</v>
      </c>
      <c r="Q1604" s="11" t="s">
        <v>21433</v>
      </c>
    </row>
    <row r="1605" spans="1:17" x14ac:dyDescent="0.3">
      <c r="A1605" s="12">
        <v>35653</v>
      </c>
      <c r="B1605" s="13">
        <v>0.33888888888888885</v>
      </c>
      <c r="C1605" s="14" t="s">
        <v>4157</v>
      </c>
      <c r="D1605" s="14" t="s">
        <v>21354</v>
      </c>
      <c r="E1605" s="14">
        <v>500</v>
      </c>
      <c r="F1605" s="14" t="s">
        <v>4159</v>
      </c>
      <c r="G1605" s="14" t="s">
        <v>12812</v>
      </c>
      <c r="H1605" s="14" t="s">
        <v>21434</v>
      </c>
      <c r="I1605" s="14" t="s">
        <v>21435</v>
      </c>
      <c r="J1605" s="14">
        <v>8</v>
      </c>
      <c r="K1605" s="14">
        <v>7</v>
      </c>
      <c r="L1605" s="14">
        <v>1</v>
      </c>
      <c r="M1605" s="14">
        <v>8</v>
      </c>
      <c r="N1605" s="14">
        <v>7</v>
      </c>
      <c r="O1605" s="14">
        <v>1</v>
      </c>
      <c r="P1605" s="14">
        <v>0</v>
      </c>
      <c r="Q1605" s="14" t="s">
        <v>21436</v>
      </c>
    </row>
    <row r="1606" spans="1:17" x14ac:dyDescent="0.3">
      <c r="A1606" s="10">
        <v>35562</v>
      </c>
      <c r="B1606" s="15">
        <v>0.61527777777777781</v>
      </c>
      <c r="C1606" s="11" t="s">
        <v>21437</v>
      </c>
      <c r="D1606" s="11" t="s">
        <v>1179</v>
      </c>
      <c r="E1606" s="11"/>
      <c r="F1606" s="11" t="s">
        <v>21438</v>
      </c>
      <c r="G1606" s="11" t="s">
        <v>21439</v>
      </c>
      <c r="H1606" s="11" t="s">
        <v>21440</v>
      </c>
      <c r="I1606" s="11">
        <v>4516003</v>
      </c>
      <c r="J1606" s="11">
        <v>23</v>
      </c>
      <c r="K1606" s="11">
        <v>17</v>
      </c>
      <c r="L1606" s="11">
        <v>6</v>
      </c>
      <c r="M1606" s="11">
        <v>23</v>
      </c>
      <c r="N1606" s="11">
        <v>17</v>
      </c>
      <c r="O1606" s="11">
        <v>6</v>
      </c>
      <c r="P1606" s="11">
        <v>44</v>
      </c>
      <c r="Q1606" s="11" t="s">
        <v>21441</v>
      </c>
    </row>
    <row r="1607" spans="1:17" x14ac:dyDescent="0.3">
      <c r="A1607" s="12">
        <v>35685</v>
      </c>
      <c r="B1607" s="13">
        <v>0.6430555555555556</v>
      </c>
      <c r="C1607" s="14" t="s">
        <v>21442</v>
      </c>
      <c r="D1607" s="14" t="s">
        <v>21443</v>
      </c>
      <c r="E1607" s="14">
        <v>301</v>
      </c>
      <c r="F1607" s="14" t="s">
        <v>21444</v>
      </c>
      <c r="G1607" s="14" t="s">
        <v>247</v>
      </c>
      <c r="H1607" s="14" t="s">
        <v>21445</v>
      </c>
      <c r="I1607" s="14">
        <v>110285</v>
      </c>
      <c r="J1607" s="14">
        <v>17</v>
      </c>
      <c r="K1607" s="14">
        <v>15</v>
      </c>
      <c r="L1607" s="14">
        <v>2</v>
      </c>
      <c r="M1607" s="14">
        <v>4</v>
      </c>
      <c r="N1607" s="14">
        <v>3</v>
      </c>
      <c r="O1607" s="14">
        <v>1</v>
      </c>
      <c r="P1607" s="14">
        <v>0</v>
      </c>
      <c r="Q1607" s="14" t="s">
        <v>21446</v>
      </c>
    </row>
    <row r="1608" spans="1:17" x14ac:dyDescent="0.3">
      <c r="A1608" s="10">
        <v>35828</v>
      </c>
      <c r="B1608" s="15">
        <v>0.45833333333333331</v>
      </c>
      <c r="C1608" s="11" t="s">
        <v>21447</v>
      </c>
      <c r="D1608" s="11" t="s">
        <v>21448</v>
      </c>
      <c r="E1608" s="11">
        <v>387</v>
      </c>
      <c r="F1608" s="11" t="s">
        <v>21449</v>
      </c>
      <c r="G1608" s="11" t="s">
        <v>984</v>
      </c>
      <c r="H1608" s="11" t="s">
        <v>21450</v>
      </c>
      <c r="I1608" s="11" t="s">
        <v>21451</v>
      </c>
      <c r="J1608" s="11">
        <v>104</v>
      </c>
      <c r="K1608" s="11">
        <v>99</v>
      </c>
      <c r="L1608" s="11">
        <v>5</v>
      </c>
      <c r="M1608" s="11">
        <v>104</v>
      </c>
      <c r="N1608" s="11">
        <v>99</v>
      </c>
      <c r="O1608" s="11">
        <v>5</v>
      </c>
      <c r="P1608" s="11">
        <v>0</v>
      </c>
      <c r="Q1608" s="11" t="s">
        <v>21452</v>
      </c>
    </row>
    <row r="1609" spans="1:17" x14ac:dyDescent="0.3">
      <c r="A1609" s="12">
        <v>35856</v>
      </c>
      <c r="B1609" s="13">
        <v>0.63541666666666663</v>
      </c>
      <c r="C1609" s="14" t="s">
        <v>21453</v>
      </c>
      <c r="D1609" s="14" t="s">
        <v>3758</v>
      </c>
      <c r="E1609" s="14" t="s">
        <v>1701</v>
      </c>
      <c r="F1609" s="14"/>
      <c r="G1609" s="14" t="s">
        <v>21454</v>
      </c>
      <c r="H1609" s="14" t="s">
        <v>21455</v>
      </c>
      <c r="I1609" s="14" t="s">
        <v>21456</v>
      </c>
      <c r="J1609" s="14">
        <v>2</v>
      </c>
      <c r="K1609" s="14">
        <v>0</v>
      </c>
      <c r="L1609" s="14">
        <v>2</v>
      </c>
      <c r="M1609" s="14">
        <v>0</v>
      </c>
      <c r="N1609" s="14">
        <v>0</v>
      </c>
      <c r="O1609" s="14">
        <v>0</v>
      </c>
      <c r="P1609" s="14">
        <v>20</v>
      </c>
      <c r="Q1609" s="14" t="s">
        <v>21457</v>
      </c>
    </row>
    <row r="1610" spans="1:17" x14ac:dyDescent="0.3">
      <c r="A1610" s="10">
        <v>35887</v>
      </c>
      <c r="B1610" s="15">
        <v>0.92847222222222225</v>
      </c>
      <c r="C1610" s="11" t="s">
        <v>21458</v>
      </c>
      <c r="D1610" s="11" t="s">
        <v>21459</v>
      </c>
      <c r="E1610" s="11"/>
      <c r="F1610" s="11" t="s">
        <v>21460</v>
      </c>
      <c r="G1610" s="11" t="s">
        <v>2191</v>
      </c>
      <c r="H1610" s="11" t="s">
        <v>21461</v>
      </c>
      <c r="I1610" s="11">
        <v>3341605</v>
      </c>
      <c r="J1610" s="11">
        <v>7</v>
      </c>
      <c r="K1610" s="11">
        <v>0</v>
      </c>
      <c r="L1610" s="11">
        <v>7</v>
      </c>
      <c r="M1610" s="11">
        <v>7</v>
      </c>
      <c r="N1610" s="11">
        <v>0</v>
      </c>
      <c r="O1610" s="11">
        <v>7</v>
      </c>
      <c r="P1610" s="11">
        <v>0</v>
      </c>
      <c r="Q1610" s="11" t="s">
        <v>21462</v>
      </c>
    </row>
    <row r="1611" spans="1:17" x14ac:dyDescent="0.3">
      <c r="A1611" s="12">
        <v>35917</v>
      </c>
      <c r="B1611" s="13">
        <v>0.50694444444444442</v>
      </c>
      <c r="C1611" s="14" t="s">
        <v>21463</v>
      </c>
      <c r="D1611" s="14" t="s">
        <v>19206</v>
      </c>
      <c r="E1611" s="14"/>
      <c r="F1611" s="14"/>
      <c r="G1611" s="14" t="s">
        <v>21464</v>
      </c>
      <c r="H1611" s="14" t="s">
        <v>21465</v>
      </c>
      <c r="I1611" s="14">
        <v>297</v>
      </c>
      <c r="J1611" s="14">
        <v>5</v>
      </c>
      <c r="K1611" s="14">
        <v>0</v>
      </c>
      <c r="L1611" s="14">
        <v>5</v>
      </c>
      <c r="M1611" s="14">
        <v>5</v>
      </c>
      <c r="N1611" s="14">
        <v>0</v>
      </c>
      <c r="O1611" s="14">
        <v>5</v>
      </c>
      <c r="P1611" s="14">
        <v>0</v>
      </c>
      <c r="Q1611" s="14" t="s">
        <v>21466</v>
      </c>
    </row>
    <row r="1612" spans="1:17" x14ac:dyDescent="0.3">
      <c r="A1612" s="10">
        <v>36131</v>
      </c>
      <c r="B1612" s="15">
        <v>0.35416666666666669</v>
      </c>
      <c r="C1612" s="11" t="s">
        <v>21467</v>
      </c>
      <c r="D1612" s="11" t="s">
        <v>21468</v>
      </c>
      <c r="E1612" s="11"/>
      <c r="F1612" s="11"/>
      <c r="G1612" s="11" t="s">
        <v>7508</v>
      </c>
      <c r="H1612" s="11"/>
      <c r="I1612" s="11" t="s">
        <v>21469</v>
      </c>
      <c r="J1612" s="11">
        <v>57</v>
      </c>
      <c r="K1612" s="11">
        <v>50</v>
      </c>
      <c r="L1612" s="11">
        <v>7</v>
      </c>
      <c r="M1612" s="11">
        <v>27</v>
      </c>
      <c r="N1612" s="11">
        <v>24</v>
      </c>
      <c r="O1612" s="11">
        <v>3</v>
      </c>
      <c r="P1612" s="11">
        <v>0</v>
      </c>
      <c r="Q1612" s="11" t="s">
        <v>21470</v>
      </c>
    </row>
    <row r="1613" spans="1:17" x14ac:dyDescent="0.3">
      <c r="A1613" s="12">
        <v>36071</v>
      </c>
      <c r="B1613" s="13">
        <v>0.69097222222222221</v>
      </c>
      <c r="C1613" s="14" t="s">
        <v>21471</v>
      </c>
      <c r="D1613" s="14" t="s">
        <v>21472</v>
      </c>
      <c r="E1613" s="14"/>
      <c r="F1613" s="14" t="s">
        <v>21473</v>
      </c>
      <c r="G1613" s="14" t="s">
        <v>2587</v>
      </c>
      <c r="H1613" s="14" t="s">
        <v>21474</v>
      </c>
      <c r="I1613" s="14" t="s">
        <v>21475</v>
      </c>
      <c r="J1613" s="14">
        <v>6</v>
      </c>
      <c r="K1613" s="14">
        <v>0</v>
      </c>
      <c r="L1613" s="14">
        <v>6</v>
      </c>
      <c r="M1613" s="14">
        <v>6</v>
      </c>
      <c r="N1613" s="14">
        <v>0</v>
      </c>
      <c r="O1613" s="14">
        <v>6</v>
      </c>
      <c r="P1613" s="14">
        <v>0</v>
      </c>
      <c r="Q1613" s="14" t="s">
        <v>21476</v>
      </c>
    </row>
    <row r="1614" spans="1:17" x14ac:dyDescent="0.3">
      <c r="A1614" s="10">
        <v>35920</v>
      </c>
      <c r="B1614" s="15">
        <v>0.89583333333333337</v>
      </c>
      <c r="C1614" s="11" t="s">
        <v>21477</v>
      </c>
      <c r="D1614" s="11" t="s">
        <v>6761</v>
      </c>
      <c r="E1614" s="11"/>
      <c r="F1614" s="11" t="s">
        <v>21478</v>
      </c>
      <c r="G1614" s="11" t="s">
        <v>21479</v>
      </c>
      <c r="H1614" s="11" t="s">
        <v>21480</v>
      </c>
      <c r="I1614" s="11" t="s">
        <v>21481</v>
      </c>
      <c r="J1614" s="11">
        <v>88</v>
      </c>
      <c r="K1614" s="11">
        <v>81</v>
      </c>
      <c r="L1614" s="11">
        <v>7</v>
      </c>
      <c r="M1614" s="11">
        <v>75</v>
      </c>
      <c r="N1614" s="11">
        <v>69</v>
      </c>
      <c r="O1614" s="11">
        <v>6</v>
      </c>
      <c r="P1614" s="11">
        <v>0</v>
      </c>
      <c r="Q1614" s="11" t="s">
        <v>21482</v>
      </c>
    </row>
    <row r="1615" spans="1:17" x14ac:dyDescent="0.3">
      <c r="A1615" s="12">
        <v>36134</v>
      </c>
      <c r="B1615" s="13">
        <v>0.8125</v>
      </c>
      <c r="C1615" s="14" t="s">
        <v>21483</v>
      </c>
      <c r="D1615" s="14" t="s">
        <v>11590</v>
      </c>
      <c r="E1615" s="14"/>
      <c r="F1615" s="14" t="s">
        <v>21484</v>
      </c>
      <c r="G1615" s="14" t="s">
        <v>8000</v>
      </c>
      <c r="H1615" s="14" t="s">
        <v>21485</v>
      </c>
      <c r="I1615" s="14" t="s">
        <v>21486</v>
      </c>
      <c r="J1615" s="14">
        <v>42</v>
      </c>
      <c r="K1615" s="14">
        <v>35</v>
      </c>
      <c r="L1615" s="14">
        <v>7</v>
      </c>
      <c r="M1615" s="14">
        <v>39</v>
      </c>
      <c r="N1615" s="14">
        <v>32</v>
      </c>
      <c r="O1615" s="14">
        <v>7</v>
      </c>
      <c r="P1615" s="14">
        <v>0</v>
      </c>
      <c r="Q1615" s="14" t="s">
        <v>21487</v>
      </c>
    </row>
    <row r="1616" spans="1:17" x14ac:dyDescent="0.3">
      <c r="A1616" s="10">
        <v>35893</v>
      </c>
      <c r="B1616" s="15">
        <v>0.74861111111111101</v>
      </c>
      <c r="C1616" s="11" t="s">
        <v>21488</v>
      </c>
      <c r="D1616" s="11" t="s">
        <v>21489</v>
      </c>
      <c r="E1616" s="11">
        <v>709</v>
      </c>
      <c r="F1616" s="11" t="s">
        <v>21490</v>
      </c>
      <c r="G1616" s="11" t="s">
        <v>21491</v>
      </c>
      <c r="H1616" s="11" t="s">
        <v>21492</v>
      </c>
      <c r="I1616" s="11">
        <v>39</v>
      </c>
      <c r="J1616" s="11">
        <v>5</v>
      </c>
      <c r="K1616" s="11">
        <v>4</v>
      </c>
      <c r="L1616" s="11">
        <v>1</v>
      </c>
      <c r="M1616" s="11">
        <v>5</v>
      </c>
      <c r="N1616" s="11">
        <v>4</v>
      </c>
      <c r="O1616" s="11">
        <v>1</v>
      </c>
      <c r="P1616" s="11">
        <v>0</v>
      </c>
      <c r="Q1616" s="11" t="s">
        <v>21493</v>
      </c>
    </row>
    <row r="1617" spans="1:17" x14ac:dyDescent="0.3">
      <c r="A1617" s="12">
        <v>36107</v>
      </c>
      <c r="B1617" s="14"/>
      <c r="C1617" s="14" t="s">
        <v>3744</v>
      </c>
      <c r="D1617" s="14" t="s">
        <v>21494</v>
      </c>
      <c r="E1617" s="14"/>
      <c r="F1617" s="14"/>
      <c r="G1617" s="14" t="s">
        <v>593</v>
      </c>
      <c r="H1617" s="14" t="s">
        <v>21495</v>
      </c>
      <c r="I1617" s="14">
        <v>8345601</v>
      </c>
      <c r="J1617" s="14">
        <v>13</v>
      </c>
      <c r="K1617" s="14">
        <v>6</v>
      </c>
      <c r="L1617" s="14">
        <v>7</v>
      </c>
      <c r="M1617" s="14">
        <v>1</v>
      </c>
      <c r="N1617" s="14">
        <v>0</v>
      </c>
      <c r="O1617" s="14">
        <v>1</v>
      </c>
      <c r="P1617" s="14">
        <v>0</v>
      </c>
      <c r="Q1617" s="14" t="s">
        <v>21496</v>
      </c>
    </row>
    <row r="1618" spans="1:17" x14ac:dyDescent="0.3">
      <c r="A1618" s="10">
        <v>35835</v>
      </c>
      <c r="B1618" s="15">
        <v>0.89583333333333337</v>
      </c>
      <c r="C1618" s="11" t="s">
        <v>21497</v>
      </c>
      <c r="D1618" s="11" t="s">
        <v>2461</v>
      </c>
      <c r="E1618" s="11">
        <v>111</v>
      </c>
      <c r="F1618" s="11" t="s">
        <v>21498</v>
      </c>
      <c r="G1618" s="11" t="s">
        <v>2327</v>
      </c>
      <c r="H1618" s="11" t="s">
        <v>21499</v>
      </c>
      <c r="I1618" s="11" t="s">
        <v>21500</v>
      </c>
      <c r="J1618" s="11">
        <v>229</v>
      </c>
      <c r="K1618" s="11">
        <v>215</v>
      </c>
      <c r="L1618" s="11">
        <v>14</v>
      </c>
      <c r="M1618" s="11">
        <v>229</v>
      </c>
      <c r="N1618" s="11">
        <v>215</v>
      </c>
      <c r="O1618" s="11">
        <v>14</v>
      </c>
      <c r="P1618" s="11">
        <v>0</v>
      </c>
      <c r="Q1618" s="11" t="s">
        <v>21501</v>
      </c>
    </row>
    <row r="1619" spans="1:17" x14ac:dyDescent="0.3">
      <c r="A1619" s="12">
        <v>35835</v>
      </c>
      <c r="B1619" s="14"/>
      <c r="C1619" s="14" t="s">
        <v>21502</v>
      </c>
      <c r="D1619" s="14" t="s">
        <v>21503</v>
      </c>
      <c r="E1619" s="14"/>
      <c r="F1619" s="14"/>
      <c r="G1619" s="14" t="s">
        <v>848</v>
      </c>
      <c r="H1619" s="14" t="s">
        <v>21504</v>
      </c>
      <c r="I1619" s="14">
        <v>10408</v>
      </c>
      <c r="J1619" s="14">
        <v>24</v>
      </c>
      <c r="K1619" s="14">
        <v>20</v>
      </c>
      <c r="L1619" s="14">
        <v>4</v>
      </c>
      <c r="M1619" s="14">
        <v>24</v>
      </c>
      <c r="N1619" s="14">
        <v>20</v>
      </c>
      <c r="O1619" s="14">
        <v>4</v>
      </c>
      <c r="P1619" s="14">
        <v>0</v>
      </c>
      <c r="Q1619" s="14" t="s">
        <v>21505</v>
      </c>
    </row>
    <row r="1620" spans="1:17" x14ac:dyDescent="0.3">
      <c r="A1620" s="10">
        <v>36047</v>
      </c>
      <c r="B1620" s="15">
        <v>0.44791666666666669</v>
      </c>
      <c r="C1620" s="11" t="s">
        <v>21506</v>
      </c>
      <c r="D1620" s="11" t="s">
        <v>21507</v>
      </c>
      <c r="E1620" s="11"/>
      <c r="F1620" s="11" t="s">
        <v>21508</v>
      </c>
      <c r="G1620" s="11" t="s">
        <v>21509</v>
      </c>
      <c r="H1620" s="11" t="s">
        <v>21510</v>
      </c>
      <c r="I1620" s="11">
        <v>595</v>
      </c>
      <c r="J1620" s="11">
        <v>5</v>
      </c>
      <c r="K1620" s="11">
        <v>4</v>
      </c>
      <c r="L1620" s="11">
        <v>1</v>
      </c>
      <c r="M1620" s="11">
        <v>5</v>
      </c>
      <c r="N1620" s="11">
        <v>4</v>
      </c>
      <c r="O1620" s="11">
        <v>1</v>
      </c>
      <c r="P1620" s="11">
        <v>0</v>
      </c>
      <c r="Q1620" s="11" t="s">
        <v>21511</v>
      </c>
    </row>
    <row r="1621" spans="1:17" x14ac:dyDescent="0.3">
      <c r="A1621" s="12">
        <v>36077</v>
      </c>
      <c r="B1621" s="14"/>
      <c r="C1621" s="14" t="s">
        <v>6271</v>
      </c>
      <c r="D1621" s="14" t="s">
        <v>2491</v>
      </c>
      <c r="E1621" s="14"/>
      <c r="F1621" s="14"/>
      <c r="G1621" s="14" t="s">
        <v>2492</v>
      </c>
      <c r="H1621" s="14">
        <v>24143</v>
      </c>
      <c r="I1621" s="14">
        <v>3781</v>
      </c>
      <c r="J1621" s="14">
        <v>5</v>
      </c>
      <c r="K1621" s="14">
        <v>0</v>
      </c>
      <c r="L1621" s="14">
        <v>5</v>
      </c>
      <c r="M1621" s="14">
        <v>5</v>
      </c>
      <c r="N1621" s="14">
        <v>0</v>
      </c>
      <c r="O1621" s="14">
        <v>5</v>
      </c>
      <c r="P1621" s="14">
        <v>0</v>
      </c>
      <c r="Q1621" s="14" t="s">
        <v>21512</v>
      </c>
    </row>
    <row r="1622" spans="1:17" x14ac:dyDescent="0.3">
      <c r="A1622" s="10">
        <v>35836</v>
      </c>
      <c r="B1622" s="15">
        <v>0.40625</v>
      </c>
      <c r="C1622" s="11" t="s">
        <v>21513</v>
      </c>
      <c r="D1622" s="11" t="s">
        <v>3727</v>
      </c>
      <c r="E1622" s="11"/>
      <c r="F1622" s="11" t="s">
        <v>21514</v>
      </c>
      <c r="G1622" s="11" t="s">
        <v>272</v>
      </c>
      <c r="H1622" s="11" t="s">
        <v>21515</v>
      </c>
      <c r="I1622" s="11">
        <v>1977</v>
      </c>
      <c r="J1622" s="11">
        <v>27</v>
      </c>
      <c r="K1622" s="11">
        <v>24</v>
      </c>
      <c r="L1622" s="11">
        <v>3</v>
      </c>
      <c r="M1622" s="11">
        <v>1</v>
      </c>
      <c r="N1622" s="11">
        <v>0</v>
      </c>
      <c r="O1622" s="11">
        <v>1</v>
      </c>
      <c r="P1622" s="11">
        <v>0</v>
      </c>
      <c r="Q1622" s="11" t="s">
        <v>21516</v>
      </c>
    </row>
    <row r="1623" spans="1:17" x14ac:dyDescent="0.3">
      <c r="A1623" s="12">
        <v>36078</v>
      </c>
      <c r="B1623" s="14"/>
      <c r="C1623" s="14" t="s">
        <v>21517</v>
      </c>
      <c r="D1623" s="14" t="s">
        <v>21518</v>
      </c>
      <c r="E1623" s="14"/>
      <c r="F1623" s="14" t="s">
        <v>21519</v>
      </c>
      <c r="G1623" s="14" t="s">
        <v>21520</v>
      </c>
      <c r="H1623" s="14" t="s">
        <v>21521</v>
      </c>
      <c r="I1623" s="14" t="s">
        <v>21522</v>
      </c>
      <c r="J1623" s="14">
        <v>41</v>
      </c>
      <c r="K1623" s="14">
        <v>38</v>
      </c>
      <c r="L1623" s="14">
        <v>3</v>
      </c>
      <c r="M1623" s="14">
        <v>41</v>
      </c>
      <c r="N1623" s="14">
        <v>38</v>
      </c>
      <c r="O1623" s="14">
        <v>3</v>
      </c>
      <c r="P1623" s="14">
        <v>0</v>
      </c>
      <c r="Q1623" s="14" t="s">
        <v>21523</v>
      </c>
    </row>
    <row r="1624" spans="1:17" x14ac:dyDescent="0.3">
      <c r="A1624" s="10">
        <v>35806</v>
      </c>
      <c r="B1624" s="15">
        <v>0.55138888888888882</v>
      </c>
      <c r="C1624" s="11" t="s">
        <v>21524</v>
      </c>
      <c r="D1624" s="11" t="s">
        <v>21525</v>
      </c>
      <c r="E1624" s="11"/>
      <c r="F1624" s="11" t="s">
        <v>21526</v>
      </c>
      <c r="G1624" s="11" t="s">
        <v>272</v>
      </c>
      <c r="H1624" s="11" t="s">
        <v>21527</v>
      </c>
      <c r="I1624" s="11">
        <v>20562</v>
      </c>
      <c r="J1624" s="11">
        <v>18</v>
      </c>
      <c r="K1624" s="11">
        <v>16</v>
      </c>
      <c r="L1624" s="11">
        <v>2</v>
      </c>
      <c r="M1624" s="11">
        <v>11</v>
      </c>
      <c r="N1624" s="11">
        <v>9</v>
      </c>
      <c r="O1624" s="11">
        <v>2</v>
      </c>
      <c r="P1624" s="11">
        <v>0</v>
      </c>
      <c r="Q1624" s="11" t="s">
        <v>21528</v>
      </c>
    </row>
    <row r="1625" spans="1:17" x14ac:dyDescent="0.3">
      <c r="A1625" s="12">
        <v>36110</v>
      </c>
      <c r="B1625" s="13">
        <v>0.47361111111111115</v>
      </c>
      <c r="C1625" s="14" t="s">
        <v>6026</v>
      </c>
      <c r="D1625" s="14" t="s">
        <v>11012</v>
      </c>
      <c r="E1625" s="14"/>
      <c r="F1625" s="14" t="s">
        <v>21529</v>
      </c>
      <c r="G1625" s="14" t="s">
        <v>237</v>
      </c>
      <c r="H1625" s="14" t="s">
        <v>21530</v>
      </c>
      <c r="I1625" s="14">
        <v>8345506</v>
      </c>
      <c r="J1625" s="14">
        <v>13</v>
      </c>
      <c r="K1625" s="14">
        <v>7</v>
      </c>
      <c r="L1625" s="14">
        <v>6</v>
      </c>
      <c r="M1625" s="14">
        <v>13</v>
      </c>
      <c r="N1625" s="14">
        <v>7</v>
      </c>
      <c r="O1625" s="14">
        <v>6</v>
      </c>
      <c r="P1625" s="14">
        <v>0</v>
      </c>
      <c r="Q1625" s="14" t="s">
        <v>21531</v>
      </c>
    </row>
    <row r="1626" spans="1:17" x14ac:dyDescent="0.3">
      <c r="A1626" s="10">
        <v>35988</v>
      </c>
      <c r="B1626" s="15">
        <v>0.4604166666666667</v>
      </c>
      <c r="C1626" s="11" t="s">
        <v>21532</v>
      </c>
      <c r="D1626" s="11" t="s">
        <v>21533</v>
      </c>
      <c r="E1626" s="11"/>
      <c r="F1626" s="11" t="s">
        <v>21534</v>
      </c>
      <c r="G1626" s="11" t="s">
        <v>21535</v>
      </c>
      <c r="H1626" s="11" t="s">
        <v>21536</v>
      </c>
      <c r="I1626" s="11">
        <v>2028</v>
      </c>
      <c r="J1626" s="11">
        <v>10</v>
      </c>
      <c r="K1626" s="11">
        <v>8</v>
      </c>
      <c r="L1626" s="11">
        <v>2</v>
      </c>
      <c r="M1626" s="11">
        <v>7</v>
      </c>
      <c r="N1626" s="11">
        <v>6</v>
      </c>
      <c r="O1626" s="11">
        <v>1</v>
      </c>
      <c r="P1626" s="11">
        <v>0</v>
      </c>
      <c r="Q1626" s="11" t="s">
        <v>21537</v>
      </c>
    </row>
    <row r="1627" spans="1:17" x14ac:dyDescent="0.3">
      <c r="A1627" s="12">
        <v>36111</v>
      </c>
      <c r="B1627" s="13">
        <v>0.79861111111111116</v>
      </c>
      <c r="C1627" s="14" t="s">
        <v>21538</v>
      </c>
      <c r="D1627" s="14" t="s">
        <v>2314</v>
      </c>
      <c r="E1627" s="14">
        <v>261</v>
      </c>
      <c r="F1627" s="14" t="s">
        <v>21539</v>
      </c>
      <c r="G1627" s="14" t="s">
        <v>21540</v>
      </c>
      <c r="H1627" s="14" t="s">
        <v>21541</v>
      </c>
      <c r="I1627" s="14">
        <v>415</v>
      </c>
      <c r="J1627" s="14">
        <v>146</v>
      </c>
      <c r="K1627" s="14">
        <v>132</v>
      </c>
      <c r="L1627" s="14">
        <v>14</v>
      </c>
      <c r="M1627" s="14">
        <v>102</v>
      </c>
      <c r="N1627" s="14">
        <v>91</v>
      </c>
      <c r="O1627" s="14">
        <v>11</v>
      </c>
      <c r="P1627" s="14">
        <v>0</v>
      </c>
      <c r="Q1627" s="14" t="s">
        <v>21542</v>
      </c>
    </row>
    <row r="1628" spans="1:17" x14ac:dyDescent="0.3">
      <c r="A1628" s="10">
        <v>36192</v>
      </c>
      <c r="B1628" s="11"/>
      <c r="C1628" s="11" t="s">
        <v>21543</v>
      </c>
      <c r="D1628" s="11" t="s">
        <v>21544</v>
      </c>
      <c r="E1628" s="11"/>
      <c r="F1628" s="11" t="s">
        <v>1770</v>
      </c>
      <c r="G1628" s="11" t="s">
        <v>814</v>
      </c>
      <c r="H1628" s="11" t="s">
        <v>21545</v>
      </c>
      <c r="I1628" s="11">
        <v>4839</v>
      </c>
      <c r="J1628" s="11">
        <v>9</v>
      </c>
      <c r="K1628" s="11">
        <v>5</v>
      </c>
      <c r="L1628" s="11">
        <v>4</v>
      </c>
      <c r="M1628" s="11">
        <v>9</v>
      </c>
      <c r="N1628" s="11">
        <v>5</v>
      </c>
      <c r="O1628" s="11">
        <v>4</v>
      </c>
      <c r="P1628" s="11">
        <v>0</v>
      </c>
      <c r="Q1628" s="11" t="s">
        <v>21546</v>
      </c>
    </row>
    <row r="1629" spans="1:17" x14ac:dyDescent="0.3">
      <c r="A1629" s="12">
        <v>36495</v>
      </c>
      <c r="B1629" s="13">
        <v>0.70833333333333337</v>
      </c>
      <c r="C1629" s="14" t="s">
        <v>21547</v>
      </c>
      <c r="D1629" s="14" t="s">
        <v>21548</v>
      </c>
      <c r="E1629" s="14"/>
      <c r="F1629" s="14" t="s">
        <v>21549</v>
      </c>
      <c r="G1629" s="14" t="s">
        <v>1390</v>
      </c>
      <c r="H1629" s="14" t="s">
        <v>21550</v>
      </c>
      <c r="I1629" s="14">
        <v>10508</v>
      </c>
      <c r="J1629" s="14">
        <v>2</v>
      </c>
      <c r="K1629" s="14">
        <v>0</v>
      </c>
      <c r="L1629" s="14">
        <v>2</v>
      </c>
      <c r="M1629" s="14">
        <v>2</v>
      </c>
      <c r="N1629" s="14">
        <v>0</v>
      </c>
      <c r="O1629" s="14">
        <v>2</v>
      </c>
      <c r="P1629" s="14">
        <v>0</v>
      </c>
      <c r="Q1629" s="14" t="s">
        <v>21551</v>
      </c>
    </row>
    <row r="1630" spans="1:17" x14ac:dyDescent="0.3">
      <c r="A1630" s="10">
        <v>36193</v>
      </c>
      <c r="B1630" s="15">
        <v>0.21388888888888891</v>
      </c>
      <c r="C1630" s="11" t="s">
        <v>10740</v>
      </c>
      <c r="D1630" s="11" t="s">
        <v>21552</v>
      </c>
      <c r="E1630" s="11"/>
      <c r="F1630" s="11" t="s">
        <v>21341</v>
      </c>
      <c r="G1630" s="11" t="s">
        <v>237</v>
      </c>
      <c r="H1630" s="11" t="s">
        <v>21553</v>
      </c>
      <c r="I1630" s="11">
        <v>3340909</v>
      </c>
      <c r="J1630" s="11">
        <v>14</v>
      </c>
      <c r="K1630" s="11">
        <v>10</v>
      </c>
      <c r="L1630" s="11">
        <v>4</v>
      </c>
      <c r="M1630" s="11">
        <v>14</v>
      </c>
      <c r="N1630" s="11">
        <v>10</v>
      </c>
      <c r="O1630" s="11">
        <v>4</v>
      </c>
      <c r="P1630" s="11">
        <v>13</v>
      </c>
      <c r="Q1630" s="11" t="s">
        <v>21554</v>
      </c>
    </row>
    <row r="1631" spans="1:17" x14ac:dyDescent="0.3">
      <c r="A1631" s="12">
        <v>36221</v>
      </c>
      <c r="B1631" s="13">
        <v>0.43055555555555558</v>
      </c>
      <c r="C1631" s="14" t="s">
        <v>21555</v>
      </c>
      <c r="D1631" s="14" t="s">
        <v>4032</v>
      </c>
      <c r="E1631" s="14"/>
      <c r="F1631" s="14" t="s">
        <v>21556</v>
      </c>
      <c r="G1631" s="14" t="s">
        <v>7435</v>
      </c>
      <c r="H1631" s="14" t="s">
        <v>21557</v>
      </c>
      <c r="I1631" s="14">
        <v>761</v>
      </c>
      <c r="J1631" s="14">
        <v>11</v>
      </c>
      <c r="K1631" s="14">
        <v>10</v>
      </c>
      <c r="L1631" s="14">
        <v>1</v>
      </c>
      <c r="M1631" s="14">
        <v>11</v>
      </c>
      <c r="N1631" s="14">
        <v>10</v>
      </c>
      <c r="O1631" s="14">
        <v>1</v>
      </c>
      <c r="P1631" s="14">
        <v>0</v>
      </c>
      <c r="Q1631" s="14" t="s">
        <v>21558</v>
      </c>
    </row>
    <row r="1632" spans="1:17" x14ac:dyDescent="0.3">
      <c r="A1632" s="10">
        <v>36374</v>
      </c>
      <c r="B1632" s="11"/>
      <c r="C1632" s="11" t="s">
        <v>21559</v>
      </c>
      <c r="D1632" s="11" t="s">
        <v>21560</v>
      </c>
      <c r="E1632" s="11"/>
      <c r="F1632" s="11" t="s">
        <v>21561</v>
      </c>
      <c r="G1632" s="11" t="s">
        <v>6797</v>
      </c>
      <c r="H1632" s="11" t="s">
        <v>21562</v>
      </c>
      <c r="I1632" s="11">
        <v>1037</v>
      </c>
      <c r="J1632" s="11">
        <v>7</v>
      </c>
      <c r="K1632" s="11">
        <v>0</v>
      </c>
      <c r="L1632" s="11">
        <v>7</v>
      </c>
      <c r="M1632" s="11">
        <v>7</v>
      </c>
      <c r="N1632" s="11">
        <v>0</v>
      </c>
      <c r="O1632" s="11">
        <v>7</v>
      </c>
      <c r="P1632" s="11">
        <v>0</v>
      </c>
      <c r="Q1632" s="11" t="s">
        <v>21563</v>
      </c>
    </row>
    <row r="1633" spans="1:17" x14ac:dyDescent="0.3">
      <c r="A1633" s="12">
        <v>36344</v>
      </c>
      <c r="B1633" s="13">
        <v>0.34930555555555554</v>
      </c>
      <c r="C1633" s="14" t="s">
        <v>577</v>
      </c>
      <c r="D1633" s="14" t="s">
        <v>4555</v>
      </c>
      <c r="E1633" s="14"/>
      <c r="F1633" s="14" t="s">
        <v>21564</v>
      </c>
      <c r="G1633" s="14" t="s">
        <v>21565</v>
      </c>
      <c r="H1633" s="14" t="s">
        <v>21566</v>
      </c>
      <c r="I1633" s="14">
        <v>108</v>
      </c>
      <c r="J1633" s="14">
        <v>19</v>
      </c>
      <c r="K1633" s="14">
        <v>15</v>
      </c>
      <c r="L1633" s="14">
        <v>4</v>
      </c>
      <c r="M1633" s="14">
        <v>19</v>
      </c>
      <c r="N1633" s="14">
        <v>15</v>
      </c>
      <c r="O1633" s="14">
        <v>4</v>
      </c>
      <c r="P1633" s="14">
        <v>3</v>
      </c>
      <c r="Q1633" s="14" t="s">
        <v>21567</v>
      </c>
    </row>
    <row r="1634" spans="1:17" x14ac:dyDescent="0.3">
      <c r="A1634" s="10">
        <v>36345</v>
      </c>
      <c r="B1634" s="15">
        <v>0.47916666666666669</v>
      </c>
      <c r="C1634" s="11" t="s">
        <v>21568</v>
      </c>
      <c r="D1634" s="11" t="s">
        <v>21569</v>
      </c>
      <c r="E1634" s="11"/>
      <c r="F1634" s="11" t="s">
        <v>31</v>
      </c>
      <c r="G1634" s="11" t="s">
        <v>21570</v>
      </c>
      <c r="H1634" s="11" t="s">
        <v>21571</v>
      </c>
      <c r="I1634" s="11" t="s">
        <v>21572</v>
      </c>
      <c r="J1634" s="11">
        <v>5</v>
      </c>
      <c r="K1634" s="11">
        <v>0</v>
      </c>
      <c r="L1634" s="11">
        <v>5</v>
      </c>
      <c r="M1634" s="11">
        <v>5</v>
      </c>
      <c r="N1634" s="11">
        <v>0</v>
      </c>
      <c r="O1634" s="11">
        <v>5</v>
      </c>
      <c r="P1634" s="11">
        <v>0</v>
      </c>
      <c r="Q1634" s="11" t="s">
        <v>21573</v>
      </c>
    </row>
    <row r="1635" spans="1:17" x14ac:dyDescent="0.3">
      <c r="A1635" s="12">
        <v>36345</v>
      </c>
      <c r="B1635" s="13">
        <v>2.2916666666666669E-2</v>
      </c>
      <c r="C1635" s="14" t="s">
        <v>21574</v>
      </c>
      <c r="D1635" s="14" t="s">
        <v>2854</v>
      </c>
      <c r="E1635" s="14">
        <v>5904</v>
      </c>
      <c r="F1635" s="14" t="s">
        <v>21575</v>
      </c>
      <c r="G1635" s="14" t="s">
        <v>21576</v>
      </c>
      <c r="H1635" s="14" t="s">
        <v>21577</v>
      </c>
      <c r="I1635" s="14" t="s">
        <v>21578</v>
      </c>
      <c r="J1635" s="14">
        <v>6</v>
      </c>
      <c r="K1635" s="14">
        <v>0</v>
      </c>
      <c r="L1635" s="14">
        <v>6</v>
      </c>
      <c r="M1635" s="14">
        <v>6</v>
      </c>
      <c r="N1635" s="14">
        <v>0</v>
      </c>
      <c r="O1635" s="14">
        <v>6</v>
      </c>
      <c r="P1635" s="14">
        <v>0</v>
      </c>
      <c r="Q1635" s="14" t="s">
        <v>21579</v>
      </c>
    </row>
    <row r="1636" spans="1:17" x14ac:dyDescent="0.3">
      <c r="A1636" s="10">
        <v>36376</v>
      </c>
      <c r="B1636" s="15">
        <v>0.4826388888888889</v>
      </c>
      <c r="C1636" s="11" t="s">
        <v>21580</v>
      </c>
      <c r="D1636" s="11" t="s">
        <v>20425</v>
      </c>
      <c r="E1636" s="11"/>
      <c r="F1636" s="11" t="s">
        <v>21581</v>
      </c>
      <c r="G1636" s="11" t="s">
        <v>853</v>
      </c>
      <c r="H1636" s="11" t="s">
        <v>21582</v>
      </c>
      <c r="I1636" s="11">
        <v>777</v>
      </c>
      <c r="J1636" s="11">
        <v>5</v>
      </c>
      <c r="K1636" s="11">
        <v>3</v>
      </c>
      <c r="L1636" s="11">
        <v>2</v>
      </c>
      <c r="M1636" s="11">
        <v>5</v>
      </c>
      <c r="N1636" s="11">
        <v>3</v>
      </c>
      <c r="O1636" s="11">
        <v>2</v>
      </c>
      <c r="P1636" s="11">
        <v>0</v>
      </c>
      <c r="Q1636" s="11" t="s">
        <v>21583</v>
      </c>
    </row>
    <row r="1637" spans="1:17" x14ac:dyDescent="0.3">
      <c r="A1637" s="12">
        <v>36377</v>
      </c>
      <c r="B1637" s="13">
        <v>0.80625000000000002</v>
      </c>
      <c r="C1637" s="14" t="s">
        <v>21584</v>
      </c>
      <c r="D1637" s="14" t="s">
        <v>10283</v>
      </c>
      <c r="E1637" s="14"/>
      <c r="F1637" s="14" t="s">
        <v>21585</v>
      </c>
      <c r="G1637" s="14" t="s">
        <v>853</v>
      </c>
      <c r="H1637" s="14" t="s">
        <v>21586</v>
      </c>
      <c r="I1637" s="14">
        <v>694</v>
      </c>
      <c r="J1637" s="14">
        <v>12</v>
      </c>
      <c r="K1637" s="14">
        <v>11</v>
      </c>
      <c r="L1637" s="14">
        <v>1</v>
      </c>
      <c r="M1637" s="14">
        <v>7</v>
      </c>
      <c r="N1637" s="14">
        <v>6</v>
      </c>
      <c r="O1637" s="14">
        <v>1</v>
      </c>
      <c r="P1637" s="14">
        <v>0</v>
      </c>
      <c r="Q1637" s="14" t="s">
        <v>21587</v>
      </c>
    </row>
    <row r="1638" spans="1:17" x14ac:dyDescent="0.3">
      <c r="A1638" s="10">
        <v>36166</v>
      </c>
      <c r="B1638" s="15">
        <v>0.99305555555555547</v>
      </c>
      <c r="C1638" s="11" t="s">
        <v>21588</v>
      </c>
      <c r="D1638" s="11" t="s">
        <v>1022</v>
      </c>
      <c r="E1638" s="11">
        <v>1420</v>
      </c>
      <c r="F1638" s="11" t="s">
        <v>21589</v>
      </c>
      <c r="G1638" s="11" t="s">
        <v>141</v>
      </c>
      <c r="H1638" s="11" t="s">
        <v>21590</v>
      </c>
      <c r="I1638" s="11" t="s">
        <v>21591</v>
      </c>
      <c r="J1638" s="11">
        <v>145</v>
      </c>
      <c r="K1638" s="11">
        <v>139</v>
      </c>
      <c r="L1638" s="11">
        <v>6</v>
      </c>
      <c r="M1638" s="11">
        <v>11</v>
      </c>
      <c r="N1638" s="11">
        <v>10</v>
      </c>
      <c r="O1638" s="11">
        <v>1</v>
      </c>
      <c r="P1638" s="11">
        <v>0</v>
      </c>
      <c r="Q1638" s="11" t="s">
        <v>21592</v>
      </c>
    </row>
    <row r="1639" spans="1:17" x14ac:dyDescent="0.3">
      <c r="A1639" s="12">
        <v>36225</v>
      </c>
      <c r="B1639" s="14"/>
      <c r="C1639" s="14" t="s">
        <v>3099</v>
      </c>
      <c r="D1639" s="14" t="s">
        <v>21468</v>
      </c>
      <c r="E1639" s="14"/>
      <c r="F1639" s="14" t="s">
        <v>21593</v>
      </c>
      <c r="G1639" s="14" t="s">
        <v>8032</v>
      </c>
      <c r="H1639" s="14"/>
      <c r="I1639" s="14"/>
      <c r="J1639" s="14">
        <v>50</v>
      </c>
      <c r="K1639" s="14">
        <v>44</v>
      </c>
      <c r="L1639" s="14">
        <v>6</v>
      </c>
      <c r="M1639" s="14">
        <v>50</v>
      </c>
      <c r="N1639" s="14">
        <v>44</v>
      </c>
      <c r="O1639" s="14">
        <v>6</v>
      </c>
      <c r="P1639" s="14">
        <v>0</v>
      </c>
      <c r="Q1639" s="14"/>
    </row>
    <row r="1640" spans="1:17" x14ac:dyDescent="0.3">
      <c r="A1640" s="10">
        <v>36409</v>
      </c>
      <c r="B1640" s="11"/>
      <c r="C1640" s="11" t="s">
        <v>21594</v>
      </c>
      <c r="D1640" s="11" t="s">
        <v>21595</v>
      </c>
      <c r="E1640" s="11"/>
      <c r="F1640" s="11"/>
      <c r="G1640" s="11" t="s">
        <v>19133</v>
      </c>
      <c r="H1640" s="11" t="s">
        <v>21596</v>
      </c>
      <c r="I1640" s="11">
        <v>473</v>
      </c>
      <c r="J1640" s="11">
        <v>1</v>
      </c>
      <c r="K1640" s="11">
        <v>0</v>
      </c>
      <c r="L1640" s="11">
        <v>1</v>
      </c>
      <c r="M1640" s="11">
        <v>1</v>
      </c>
      <c r="N1640" s="11">
        <v>0</v>
      </c>
      <c r="O1640" s="11">
        <v>1</v>
      </c>
      <c r="P1640" s="11">
        <v>0</v>
      </c>
      <c r="Q1640" s="11"/>
    </row>
    <row r="1641" spans="1:17" x14ac:dyDescent="0.3">
      <c r="A1641" s="12">
        <v>36409</v>
      </c>
      <c r="B1641" s="13">
        <v>0.4513888888888889</v>
      </c>
      <c r="C1641" s="14" t="s">
        <v>15422</v>
      </c>
      <c r="D1641" s="14" t="s">
        <v>21597</v>
      </c>
      <c r="E1641" s="14"/>
      <c r="F1641" s="14" t="s">
        <v>1662</v>
      </c>
      <c r="G1641" s="14" t="s">
        <v>21598</v>
      </c>
      <c r="H1641" s="14" t="s">
        <v>21599</v>
      </c>
      <c r="I1641" s="14">
        <v>2810</v>
      </c>
      <c r="J1641" s="14">
        <v>7</v>
      </c>
      <c r="K1641" s="14">
        <v>6</v>
      </c>
      <c r="L1641" s="14">
        <v>1</v>
      </c>
      <c r="M1641" s="14">
        <v>7</v>
      </c>
      <c r="N1641" s="14">
        <v>6</v>
      </c>
      <c r="O1641" s="14">
        <v>1</v>
      </c>
      <c r="P1641" s="14">
        <v>0</v>
      </c>
      <c r="Q1641" s="14" t="s">
        <v>21600</v>
      </c>
    </row>
    <row r="1642" spans="1:17" x14ac:dyDescent="0.3">
      <c r="A1642" s="10">
        <v>36167</v>
      </c>
      <c r="B1642" s="11"/>
      <c r="C1642" s="11" t="s">
        <v>21601</v>
      </c>
      <c r="D1642" s="11" t="s">
        <v>21277</v>
      </c>
      <c r="E1642" s="11"/>
      <c r="F1642" s="11" t="s">
        <v>1770</v>
      </c>
      <c r="G1642" s="11" t="s">
        <v>21278</v>
      </c>
      <c r="H1642" s="11" t="s">
        <v>21602</v>
      </c>
      <c r="I1642" s="11">
        <v>8345502</v>
      </c>
      <c r="J1642" s="11">
        <v>5</v>
      </c>
      <c r="K1642" s="11">
        <v>0</v>
      </c>
      <c r="L1642" s="11">
        <v>5</v>
      </c>
      <c r="M1642" s="11">
        <v>1</v>
      </c>
      <c r="N1642" s="11">
        <v>0</v>
      </c>
      <c r="O1642" s="11">
        <v>1</v>
      </c>
      <c r="P1642" s="11">
        <v>0</v>
      </c>
      <c r="Q1642" s="11" t="s">
        <v>21603</v>
      </c>
    </row>
    <row r="1643" spans="1:17" x14ac:dyDescent="0.3">
      <c r="A1643" s="12">
        <v>36198</v>
      </c>
      <c r="B1643" s="13">
        <v>0.6020833333333333</v>
      </c>
      <c r="C1643" s="14" t="s">
        <v>21604</v>
      </c>
      <c r="D1643" s="14" t="s">
        <v>9503</v>
      </c>
      <c r="E1643" s="14"/>
      <c r="F1643" s="14" t="s">
        <v>21605</v>
      </c>
      <c r="G1643" s="14" t="s">
        <v>1390</v>
      </c>
      <c r="H1643" s="14" t="s">
        <v>21606</v>
      </c>
      <c r="I1643" s="14">
        <v>10594</v>
      </c>
      <c r="J1643" s="14">
        <v>8</v>
      </c>
      <c r="K1643" s="14">
        <v>4</v>
      </c>
      <c r="L1643" s="14">
        <v>4</v>
      </c>
      <c r="M1643" s="14">
        <v>8</v>
      </c>
      <c r="N1643" s="14">
        <v>4</v>
      </c>
      <c r="O1643" s="14">
        <v>4</v>
      </c>
      <c r="P1643" s="14">
        <v>0</v>
      </c>
      <c r="Q1643" s="14" t="s">
        <v>21607</v>
      </c>
    </row>
    <row r="1644" spans="1:17" x14ac:dyDescent="0.3">
      <c r="A1644" s="10">
        <v>36257</v>
      </c>
      <c r="B1644" s="15">
        <v>0.50347222222222221</v>
      </c>
      <c r="C1644" s="11" t="s">
        <v>13157</v>
      </c>
      <c r="D1644" s="11" t="s">
        <v>21608</v>
      </c>
      <c r="E1644" s="11"/>
      <c r="F1644" s="11" t="s">
        <v>5806</v>
      </c>
      <c r="G1644" s="11" t="s">
        <v>6444</v>
      </c>
      <c r="H1644" s="11" t="s">
        <v>21609</v>
      </c>
      <c r="I1644" s="11" t="s">
        <v>21610</v>
      </c>
      <c r="J1644" s="11">
        <v>18</v>
      </c>
      <c r="K1644" s="11">
        <v>12</v>
      </c>
      <c r="L1644" s="11">
        <v>6</v>
      </c>
      <c r="M1644" s="11">
        <v>5</v>
      </c>
      <c r="N1644" s="11">
        <v>5</v>
      </c>
      <c r="O1644" s="11">
        <v>0</v>
      </c>
      <c r="P1644" s="11">
        <v>0</v>
      </c>
      <c r="Q1644" s="11" t="s">
        <v>21611</v>
      </c>
    </row>
    <row r="1645" spans="1:17" x14ac:dyDescent="0.3">
      <c r="A1645" s="12">
        <v>36348</v>
      </c>
      <c r="B1645" s="13">
        <v>0.82708333333333339</v>
      </c>
      <c r="C1645" s="14" t="s">
        <v>9232</v>
      </c>
      <c r="D1645" s="14" t="s">
        <v>21612</v>
      </c>
      <c r="E1645" s="14">
        <v>8533</v>
      </c>
      <c r="F1645" s="14" t="s">
        <v>9153</v>
      </c>
      <c r="G1645" s="14" t="s">
        <v>21613</v>
      </c>
      <c r="H1645" s="14" t="s">
        <v>21614</v>
      </c>
      <c r="I1645" s="14" t="s">
        <v>21615</v>
      </c>
      <c r="J1645" s="14">
        <v>5</v>
      </c>
      <c r="K1645" s="14">
        <v>0</v>
      </c>
      <c r="L1645" s="14">
        <v>5</v>
      </c>
      <c r="M1645" s="14">
        <v>5</v>
      </c>
      <c r="N1645" s="14">
        <v>0</v>
      </c>
      <c r="O1645" s="14">
        <v>5</v>
      </c>
      <c r="P1645" s="14">
        <v>0</v>
      </c>
      <c r="Q1645" s="14" t="s">
        <v>21616</v>
      </c>
    </row>
    <row r="1646" spans="1:17" x14ac:dyDescent="0.3">
      <c r="A1646" s="10">
        <v>36410</v>
      </c>
      <c r="B1646" s="15">
        <v>0.1875</v>
      </c>
      <c r="C1646" s="11" t="s">
        <v>21617</v>
      </c>
      <c r="D1646" s="11" t="s">
        <v>21618</v>
      </c>
      <c r="E1646" s="11"/>
      <c r="F1646" s="11" t="s">
        <v>21619</v>
      </c>
      <c r="G1646" s="11" t="s">
        <v>21620</v>
      </c>
      <c r="H1646" s="11" t="s">
        <v>21621</v>
      </c>
      <c r="I1646" s="11">
        <v>25064</v>
      </c>
      <c r="J1646" s="11">
        <v>4</v>
      </c>
      <c r="K1646" s="11">
        <v>2</v>
      </c>
      <c r="L1646" s="11">
        <v>2</v>
      </c>
      <c r="M1646" s="11">
        <v>4</v>
      </c>
      <c r="N1646" s="11">
        <v>2</v>
      </c>
      <c r="O1646" s="11">
        <v>2</v>
      </c>
      <c r="P1646" s="11">
        <v>0</v>
      </c>
      <c r="Q1646" s="11" t="s">
        <v>21622</v>
      </c>
    </row>
    <row r="1647" spans="1:17" x14ac:dyDescent="0.3">
      <c r="A1647" s="12">
        <v>36349</v>
      </c>
      <c r="B1647" s="13">
        <v>0.5</v>
      </c>
      <c r="C1647" s="14" t="s">
        <v>21623</v>
      </c>
      <c r="D1647" s="14" t="s">
        <v>21624</v>
      </c>
      <c r="E1647" s="14">
        <v>5002</v>
      </c>
      <c r="F1647" s="14" t="s">
        <v>21625</v>
      </c>
      <c r="G1647" s="14" t="s">
        <v>9010</v>
      </c>
      <c r="H1647" s="14" t="s">
        <v>21626</v>
      </c>
      <c r="I1647" s="14">
        <v>8091</v>
      </c>
      <c r="J1647" s="14">
        <v>18</v>
      </c>
      <c r="K1647" s="14">
        <v>16</v>
      </c>
      <c r="L1647" s="14">
        <v>2</v>
      </c>
      <c r="M1647" s="14">
        <v>18</v>
      </c>
      <c r="N1647" s="14">
        <v>16</v>
      </c>
      <c r="O1647" s="14">
        <v>2</v>
      </c>
      <c r="P1647" s="14">
        <v>0</v>
      </c>
      <c r="Q1647" s="14" t="s">
        <v>21627</v>
      </c>
    </row>
    <row r="1648" spans="1:17" x14ac:dyDescent="0.3">
      <c r="A1648" s="10">
        <v>36289</v>
      </c>
      <c r="B1648" s="15">
        <v>0.4375</v>
      </c>
      <c r="C1648" s="11" t="s">
        <v>9232</v>
      </c>
      <c r="D1648" s="11" t="s">
        <v>21628</v>
      </c>
      <c r="E1648" s="11">
        <v>128</v>
      </c>
      <c r="F1648" s="11" t="s">
        <v>21629</v>
      </c>
      <c r="G1648" s="11" t="s">
        <v>21630</v>
      </c>
      <c r="H1648" s="11" t="s">
        <v>21631</v>
      </c>
      <c r="I1648" s="11">
        <v>1806</v>
      </c>
      <c r="J1648" s="11">
        <v>15</v>
      </c>
      <c r="K1648" s="11">
        <v>10</v>
      </c>
      <c r="L1648" s="11">
        <v>5</v>
      </c>
      <c r="M1648" s="11">
        <v>15</v>
      </c>
      <c r="N1648" s="11">
        <v>10</v>
      </c>
      <c r="O1648" s="11">
        <v>5</v>
      </c>
      <c r="P1648" s="11">
        <v>0</v>
      </c>
      <c r="Q1648" s="11" t="s">
        <v>21632</v>
      </c>
    </row>
    <row r="1649" spans="1:17" x14ac:dyDescent="0.3">
      <c r="A1649" s="12">
        <v>36201</v>
      </c>
      <c r="B1649" s="13">
        <v>0.80208333333333337</v>
      </c>
      <c r="C1649" s="14" t="s">
        <v>3884</v>
      </c>
      <c r="D1649" s="14" t="s">
        <v>21633</v>
      </c>
      <c r="E1649" s="14"/>
      <c r="F1649" s="14"/>
      <c r="G1649" s="14" t="s">
        <v>21634</v>
      </c>
      <c r="H1649" s="14" t="s">
        <v>21635</v>
      </c>
      <c r="I1649" s="14">
        <v>28108</v>
      </c>
      <c r="J1649" s="14">
        <v>20</v>
      </c>
      <c r="K1649" s="14">
        <v>18</v>
      </c>
      <c r="L1649" s="14">
        <v>2</v>
      </c>
      <c r="M1649" s="14">
        <v>12</v>
      </c>
      <c r="N1649" s="14">
        <v>10</v>
      </c>
      <c r="O1649" s="14">
        <v>2</v>
      </c>
      <c r="P1649" s="14">
        <v>0</v>
      </c>
      <c r="Q1649" s="14" t="s">
        <v>21636</v>
      </c>
    </row>
    <row r="1650" spans="1:17" x14ac:dyDescent="0.3">
      <c r="A1650" s="10">
        <v>36414</v>
      </c>
      <c r="B1650" s="15">
        <v>0.79375000000000007</v>
      </c>
      <c r="C1650" s="11" t="s">
        <v>664</v>
      </c>
      <c r="D1650" s="11" t="s">
        <v>4856</v>
      </c>
      <c r="E1650" s="11">
        <v>725</v>
      </c>
      <c r="F1650" s="11" t="s">
        <v>21637</v>
      </c>
      <c r="G1650" s="11" t="s">
        <v>972</v>
      </c>
      <c r="H1650" s="11" t="s">
        <v>21638</v>
      </c>
      <c r="I1650" s="11" t="s">
        <v>21639</v>
      </c>
      <c r="J1650" s="11">
        <v>18</v>
      </c>
      <c r="K1650" s="11">
        <v>13</v>
      </c>
      <c r="L1650" s="11">
        <v>5</v>
      </c>
      <c r="M1650" s="11">
        <v>18</v>
      </c>
      <c r="N1650" s="11">
        <v>13</v>
      </c>
      <c r="O1650" s="11">
        <v>5</v>
      </c>
      <c r="P1650" s="11">
        <v>0</v>
      </c>
      <c r="Q1650" s="11" t="s">
        <v>21640</v>
      </c>
    </row>
    <row r="1651" spans="1:17" x14ac:dyDescent="0.3">
      <c r="A1651" s="12">
        <v>36505</v>
      </c>
      <c r="B1651" s="13">
        <v>0.46736111111111112</v>
      </c>
      <c r="C1651" s="14" t="s">
        <v>21641</v>
      </c>
      <c r="D1651" s="14" t="s">
        <v>21642</v>
      </c>
      <c r="E1651" s="14">
        <v>3275</v>
      </c>
      <c r="F1651" s="14" t="s">
        <v>21643</v>
      </c>
      <c r="G1651" s="14" t="s">
        <v>21644</v>
      </c>
      <c r="H1651" s="14" t="s">
        <v>21645</v>
      </c>
      <c r="I1651" s="14">
        <v>12</v>
      </c>
      <c r="J1651" s="14">
        <v>24</v>
      </c>
      <c r="K1651" s="14">
        <v>21</v>
      </c>
      <c r="L1651" s="14">
        <v>3</v>
      </c>
      <c r="M1651" s="14">
        <v>24</v>
      </c>
      <c r="N1651" s="14">
        <v>21</v>
      </c>
      <c r="O1651" s="14">
        <v>3</v>
      </c>
      <c r="P1651" s="14">
        <v>0</v>
      </c>
      <c r="Q1651" s="14" t="s">
        <v>21646</v>
      </c>
    </row>
    <row r="1652" spans="1:17" x14ac:dyDescent="0.3">
      <c r="A1652" s="10">
        <v>36292</v>
      </c>
      <c r="B1652" s="15">
        <v>0.21666666666666667</v>
      </c>
      <c r="C1652" s="11" t="s">
        <v>2948</v>
      </c>
      <c r="D1652" s="11" t="s">
        <v>21647</v>
      </c>
      <c r="E1652" s="11"/>
      <c r="F1652" s="11" t="s">
        <v>21648</v>
      </c>
      <c r="G1652" s="11" t="s">
        <v>21649</v>
      </c>
      <c r="H1652" s="11" t="s">
        <v>21650</v>
      </c>
      <c r="I1652" s="11">
        <v>1083800305</v>
      </c>
      <c r="J1652" s="11">
        <v>7</v>
      </c>
      <c r="K1652" s="11">
        <v>0</v>
      </c>
      <c r="L1652" s="11">
        <v>7</v>
      </c>
      <c r="M1652" s="11">
        <v>5</v>
      </c>
      <c r="N1652" s="11">
        <v>0</v>
      </c>
      <c r="O1652" s="11">
        <v>5</v>
      </c>
      <c r="P1652" s="11">
        <v>0</v>
      </c>
      <c r="Q1652" s="11" t="s">
        <v>21651</v>
      </c>
    </row>
    <row r="1653" spans="1:17" x14ac:dyDescent="0.3">
      <c r="A1653" s="12">
        <v>36353</v>
      </c>
      <c r="B1653" s="13">
        <v>0.3923611111111111</v>
      </c>
      <c r="C1653" s="14" t="s">
        <v>21652</v>
      </c>
      <c r="D1653" s="14" t="s">
        <v>21653</v>
      </c>
      <c r="E1653" s="14"/>
      <c r="F1653" s="14" t="s">
        <v>21654</v>
      </c>
      <c r="G1653" s="14" t="s">
        <v>253</v>
      </c>
      <c r="H1653" s="14" t="s">
        <v>21655</v>
      </c>
      <c r="I1653" s="14">
        <v>851429</v>
      </c>
      <c r="J1653" s="14">
        <v>17</v>
      </c>
      <c r="K1653" s="14">
        <v>15</v>
      </c>
      <c r="L1653" s="14">
        <v>2</v>
      </c>
      <c r="M1653" s="14">
        <v>17</v>
      </c>
      <c r="N1653" s="14">
        <v>15</v>
      </c>
      <c r="O1653" s="14">
        <v>2</v>
      </c>
      <c r="P1653" s="14">
        <v>0</v>
      </c>
      <c r="Q1653" s="14" t="s">
        <v>21656</v>
      </c>
    </row>
    <row r="1654" spans="1:17" x14ac:dyDescent="0.3">
      <c r="A1654" s="10">
        <v>36445</v>
      </c>
      <c r="B1654" s="15">
        <v>0.11805555555555557</v>
      </c>
      <c r="C1654" s="11" t="s">
        <v>2466</v>
      </c>
      <c r="D1654" s="11" t="s">
        <v>187</v>
      </c>
      <c r="E1654" s="11"/>
      <c r="F1654" s="11" t="s">
        <v>21657</v>
      </c>
      <c r="G1654" s="11" t="s">
        <v>510</v>
      </c>
      <c r="H1654" s="11" t="s">
        <v>21658</v>
      </c>
      <c r="I1654" s="11">
        <v>3924</v>
      </c>
      <c r="J1654" s="11">
        <v>94</v>
      </c>
      <c r="K1654" s="11">
        <v>86</v>
      </c>
      <c r="L1654" s="11">
        <v>8</v>
      </c>
      <c r="M1654" s="11">
        <v>3</v>
      </c>
      <c r="N1654" s="11">
        <v>3</v>
      </c>
      <c r="O1654" s="11">
        <v>0</v>
      </c>
      <c r="P1654" s="11">
        <v>0</v>
      </c>
      <c r="Q1654" s="11" t="s">
        <v>21659</v>
      </c>
    </row>
    <row r="1655" spans="1:17" x14ac:dyDescent="0.3">
      <c r="A1655" s="12">
        <v>36476</v>
      </c>
      <c r="B1655" s="13">
        <v>0.3888888888888889</v>
      </c>
      <c r="C1655" s="14" t="s">
        <v>21660</v>
      </c>
      <c r="D1655" s="14" t="s">
        <v>4505</v>
      </c>
      <c r="E1655" s="14">
        <v>530</v>
      </c>
      <c r="F1655" s="14" t="s">
        <v>21661</v>
      </c>
      <c r="G1655" s="14" t="s">
        <v>21662</v>
      </c>
      <c r="H1655" s="14" t="s">
        <v>21663</v>
      </c>
      <c r="I1655" s="14">
        <v>2030</v>
      </c>
      <c r="J1655" s="14">
        <v>35</v>
      </c>
      <c r="K1655" s="14">
        <v>31</v>
      </c>
      <c r="L1655" s="14">
        <v>4</v>
      </c>
      <c r="M1655" s="14">
        <v>35</v>
      </c>
      <c r="N1655" s="14">
        <v>31</v>
      </c>
      <c r="O1655" s="14">
        <v>4</v>
      </c>
      <c r="P1655" s="14">
        <v>0</v>
      </c>
      <c r="Q1655" s="14" t="s">
        <v>21664</v>
      </c>
    </row>
    <row r="1656" spans="1:17" x14ac:dyDescent="0.3">
      <c r="A1656" s="10">
        <v>36647</v>
      </c>
      <c r="B1656" s="11"/>
      <c r="C1656" s="11" t="s">
        <v>21665</v>
      </c>
      <c r="D1656" s="11" t="s">
        <v>14134</v>
      </c>
      <c r="E1656" s="11"/>
      <c r="F1656" s="11" t="s">
        <v>852</v>
      </c>
      <c r="G1656" s="11" t="s">
        <v>14136</v>
      </c>
      <c r="H1656" s="11" t="s">
        <v>21666</v>
      </c>
      <c r="I1656" s="11" t="s">
        <v>21667</v>
      </c>
      <c r="J1656" s="11">
        <v>16</v>
      </c>
      <c r="K1656" s="11">
        <v>13</v>
      </c>
      <c r="L1656" s="11">
        <v>3</v>
      </c>
      <c r="M1656" s="11">
        <v>1</v>
      </c>
      <c r="N1656" s="11">
        <v>1</v>
      </c>
      <c r="O1656" s="11">
        <v>0</v>
      </c>
      <c r="P1656" s="11">
        <v>1</v>
      </c>
      <c r="Q1656" s="11" t="s">
        <v>21668</v>
      </c>
    </row>
    <row r="1657" spans="1:17" x14ac:dyDescent="0.3">
      <c r="A1657" s="12">
        <v>36800</v>
      </c>
      <c r="B1657" s="13">
        <v>0.74583333333333324</v>
      </c>
      <c r="C1657" s="14" t="s">
        <v>21669</v>
      </c>
      <c r="D1657" s="14" t="s">
        <v>8994</v>
      </c>
      <c r="E1657" s="14">
        <v>498</v>
      </c>
      <c r="F1657" s="14" t="s">
        <v>21670</v>
      </c>
      <c r="G1657" s="14" t="s">
        <v>20930</v>
      </c>
      <c r="H1657" s="14" t="s">
        <v>21671</v>
      </c>
      <c r="I1657" s="14">
        <v>213</v>
      </c>
      <c r="J1657" s="14">
        <v>10</v>
      </c>
      <c r="K1657" s="14">
        <v>7</v>
      </c>
      <c r="L1657" s="14">
        <v>3</v>
      </c>
      <c r="M1657" s="14">
        <v>10</v>
      </c>
      <c r="N1657" s="14">
        <v>7</v>
      </c>
      <c r="O1657" s="14">
        <v>3</v>
      </c>
      <c r="P1657" s="14">
        <v>0</v>
      </c>
      <c r="Q1657" s="14" t="s">
        <v>21672</v>
      </c>
    </row>
    <row r="1658" spans="1:17" x14ac:dyDescent="0.3">
      <c r="A1658" s="10">
        <v>36558</v>
      </c>
      <c r="B1658" s="11"/>
      <c r="C1658" s="11" t="s">
        <v>1671</v>
      </c>
      <c r="D1658" s="11" t="s">
        <v>10222</v>
      </c>
      <c r="E1658" s="11"/>
      <c r="F1658" s="11" t="s">
        <v>31</v>
      </c>
      <c r="G1658" s="11" t="s">
        <v>6316</v>
      </c>
      <c r="H1658" s="11"/>
      <c r="I1658" s="11"/>
      <c r="J1658" s="11">
        <v>8</v>
      </c>
      <c r="K1658" s="11" t="s">
        <v>21</v>
      </c>
      <c r="L1658" s="11" t="s">
        <v>21</v>
      </c>
      <c r="M1658" s="11">
        <v>8</v>
      </c>
      <c r="N1658" s="11" t="s">
        <v>21</v>
      </c>
      <c r="O1658" s="11" t="s">
        <v>21</v>
      </c>
      <c r="P1658" s="11">
        <v>0</v>
      </c>
      <c r="Q1658" s="11" t="s">
        <v>21275</v>
      </c>
    </row>
    <row r="1659" spans="1:17" x14ac:dyDescent="0.3">
      <c r="A1659" s="12">
        <v>36649</v>
      </c>
      <c r="B1659" s="13">
        <v>0.75763888888888886</v>
      </c>
      <c r="C1659" s="14" t="s">
        <v>21673</v>
      </c>
      <c r="D1659" s="14" t="s">
        <v>3908</v>
      </c>
      <c r="E1659" s="14">
        <v>1455</v>
      </c>
      <c r="F1659" s="14" t="s">
        <v>21674</v>
      </c>
      <c r="G1659" s="14" t="s">
        <v>21675</v>
      </c>
      <c r="H1659" s="14" t="s">
        <v>21676</v>
      </c>
      <c r="I1659" s="14" t="s">
        <v>21677</v>
      </c>
      <c r="J1659" s="14">
        <v>142</v>
      </c>
      <c r="K1659" s="14">
        <v>137</v>
      </c>
      <c r="L1659" s="14">
        <v>5</v>
      </c>
      <c r="M1659" s="14">
        <v>0</v>
      </c>
      <c r="N1659" s="14">
        <v>0</v>
      </c>
      <c r="O1659" s="14">
        <v>0</v>
      </c>
      <c r="P1659" s="14">
        <v>0</v>
      </c>
      <c r="Q1659" s="14" t="s">
        <v>21678</v>
      </c>
    </row>
    <row r="1660" spans="1:17" x14ac:dyDescent="0.3">
      <c r="A1660" s="10">
        <v>36772</v>
      </c>
      <c r="B1660" s="15">
        <v>0.3611111111111111</v>
      </c>
      <c r="C1660" s="11" t="s">
        <v>2948</v>
      </c>
      <c r="D1660" s="11" t="s">
        <v>21679</v>
      </c>
      <c r="E1660" s="11"/>
      <c r="F1660" s="11" t="s">
        <v>21680</v>
      </c>
      <c r="G1660" s="11" t="s">
        <v>285</v>
      </c>
      <c r="H1660" s="11" t="s">
        <v>21681</v>
      </c>
      <c r="I1660" s="11">
        <v>9620847</v>
      </c>
      <c r="J1660" s="11">
        <v>9</v>
      </c>
      <c r="K1660" s="11">
        <v>4</v>
      </c>
      <c r="L1660" s="11">
        <v>5</v>
      </c>
      <c r="M1660" s="11">
        <v>9</v>
      </c>
      <c r="N1660" s="11">
        <v>4</v>
      </c>
      <c r="O1660" s="11">
        <v>5</v>
      </c>
      <c r="P1660" s="11">
        <v>0</v>
      </c>
      <c r="Q1660" s="11" t="s">
        <v>21682</v>
      </c>
    </row>
    <row r="1661" spans="1:17" x14ac:dyDescent="0.3">
      <c r="A1661" s="12">
        <v>36650</v>
      </c>
      <c r="B1661" s="13">
        <v>0.39583333333333331</v>
      </c>
      <c r="C1661" s="14" t="s">
        <v>21683</v>
      </c>
      <c r="D1661" s="14" t="s">
        <v>21684</v>
      </c>
      <c r="E1661" s="14"/>
      <c r="F1661" s="14" t="s">
        <v>21685</v>
      </c>
      <c r="G1661" s="14" t="s">
        <v>8926</v>
      </c>
      <c r="H1661" s="14" t="s">
        <v>21686</v>
      </c>
      <c r="I1661" s="14" t="s">
        <v>21687</v>
      </c>
      <c r="J1661" s="14">
        <v>3</v>
      </c>
      <c r="K1661" s="14">
        <v>0</v>
      </c>
      <c r="L1661" s="14">
        <v>3</v>
      </c>
      <c r="M1661" s="14">
        <v>3</v>
      </c>
      <c r="N1661" s="14">
        <v>0</v>
      </c>
      <c r="O1661" s="14">
        <v>3</v>
      </c>
      <c r="P1661" s="14">
        <v>0</v>
      </c>
      <c r="Q1661" s="14" t="s">
        <v>21688</v>
      </c>
    </row>
    <row r="1662" spans="1:17" x14ac:dyDescent="0.3">
      <c r="A1662" s="10">
        <v>36561</v>
      </c>
      <c r="B1662" s="15">
        <v>0.61041666666666672</v>
      </c>
      <c r="C1662" s="11" t="s">
        <v>21689</v>
      </c>
      <c r="D1662" s="11" t="s">
        <v>21690</v>
      </c>
      <c r="E1662" s="11" t="s">
        <v>21691</v>
      </c>
      <c r="F1662" s="11"/>
      <c r="G1662" s="11" t="s">
        <v>8926</v>
      </c>
      <c r="H1662" s="11" t="s">
        <v>21692</v>
      </c>
      <c r="I1662" s="11" t="s">
        <v>21693</v>
      </c>
      <c r="J1662" s="11">
        <v>5</v>
      </c>
      <c r="K1662" s="11">
        <v>3</v>
      </c>
      <c r="L1662" s="11">
        <v>2</v>
      </c>
      <c r="M1662" s="11">
        <v>2</v>
      </c>
      <c r="N1662" s="11">
        <v>0</v>
      </c>
      <c r="O1662" s="11">
        <v>2</v>
      </c>
      <c r="P1662" s="11">
        <v>0</v>
      </c>
      <c r="Q1662" s="11" t="s">
        <v>21694</v>
      </c>
    </row>
    <row r="1663" spans="1:17" x14ac:dyDescent="0.3">
      <c r="A1663" s="12">
        <v>36590</v>
      </c>
      <c r="B1663" s="14"/>
      <c r="C1663" s="14" t="s">
        <v>21695</v>
      </c>
      <c r="D1663" s="14" t="s">
        <v>21696</v>
      </c>
      <c r="E1663" s="14"/>
      <c r="F1663" s="14"/>
      <c r="G1663" s="14" t="s">
        <v>21697</v>
      </c>
      <c r="H1663" s="14" t="s">
        <v>21698</v>
      </c>
      <c r="I1663" s="14">
        <v>694</v>
      </c>
      <c r="J1663" s="14">
        <v>1</v>
      </c>
      <c r="K1663" s="14">
        <v>0</v>
      </c>
      <c r="L1663" s="14">
        <v>1</v>
      </c>
      <c r="M1663" s="14">
        <v>1</v>
      </c>
      <c r="N1663" s="14">
        <v>0</v>
      </c>
      <c r="O1663" s="14">
        <v>1</v>
      </c>
      <c r="P1663" s="14">
        <v>0</v>
      </c>
      <c r="Q1663" s="14" t="s">
        <v>21699</v>
      </c>
    </row>
    <row r="1664" spans="1:17" x14ac:dyDescent="0.3">
      <c r="A1664" s="10">
        <v>36804</v>
      </c>
      <c r="B1664" s="15">
        <v>0.85416666666666663</v>
      </c>
      <c r="C1664" s="11" t="s">
        <v>21700</v>
      </c>
      <c r="D1664" s="11" t="s">
        <v>21701</v>
      </c>
      <c r="E1664" s="11"/>
      <c r="F1664" s="11" t="s">
        <v>21702</v>
      </c>
      <c r="G1664" s="11" t="s">
        <v>21703</v>
      </c>
      <c r="H1664" s="11" t="s">
        <v>21704</v>
      </c>
      <c r="I1664" s="11" t="s">
        <v>21705</v>
      </c>
      <c r="J1664" s="11">
        <v>6</v>
      </c>
      <c r="K1664" s="11">
        <v>4</v>
      </c>
      <c r="L1664" s="11">
        <v>2</v>
      </c>
      <c r="M1664" s="11">
        <v>6</v>
      </c>
      <c r="N1664" s="11">
        <v>4</v>
      </c>
      <c r="O1664" s="11">
        <v>2</v>
      </c>
      <c r="P1664" s="11">
        <v>0</v>
      </c>
      <c r="Q1664" s="11" t="s">
        <v>21706</v>
      </c>
    </row>
    <row r="1665" spans="1:17" x14ac:dyDescent="0.3">
      <c r="A1665" s="12">
        <v>36652</v>
      </c>
      <c r="B1665" s="13">
        <v>0.4826388888888889</v>
      </c>
      <c r="C1665" s="14" t="s">
        <v>21707</v>
      </c>
      <c r="D1665" s="14" t="s">
        <v>21708</v>
      </c>
      <c r="E1665" s="14">
        <v>200</v>
      </c>
      <c r="F1665" s="14" t="s">
        <v>21709</v>
      </c>
      <c r="G1665" s="14" t="s">
        <v>1390</v>
      </c>
      <c r="H1665" s="14" t="s">
        <v>21710</v>
      </c>
      <c r="I1665" s="14">
        <v>10535</v>
      </c>
      <c r="J1665" s="14">
        <v>52</v>
      </c>
      <c r="K1665" s="14">
        <v>48</v>
      </c>
      <c r="L1665" s="14">
        <v>4</v>
      </c>
      <c r="M1665" s="14">
        <v>7</v>
      </c>
      <c r="N1665" s="14">
        <v>7</v>
      </c>
      <c r="O1665" s="14">
        <v>0</v>
      </c>
      <c r="P1665" s="14">
        <v>0</v>
      </c>
      <c r="Q1665" s="14" t="s">
        <v>21711</v>
      </c>
    </row>
    <row r="1666" spans="1:17" x14ac:dyDescent="0.3">
      <c r="A1666" s="10">
        <v>36563</v>
      </c>
      <c r="B1666" s="15">
        <v>0.4513888888888889</v>
      </c>
      <c r="C1666" s="11" t="s">
        <v>21712</v>
      </c>
      <c r="D1666" s="11" t="s">
        <v>2104</v>
      </c>
      <c r="E1666" s="11"/>
      <c r="F1666" s="11" t="s">
        <v>21713</v>
      </c>
      <c r="G1666" s="11" t="s">
        <v>21714</v>
      </c>
      <c r="H1666" s="11" t="s">
        <v>21715</v>
      </c>
      <c r="I1666" s="11">
        <v>86</v>
      </c>
      <c r="J1666" s="11">
        <v>15</v>
      </c>
      <c r="K1666" s="11">
        <v>11</v>
      </c>
      <c r="L1666" s="11">
        <v>4</v>
      </c>
      <c r="M1666" s="11">
        <v>14</v>
      </c>
      <c r="N1666" s="11">
        <v>10</v>
      </c>
      <c r="O1666" s="11">
        <v>4</v>
      </c>
      <c r="P1666" s="11">
        <v>0</v>
      </c>
      <c r="Q1666" s="11" t="s">
        <v>21716</v>
      </c>
    </row>
    <row r="1667" spans="1:17" x14ac:dyDescent="0.3">
      <c r="A1667" s="12">
        <v>36745</v>
      </c>
      <c r="B1667" s="13">
        <v>0.82638888888888884</v>
      </c>
      <c r="C1667" s="14" t="s">
        <v>21717</v>
      </c>
      <c r="D1667" s="14" t="s">
        <v>14487</v>
      </c>
      <c r="E1667" s="14">
        <v>7831</v>
      </c>
      <c r="F1667" s="14" t="s">
        <v>21718</v>
      </c>
      <c r="G1667" s="14" t="s">
        <v>21719</v>
      </c>
      <c r="H1667" s="14" t="s">
        <v>21720</v>
      </c>
      <c r="I1667" s="14">
        <v>912</v>
      </c>
      <c r="J1667" s="14">
        <v>19</v>
      </c>
      <c r="K1667" s="14">
        <v>17</v>
      </c>
      <c r="L1667" s="14">
        <v>2</v>
      </c>
      <c r="M1667" s="14">
        <v>19</v>
      </c>
      <c r="N1667" s="14">
        <v>17</v>
      </c>
      <c r="O1667" s="14">
        <v>2</v>
      </c>
      <c r="P1667" s="14">
        <v>0</v>
      </c>
      <c r="Q1667" s="14" t="s">
        <v>21721</v>
      </c>
    </row>
    <row r="1668" spans="1:17" x14ac:dyDescent="0.3">
      <c r="A1668" s="10">
        <v>36776</v>
      </c>
      <c r="B1668" s="15">
        <v>0.35902777777777778</v>
      </c>
      <c r="C1668" s="11" t="s">
        <v>13157</v>
      </c>
      <c r="D1668" s="11" t="s">
        <v>13314</v>
      </c>
      <c r="E1668" s="11"/>
      <c r="F1668" s="11" t="s">
        <v>5806</v>
      </c>
      <c r="G1668" s="11" t="s">
        <v>21722</v>
      </c>
      <c r="H1668" s="11" t="s">
        <v>21723</v>
      </c>
      <c r="I1668" s="11">
        <v>383</v>
      </c>
      <c r="J1668" s="11">
        <v>19</v>
      </c>
      <c r="K1668" s="11">
        <v>15</v>
      </c>
      <c r="L1668" s="11">
        <v>4</v>
      </c>
      <c r="M1668" s="11">
        <v>13</v>
      </c>
      <c r="N1668" s="11">
        <v>9</v>
      </c>
      <c r="O1668" s="11">
        <v>4</v>
      </c>
      <c r="P1668" s="11">
        <v>0</v>
      </c>
      <c r="Q1668" s="11" t="s">
        <v>21724</v>
      </c>
    </row>
    <row r="1669" spans="1:17" x14ac:dyDescent="0.3">
      <c r="A1669" s="12">
        <v>36564</v>
      </c>
      <c r="B1669" s="13">
        <v>0.36458333333333331</v>
      </c>
      <c r="C1669" s="14" t="s">
        <v>21725</v>
      </c>
      <c r="D1669" s="14" t="s">
        <v>21726</v>
      </c>
      <c r="E1669" s="14"/>
      <c r="F1669" s="14" t="s">
        <v>21727</v>
      </c>
      <c r="G1669" s="14" t="s">
        <v>7035</v>
      </c>
      <c r="H1669" s="14" t="s">
        <v>21728</v>
      </c>
      <c r="I1669" s="14"/>
      <c r="J1669" s="14">
        <v>6</v>
      </c>
      <c r="K1669" s="14">
        <v>5</v>
      </c>
      <c r="L1669" s="14">
        <v>1</v>
      </c>
      <c r="M1669" s="14">
        <v>6</v>
      </c>
      <c r="N1669" s="14">
        <v>5</v>
      </c>
      <c r="O1669" s="14">
        <v>1</v>
      </c>
      <c r="P1669" s="14">
        <v>0</v>
      </c>
      <c r="Q1669" s="14" t="s">
        <v>21729</v>
      </c>
    </row>
    <row r="1670" spans="1:17" x14ac:dyDescent="0.3">
      <c r="A1670" s="10">
        <v>36685</v>
      </c>
      <c r="B1670" s="15">
        <v>0.66319444444444442</v>
      </c>
      <c r="C1670" s="11" t="s">
        <v>3128</v>
      </c>
      <c r="D1670" s="11" t="s">
        <v>21730</v>
      </c>
      <c r="E1670" s="11" t="s">
        <v>1701</v>
      </c>
      <c r="F1670" s="11" t="s">
        <v>18268</v>
      </c>
      <c r="G1670" s="11" t="s">
        <v>21731</v>
      </c>
      <c r="H1670" s="11">
        <v>230</v>
      </c>
      <c r="I1670" s="11" t="s">
        <v>21732</v>
      </c>
      <c r="J1670" s="11">
        <v>14</v>
      </c>
      <c r="K1670" s="11">
        <v>10</v>
      </c>
      <c r="L1670" s="11">
        <v>4</v>
      </c>
      <c r="M1670" s="11">
        <v>14</v>
      </c>
      <c r="N1670" s="11">
        <v>10</v>
      </c>
      <c r="O1670" s="11">
        <v>4</v>
      </c>
      <c r="P1670" s="11">
        <v>0</v>
      </c>
      <c r="Q1670" s="11" t="s">
        <v>21733</v>
      </c>
    </row>
    <row r="1671" spans="1:17" x14ac:dyDescent="0.3">
      <c r="A1671" s="12">
        <v>36777</v>
      </c>
      <c r="B1671" s="13">
        <v>0.33333333333333331</v>
      </c>
      <c r="C1671" s="14" t="s">
        <v>21734</v>
      </c>
      <c r="D1671" s="14" t="s">
        <v>21735</v>
      </c>
      <c r="E1671" s="14"/>
      <c r="F1671" s="14" t="s">
        <v>21736</v>
      </c>
      <c r="G1671" s="14" t="s">
        <v>21737</v>
      </c>
      <c r="H1671" s="14" t="s">
        <v>21738</v>
      </c>
      <c r="I1671" s="14" t="s">
        <v>21739</v>
      </c>
      <c r="J1671" s="14">
        <v>11</v>
      </c>
      <c r="K1671" s="14">
        <v>8</v>
      </c>
      <c r="L1671" s="14">
        <v>3</v>
      </c>
      <c r="M1671" s="14">
        <v>11</v>
      </c>
      <c r="N1671" s="14">
        <v>8</v>
      </c>
      <c r="O1671" s="14">
        <v>3</v>
      </c>
      <c r="P1671" s="14">
        <v>0</v>
      </c>
      <c r="Q1671" s="14" t="s">
        <v>21740</v>
      </c>
    </row>
    <row r="1672" spans="1:17" x14ac:dyDescent="0.3">
      <c r="A1672" s="10">
        <v>36868</v>
      </c>
      <c r="B1672" s="11"/>
      <c r="C1672" s="11" t="s">
        <v>21741</v>
      </c>
      <c r="D1672" s="11" t="s">
        <v>21742</v>
      </c>
      <c r="E1672" s="11"/>
      <c r="F1672" s="11" t="s">
        <v>19972</v>
      </c>
      <c r="G1672" s="11" t="s">
        <v>8575</v>
      </c>
      <c r="H1672" s="11" t="s">
        <v>21743</v>
      </c>
      <c r="I1672" s="11">
        <v>6004</v>
      </c>
      <c r="J1672" s="11">
        <v>27</v>
      </c>
      <c r="K1672" s="11">
        <v>21</v>
      </c>
      <c r="L1672" s="11">
        <v>6</v>
      </c>
      <c r="M1672" s="11">
        <v>27</v>
      </c>
      <c r="N1672" s="11">
        <v>21</v>
      </c>
      <c r="O1672" s="11">
        <v>6</v>
      </c>
      <c r="P1672" s="11">
        <v>0</v>
      </c>
      <c r="Q1672" s="11" t="s">
        <v>21744</v>
      </c>
    </row>
    <row r="1673" spans="1:17" x14ac:dyDescent="0.3">
      <c r="A1673" s="12">
        <v>36565</v>
      </c>
      <c r="B1673" s="14"/>
      <c r="C1673" s="14" t="s">
        <v>21745</v>
      </c>
      <c r="D1673" s="14" t="s">
        <v>21746</v>
      </c>
      <c r="E1673" s="14"/>
      <c r="F1673" s="14"/>
      <c r="G1673" s="14" t="s">
        <v>789</v>
      </c>
      <c r="H1673" s="14" t="s">
        <v>21747</v>
      </c>
      <c r="I1673" s="14">
        <v>32984</v>
      </c>
      <c r="J1673" s="14">
        <v>7</v>
      </c>
      <c r="K1673" s="14">
        <v>0</v>
      </c>
      <c r="L1673" s="14">
        <v>7</v>
      </c>
      <c r="M1673" s="14">
        <v>7</v>
      </c>
      <c r="N1673" s="14">
        <v>0</v>
      </c>
      <c r="O1673" s="14">
        <v>7</v>
      </c>
      <c r="P1673" s="14">
        <v>0</v>
      </c>
      <c r="Q1673" s="14" t="s">
        <v>21748</v>
      </c>
    </row>
    <row r="1674" spans="1:17" x14ac:dyDescent="0.3">
      <c r="A1674" s="10">
        <v>36625</v>
      </c>
      <c r="B1674" s="15">
        <v>0.63194444444444442</v>
      </c>
      <c r="C1674" s="11" t="s">
        <v>21749</v>
      </c>
      <c r="D1674" s="11" t="s">
        <v>21750</v>
      </c>
      <c r="E1674" s="11"/>
      <c r="F1674" s="11" t="s">
        <v>21751</v>
      </c>
      <c r="G1674" s="11" t="s">
        <v>21752</v>
      </c>
      <c r="H1674" s="11" t="s">
        <v>21753</v>
      </c>
      <c r="I1674" s="11" t="s">
        <v>21754</v>
      </c>
      <c r="J1674" s="11">
        <v>8</v>
      </c>
      <c r="K1674" s="11">
        <v>7</v>
      </c>
      <c r="L1674" s="11">
        <v>1</v>
      </c>
      <c r="M1674" s="11">
        <v>8</v>
      </c>
      <c r="N1674" s="11">
        <v>7</v>
      </c>
      <c r="O1674" s="11">
        <v>1</v>
      </c>
      <c r="P1674" s="11">
        <v>0</v>
      </c>
      <c r="Q1674" s="11" t="s">
        <v>21755</v>
      </c>
    </row>
    <row r="1675" spans="1:17" x14ac:dyDescent="0.3">
      <c r="A1675" s="12">
        <v>36687</v>
      </c>
      <c r="B1675" s="13">
        <v>0.70486111111111116</v>
      </c>
      <c r="C1675" s="14" t="s">
        <v>21756</v>
      </c>
      <c r="D1675" s="14" t="s">
        <v>6343</v>
      </c>
      <c r="E1675" s="14">
        <v>250</v>
      </c>
      <c r="F1675" s="14" t="s">
        <v>21757</v>
      </c>
      <c r="G1675" s="14" t="s">
        <v>972</v>
      </c>
      <c r="H1675" s="14" t="s">
        <v>21758</v>
      </c>
      <c r="I1675" s="14" t="s">
        <v>21759</v>
      </c>
      <c r="J1675" s="14">
        <v>88</v>
      </c>
      <c r="K1675" s="14">
        <v>83</v>
      </c>
      <c r="L1675" s="14">
        <v>5</v>
      </c>
      <c r="M1675" s="14">
        <v>0</v>
      </c>
      <c r="N1675" s="14">
        <v>0</v>
      </c>
      <c r="O1675" s="14">
        <v>0</v>
      </c>
      <c r="P1675" s="14">
        <v>4</v>
      </c>
      <c r="Q1675" s="14" t="s">
        <v>21760</v>
      </c>
    </row>
    <row r="1676" spans="1:17" x14ac:dyDescent="0.3">
      <c r="A1676" s="10">
        <v>36748</v>
      </c>
      <c r="B1676" s="15">
        <v>0.63888888888888895</v>
      </c>
      <c r="C1676" s="11" t="s">
        <v>21761</v>
      </c>
      <c r="D1676" s="11" t="s">
        <v>21762</v>
      </c>
      <c r="E1676" s="11"/>
      <c r="F1676" s="11" t="s">
        <v>21763</v>
      </c>
      <c r="G1676" s="11" t="s">
        <v>21764</v>
      </c>
      <c r="H1676" s="11" t="s">
        <v>21765</v>
      </c>
      <c r="I1676" s="11" t="s">
        <v>21766</v>
      </c>
      <c r="J1676" s="11">
        <v>3</v>
      </c>
      <c r="K1676" s="11">
        <v>1</v>
      </c>
      <c r="L1676" s="11">
        <v>2</v>
      </c>
      <c r="M1676" s="11">
        <v>3</v>
      </c>
      <c r="N1676" s="11">
        <v>1</v>
      </c>
      <c r="O1676" s="11">
        <v>2</v>
      </c>
      <c r="P1676" s="11">
        <v>0</v>
      </c>
      <c r="Q1676" s="11" t="s">
        <v>21767</v>
      </c>
    </row>
    <row r="1677" spans="1:17" x14ac:dyDescent="0.3">
      <c r="A1677" s="12">
        <v>36809</v>
      </c>
      <c r="B1677" s="13">
        <v>0.61944444444444446</v>
      </c>
      <c r="C1677" s="14" t="s">
        <v>2839</v>
      </c>
      <c r="D1677" s="14" t="s">
        <v>21768</v>
      </c>
      <c r="E1677" s="14"/>
      <c r="F1677" s="14" t="s">
        <v>1013</v>
      </c>
      <c r="G1677" s="14" t="s">
        <v>21769</v>
      </c>
      <c r="H1677" s="14" t="s">
        <v>21770</v>
      </c>
      <c r="I1677" s="14">
        <v>5991</v>
      </c>
      <c r="J1677" s="14">
        <v>3</v>
      </c>
      <c r="K1677" s="14">
        <v>0</v>
      </c>
      <c r="L1677" s="14">
        <v>3</v>
      </c>
      <c r="M1677" s="14">
        <v>2</v>
      </c>
      <c r="N1677" s="14">
        <v>0</v>
      </c>
      <c r="O1677" s="14">
        <v>2</v>
      </c>
      <c r="P1677" s="14">
        <v>0</v>
      </c>
      <c r="Q1677" s="14" t="s">
        <v>21771</v>
      </c>
    </row>
    <row r="1678" spans="1:17" x14ac:dyDescent="0.3">
      <c r="A1678" s="10">
        <v>36718</v>
      </c>
      <c r="B1678" s="11"/>
      <c r="C1678" s="11" t="s">
        <v>21772</v>
      </c>
      <c r="D1678" s="11" t="s">
        <v>21273</v>
      </c>
      <c r="E1678" s="11"/>
      <c r="F1678" s="11"/>
      <c r="G1678" s="11" t="s">
        <v>7694</v>
      </c>
      <c r="H1678" s="11" t="s">
        <v>21773</v>
      </c>
      <c r="I1678" s="11">
        <v>3406</v>
      </c>
      <c r="J1678" s="11">
        <v>11</v>
      </c>
      <c r="K1678" s="11">
        <v>5</v>
      </c>
      <c r="L1678" s="11">
        <v>6</v>
      </c>
      <c r="M1678" s="11">
        <v>2</v>
      </c>
      <c r="N1678" s="11">
        <v>1</v>
      </c>
      <c r="O1678" s="11">
        <v>1</v>
      </c>
      <c r="P1678" s="11">
        <v>0</v>
      </c>
      <c r="Q1678" s="11" t="s">
        <v>21774</v>
      </c>
    </row>
    <row r="1679" spans="1:17" x14ac:dyDescent="0.3">
      <c r="A1679" s="12">
        <v>36780</v>
      </c>
      <c r="B1679" s="13">
        <v>5.7638888888888885E-2</v>
      </c>
      <c r="C1679" s="14" t="s">
        <v>7097</v>
      </c>
      <c r="D1679" s="14" t="s">
        <v>21775</v>
      </c>
      <c r="E1679" s="14"/>
      <c r="F1679" s="14" t="s">
        <v>21776</v>
      </c>
      <c r="G1679" s="14" t="s">
        <v>667</v>
      </c>
      <c r="H1679" s="14" t="s">
        <v>21777</v>
      </c>
      <c r="I1679" s="14" t="s">
        <v>21778</v>
      </c>
      <c r="J1679" s="14">
        <v>1</v>
      </c>
      <c r="K1679" s="14">
        <v>0</v>
      </c>
      <c r="L1679" s="14">
        <v>1</v>
      </c>
      <c r="M1679" s="14">
        <v>1</v>
      </c>
      <c r="N1679" s="14">
        <v>0</v>
      </c>
      <c r="O1679" s="14">
        <v>1</v>
      </c>
      <c r="P1679" s="14">
        <v>0</v>
      </c>
      <c r="Q1679" s="14" t="s">
        <v>21779</v>
      </c>
    </row>
    <row r="1680" spans="1:17" x14ac:dyDescent="0.3">
      <c r="A1680" s="10">
        <v>36842</v>
      </c>
      <c r="B1680" s="15">
        <v>0.61458333333333337</v>
      </c>
      <c r="C1680" s="11" t="s">
        <v>21780</v>
      </c>
      <c r="D1680" s="11" t="s">
        <v>21781</v>
      </c>
      <c r="E1680" s="11"/>
      <c r="F1680" s="11" t="s">
        <v>21782</v>
      </c>
      <c r="G1680" s="11" t="s">
        <v>21783</v>
      </c>
      <c r="H1680" s="11" t="s">
        <v>21784</v>
      </c>
      <c r="I1680" s="11"/>
      <c r="J1680" s="11">
        <v>6</v>
      </c>
      <c r="K1680" s="11">
        <v>5</v>
      </c>
      <c r="L1680" s="11">
        <v>1</v>
      </c>
      <c r="M1680" s="11">
        <v>6</v>
      </c>
      <c r="N1680" s="11">
        <v>5</v>
      </c>
      <c r="O1680" s="11">
        <v>1</v>
      </c>
      <c r="P1680" s="11">
        <v>0</v>
      </c>
      <c r="Q1680" s="11" t="s">
        <v>21785</v>
      </c>
    </row>
    <row r="1681" spans="1:17" x14ac:dyDescent="0.3">
      <c r="A1681" s="12">
        <v>36982</v>
      </c>
      <c r="B1681" s="14"/>
      <c r="C1681" s="14" t="s">
        <v>21786</v>
      </c>
      <c r="D1681" s="14" t="s">
        <v>21787</v>
      </c>
      <c r="E1681" s="14"/>
      <c r="F1681" s="14" t="s">
        <v>31</v>
      </c>
      <c r="G1681" s="14" t="s">
        <v>21788</v>
      </c>
      <c r="H1681" s="14" t="s">
        <v>21789</v>
      </c>
      <c r="I1681" s="14"/>
      <c r="J1681" s="14">
        <v>16</v>
      </c>
      <c r="K1681" s="14">
        <v>0</v>
      </c>
      <c r="L1681" s="14">
        <v>16</v>
      </c>
      <c r="M1681" s="14">
        <v>16</v>
      </c>
      <c r="N1681" s="14">
        <v>0</v>
      </c>
      <c r="O1681" s="14">
        <v>16</v>
      </c>
      <c r="P1681" s="14">
        <v>6</v>
      </c>
      <c r="Q1681" s="14" t="s">
        <v>21790</v>
      </c>
    </row>
    <row r="1682" spans="1:17" x14ac:dyDescent="0.3">
      <c r="A1682" s="10">
        <v>37104</v>
      </c>
      <c r="B1682" s="11"/>
      <c r="C1682" s="11" t="s">
        <v>21791</v>
      </c>
      <c r="D1682" s="11" t="s">
        <v>21792</v>
      </c>
      <c r="E1682" s="11"/>
      <c r="F1682" s="11" t="s">
        <v>21793</v>
      </c>
      <c r="G1682" s="11" t="s">
        <v>21794</v>
      </c>
      <c r="H1682" s="11" t="s">
        <v>21795</v>
      </c>
      <c r="I1682" s="11" t="s">
        <v>21796</v>
      </c>
      <c r="J1682" s="11">
        <v>9</v>
      </c>
      <c r="K1682" s="11">
        <v>0</v>
      </c>
      <c r="L1682" s="11">
        <v>9</v>
      </c>
      <c r="M1682" s="11">
        <v>9</v>
      </c>
      <c r="N1682" s="11">
        <v>0</v>
      </c>
      <c r="O1682" s="11">
        <v>9</v>
      </c>
      <c r="P1682" s="11">
        <v>0</v>
      </c>
      <c r="Q1682" s="11" t="s">
        <v>21797</v>
      </c>
    </row>
    <row r="1683" spans="1:17" x14ac:dyDescent="0.3">
      <c r="A1683" s="12">
        <v>37105</v>
      </c>
      <c r="B1683" s="13">
        <v>0.65277777777777779</v>
      </c>
      <c r="C1683" s="14" t="s">
        <v>3522</v>
      </c>
      <c r="D1683" s="14" t="s">
        <v>21798</v>
      </c>
      <c r="E1683" s="14"/>
      <c r="F1683" s="14" t="s">
        <v>21799</v>
      </c>
      <c r="G1683" s="14" t="s">
        <v>8926</v>
      </c>
      <c r="H1683" s="14" t="s">
        <v>21800</v>
      </c>
      <c r="I1683" s="14" t="s">
        <v>21801</v>
      </c>
      <c r="J1683" s="14">
        <v>3</v>
      </c>
      <c r="K1683" s="14">
        <v>1</v>
      </c>
      <c r="L1683" s="14">
        <v>2</v>
      </c>
      <c r="M1683" s="14">
        <v>3</v>
      </c>
      <c r="N1683" s="14">
        <v>1</v>
      </c>
      <c r="O1683" s="14">
        <v>2</v>
      </c>
      <c r="P1683" s="14">
        <v>0</v>
      </c>
      <c r="Q1683" s="14" t="s">
        <v>21802</v>
      </c>
    </row>
    <row r="1684" spans="1:17" x14ac:dyDescent="0.3">
      <c r="A1684" s="10">
        <v>37105</v>
      </c>
      <c r="B1684" s="15">
        <v>0.80555555555555547</v>
      </c>
      <c r="C1684" s="11" t="s">
        <v>21803</v>
      </c>
      <c r="D1684" s="11" t="s">
        <v>21804</v>
      </c>
      <c r="E1684" s="11"/>
      <c r="F1684" s="11" t="s">
        <v>21805</v>
      </c>
      <c r="G1684" s="11" t="s">
        <v>21806</v>
      </c>
      <c r="H1684" s="11" t="s">
        <v>21807</v>
      </c>
      <c r="I1684" s="11" t="s">
        <v>21808</v>
      </c>
      <c r="J1684" s="11">
        <v>6</v>
      </c>
      <c r="K1684" s="11">
        <v>4</v>
      </c>
      <c r="L1684" s="11">
        <v>2</v>
      </c>
      <c r="M1684" s="11">
        <v>2</v>
      </c>
      <c r="N1684" s="11">
        <v>0</v>
      </c>
      <c r="O1684" s="11">
        <v>2</v>
      </c>
      <c r="P1684" s="11">
        <v>0</v>
      </c>
      <c r="Q1684" s="11" t="s">
        <v>21809</v>
      </c>
    </row>
    <row r="1685" spans="1:17" x14ac:dyDescent="0.3">
      <c r="A1685" s="12">
        <v>37166</v>
      </c>
      <c r="B1685" s="14"/>
      <c r="C1685" s="14" t="s">
        <v>21810</v>
      </c>
      <c r="D1685" s="14" t="s">
        <v>21811</v>
      </c>
      <c r="E1685" s="14"/>
      <c r="F1685" s="14" t="s">
        <v>21812</v>
      </c>
      <c r="G1685" s="14" t="s">
        <v>20661</v>
      </c>
      <c r="H1685" s="14" t="s">
        <v>21813</v>
      </c>
      <c r="I1685" s="14" t="s">
        <v>21814</v>
      </c>
      <c r="J1685" s="14">
        <v>10</v>
      </c>
      <c r="K1685" s="14">
        <v>9</v>
      </c>
      <c r="L1685" s="14">
        <v>1</v>
      </c>
      <c r="M1685" s="14">
        <v>10</v>
      </c>
      <c r="N1685" s="14">
        <v>9</v>
      </c>
      <c r="O1685" s="14">
        <v>1</v>
      </c>
      <c r="P1685" s="14">
        <v>0</v>
      </c>
      <c r="Q1685" s="14" t="s">
        <v>21815</v>
      </c>
    </row>
    <row r="1686" spans="1:17" x14ac:dyDescent="0.3">
      <c r="A1686" s="10">
        <v>36953</v>
      </c>
      <c r="B1686" s="15">
        <v>0.41319444444444442</v>
      </c>
      <c r="C1686" s="11" t="s">
        <v>21816</v>
      </c>
      <c r="D1686" s="11" t="s">
        <v>21817</v>
      </c>
      <c r="E1686" s="11"/>
      <c r="F1686" s="11" t="s">
        <v>21818</v>
      </c>
      <c r="G1686" s="11" t="s">
        <v>21819</v>
      </c>
      <c r="H1686" s="11" t="s">
        <v>21820</v>
      </c>
      <c r="I1686" s="11" t="s">
        <v>21821</v>
      </c>
      <c r="J1686" s="11">
        <v>21</v>
      </c>
      <c r="K1686" s="11">
        <v>18</v>
      </c>
      <c r="L1686" s="11">
        <v>3</v>
      </c>
      <c r="M1686" s="11">
        <v>21</v>
      </c>
      <c r="N1686" s="11">
        <v>18</v>
      </c>
      <c r="O1686" s="11">
        <v>3</v>
      </c>
      <c r="P1686" s="11">
        <v>0</v>
      </c>
      <c r="Q1686" s="11" t="s">
        <v>21822</v>
      </c>
    </row>
    <row r="1687" spans="1:17" x14ac:dyDescent="0.3">
      <c r="A1687" s="12">
        <v>36953</v>
      </c>
      <c r="B1687" s="13">
        <v>0.6166666666666667</v>
      </c>
      <c r="C1687" s="14" t="s">
        <v>14915</v>
      </c>
      <c r="D1687" s="14" t="s">
        <v>2314</v>
      </c>
      <c r="E1687" s="14">
        <v>114</v>
      </c>
      <c r="F1687" s="14" t="s">
        <v>21823</v>
      </c>
      <c r="G1687" s="14" t="s">
        <v>21824</v>
      </c>
      <c r="H1687" s="14" t="s">
        <v>21825</v>
      </c>
      <c r="I1687" s="14" t="s">
        <v>21826</v>
      </c>
      <c r="J1687" s="14">
        <v>5</v>
      </c>
      <c r="K1687" s="14">
        <v>0</v>
      </c>
      <c r="L1687" s="14">
        <v>5</v>
      </c>
      <c r="M1687" s="14">
        <v>1</v>
      </c>
      <c r="N1687" s="14">
        <v>0</v>
      </c>
      <c r="O1687" s="14">
        <v>1</v>
      </c>
      <c r="P1687" s="14">
        <v>0</v>
      </c>
      <c r="Q1687" s="14" t="s">
        <v>21827</v>
      </c>
    </row>
    <row r="1688" spans="1:17" x14ac:dyDescent="0.3">
      <c r="A1688" s="10">
        <v>36985</v>
      </c>
      <c r="B1688" s="11"/>
      <c r="C1688" s="11" t="s">
        <v>21828</v>
      </c>
      <c r="D1688" s="11" t="s">
        <v>21468</v>
      </c>
      <c r="E1688" s="11"/>
      <c r="F1688" s="11" t="s">
        <v>21829</v>
      </c>
      <c r="G1688" s="11" t="s">
        <v>2386</v>
      </c>
      <c r="H1688" s="11"/>
      <c r="I1688" s="11"/>
      <c r="J1688" s="11">
        <v>30</v>
      </c>
      <c r="K1688" s="11" t="s">
        <v>21</v>
      </c>
      <c r="L1688" s="11" t="s">
        <v>21</v>
      </c>
      <c r="M1688" s="11">
        <v>14</v>
      </c>
      <c r="N1688" s="11" t="s">
        <v>21</v>
      </c>
      <c r="O1688" s="11" t="s">
        <v>21</v>
      </c>
      <c r="P1688" s="11">
        <v>0</v>
      </c>
      <c r="Q1688" s="11" t="s">
        <v>21830</v>
      </c>
    </row>
    <row r="1689" spans="1:17" x14ac:dyDescent="0.3">
      <c r="A1689" s="12">
        <v>37076</v>
      </c>
      <c r="B1689" s="13">
        <v>0.64583333333333337</v>
      </c>
      <c r="C1689" s="14" t="s">
        <v>21831</v>
      </c>
      <c r="D1689" s="14" t="s">
        <v>21832</v>
      </c>
      <c r="E1689" s="14"/>
      <c r="F1689" s="14" t="s">
        <v>21833</v>
      </c>
      <c r="G1689" s="14" t="s">
        <v>21834</v>
      </c>
      <c r="H1689" s="14" t="s">
        <v>21835</v>
      </c>
      <c r="I1689" s="14">
        <v>96168</v>
      </c>
      <c r="J1689" s="14">
        <v>16</v>
      </c>
      <c r="K1689" s="14">
        <v>13</v>
      </c>
      <c r="L1689" s="14">
        <v>3</v>
      </c>
      <c r="M1689" s="14">
        <v>16</v>
      </c>
      <c r="N1689" s="14">
        <v>13</v>
      </c>
      <c r="O1689" s="14">
        <v>3</v>
      </c>
      <c r="P1689" s="14">
        <v>0</v>
      </c>
      <c r="Q1689" s="14" t="s">
        <v>21836</v>
      </c>
    </row>
    <row r="1690" spans="1:17" x14ac:dyDescent="0.3">
      <c r="A1690" s="10">
        <v>36988</v>
      </c>
      <c r="B1690" s="15">
        <v>8.8888888888888892E-2</v>
      </c>
      <c r="C1690" s="11" t="s">
        <v>706</v>
      </c>
      <c r="D1690" s="11" t="s">
        <v>21837</v>
      </c>
      <c r="E1690" s="11">
        <v>352</v>
      </c>
      <c r="F1690" s="11" t="s">
        <v>21838</v>
      </c>
      <c r="G1690" s="11" t="s">
        <v>13247</v>
      </c>
      <c r="H1690" s="11" t="s">
        <v>21839</v>
      </c>
      <c r="I1690" s="11" t="s">
        <v>21840</v>
      </c>
      <c r="J1690" s="11">
        <v>145</v>
      </c>
      <c r="K1690" s="11">
        <v>136</v>
      </c>
      <c r="L1690" s="11">
        <v>9</v>
      </c>
      <c r="M1690" s="11">
        <v>145</v>
      </c>
      <c r="N1690" s="11">
        <v>136</v>
      </c>
      <c r="O1690" s="11">
        <v>9</v>
      </c>
      <c r="P1690" s="11">
        <v>0</v>
      </c>
      <c r="Q1690" s="11" t="s">
        <v>21841</v>
      </c>
    </row>
    <row r="1691" spans="1:17" x14ac:dyDescent="0.3">
      <c r="A1691" s="12">
        <v>37018</v>
      </c>
      <c r="B1691" s="13">
        <v>0.4861111111111111</v>
      </c>
      <c r="C1691" s="14" t="s">
        <v>21842</v>
      </c>
      <c r="D1691" s="14" t="s">
        <v>21843</v>
      </c>
      <c r="E1691" s="14"/>
      <c r="F1691" s="14" t="s">
        <v>21844</v>
      </c>
      <c r="G1691" s="14" t="s">
        <v>21845</v>
      </c>
      <c r="H1691" s="14" t="s">
        <v>21846</v>
      </c>
      <c r="I1691" s="14">
        <v>760341</v>
      </c>
      <c r="J1691" s="14">
        <v>12</v>
      </c>
      <c r="K1691" s="14">
        <v>9</v>
      </c>
      <c r="L1691" s="14">
        <v>3</v>
      </c>
      <c r="M1691" s="14">
        <v>8</v>
      </c>
      <c r="N1691" s="14">
        <v>7</v>
      </c>
      <c r="O1691" s="14">
        <v>1</v>
      </c>
      <c r="P1691" s="14">
        <v>0</v>
      </c>
      <c r="Q1691" s="14" t="s">
        <v>21847</v>
      </c>
    </row>
    <row r="1692" spans="1:17" x14ac:dyDescent="0.3">
      <c r="A1692" s="10">
        <v>37232</v>
      </c>
      <c r="B1692" s="15">
        <v>0.50347222222222221</v>
      </c>
      <c r="C1692" s="11" t="s">
        <v>21848</v>
      </c>
      <c r="D1692" s="11" t="s">
        <v>21849</v>
      </c>
      <c r="E1692" s="11"/>
      <c r="F1692" s="11" t="s">
        <v>21850</v>
      </c>
      <c r="G1692" s="11" t="s">
        <v>21851</v>
      </c>
      <c r="H1692" s="11" t="s">
        <v>21852</v>
      </c>
      <c r="I1692" s="11" t="s">
        <v>21853</v>
      </c>
      <c r="J1692" s="11">
        <v>13</v>
      </c>
      <c r="K1692" s="11">
        <v>10</v>
      </c>
      <c r="L1692" s="11">
        <v>3</v>
      </c>
      <c r="M1692" s="11">
        <v>13</v>
      </c>
      <c r="N1692" s="11">
        <v>10</v>
      </c>
      <c r="O1692" s="11">
        <v>3</v>
      </c>
      <c r="P1692" s="11">
        <v>0</v>
      </c>
      <c r="Q1692" s="11" t="s">
        <v>21854</v>
      </c>
    </row>
    <row r="1693" spans="1:17" x14ac:dyDescent="0.3">
      <c r="A1693" s="12">
        <v>37019</v>
      </c>
      <c r="B1693" s="13">
        <v>0.19652777777777777</v>
      </c>
      <c r="C1693" s="14" t="s">
        <v>21855</v>
      </c>
      <c r="D1693" s="14" t="s">
        <v>21856</v>
      </c>
      <c r="E1693" s="14"/>
      <c r="F1693" s="14" t="s">
        <v>21857</v>
      </c>
      <c r="G1693" s="14" t="s">
        <v>21858</v>
      </c>
      <c r="H1693" s="14" t="s">
        <v>21859</v>
      </c>
      <c r="I1693" s="14">
        <v>63</v>
      </c>
      <c r="J1693" s="14">
        <v>3</v>
      </c>
      <c r="K1693" s="14">
        <v>1</v>
      </c>
      <c r="L1693" s="14">
        <v>2</v>
      </c>
      <c r="M1693" s="14">
        <v>3</v>
      </c>
      <c r="N1693" s="14">
        <v>1</v>
      </c>
      <c r="O1693" s="14">
        <v>2</v>
      </c>
      <c r="P1693" s="14">
        <v>0</v>
      </c>
      <c r="Q1693" s="14" t="s">
        <v>21860</v>
      </c>
    </row>
    <row r="1694" spans="1:17" x14ac:dyDescent="0.3">
      <c r="A1694" s="10">
        <v>37172</v>
      </c>
      <c r="B1694" s="15">
        <v>0.60763888888888895</v>
      </c>
      <c r="C1694" s="11" t="s">
        <v>6562</v>
      </c>
      <c r="D1694" s="11" t="s">
        <v>21861</v>
      </c>
      <c r="E1694" s="11"/>
      <c r="F1694" s="11" t="s">
        <v>21862</v>
      </c>
      <c r="G1694" s="11" t="s">
        <v>21863</v>
      </c>
      <c r="H1694" s="11" t="s">
        <v>21864</v>
      </c>
      <c r="I1694" s="11">
        <v>2477</v>
      </c>
      <c r="J1694" s="11">
        <v>7</v>
      </c>
      <c r="K1694" s="11">
        <v>6</v>
      </c>
      <c r="L1694" s="11">
        <v>1</v>
      </c>
      <c r="M1694" s="11">
        <v>6</v>
      </c>
      <c r="N1694" s="11">
        <v>5</v>
      </c>
      <c r="O1694" s="11">
        <v>1</v>
      </c>
      <c r="P1694" s="11">
        <v>0</v>
      </c>
      <c r="Q1694" s="11" t="s">
        <v>21865</v>
      </c>
    </row>
    <row r="1695" spans="1:17" x14ac:dyDescent="0.3">
      <c r="A1695" s="12">
        <v>37204</v>
      </c>
      <c r="B1695" s="13">
        <v>0.40625</v>
      </c>
      <c r="C1695" s="14" t="s">
        <v>21866</v>
      </c>
      <c r="D1695" s="14" t="s">
        <v>1022</v>
      </c>
      <c r="E1695" s="14">
        <v>77</v>
      </c>
      <c r="F1695" s="14" t="s">
        <v>21867</v>
      </c>
      <c r="G1695" s="14" t="s">
        <v>6071</v>
      </c>
      <c r="H1695" s="14" t="s">
        <v>21868</v>
      </c>
      <c r="I1695" s="14" t="s">
        <v>21869</v>
      </c>
      <c r="J1695" s="14">
        <v>64</v>
      </c>
      <c r="K1695" s="14">
        <v>58</v>
      </c>
      <c r="L1695" s="14">
        <v>6</v>
      </c>
      <c r="M1695" s="14">
        <v>64</v>
      </c>
      <c r="N1695" s="14">
        <v>58</v>
      </c>
      <c r="O1695" s="14">
        <v>6</v>
      </c>
      <c r="P1695" s="14">
        <v>125</v>
      </c>
      <c r="Q1695" s="14" t="s">
        <v>21870</v>
      </c>
    </row>
    <row r="1696" spans="1:17" x14ac:dyDescent="0.3">
      <c r="A1696" s="10">
        <v>37204</v>
      </c>
      <c r="B1696" s="15">
        <v>0.3659722222222222</v>
      </c>
      <c r="C1696" s="11" t="s">
        <v>2498</v>
      </c>
      <c r="D1696" s="11" t="s">
        <v>1022</v>
      </c>
      <c r="E1696" s="11">
        <v>11</v>
      </c>
      <c r="F1696" s="11" t="s">
        <v>21871</v>
      </c>
      <c r="G1696" s="11" t="s">
        <v>21872</v>
      </c>
      <c r="H1696" s="11" t="s">
        <v>21873</v>
      </c>
      <c r="I1696" s="11" t="s">
        <v>21874</v>
      </c>
      <c r="J1696" s="11">
        <v>92</v>
      </c>
      <c r="K1696" s="11">
        <v>81</v>
      </c>
      <c r="L1696" s="11">
        <v>11</v>
      </c>
      <c r="M1696" s="11">
        <v>92</v>
      </c>
      <c r="N1696" s="11">
        <v>81</v>
      </c>
      <c r="O1696" s="11">
        <v>11</v>
      </c>
      <c r="P1696" s="11">
        <v>2750</v>
      </c>
      <c r="Q1696" s="11" t="s">
        <v>21875</v>
      </c>
    </row>
    <row r="1697" spans="1:17" x14ac:dyDescent="0.3">
      <c r="A1697" s="12">
        <v>37204</v>
      </c>
      <c r="B1697" s="13">
        <v>0.37708333333333338</v>
      </c>
      <c r="C1697" s="14" t="s">
        <v>2498</v>
      </c>
      <c r="D1697" s="14" t="s">
        <v>3348</v>
      </c>
      <c r="E1697" s="14">
        <v>175</v>
      </c>
      <c r="F1697" s="14" t="s">
        <v>21871</v>
      </c>
      <c r="G1697" s="14" t="s">
        <v>21876</v>
      </c>
      <c r="H1697" s="14" t="s">
        <v>21877</v>
      </c>
      <c r="I1697" s="14" t="s">
        <v>21878</v>
      </c>
      <c r="J1697" s="14">
        <v>65</v>
      </c>
      <c r="K1697" s="14">
        <v>56</v>
      </c>
      <c r="L1697" s="14">
        <v>9</v>
      </c>
      <c r="M1697" s="14">
        <v>65</v>
      </c>
      <c r="N1697" s="14">
        <v>56</v>
      </c>
      <c r="O1697" s="14">
        <v>9</v>
      </c>
      <c r="P1697" s="14">
        <v>2750</v>
      </c>
      <c r="Q1697" s="14" t="s">
        <v>21879</v>
      </c>
    </row>
    <row r="1698" spans="1:17" x14ac:dyDescent="0.3">
      <c r="A1698" s="10">
        <v>37204</v>
      </c>
      <c r="B1698" s="15">
        <v>0.41875000000000001</v>
      </c>
      <c r="C1698" s="11" t="s">
        <v>21880</v>
      </c>
      <c r="D1698" s="11" t="s">
        <v>3348</v>
      </c>
      <c r="E1698" s="11">
        <v>93</v>
      </c>
      <c r="F1698" s="11" t="s">
        <v>21881</v>
      </c>
      <c r="G1698" s="11" t="s">
        <v>21882</v>
      </c>
      <c r="H1698" s="11" t="s">
        <v>21883</v>
      </c>
      <c r="I1698" s="11" t="s">
        <v>21884</v>
      </c>
      <c r="J1698" s="11">
        <v>44</v>
      </c>
      <c r="K1698" s="11">
        <v>37</v>
      </c>
      <c r="L1698" s="11">
        <v>7</v>
      </c>
      <c r="M1698" s="11">
        <v>44</v>
      </c>
      <c r="N1698" s="11">
        <v>37</v>
      </c>
      <c r="O1698" s="11">
        <v>7</v>
      </c>
      <c r="P1698" s="11">
        <v>0</v>
      </c>
      <c r="Q1698" s="11" t="s">
        <v>21885</v>
      </c>
    </row>
    <row r="1699" spans="1:17" x14ac:dyDescent="0.3">
      <c r="A1699" s="12">
        <v>37234</v>
      </c>
      <c r="B1699" s="13">
        <v>0.68402777777777779</v>
      </c>
      <c r="C1699" s="14" t="s">
        <v>21886</v>
      </c>
      <c r="D1699" s="14" t="s">
        <v>21887</v>
      </c>
      <c r="E1699" s="14" t="s">
        <v>1701</v>
      </c>
      <c r="F1699" s="14" t="s">
        <v>20403</v>
      </c>
      <c r="G1699" s="14" t="s">
        <v>7176</v>
      </c>
      <c r="H1699" s="14" t="s">
        <v>21888</v>
      </c>
      <c r="I1699" s="14">
        <v>892401</v>
      </c>
      <c r="J1699" s="14">
        <v>19</v>
      </c>
      <c r="K1699" s="14">
        <v>17</v>
      </c>
      <c r="L1699" s="14">
        <v>2</v>
      </c>
      <c r="M1699" s="14">
        <v>19</v>
      </c>
      <c r="N1699" s="14">
        <v>17</v>
      </c>
      <c r="O1699" s="14">
        <v>2</v>
      </c>
      <c r="P1699" s="14">
        <v>0</v>
      </c>
      <c r="Q1699" s="14" t="s">
        <v>21889</v>
      </c>
    </row>
    <row r="1700" spans="1:17" x14ac:dyDescent="0.3">
      <c r="A1700" s="10">
        <v>36991</v>
      </c>
      <c r="B1700" s="15">
        <v>0.57222222222222219</v>
      </c>
      <c r="C1700" s="11" t="s">
        <v>21890</v>
      </c>
      <c r="D1700" s="11" t="s">
        <v>9629</v>
      </c>
      <c r="E1700" s="11">
        <v>1812</v>
      </c>
      <c r="F1700" s="11" t="s">
        <v>21891</v>
      </c>
      <c r="G1700" s="11" t="s">
        <v>8102</v>
      </c>
      <c r="H1700" s="11" t="s">
        <v>21892</v>
      </c>
      <c r="I1700" s="11" t="s">
        <v>21893</v>
      </c>
      <c r="J1700" s="11">
        <v>78</v>
      </c>
      <c r="K1700" s="11">
        <v>66</v>
      </c>
      <c r="L1700" s="11">
        <v>12</v>
      </c>
      <c r="M1700" s="11">
        <v>78</v>
      </c>
      <c r="N1700" s="11">
        <v>66</v>
      </c>
      <c r="O1700" s="11">
        <v>12</v>
      </c>
      <c r="P1700" s="11">
        <v>0</v>
      </c>
      <c r="Q1700" s="11" t="s">
        <v>21894</v>
      </c>
    </row>
    <row r="1701" spans="1:17" x14ac:dyDescent="0.3">
      <c r="A1701" s="12">
        <v>37113</v>
      </c>
      <c r="B1701" s="13">
        <v>0.74305555555555547</v>
      </c>
      <c r="C1701" s="14" t="s">
        <v>21895</v>
      </c>
      <c r="D1701" s="14" t="s">
        <v>21896</v>
      </c>
      <c r="E1701" s="14"/>
      <c r="F1701" s="14" t="s">
        <v>21897</v>
      </c>
      <c r="G1701" s="14" t="s">
        <v>21898</v>
      </c>
      <c r="H1701" s="14" t="s">
        <v>21899</v>
      </c>
      <c r="I1701" s="14">
        <v>810</v>
      </c>
      <c r="J1701" s="14">
        <v>7</v>
      </c>
      <c r="K1701" s="14">
        <v>6</v>
      </c>
      <c r="L1701" s="14">
        <v>1</v>
      </c>
      <c r="M1701" s="14">
        <v>3</v>
      </c>
      <c r="N1701" s="14">
        <v>2</v>
      </c>
      <c r="O1701" s="14">
        <v>1</v>
      </c>
      <c r="P1701" s="14">
        <v>0</v>
      </c>
      <c r="Q1701" s="14" t="s">
        <v>21900</v>
      </c>
    </row>
    <row r="1702" spans="1:17" x14ac:dyDescent="0.3">
      <c r="A1702" s="10">
        <v>37113</v>
      </c>
      <c r="B1702" s="15">
        <v>0.34027777777777773</v>
      </c>
      <c r="C1702" s="11" t="s">
        <v>16193</v>
      </c>
      <c r="D1702" s="11" t="s">
        <v>21901</v>
      </c>
      <c r="E1702" s="11" t="s">
        <v>21902</v>
      </c>
      <c r="F1702" s="11" t="s">
        <v>21903</v>
      </c>
      <c r="G1702" s="11" t="s">
        <v>21904</v>
      </c>
      <c r="H1702" s="11" t="s">
        <v>21905</v>
      </c>
      <c r="I1702" s="11" t="s">
        <v>21906</v>
      </c>
      <c r="J1702" s="11">
        <v>114</v>
      </c>
      <c r="K1702" s="11">
        <v>106</v>
      </c>
      <c r="L1702" s="11">
        <v>8</v>
      </c>
      <c r="M1702" s="11">
        <v>114</v>
      </c>
      <c r="N1702" s="11">
        <v>106</v>
      </c>
      <c r="O1702" s="11">
        <v>8</v>
      </c>
      <c r="P1702" s="11">
        <v>4</v>
      </c>
      <c r="Q1702" s="11" t="s">
        <v>21907</v>
      </c>
    </row>
    <row r="1703" spans="1:17" x14ac:dyDescent="0.3">
      <c r="A1703" s="12">
        <v>37174</v>
      </c>
      <c r="B1703" s="13">
        <v>0.4458333333333333</v>
      </c>
      <c r="C1703" s="14" t="s">
        <v>21908</v>
      </c>
      <c r="D1703" s="14" t="s">
        <v>21909</v>
      </c>
      <c r="E1703" s="14">
        <v>101</v>
      </c>
      <c r="F1703" s="14" t="s">
        <v>21910</v>
      </c>
      <c r="G1703" s="14" t="s">
        <v>21911</v>
      </c>
      <c r="H1703" s="14" t="s">
        <v>21912</v>
      </c>
      <c r="I1703" s="14" t="s">
        <v>21913</v>
      </c>
      <c r="J1703" s="14">
        <v>10</v>
      </c>
      <c r="K1703" s="14">
        <v>8</v>
      </c>
      <c r="L1703" s="14">
        <v>2</v>
      </c>
      <c r="M1703" s="14">
        <v>10</v>
      </c>
      <c r="N1703" s="14">
        <v>8</v>
      </c>
      <c r="O1703" s="14">
        <v>2</v>
      </c>
      <c r="P1703" s="14">
        <v>0</v>
      </c>
      <c r="Q1703" s="14" t="s">
        <v>21914</v>
      </c>
    </row>
    <row r="1704" spans="1:17" x14ac:dyDescent="0.3">
      <c r="A1704" s="10">
        <v>37174</v>
      </c>
      <c r="B1704" s="15">
        <v>0.39305555555555555</v>
      </c>
      <c r="C1704" s="11" t="s">
        <v>21915</v>
      </c>
      <c r="D1704" s="11" t="s">
        <v>21916</v>
      </c>
      <c r="E1704" s="11">
        <v>350</v>
      </c>
      <c r="F1704" s="11" t="s">
        <v>21917</v>
      </c>
      <c r="G1704" s="11" t="s">
        <v>21918</v>
      </c>
      <c r="H1704" s="11" t="s">
        <v>21919</v>
      </c>
      <c r="I1704" s="11">
        <v>20800088</v>
      </c>
      <c r="J1704" s="11">
        <v>10</v>
      </c>
      <c r="K1704" s="11">
        <v>9</v>
      </c>
      <c r="L1704" s="11">
        <v>1</v>
      </c>
      <c r="M1704" s="11">
        <v>10</v>
      </c>
      <c r="N1704" s="11">
        <v>9</v>
      </c>
      <c r="O1704" s="11">
        <v>1</v>
      </c>
      <c r="P1704" s="11">
        <v>0</v>
      </c>
      <c r="Q1704" s="11" t="s">
        <v>21920</v>
      </c>
    </row>
    <row r="1705" spans="1:17" x14ac:dyDescent="0.3">
      <c r="A1705" s="12">
        <v>37205</v>
      </c>
      <c r="B1705" s="13">
        <v>0.98263888888888884</v>
      </c>
      <c r="C1705" s="14" t="s">
        <v>21921</v>
      </c>
      <c r="D1705" s="14" t="s">
        <v>21922</v>
      </c>
      <c r="E1705" s="14"/>
      <c r="F1705" s="14" t="s">
        <v>21923</v>
      </c>
      <c r="G1705" s="14" t="s">
        <v>21924</v>
      </c>
      <c r="H1705" s="14" t="s">
        <v>21925</v>
      </c>
      <c r="I1705" s="14" t="s">
        <v>21926</v>
      </c>
      <c r="J1705" s="14">
        <v>3</v>
      </c>
      <c r="K1705" s="14">
        <v>1</v>
      </c>
      <c r="L1705" s="14">
        <v>2</v>
      </c>
      <c r="M1705" s="14">
        <v>2</v>
      </c>
      <c r="N1705" s="14">
        <v>0</v>
      </c>
      <c r="O1705" s="14">
        <v>2</v>
      </c>
      <c r="P1705" s="14">
        <v>0</v>
      </c>
      <c r="Q1705" s="14" t="s">
        <v>21927</v>
      </c>
    </row>
    <row r="1706" spans="1:17" x14ac:dyDescent="0.3">
      <c r="A1706" s="10">
        <v>37236</v>
      </c>
      <c r="B1706" s="15">
        <v>0.38611111111111113</v>
      </c>
      <c r="C1706" s="11" t="s">
        <v>21928</v>
      </c>
      <c r="D1706" s="11" t="s">
        <v>1022</v>
      </c>
      <c r="E1706" s="11">
        <v>587</v>
      </c>
      <c r="F1706" s="11" t="s">
        <v>21929</v>
      </c>
      <c r="G1706" s="11" t="s">
        <v>21930</v>
      </c>
      <c r="H1706" s="11" t="s">
        <v>21931</v>
      </c>
      <c r="I1706" s="11">
        <v>420</v>
      </c>
      <c r="J1706" s="11">
        <v>260</v>
      </c>
      <c r="K1706" s="11">
        <v>251</v>
      </c>
      <c r="L1706" s="11">
        <v>9</v>
      </c>
      <c r="M1706" s="11">
        <v>260</v>
      </c>
      <c r="N1706" s="11">
        <v>251</v>
      </c>
      <c r="O1706" s="11">
        <v>9</v>
      </c>
      <c r="P1706" s="11">
        <v>5</v>
      </c>
      <c r="Q1706" s="11" t="s">
        <v>21932</v>
      </c>
    </row>
    <row r="1707" spans="1:17" x14ac:dyDescent="0.3">
      <c r="A1707" s="12">
        <v>36903</v>
      </c>
      <c r="B1707" s="13">
        <v>7.1527777777777787E-2</v>
      </c>
      <c r="C1707" s="14" t="s">
        <v>21933</v>
      </c>
      <c r="D1707" s="14" t="s">
        <v>21934</v>
      </c>
      <c r="E1707" s="14" t="s">
        <v>1701</v>
      </c>
      <c r="F1707" s="14" t="s">
        <v>21935</v>
      </c>
      <c r="G1707" s="14" t="s">
        <v>21936</v>
      </c>
      <c r="H1707" s="14" t="s">
        <v>21937</v>
      </c>
      <c r="I1707" s="14">
        <v>1023411375</v>
      </c>
      <c r="J1707" s="14">
        <v>18</v>
      </c>
      <c r="K1707" s="14">
        <v>9</v>
      </c>
      <c r="L1707" s="14">
        <v>9</v>
      </c>
      <c r="M1707" s="14">
        <v>18</v>
      </c>
      <c r="N1707" s="14">
        <v>9</v>
      </c>
      <c r="O1707" s="14">
        <v>9</v>
      </c>
      <c r="P1707" s="14">
        <v>0</v>
      </c>
      <c r="Q1707" s="14" t="s">
        <v>21938</v>
      </c>
    </row>
    <row r="1708" spans="1:17" x14ac:dyDescent="0.3">
      <c r="A1708" s="10">
        <v>37347</v>
      </c>
      <c r="B1708" s="15">
        <v>0.50486111111111109</v>
      </c>
      <c r="C1708" s="11" t="s">
        <v>21939</v>
      </c>
      <c r="D1708" s="11" t="s">
        <v>21940</v>
      </c>
      <c r="E1708" s="11"/>
      <c r="F1708" s="11" t="s">
        <v>21941</v>
      </c>
      <c r="G1708" s="11" t="s">
        <v>21942</v>
      </c>
      <c r="H1708" s="11" t="s">
        <v>21943</v>
      </c>
      <c r="I1708" s="11">
        <v>5414</v>
      </c>
      <c r="J1708" s="11">
        <v>5</v>
      </c>
      <c r="K1708" s="11">
        <v>3</v>
      </c>
      <c r="L1708" s="11">
        <v>2</v>
      </c>
      <c r="M1708" s="11">
        <v>5</v>
      </c>
      <c r="N1708" s="11">
        <v>3</v>
      </c>
      <c r="O1708" s="11">
        <v>2</v>
      </c>
      <c r="P1708" s="11">
        <v>0</v>
      </c>
      <c r="Q1708" s="11" t="s">
        <v>21944</v>
      </c>
    </row>
    <row r="1709" spans="1:17" x14ac:dyDescent="0.3">
      <c r="A1709" s="12">
        <v>37500</v>
      </c>
      <c r="B1709" s="14"/>
      <c r="C1709" s="14" t="s">
        <v>21945</v>
      </c>
      <c r="D1709" s="14" t="s">
        <v>187</v>
      </c>
      <c r="E1709" s="14"/>
      <c r="F1709" s="14" t="s">
        <v>21946</v>
      </c>
      <c r="G1709" s="14" t="s">
        <v>21947</v>
      </c>
      <c r="H1709" s="14">
        <v>160021</v>
      </c>
      <c r="I1709" s="14">
        <v>4702</v>
      </c>
      <c r="J1709" s="14">
        <v>7</v>
      </c>
      <c r="K1709" s="14">
        <v>0</v>
      </c>
      <c r="L1709" s="14">
        <v>7</v>
      </c>
      <c r="M1709" s="14">
        <v>7</v>
      </c>
      <c r="N1709" s="14">
        <v>0</v>
      </c>
      <c r="O1709" s="14">
        <v>7</v>
      </c>
      <c r="P1709" s="14">
        <v>0</v>
      </c>
      <c r="Q1709" s="14" t="s">
        <v>21948</v>
      </c>
    </row>
    <row r="1710" spans="1:17" x14ac:dyDescent="0.3">
      <c r="A1710" s="10">
        <v>37592</v>
      </c>
      <c r="B1710" s="15">
        <v>0.3263888888888889</v>
      </c>
      <c r="C1710" s="11" t="s">
        <v>21949</v>
      </c>
      <c r="D1710" s="11" t="s">
        <v>21950</v>
      </c>
      <c r="E1710" s="11">
        <v>956</v>
      </c>
      <c r="F1710" s="11" t="s">
        <v>21951</v>
      </c>
      <c r="G1710" s="11" t="s">
        <v>2114</v>
      </c>
      <c r="H1710" s="11" t="s">
        <v>21952</v>
      </c>
      <c r="I1710" s="11" t="s">
        <v>21953</v>
      </c>
      <c r="J1710" s="11">
        <v>117</v>
      </c>
      <c r="K1710" s="11">
        <v>108</v>
      </c>
      <c r="L1710" s="11">
        <v>9</v>
      </c>
      <c r="M1710" s="11">
        <v>117</v>
      </c>
      <c r="N1710" s="11">
        <v>108</v>
      </c>
      <c r="O1710" s="11">
        <v>9</v>
      </c>
      <c r="P1710" s="11">
        <v>0</v>
      </c>
      <c r="Q1710" s="11" t="s">
        <v>21954</v>
      </c>
    </row>
    <row r="1711" spans="1:17" x14ac:dyDescent="0.3">
      <c r="A1711" s="12">
        <v>37502</v>
      </c>
      <c r="B1711" s="13">
        <v>0.56944444444444442</v>
      </c>
      <c r="C1711" s="14" t="s">
        <v>21955</v>
      </c>
      <c r="D1711" s="14" t="s">
        <v>21956</v>
      </c>
      <c r="E1711" s="14">
        <v>2801</v>
      </c>
      <c r="F1711" s="14" t="s">
        <v>21957</v>
      </c>
      <c r="G1711" s="14" t="s">
        <v>21958</v>
      </c>
      <c r="H1711" s="14" t="s">
        <v>21959</v>
      </c>
      <c r="I1711" s="14" t="s">
        <v>21960</v>
      </c>
      <c r="J1711" s="14">
        <v>3</v>
      </c>
      <c r="K1711" s="14">
        <v>1</v>
      </c>
      <c r="L1711" s="14">
        <v>2</v>
      </c>
      <c r="M1711" s="14">
        <v>3</v>
      </c>
      <c r="N1711" s="14">
        <v>1</v>
      </c>
      <c r="O1711" s="14">
        <v>2</v>
      </c>
      <c r="P1711" s="14">
        <v>0</v>
      </c>
      <c r="Q1711" s="14" t="s">
        <v>21961</v>
      </c>
    </row>
    <row r="1712" spans="1:17" x14ac:dyDescent="0.3">
      <c r="A1712" s="10">
        <v>37594</v>
      </c>
      <c r="B1712" s="15">
        <v>0.17152777777777775</v>
      </c>
      <c r="C1712" s="11" t="s">
        <v>21962</v>
      </c>
      <c r="D1712" s="11" t="s">
        <v>21963</v>
      </c>
      <c r="E1712" s="11">
        <v>306</v>
      </c>
      <c r="F1712" s="11" t="s">
        <v>21964</v>
      </c>
      <c r="G1712" s="11" t="s">
        <v>11082</v>
      </c>
      <c r="H1712" s="11" t="s">
        <v>21965</v>
      </c>
      <c r="I1712" s="11" t="s">
        <v>21966</v>
      </c>
      <c r="J1712" s="11">
        <v>2</v>
      </c>
      <c r="K1712" s="11">
        <v>0</v>
      </c>
      <c r="L1712" s="11">
        <v>2</v>
      </c>
      <c r="M1712" s="11">
        <v>2</v>
      </c>
      <c r="N1712" s="11">
        <v>0</v>
      </c>
      <c r="O1712" s="11">
        <v>2</v>
      </c>
      <c r="P1712" s="11">
        <v>0</v>
      </c>
      <c r="Q1712" s="11" t="s">
        <v>21967</v>
      </c>
    </row>
    <row r="1713" spans="1:17" x14ac:dyDescent="0.3">
      <c r="A1713" s="12">
        <v>37351</v>
      </c>
      <c r="B1713" s="13">
        <v>0.5625</v>
      </c>
      <c r="C1713" s="14" t="s">
        <v>7584</v>
      </c>
      <c r="D1713" s="14" t="s">
        <v>21968</v>
      </c>
      <c r="E1713" s="14">
        <v>4226</v>
      </c>
      <c r="F1713" s="14" t="s">
        <v>21969</v>
      </c>
      <c r="G1713" s="14" t="s">
        <v>21970</v>
      </c>
      <c r="H1713" s="14" t="s">
        <v>21971</v>
      </c>
      <c r="I1713" s="14">
        <v>266</v>
      </c>
      <c r="J1713" s="14">
        <v>77</v>
      </c>
      <c r="K1713" s="14">
        <v>69</v>
      </c>
      <c r="L1713" s="14">
        <v>8</v>
      </c>
      <c r="M1713" s="14">
        <v>74</v>
      </c>
      <c r="N1713" s="14">
        <v>67</v>
      </c>
      <c r="O1713" s="14">
        <v>7</v>
      </c>
      <c r="P1713" s="14">
        <v>78</v>
      </c>
      <c r="Q1713" s="14" t="s">
        <v>21972</v>
      </c>
    </row>
    <row r="1714" spans="1:17" x14ac:dyDescent="0.3">
      <c r="A1714" s="10">
        <v>37442</v>
      </c>
      <c r="B1714" s="15">
        <v>0.63680555555555551</v>
      </c>
      <c r="C1714" s="11" t="s">
        <v>21973</v>
      </c>
      <c r="D1714" s="11" t="s">
        <v>5601</v>
      </c>
      <c r="E1714" s="11">
        <v>843</v>
      </c>
      <c r="F1714" s="11" t="s">
        <v>21974</v>
      </c>
      <c r="G1714" s="11" t="s">
        <v>21975</v>
      </c>
      <c r="H1714" s="11" t="s">
        <v>21976</v>
      </c>
      <c r="I1714" s="11" t="s">
        <v>21977</v>
      </c>
      <c r="J1714" s="11">
        <v>62</v>
      </c>
      <c r="K1714" s="11">
        <v>56</v>
      </c>
      <c r="L1714" s="11">
        <v>6</v>
      </c>
      <c r="M1714" s="11">
        <v>14</v>
      </c>
      <c r="N1714" s="11">
        <v>11</v>
      </c>
      <c r="O1714" s="11">
        <v>3</v>
      </c>
      <c r="P1714" s="11">
        <v>0</v>
      </c>
      <c r="Q1714" s="11" t="s">
        <v>21978</v>
      </c>
    </row>
    <row r="1715" spans="1:17" x14ac:dyDescent="0.3">
      <c r="A1715" s="12">
        <v>37442</v>
      </c>
      <c r="B1715" s="13">
        <v>0.89722222222222225</v>
      </c>
      <c r="C1715" s="14" t="s">
        <v>21979</v>
      </c>
      <c r="D1715" s="14" t="s">
        <v>139</v>
      </c>
      <c r="E1715" s="14">
        <v>6136</v>
      </c>
      <c r="F1715" s="14" t="s">
        <v>21980</v>
      </c>
      <c r="G1715" s="14" t="s">
        <v>141</v>
      </c>
      <c r="H1715" s="14" t="s">
        <v>21981</v>
      </c>
      <c r="I1715" s="14" t="s">
        <v>21982</v>
      </c>
      <c r="J1715" s="14">
        <v>112</v>
      </c>
      <c r="K1715" s="14">
        <v>103</v>
      </c>
      <c r="L1715" s="14">
        <v>9</v>
      </c>
      <c r="M1715" s="14">
        <v>112</v>
      </c>
      <c r="N1715" s="14">
        <v>103</v>
      </c>
      <c r="O1715" s="14">
        <v>9</v>
      </c>
      <c r="P1715" s="14">
        <v>0</v>
      </c>
      <c r="Q1715" s="14" t="s">
        <v>21983</v>
      </c>
    </row>
    <row r="1716" spans="1:17" x14ac:dyDescent="0.3">
      <c r="A1716" s="10">
        <v>37262</v>
      </c>
      <c r="B1716" s="15">
        <v>0.28125</v>
      </c>
      <c r="C1716" s="11" t="s">
        <v>21984</v>
      </c>
      <c r="D1716" s="11" t="s">
        <v>21985</v>
      </c>
      <c r="E1716" s="11"/>
      <c r="F1716" s="11" t="s">
        <v>21986</v>
      </c>
      <c r="G1716" s="11" t="s">
        <v>21987</v>
      </c>
      <c r="H1716" s="11" t="s">
        <v>21988</v>
      </c>
      <c r="I1716" s="11">
        <v>1782</v>
      </c>
      <c r="J1716" s="11">
        <v>3</v>
      </c>
      <c r="K1716" s="11">
        <v>1</v>
      </c>
      <c r="L1716" s="11">
        <v>2</v>
      </c>
      <c r="M1716" s="11">
        <v>3</v>
      </c>
      <c r="N1716" s="11">
        <v>1</v>
      </c>
      <c r="O1716" s="11">
        <v>2</v>
      </c>
      <c r="P1716" s="11">
        <v>0</v>
      </c>
      <c r="Q1716" s="11" t="s">
        <v>21989</v>
      </c>
    </row>
    <row r="1717" spans="1:17" x14ac:dyDescent="0.3">
      <c r="A1717" s="12">
        <v>37293</v>
      </c>
      <c r="B1717" s="14"/>
      <c r="C1717" s="14" t="s">
        <v>21990</v>
      </c>
      <c r="D1717" s="14" t="s">
        <v>21991</v>
      </c>
      <c r="E1717" s="14"/>
      <c r="F1717" s="14" t="s">
        <v>21992</v>
      </c>
      <c r="G1717" s="14" t="s">
        <v>21993</v>
      </c>
      <c r="H1717" s="14"/>
      <c r="I1717" s="14"/>
      <c r="J1717" s="14">
        <v>25</v>
      </c>
      <c r="K1717" s="14">
        <v>23</v>
      </c>
      <c r="L1717" s="14">
        <v>2</v>
      </c>
      <c r="M1717" s="14">
        <v>20</v>
      </c>
      <c r="N1717" s="14">
        <v>18</v>
      </c>
      <c r="O1717" s="14">
        <v>2</v>
      </c>
      <c r="P1717" s="14">
        <v>0</v>
      </c>
      <c r="Q1717" s="14" t="s">
        <v>21994</v>
      </c>
    </row>
    <row r="1718" spans="1:17" x14ac:dyDescent="0.3">
      <c r="A1718" s="10">
        <v>37596</v>
      </c>
      <c r="B1718" s="15">
        <v>0.89166666666666661</v>
      </c>
      <c r="C1718" s="11" t="s">
        <v>21995</v>
      </c>
      <c r="D1718" s="11" t="s">
        <v>187</v>
      </c>
      <c r="E1718" s="11"/>
      <c r="F1718" s="11"/>
      <c r="G1718" s="11" t="s">
        <v>21996</v>
      </c>
      <c r="H1718" s="11" t="s">
        <v>21997</v>
      </c>
      <c r="I1718" s="11">
        <v>5041</v>
      </c>
      <c r="J1718" s="11">
        <v>10</v>
      </c>
      <c r="K1718" s="11">
        <v>2</v>
      </c>
      <c r="L1718" s="11">
        <v>8</v>
      </c>
      <c r="M1718" s="11">
        <v>3</v>
      </c>
      <c r="N1718" s="11">
        <v>0</v>
      </c>
      <c r="O1718" s="11">
        <v>3</v>
      </c>
      <c r="P1718" s="11">
        <v>0</v>
      </c>
      <c r="Q1718" s="11" t="s">
        <v>21998</v>
      </c>
    </row>
    <row r="1719" spans="1:17" x14ac:dyDescent="0.3">
      <c r="A1719" s="12">
        <v>37263</v>
      </c>
      <c r="B1719" s="13">
        <v>0.98333333333333339</v>
      </c>
      <c r="C1719" s="14" t="s">
        <v>21999</v>
      </c>
      <c r="D1719" s="14" t="s">
        <v>22000</v>
      </c>
      <c r="E1719" s="14" t="s">
        <v>22001</v>
      </c>
      <c r="F1719" s="14" t="s">
        <v>22002</v>
      </c>
      <c r="G1719" s="14" t="s">
        <v>22003</v>
      </c>
      <c r="H1719" s="14" t="s">
        <v>22004</v>
      </c>
      <c r="I1719" s="14" t="s">
        <v>22005</v>
      </c>
      <c r="J1719" s="14">
        <v>71</v>
      </c>
      <c r="K1719" s="14">
        <v>57</v>
      </c>
      <c r="L1719" s="14">
        <v>14</v>
      </c>
      <c r="M1719" s="14">
        <v>71</v>
      </c>
      <c r="N1719" s="14">
        <v>57</v>
      </c>
      <c r="O1719" s="14">
        <v>14</v>
      </c>
      <c r="P1719" s="14">
        <v>0</v>
      </c>
      <c r="Q1719" s="14" t="s">
        <v>22006</v>
      </c>
    </row>
    <row r="1720" spans="1:17" x14ac:dyDescent="0.3">
      <c r="A1720" s="10">
        <v>37353</v>
      </c>
      <c r="B1720" s="15">
        <v>0.46875</v>
      </c>
      <c r="C1720" s="11" t="s">
        <v>11479</v>
      </c>
      <c r="D1720" s="11" t="s">
        <v>22007</v>
      </c>
      <c r="E1720" s="11"/>
      <c r="F1720" s="11" t="s">
        <v>22008</v>
      </c>
      <c r="G1720" s="11" t="s">
        <v>17513</v>
      </c>
      <c r="H1720" s="11" t="s">
        <v>22009</v>
      </c>
      <c r="I1720" s="11">
        <v>19335</v>
      </c>
      <c r="J1720" s="11">
        <v>27</v>
      </c>
      <c r="K1720" s="11">
        <v>19</v>
      </c>
      <c r="L1720" s="11">
        <v>8</v>
      </c>
      <c r="M1720" s="11">
        <v>27</v>
      </c>
      <c r="N1720" s="11">
        <v>19</v>
      </c>
      <c r="O1720" s="11">
        <v>8</v>
      </c>
      <c r="P1720" s="11">
        <v>0</v>
      </c>
      <c r="Q1720" s="11" t="s">
        <v>22010</v>
      </c>
    </row>
    <row r="1721" spans="1:17" x14ac:dyDescent="0.3">
      <c r="A1721" s="12">
        <v>37445</v>
      </c>
      <c r="B1721" s="13">
        <v>0.91666666666666663</v>
      </c>
      <c r="C1721" s="14" t="s">
        <v>22011</v>
      </c>
      <c r="D1721" s="14" t="s">
        <v>187</v>
      </c>
      <c r="E1721" s="14" t="s">
        <v>1701</v>
      </c>
      <c r="F1721" s="14" t="s">
        <v>22012</v>
      </c>
      <c r="G1721" s="14" t="s">
        <v>21996</v>
      </c>
      <c r="H1721" s="14" t="s">
        <v>22013</v>
      </c>
      <c r="I1721" s="14">
        <v>5265</v>
      </c>
      <c r="J1721" s="14">
        <v>10</v>
      </c>
      <c r="K1721" s="14">
        <v>3</v>
      </c>
      <c r="L1721" s="14">
        <v>7</v>
      </c>
      <c r="M1721" s="14">
        <v>10</v>
      </c>
      <c r="N1721" s="14">
        <v>3</v>
      </c>
      <c r="O1721" s="14">
        <v>7</v>
      </c>
      <c r="P1721" s="14">
        <v>0</v>
      </c>
      <c r="Q1721" s="14" t="s">
        <v>22014</v>
      </c>
    </row>
    <row r="1722" spans="1:17" x14ac:dyDescent="0.3">
      <c r="A1722" s="10">
        <v>37266</v>
      </c>
      <c r="B1722" s="11"/>
      <c r="C1722" s="11" t="s">
        <v>22015</v>
      </c>
      <c r="D1722" s="11" t="s">
        <v>22016</v>
      </c>
      <c r="E1722" s="11"/>
      <c r="F1722" s="11" t="s">
        <v>19442</v>
      </c>
      <c r="G1722" s="11" t="s">
        <v>22017</v>
      </c>
      <c r="H1722" s="11" t="s">
        <v>22018</v>
      </c>
      <c r="I1722" s="11" t="s">
        <v>22019</v>
      </c>
      <c r="J1722" s="11">
        <v>12</v>
      </c>
      <c r="K1722" s="11">
        <v>0</v>
      </c>
      <c r="L1722" s="11">
        <v>12</v>
      </c>
      <c r="M1722" s="11">
        <v>12</v>
      </c>
      <c r="N1722" s="11">
        <v>0</v>
      </c>
      <c r="O1722" s="11">
        <v>12</v>
      </c>
      <c r="P1722" s="11">
        <v>5</v>
      </c>
      <c r="Q1722" s="11" t="s">
        <v>22020</v>
      </c>
    </row>
    <row r="1723" spans="1:17" x14ac:dyDescent="0.3">
      <c r="A1723" s="12">
        <v>37418</v>
      </c>
      <c r="B1723" s="13">
        <v>0.4236111111111111</v>
      </c>
      <c r="C1723" s="14" t="s">
        <v>22021</v>
      </c>
      <c r="D1723" s="14" t="s">
        <v>22022</v>
      </c>
      <c r="E1723" s="14" t="s">
        <v>22023</v>
      </c>
      <c r="F1723" s="14" t="s">
        <v>22024</v>
      </c>
      <c r="G1723" s="14" t="s">
        <v>2673</v>
      </c>
      <c r="H1723" s="14" t="s">
        <v>22025</v>
      </c>
      <c r="I1723" s="14">
        <v>20221</v>
      </c>
      <c r="J1723" s="14">
        <v>22</v>
      </c>
      <c r="K1723" s="14">
        <v>19</v>
      </c>
      <c r="L1723" s="14">
        <v>3</v>
      </c>
      <c r="M1723" s="14">
        <v>20</v>
      </c>
      <c r="N1723" s="14">
        <v>18</v>
      </c>
      <c r="O1723" s="14">
        <v>2</v>
      </c>
      <c r="P1723" s="14">
        <v>0</v>
      </c>
      <c r="Q1723" s="14" t="s">
        <v>22026</v>
      </c>
    </row>
    <row r="1724" spans="1:17" x14ac:dyDescent="0.3">
      <c r="A1724" s="10">
        <v>37448</v>
      </c>
      <c r="B1724" s="15">
        <v>0.43541666666666662</v>
      </c>
      <c r="C1724" s="11" t="s">
        <v>22027</v>
      </c>
      <c r="D1724" s="11" t="s">
        <v>10100</v>
      </c>
      <c r="E1724" s="11"/>
      <c r="F1724" s="11" t="s">
        <v>22028</v>
      </c>
      <c r="G1724" s="11" t="s">
        <v>20697</v>
      </c>
      <c r="H1724" s="11" t="s">
        <v>22029</v>
      </c>
      <c r="I1724" s="11">
        <v>697</v>
      </c>
      <c r="J1724" s="11">
        <v>10</v>
      </c>
      <c r="K1724" s="11">
        <v>9</v>
      </c>
      <c r="L1724" s="11">
        <v>1</v>
      </c>
      <c r="M1724" s="11">
        <v>7</v>
      </c>
      <c r="N1724" s="11">
        <v>6</v>
      </c>
      <c r="O1724" s="11">
        <v>1</v>
      </c>
      <c r="P1724" s="11">
        <v>0</v>
      </c>
      <c r="Q1724" s="11" t="s">
        <v>22030</v>
      </c>
    </row>
    <row r="1725" spans="1:17" x14ac:dyDescent="0.3">
      <c r="A1725" s="12">
        <v>37479</v>
      </c>
      <c r="B1725" s="13">
        <v>0.62361111111111112</v>
      </c>
      <c r="C1725" s="14" t="s">
        <v>22031</v>
      </c>
      <c r="D1725" s="14" t="s">
        <v>22032</v>
      </c>
      <c r="E1725" s="14"/>
      <c r="F1725" s="14" t="s">
        <v>22033</v>
      </c>
      <c r="G1725" s="14" t="s">
        <v>22034</v>
      </c>
      <c r="H1725" s="14" t="s">
        <v>22035</v>
      </c>
      <c r="I1725" s="14">
        <v>384</v>
      </c>
      <c r="J1725" s="14">
        <v>2</v>
      </c>
      <c r="K1725" s="14">
        <v>0</v>
      </c>
      <c r="L1725" s="14">
        <v>2</v>
      </c>
      <c r="M1725" s="14">
        <v>2</v>
      </c>
      <c r="N1725" s="14">
        <v>0</v>
      </c>
      <c r="O1725" s="14">
        <v>2</v>
      </c>
      <c r="P1725" s="14">
        <v>0</v>
      </c>
      <c r="Q1725" s="14" t="s">
        <v>22036</v>
      </c>
    </row>
    <row r="1726" spans="1:17" x14ac:dyDescent="0.3">
      <c r="A1726" s="10">
        <v>37571</v>
      </c>
      <c r="B1726" s="15">
        <v>0.25625000000000003</v>
      </c>
      <c r="C1726" s="11" t="s">
        <v>1888</v>
      </c>
      <c r="D1726" s="11" t="s">
        <v>22037</v>
      </c>
      <c r="E1726" s="11">
        <v>585</v>
      </c>
      <c r="F1726" s="11" t="s">
        <v>22038</v>
      </c>
      <c r="G1726" s="11" t="s">
        <v>22039</v>
      </c>
      <c r="H1726" s="11" t="s">
        <v>22040</v>
      </c>
      <c r="I1726" s="11">
        <v>10571</v>
      </c>
      <c r="J1726" s="11">
        <v>34</v>
      </c>
      <c r="K1726" s="11">
        <v>29</v>
      </c>
      <c r="L1726" s="11">
        <v>5</v>
      </c>
      <c r="M1726" s="11">
        <v>19</v>
      </c>
      <c r="N1726" s="11">
        <v>18</v>
      </c>
      <c r="O1726" s="11">
        <v>1</v>
      </c>
      <c r="P1726" s="11">
        <v>0</v>
      </c>
      <c r="Q1726" s="11" t="s">
        <v>22041</v>
      </c>
    </row>
    <row r="1727" spans="1:17" x14ac:dyDescent="0.3">
      <c r="A1727" s="12">
        <v>37834</v>
      </c>
      <c r="B1727" s="13">
        <v>0.37013888888888885</v>
      </c>
      <c r="C1727" s="14" t="s">
        <v>20965</v>
      </c>
      <c r="D1727" s="14" t="s">
        <v>22042</v>
      </c>
      <c r="E1727" s="14">
        <v>5481</v>
      </c>
      <c r="F1727" s="14" t="s">
        <v>22043</v>
      </c>
      <c r="G1727" s="14" t="s">
        <v>22044</v>
      </c>
      <c r="H1727" s="14" t="s">
        <v>22045</v>
      </c>
      <c r="I1727" s="14" t="s">
        <v>22046</v>
      </c>
      <c r="J1727" s="14">
        <v>21</v>
      </c>
      <c r="K1727" s="14">
        <v>19</v>
      </c>
      <c r="L1727" s="14">
        <v>2</v>
      </c>
      <c r="M1727" s="14">
        <v>21</v>
      </c>
      <c r="N1727" s="14">
        <v>19</v>
      </c>
      <c r="O1727" s="14">
        <v>2</v>
      </c>
      <c r="P1727" s="14">
        <v>0</v>
      </c>
      <c r="Q1727" s="14" t="s">
        <v>22047</v>
      </c>
    </row>
    <row r="1728" spans="1:17" x14ac:dyDescent="0.3">
      <c r="A1728" s="10">
        <v>37834</v>
      </c>
      <c r="B1728" s="15">
        <v>0.85277777777777775</v>
      </c>
      <c r="C1728" s="11" t="s">
        <v>22048</v>
      </c>
      <c r="D1728" s="11" t="s">
        <v>2854</v>
      </c>
      <c r="E1728" s="11">
        <v>634</v>
      </c>
      <c r="F1728" s="11" t="s">
        <v>22049</v>
      </c>
      <c r="G1728" s="11" t="s">
        <v>22050</v>
      </c>
      <c r="H1728" s="11" t="s">
        <v>22051</v>
      </c>
      <c r="I1728" s="11" t="s">
        <v>22052</v>
      </c>
      <c r="J1728" s="11">
        <v>80</v>
      </c>
      <c r="K1728" s="11">
        <v>75</v>
      </c>
      <c r="L1728" s="11">
        <v>5</v>
      </c>
      <c r="M1728" s="11">
        <v>75</v>
      </c>
      <c r="N1728" s="11">
        <v>71</v>
      </c>
      <c r="O1728" s="11">
        <v>4</v>
      </c>
      <c r="P1728" s="11">
        <v>0</v>
      </c>
      <c r="Q1728" s="11" t="s">
        <v>22053</v>
      </c>
    </row>
    <row r="1729" spans="1:17" x14ac:dyDescent="0.3">
      <c r="A1729" s="12">
        <v>37865</v>
      </c>
      <c r="B1729" s="13">
        <v>0.36319444444444443</v>
      </c>
      <c r="C1729" s="14" t="s">
        <v>22054</v>
      </c>
      <c r="D1729" s="14" t="s">
        <v>22055</v>
      </c>
      <c r="E1729" s="14">
        <v>222</v>
      </c>
      <c r="F1729" s="14" t="s">
        <v>22056</v>
      </c>
      <c r="G1729" s="14" t="s">
        <v>22057</v>
      </c>
      <c r="H1729" s="14" t="s">
        <v>22058</v>
      </c>
      <c r="I1729" s="14">
        <v>11100</v>
      </c>
      <c r="J1729" s="14">
        <v>46</v>
      </c>
      <c r="K1729" s="14">
        <v>42</v>
      </c>
      <c r="L1729" s="14">
        <v>4</v>
      </c>
      <c r="M1729" s="14">
        <v>46</v>
      </c>
      <c r="N1729" s="14">
        <v>42</v>
      </c>
      <c r="O1729" s="14">
        <v>4</v>
      </c>
      <c r="P1729" s="14">
        <v>0</v>
      </c>
      <c r="Q1729" s="14" t="s">
        <v>22059</v>
      </c>
    </row>
    <row r="1730" spans="1:17" x14ac:dyDescent="0.3">
      <c r="A1730" s="10">
        <v>37804</v>
      </c>
      <c r="B1730" s="11"/>
      <c r="C1730" s="11" t="s">
        <v>7315</v>
      </c>
      <c r="D1730" s="11" t="s">
        <v>22060</v>
      </c>
      <c r="E1730" s="11"/>
      <c r="F1730" s="11" t="s">
        <v>22061</v>
      </c>
      <c r="G1730" s="11" t="s">
        <v>2191</v>
      </c>
      <c r="H1730" s="11" t="s">
        <v>22062</v>
      </c>
      <c r="I1730" s="11">
        <v>9346405</v>
      </c>
      <c r="J1730" s="11">
        <v>8</v>
      </c>
      <c r="K1730" s="11">
        <v>0</v>
      </c>
      <c r="L1730" s="11">
        <v>8</v>
      </c>
      <c r="M1730" s="11">
        <v>8</v>
      </c>
      <c r="N1730" s="11">
        <v>0</v>
      </c>
      <c r="O1730" s="11">
        <v>8</v>
      </c>
      <c r="P1730" s="11">
        <v>0</v>
      </c>
      <c r="Q1730" s="11" t="s">
        <v>22063</v>
      </c>
    </row>
    <row r="1731" spans="1:17" x14ac:dyDescent="0.3">
      <c r="A1731" s="12">
        <v>37896</v>
      </c>
      <c r="B1731" s="13">
        <v>0.8208333333333333</v>
      </c>
      <c r="C1731" s="14" t="s">
        <v>22064</v>
      </c>
      <c r="D1731" s="14" t="s">
        <v>22065</v>
      </c>
      <c r="E1731" s="14">
        <v>827</v>
      </c>
      <c r="F1731" s="14" t="s">
        <v>2745</v>
      </c>
      <c r="G1731" s="14" t="s">
        <v>5115</v>
      </c>
      <c r="H1731" s="14" t="s">
        <v>22066</v>
      </c>
      <c r="I1731" s="14" t="s">
        <v>22067</v>
      </c>
      <c r="J1731" s="14">
        <v>3</v>
      </c>
      <c r="K1731" s="14">
        <v>0</v>
      </c>
      <c r="L1731" s="14">
        <v>3</v>
      </c>
      <c r="M1731" s="14">
        <v>2</v>
      </c>
      <c r="N1731" s="14">
        <v>0</v>
      </c>
      <c r="O1731" s="14">
        <v>2</v>
      </c>
      <c r="P1731" s="14">
        <v>0</v>
      </c>
      <c r="Q1731" s="14" t="s">
        <v>22068</v>
      </c>
    </row>
    <row r="1732" spans="1:17" x14ac:dyDescent="0.3">
      <c r="A1732" s="10">
        <v>37624</v>
      </c>
      <c r="B1732" s="15">
        <v>0.60069444444444442</v>
      </c>
      <c r="C1732" s="11" t="s">
        <v>22069</v>
      </c>
      <c r="D1732" s="11" t="s">
        <v>22070</v>
      </c>
      <c r="E1732" s="11" t="s">
        <v>1701</v>
      </c>
      <c r="F1732" s="11" t="s">
        <v>6280</v>
      </c>
      <c r="G1732" s="11" t="s">
        <v>22071</v>
      </c>
      <c r="H1732" s="11" t="s">
        <v>22072</v>
      </c>
      <c r="I1732" s="11">
        <v>831109</v>
      </c>
      <c r="J1732" s="11">
        <v>25</v>
      </c>
      <c r="K1732" s="11">
        <v>23</v>
      </c>
      <c r="L1732" s="11">
        <v>2</v>
      </c>
      <c r="M1732" s="11">
        <v>11</v>
      </c>
      <c r="N1732" s="11">
        <v>9</v>
      </c>
      <c r="O1732" s="11">
        <v>2</v>
      </c>
      <c r="P1732" s="11">
        <v>0</v>
      </c>
      <c r="Q1732" s="11" t="s">
        <v>22073</v>
      </c>
    </row>
    <row r="1733" spans="1:17" x14ac:dyDescent="0.3">
      <c r="A1733" s="12">
        <v>37775</v>
      </c>
      <c r="B1733" s="13">
        <v>0.65625</v>
      </c>
      <c r="C1733" s="14" t="s">
        <v>5035</v>
      </c>
      <c r="D1733" s="14" t="s">
        <v>812</v>
      </c>
      <c r="E1733" s="14">
        <v>6289</v>
      </c>
      <c r="F1733" s="14" t="s">
        <v>22074</v>
      </c>
      <c r="G1733" s="14" t="s">
        <v>22075</v>
      </c>
      <c r="H1733" s="14" t="s">
        <v>22076</v>
      </c>
      <c r="I1733" s="14" t="s">
        <v>22077</v>
      </c>
      <c r="J1733" s="14">
        <v>103</v>
      </c>
      <c r="K1733" s="14">
        <v>97</v>
      </c>
      <c r="L1733" s="14">
        <v>6</v>
      </c>
      <c r="M1733" s="14">
        <v>102</v>
      </c>
      <c r="N1733" s="14">
        <v>96</v>
      </c>
      <c r="O1733" s="14">
        <v>6</v>
      </c>
      <c r="P1733" s="14">
        <v>0</v>
      </c>
      <c r="Q1733" s="14" t="s">
        <v>22078</v>
      </c>
    </row>
    <row r="1734" spans="1:17" x14ac:dyDescent="0.3">
      <c r="A1734" s="10">
        <v>37838</v>
      </c>
      <c r="B1734" s="11"/>
      <c r="C1734" s="11" t="s">
        <v>13992</v>
      </c>
      <c r="D1734" s="11" t="s">
        <v>22079</v>
      </c>
      <c r="E1734" s="11"/>
      <c r="F1734" s="11" t="s">
        <v>22080</v>
      </c>
      <c r="G1734" s="11" t="s">
        <v>22081</v>
      </c>
      <c r="H1734" s="11" t="s">
        <v>22082</v>
      </c>
      <c r="I1734" s="11">
        <v>63467003</v>
      </c>
      <c r="J1734" s="11">
        <v>200</v>
      </c>
      <c r="K1734" s="11" t="s">
        <v>21</v>
      </c>
      <c r="L1734" s="11" t="s">
        <v>21</v>
      </c>
      <c r="M1734" s="11">
        <v>129</v>
      </c>
      <c r="N1734" s="11" t="s">
        <v>21</v>
      </c>
      <c r="O1734" s="11" t="s">
        <v>21</v>
      </c>
      <c r="P1734" s="11">
        <v>0</v>
      </c>
      <c r="Q1734" s="11" t="s">
        <v>22083</v>
      </c>
    </row>
    <row r="1735" spans="1:17" x14ac:dyDescent="0.3">
      <c r="A1735" s="12">
        <v>37627</v>
      </c>
      <c r="B1735" s="13">
        <v>0.6430555555555556</v>
      </c>
      <c r="C1735" s="14" t="s">
        <v>16193</v>
      </c>
      <c r="D1735" s="14" t="s">
        <v>22084</v>
      </c>
      <c r="E1735" s="14"/>
      <c r="F1735" s="14" t="s">
        <v>22085</v>
      </c>
      <c r="G1735" s="14" t="s">
        <v>22086</v>
      </c>
      <c r="H1735" s="14" t="s">
        <v>22087</v>
      </c>
      <c r="I1735" s="14" t="s">
        <v>22088</v>
      </c>
      <c r="J1735" s="14">
        <v>2</v>
      </c>
      <c r="K1735" s="14">
        <v>0</v>
      </c>
      <c r="L1735" s="14">
        <v>2</v>
      </c>
      <c r="M1735" s="14">
        <v>2</v>
      </c>
      <c r="N1735" s="14">
        <v>0</v>
      </c>
      <c r="O1735" s="14">
        <v>2</v>
      </c>
      <c r="P1735" s="14">
        <v>0</v>
      </c>
      <c r="Q1735" s="14" t="s">
        <v>22089</v>
      </c>
    </row>
    <row r="1736" spans="1:17" x14ac:dyDescent="0.3">
      <c r="A1736" s="10">
        <v>37717</v>
      </c>
      <c r="B1736" s="11"/>
      <c r="C1736" s="11" t="s">
        <v>22090</v>
      </c>
      <c r="D1736" s="11" t="s">
        <v>22091</v>
      </c>
      <c r="E1736" s="11"/>
      <c r="F1736" s="11" t="s">
        <v>22092</v>
      </c>
      <c r="G1736" s="11" t="s">
        <v>22093</v>
      </c>
      <c r="H1736" s="11" t="s">
        <v>22094</v>
      </c>
      <c r="I1736" s="11"/>
      <c r="J1736" s="11">
        <v>5</v>
      </c>
      <c r="K1736" s="11">
        <v>4</v>
      </c>
      <c r="L1736" s="11">
        <v>1</v>
      </c>
      <c r="M1736" s="11">
        <v>5</v>
      </c>
      <c r="N1736" s="11">
        <v>4</v>
      </c>
      <c r="O1736" s="11">
        <v>1</v>
      </c>
      <c r="P1736" s="11">
        <v>0</v>
      </c>
      <c r="Q1736" s="11" t="s">
        <v>22095</v>
      </c>
    </row>
    <row r="1737" spans="1:17" x14ac:dyDescent="0.3">
      <c r="A1737" s="12">
        <v>37778</v>
      </c>
      <c r="B1737" s="13">
        <v>0.80208333333333337</v>
      </c>
      <c r="C1737" s="14" t="s">
        <v>6659</v>
      </c>
      <c r="D1737" s="14" t="s">
        <v>22096</v>
      </c>
      <c r="E1737" s="14" t="s">
        <v>1701</v>
      </c>
      <c r="F1737" s="14" t="s">
        <v>22097</v>
      </c>
      <c r="G1737" s="14" t="s">
        <v>6724</v>
      </c>
      <c r="H1737" s="14" t="s">
        <v>22098</v>
      </c>
      <c r="I1737" s="14" t="s">
        <v>22099</v>
      </c>
      <c r="J1737" s="14">
        <v>10</v>
      </c>
      <c r="K1737" s="14">
        <v>9</v>
      </c>
      <c r="L1737" s="14">
        <v>1</v>
      </c>
      <c r="M1737" s="14">
        <v>8</v>
      </c>
      <c r="N1737" s="14">
        <v>7</v>
      </c>
      <c r="O1737" s="14">
        <v>1</v>
      </c>
      <c r="P1737" s="14">
        <v>0</v>
      </c>
      <c r="Q1737" s="14" t="s">
        <v>22100</v>
      </c>
    </row>
    <row r="1738" spans="1:17" x14ac:dyDescent="0.3">
      <c r="A1738" s="10">
        <v>37931</v>
      </c>
      <c r="B1738" s="11"/>
      <c r="C1738" s="11" t="s">
        <v>2676</v>
      </c>
      <c r="D1738" s="11" t="s">
        <v>22101</v>
      </c>
      <c r="E1738" s="11"/>
      <c r="F1738" s="11"/>
      <c r="G1738" s="11" t="s">
        <v>22102</v>
      </c>
      <c r="H1738" s="11" t="s">
        <v>22103</v>
      </c>
      <c r="I1738" s="11"/>
      <c r="J1738" s="11">
        <v>4</v>
      </c>
      <c r="K1738" s="11">
        <v>2</v>
      </c>
      <c r="L1738" s="11">
        <v>2</v>
      </c>
      <c r="M1738" s="11">
        <v>4</v>
      </c>
      <c r="N1738" s="11">
        <v>2</v>
      </c>
      <c r="O1738" s="11">
        <v>2</v>
      </c>
      <c r="P1738" s="11">
        <v>0</v>
      </c>
      <c r="Q1738" s="11" t="s">
        <v>22104</v>
      </c>
    </row>
    <row r="1739" spans="1:17" x14ac:dyDescent="0.3">
      <c r="A1739" s="12">
        <v>37628</v>
      </c>
      <c r="B1739" s="13">
        <v>0.83124999999999993</v>
      </c>
      <c r="C1739" s="14" t="s">
        <v>22105</v>
      </c>
      <c r="D1739" s="14" t="s">
        <v>22106</v>
      </c>
      <c r="E1739" s="14"/>
      <c r="F1739" s="14"/>
      <c r="G1739" s="14" t="s">
        <v>22107</v>
      </c>
      <c r="H1739" s="14" t="s">
        <v>22108</v>
      </c>
      <c r="I1739" s="14"/>
      <c r="J1739" s="14">
        <v>4</v>
      </c>
      <c r="K1739" s="14">
        <v>2</v>
      </c>
      <c r="L1739" s="14">
        <v>2</v>
      </c>
      <c r="M1739" s="14">
        <v>4</v>
      </c>
      <c r="N1739" s="14">
        <v>2</v>
      </c>
      <c r="O1739" s="14">
        <v>2</v>
      </c>
      <c r="P1739" s="14">
        <v>0</v>
      </c>
      <c r="Q1739" s="14" t="s">
        <v>22109</v>
      </c>
    </row>
    <row r="1740" spans="1:17" x14ac:dyDescent="0.3">
      <c r="A1740" s="10">
        <v>37748</v>
      </c>
      <c r="B1740" s="15">
        <v>0.47916666666666669</v>
      </c>
      <c r="C1740" s="11" t="s">
        <v>22110</v>
      </c>
      <c r="D1740" s="11" t="s">
        <v>22111</v>
      </c>
      <c r="E1740" s="11"/>
      <c r="F1740" s="11"/>
      <c r="G1740" s="11" t="s">
        <v>22112</v>
      </c>
      <c r="H1740" s="11" t="s">
        <v>22113</v>
      </c>
      <c r="I1740" s="11"/>
      <c r="J1740" s="11">
        <v>5</v>
      </c>
      <c r="K1740" s="11">
        <v>3</v>
      </c>
      <c r="L1740" s="11">
        <v>2</v>
      </c>
      <c r="M1740" s="11">
        <v>5</v>
      </c>
      <c r="N1740" s="11">
        <v>3</v>
      </c>
      <c r="O1740" s="11">
        <v>2</v>
      </c>
      <c r="P1740" s="11">
        <v>0</v>
      </c>
      <c r="Q1740" s="11" t="s">
        <v>22114</v>
      </c>
    </row>
    <row r="1741" spans="1:17" x14ac:dyDescent="0.3">
      <c r="A1741" s="12">
        <v>37840</v>
      </c>
      <c r="B1741" s="13">
        <v>0.16666666666666666</v>
      </c>
      <c r="C1741" s="14" t="s">
        <v>22115</v>
      </c>
      <c r="D1741" s="14" t="s">
        <v>3361</v>
      </c>
      <c r="E1741" s="14">
        <v>139</v>
      </c>
      <c r="F1741" s="14" t="s">
        <v>22116</v>
      </c>
      <c r="G1741" s="14" t="s">
        <v>22117</v>
      </c>
      <c r="H1741" s="14" t="s">
        <v>22118</v>
      </c>
      <c r="I1741" s="14" t="s">
        <v>22119</v>
      </c>
      <c r="J1741" s="14">
        <v>117</v>
      </c>
      <c r="K1741" s="14">
        <v>106</v>
      </c>
      <c r="L1741" s="14">
        <v>11</v>
      </c>
      <c r="M1741" s="14">
        <v>117</v>
      </c>
      <c r="N1741" s="14">
        <v>106</v>
      </c>
      <c r="O1741" s="14">
        <v>11</v>
      </c>
      <c r="P1741" s="14">
        <v>0</v>
      </c>
      <c r="Q1741" s="14" t="s">
        <v>22120</v>
      </c>
    </row>
    <row r="1742" spans="1:17" x14ac:dyDescent="0.3">
      <c r="A1742" s="10">
        <v>37719</v>
      </c>
      <c r="B1742" s="15">
        <v>0.27708333333333335</v>
      </c>
      <c r="C1742" s="11" t="s">
        <v>22121</v>
      </c>
      <c r="D1742" s="11" t="s">
        <v>22122</v>
      </c>
      <c r="E1742" s="11"/>
      <c r="F1742" s="11" t="s">
        <v>22123</v>
      </c>
      <c r="G1742" s="11" t="s">
        <v>22124</v>
      </c>
      <c r="H1742" s="11" t="s">
        <v>22125</v>
      </c>
      <c r="I1742" s="11" t="s">
        <v>22126</v>
      </c>
      <c r="J1742" s="11">
        <v>2</v>
      </c>
      <c r="K1742" s="11">
        <v>0</v>
      </c>
      <c r="L1742" s="11">
        <v>2</v>
      </c>
      <c r="M1742" s="11">
        <v>2</v>
      </c>
      <c r="N1742" s="11">
        <v>0</v>
      </c>
      <c r="O1742" s="11">
        <v>2</v>
      </c>
      <c r="P1742" s="11">
        <v>0</v>
      </c>
      <c r="Q1742" s="11" t="s">
        <v>22127</v>
      </c>
    </row>
    <row r="1743" spans="1:17" x14ac:dyDescent="0.3">
      <c r="A1743" s="12">
        <v>37841</v>
      </c>
      <c r="B1743" s="13">
        <v>0.3972222222222222</v>
      </c>
      <c r="C1743" s="14" t="s">
        <v>22128</v>
      </c>
      <c r="D1743" s="14" t="s">
        <v>22129</v>
      </c>
      <c r="E1743" s="14"/>
      <c r="F1743" s="14" t="s">
        <v>22130</v>
      </c>
      <c r="G1743" s="14" t="s">
        <v>1941</v>
      </c>
      <c r="H1743" s="14" t="s">
        <v>22131</v>
      </c>
      <c r="I1743" s="14" t="s">
        <v>22132</v>
      </c>
      <c r="J1743" s="14">
        <v>16</v>
      </c>
      <c r="K1743" s="14">
        <v>14</v>
      </c>
      <c r="L1743" s="14">
        <v>2</v>
      </c>
      <c r="M1743" s="14">
        <v>1</v>
      </c>
      <c r="N1743" s="14">
        <v>0</v>
      </c>
      <c r="O1743" s="14">
        <v>1</v>
      </c>
      <c r="P1743" s="14">
        <v>0</v>
      </c>
      <c r="Q1743" s="14" t="s">
        <v>22133</v>
      </c>
    </row>
    <row r="1744" spans="1:17" x14ac:dyDescent="0.3">
      <c r="A1744" s="10">
        <v>37934</v>
      </c>
      <c r="B1744" s="15">
        <v>0.85416666666666663</v>
      </c>
      <c r="C1744" s="11" t="s">
        <v>22134</v>
      </c>
      <c r="D1744" s="11" t="s">
        <v>22135</v>
      </c>
      <c r="E1744" s="11">
        <v>125</v>
      </c>
      <c r="F1744" s="11" t="s">
        <v>22136</v>
      </c>
      <c r="G1744" s="11" t="s">
        <v>1941</v>
      </c>
      <c r="H1744" s="11" t="s">
        <v>22137</v>
      </c>
      <c r="I1744" s="11" t="s">
        <v>22138</v>
      </c>
      <c r="J1744" s="11">
        <v>8</v>
      </c>
      <c r="K1744" s="11">
        <v>7</v>
      </c>
      <c r="L1744" s="11">
        <v>1</v>
      </c>
      <c r="M1744" s="11">
        <v>8</v>
      </c>
      <c r="N1744" s="11">
        <v>7</v>
      </c>
      <c r="O1744" s="11">
        <v>1</v>
      </c>
      <c r="P1744" s="11">
        <v>0</v>
      </c>
      <c r="Q1744" s="11" t="s">
        <v>22139</v>
      </c>
    </row>
    <row r="1745" spans="1:17" x14ac:dyDescent="0.3">
      <c r="A1745" s="12">
        <v>37690</v>
      </c>
      <c r="B1745" s="14"/>
      <c r="C1745" s="14" t="s">
        <v>22140</v>
      </c>
      <c r="D1745" s="14" t="s">
        <v>22141</v>
      </c>
      <c r="E1745" s="14"/>
      <c r="F1745" s="14" t="s">
        <v>22142</v>
      </c>
      <c r="G1745" s="14" t="s">
        <v>22093</v>
      </c>
      <c r="H1745" s="14" t="s">
        <v>22143</v>
      </c>
      <c r="I1745" s="14"/>
      <c r="J1745" s="14">
        <v>4</v>
      </c>
      <c r="K1745" s="14">
        <v>3</v>
      </c>
      <c r="L1745" s="14">
        <v>1</v>
      </c>
      <c r="M1745" s="14">
        <v>4</v>
      </c>
      <c r="N1745" s="14">
        <v>3</v>
      </c>
      <c r="O1745" s="14">
        <v>1</v>
      </c>
      <c r="P1745" s="14">
        <v>0</v>
      </c>
      <c r="Q1745" s="14" t="s">
        <v>22144</v>
      </c>
    </row>
    <row r="1746" spans="1:17" x14ac:dyDescent="0.3">
      <c r="A1746" s="10">
        <v>37690</v>
      </c>
      <c r="B1746" s="15">
        <v>0.89236111111111116</v>
      </c>
      <c r="C1746" s="11" t="s">
        <v>22145</v>
      </c>
      <c r="D1746" s="11" t="s">
        <v>14396</v>
      </c>
      <c r="E1746" s="11">
        <v>642</v>
      </c>
      <c r="F1746" s="11" t="s">
        <v>22146</v>
      </c>
      <c r="G1746" s="11" t="s">
        <v>22147</v>
      </c>
      <c r="H1746" s="11" t="s">
        <v>22148</v>
      </c>
      <c r="I1746" s="11">
        <v>17</v>
      </c>
      <c r="J1746" s="11">
        <v>2</v>
      </c>
      <c r="K1746" s="11">
        <v>0</v>
      </c>
      <c r="L1746" s="11">
        <v>2</v>
      </c>
      <c r="M1746" s="11">
        <v>2</v>
      </c>
      <c r="N1746" s="11">
        <v>0</v>
      </c>
      <c r="O1746" s="11">
        <v>2</v>
      </c>
      <c r="P1746" s="11">
        <v>0</v>
      </c>
      <c r="Q1746" s="11" t="s">
        <v>22149</v>
      </c>
    </row>
    <row r="1747" spans="1:17" x14ac:dyDescent="0.3">
      <c r="A1747" s="12">
        <v>37935</v>
      </c>
      <c r="B1747" s="13">
        <v>0.66666666666666663</v>
      </c>
      <c r="C1747" s="14" t="s">
        <v>22150</v>
      </c>
      <c r="D1747" s="14" t="s">
        <v>22151</v>
      </c>
      <c r="E1747" s="14"/>
      <c r="F1747" s="14"/>
      <c r="G1747" s="14" t="s">
        <v>22152</v>
      </c>
      <c r="H1747" s="14" t="s">
        <v>22153</v>
      </c>
      <c r="I1747" s="14" t="s">
        <v>22154</v>
      </c>
      <c r="J1747" s="14">
        <v>2</v>
      </c>
      <c r="K1747" s="14">
        <v>0</v>
      </c>
      <c r="L1747" s="14">
        <v>2</v>
      </c>
      <c r="M1747" s="14">
        <v>1</v>
      </c>
      <c r="N1747" s="14">
        <v>0</v>
      </c>
      <c r="O1747" s="14">
        <v>1</v>
      </c>
      <c r="P1747" s="14">
        <v>0</v>
      </c>
      <c r="Q1747" s="14" t="s">
        <v>22155</v>
      </c>
    </row>
    <row r="1748" spans="1:17" x14ac:dyDescent="0.3">
      <c r="A1748" s="10">
        <v>37663</v>
      </c>
      <c r="B1748" s="15">
        <v>0.375</v>
      </c>
      <c r="C1748" s="11" t="s">
        <v>22156</v>
      </c>
      <c r="D1748" s="11" t="s">
        <v>1934</v>
      </c>
      <c r="E1748" s="11" t="s">
        <v>1701</v>
      </c>
      <c r="F1748" s="11" t="s">
        <v>22157</v>
      </c>
      <c r="G1748" s="11" t="s">
        <v>22158</v>
      </c>
      <c r="H1748" s="11"/>
      <c r="I1748" s="11"/>
      <c r="J1748" s="11">
        <v>36</v>
      </c>
      <c r="K1748" s="11">
        <v>34</v>
      </c>
      <c r="L1748" s="11">
        <v>2</v>
      </c>
      <c r="M1748" s="11">
        <v>15</v>
      </c>
      <c r="N1748" s="11">
        <v>15</v>
      </c>
      <c r="O1748" s="11">
        <v>0</v>
      </c>
      <c r="P1748" s="11">
        <v>0</v>
      </c>
      <c r="Q1748" s="11" t="s">
        <v>22159</v>
      </c>
    </row>
    <row r="1749" spans="1:17" x14ac:dyDescent="0.3">
      <c r="A1749" s="12">
        <v>37844</v>
      </c>
      <c r="B1749" s="13">
        <v>0.43472222222222223</v>
      </c>
      <c r="C1749" s="14" t="s">
        <v>22160</v>
      </c>
      <c r="D1749" s="14" t="s">
        <v>22161</v>
      </c>
      <c r="E1749" s="14"/>
      <c r="F1749" s="14"/>
      <c r="G1749" s="14" t="s">
        <v>22162</v>
      </c>
      <c r="H1749" s="14" t="s">
        <v>22163</v>
      </c>
      <c r="I1749" s="14">
        <v>170</v>
      </c>
      <c r="J1749" s="14">
        <v>4</v>
      </c>
      <c r="K1749" s="14">
        <v>3</v>
      </c>
      <c r="L1749" s="14">
        <v>1</v>
      </c>
      <c r="M1749" s="14">
        <v>4</v>
      </c>
      <c r="N1749" s="14">
        <v>3</v>
      </c>
      <c r="O1749" s="14">
        <v>1</v>
      </c>
      <c r="P1749" s="14">
        <v>0</v>
      </c>
      <c r="Q1749" s="14" t="s">
        <v>22164</v>
      </c>
    </row>
    <row r="1750" spans="1:17" x14ac:dyDescent="0.3">
      <c r="A1750" s="10">
        <v>37844</v>
      </c>
      <c r="B1750" s="15">
        <v>0.45763888888888887</v>
      </c>
      <c r="C1750" s="11" t="s">
        <v>22165</v>
      </c>
      <c r="D1750" s="11" t="s">
        <v>21696</v>
      </c>
      <c r="E1750" s="11"/>
      <c r="F1750" s="11" t="s">
        <v>22166</v>
      </c>
      <c r="G1750" s="11" t="s">
        <v>22167</v>
      </c>
      <c r="H1750" s="11" t="s">
        <v>22168</v>
      </c>
      <c r="I1750" s="11" t="s">
        <v>22169</v>
      </c>
      <c r="J1750" s="11">
        <v>7</v>
      </c>
      <c r="K1750" s="11">
        <v>4</v>
      </c>
      <c r="L1750" s="11">
        <v>3</v>
      </c>
      <c r="M1750" s="11">
        <v>2</v>
      </c>
      <c r="N1750" s="11">
        <v>1</v>
      </c>
      <c r="O1750" s="11">
        <v>1</v>
      </c>
      <c r="P1750" s="11">
        <v>0</v>
      </c>
      <c r="Q1750" s="11" t="s">
        <v>22170</v>
      </c>
    </row>
    <row r="1751" spans="1:17" x14ac:dyDescent="0.3">
      <c r="A1751" s="12">
        <v>38047</v>
      </c>
      <c r="B1751" s="13">
        <v>0.19722222222222222</v>
      </c>
      <c r="C1751" s="14" t="s">
        <v>22171</v>
      </c>
      <c r="D1751" s="14" t="s">
        <v>22172</v>
      </c>
      <c r="E1751" s="14">
        <v>604</v>
      </c>
      <c r="F1751" s="14" t="s">
        <v>22173</v>
      </c>
      <c r="G1751" s="14" t="s">
        <v>2872</v>
      </c>
      <c r="H1751" s="14" t="s">
        <v>22174</v>
      </c>
      <c r="I1751" s="14" t="s">
        <v>22175</v>
      </c>
      <c r="J1751" s="14">
        <v>148</v>
      </c>
      <c r="K1751" s="14">
        <v>135</v>
      </c>
      <c r="L1751" s="14">
        <v>13</v>
      </c>
      <c r="M1751" s="14">
        <v>148</v>
      </c>
      <c r="N1751" s="14">
        <v>135</v>
      </c>
      <c r="O1751" s="14">
        <v>13</v>
      </c>
      <c r="P1751" s="14">
        <v>0</v>
      </c>
      <c r="Q1751" s="14" t="s">
        <v>22176</v>
      </c>
    </row>
    <row r="1752" spans="1:17" x14ac:dyDescent="0.3">
      <c r="A1752" s="10">
        <v>38140</v>
      </c>
      <c r="B1752" s="15">
        <v>0.33402777777777781</v>
      </c>
      <c r="C1752" s="11" t="s">
        <v>22177</v>
      </c>
      <c r="D1752" s="11" t="s">
        <v>22178</v>
      </c>
      <c r="E1752" s="11"/>
      <c r="F1752" s="11" t="s">
        <v>22179</v>
      </c>
      <c r="G1752" s="11" t="s">
        <v>6975</v>
      </c>
      <c r="H1752" s="11" t="s">
        <v>22180</v>
      </c>
      <c r="I1752" s="11" t="s">
        <v>22181</v>
      </c>
      <c r="J1752" s="11">
        <v>9</v>
      </c>
      <c r="K1752" s="11">
        <v>7</v>
      </c>
      <c r="L1752" s="11">
        <v>2</v>
      </c>
      <c r="M1752" s="11">
        <v>9</v>
      </c>
      <c r="N1752" s="11">
        <v>7</v>
      </c>
      <c r="O1752" s="11">
        <v>2</v>
      </c>
      <c r="P1752" s="11">
        <v>0</v>
      </c>
      <c r="Q1752" s="11" t="s">
        <v>22182</v>
      </c>
    </row>
    <row r="1753" spans="1:17" x14ac:dyDescent="0.3">
      <c r="A1753" s="12">
        <v>38262</v>
      </c>
      <c r="B1753" s="13">
        <v>0.4861111111111111</v>
      </c>
      <c r="C1753" s="14" t="s">
        <v>2111</v>
      </c>
      <c r="D1753" s="14" t="s">
        <v>22183</v>
      </c>
      <c r="E1753" s="14">
        <v>1770</v>
      </c>
      <c r="F1753" s="14" t="s">
        <v>22184</v>
      </c>
      <c r="G1753" s="14" t="s">
        <v>22185</v>
      </c>
      <c r="H1753" s="14" t="s">
        <v>22186</v>
      </c>
      <c r="I1753" s="14">
        <v>20273</v>
      </c>
      <c r="J1753" s="14">
        <v>46</v>
      </c>
      <c r="K1753" s="14">
        <v>40</v>
      </c>
      <c r="L1753" s="14">
        <v>6</v>
      </c>
      <c r="M1753" s="14">
        <v>43</v>
      </c>
      <c r="N1753" s="14">
        <v>37</v>
      </c>
      <c r="O1753" s="14">
        <v>6</v>
      </c>
      <c r="P1753" s="14">
        <v>0</v>
      </c>
      <c r="Q1753" s="14" t="s">
        <v>22187</v>
      </c>
    </row>
    <row r="1754" spans="1:17" x14ac:dyDescent="0.3">
      <c r="A1754" s="10">
        <v>38080</v>
      </c>
      <c r="B1754" s="15">
        <v>0.40277777777777773</v>
      </c>
      <c r="C1754" s="11" t="s">
        <v>22188</v>
      </c>
      <c r="D1754" s="11" t="s">
        <v>22189</v>
      </c>
      <c r="E1754" s="11"/>
      <c r="F1754" s="11" t="s">
        <v>22190</v>
      </c>
      <c r="G1754" s="11" t="s">
        <v>4093</v>
      </c>
      <c r="H1754" s="11" t="s">
        <v>22191</v>
      </c>
      <c r="I1754" s="11">
        <v>63468036</v>
      </c>
      <c r="J1754" s="11">
        <v>7</v>
      </c>
      <c r="K1754" s="11">
        <v>0</v>
      </c>
      <c r="L1754" s="11">
        <v>7</v>
      </c>
      <c r="M1754" s="11">
        <v>3</v>
      </c>
      <c r="N1754" s="11">
        <v>0</v>
      </c>
      <c r="O1754" s="11">
        <v>3</v>
      </c>
      <c r="P1754" s="11">
        <v>0</v>
      </c>
      <c r="Q1754" s="11" t="s">
        <v>22192</v>
      </c>
    </row>
    <row r="1755" spans="1:17" x14ac:dyDescent="0.3">
      <c r="A1755" s="12">
        <v>38022</v>
      </c>
      <c r="B1755" s="13">
        <v>0.66666666666666663</v>
      </c>
      <c r="C1755" s="14" t="s">
        <v>22193</v>
      </c>
      <c r="D1755" s="14" t="s">
        <v>22194</v>
      </c>
      <c r="E1755" s="14"/>
      <c r="F1755" s="14" t="s">
        <v>22195</v>
      </c>
      <c r="G1755" s="14" t="s">
        <v>22196</v>
      </c>
      <c r="H1755" s="14" t="s">
        <v>22197</v>
      </c>
      <c r="I1755" s="14">
        <v>11678</v>
      </c>
      <c r="J1755" s="14">
        <v>7</v>
      </c>
      <c r="K1755" s="14">
        <v>5</v>
      </c>
      <c r="L1755" s="14">
        <v>2</v>
      </c>
      <c r="M1755" s="14">
        <v>7</v>
      </c>
      <c r="N1755" s="14">
        <v>5</v>
      </c>
      <c r="O1755" s="14">
        <v>2</v>
      </c>
      <c r="P1755" s="14">
        <v>0</v>
      </c>
      <c r="Q1755" s="14" t="s">
        <v>22198</v>
      </c>
    </row>
    <row r="1756" spans="1:17" x14ac:dyDescent="0.3">
      <c r="A1756" s="10">
        <v>38112</v>
      </c>
      <c r="B1756" s="15">
        <v>0.54166666666666663</v>
      </c>
      <c r="C1756" s="11" t="s">
        <v>22199</v>
      </c>
      <c r="D1756" s="11" t="s">
        <v>22200</v>
      </c>
      <c r="E1756" s="11"/>
      <c r="F1756" s="11" t="s">
        <v>22201</v>
      </c>
      <c r="G1756" s="11" t="s">
        <v>22202</v>
      </c>
      <c r="H1756" s="11" t="s">
        <v>22203</v>
      </c>
      <c r="I1756" s="11" t="s">
        <v>22204</v>
      </c>
      <c r="J1756" s="11">
        <v>7</v>
      </c>
      <c r="K1756" s="11">
        <v>5</v>
      </c>
      <c r="L1756" s="11">
        <v>2</v>
      </c>
      <c r="M1756" s="11">
        <v>3</v>
      </c>
      <c r="N1756" s="11">
        <v>1</v>
      </c>
      <c r="O1756" s="11">
        <v>2</v>
      </c>
      <c r="P1756" s="11">
        <v>0</v>
      </c>
      <c r="Q1756" s="11" t="s">
        <v>22205</v>
      </c>
    </row>
    <row r="1757" spans="1:17" x14ac:dyDescent="0.3">
      <c r="A1757" s="12">
        <v>38143</v>
      </c>
      <c r="B1757" s="13">
        <v>0.625</v>
      </c>
      <c r="C1757" s="14" t="s">
        <v>22206</v>
      </c>
      <c r="D1757" s="14" t="s">
        <v>22207</v>
      </c>
      <c r="E1757" s="14"/>
      <c r="F1757" s="14" t="s">
        <v>22208</v>
      </c>
      <c r="G1757" s="14" t="s">
        <v>253</v>
      </c>
      <c r="H1757" s="14" t="s">
        <v>22209</v>
      </c>
      <c r="I1757" s="14"/>
      <c r="J1757" s="14">
        <v>10</v>
      </c>
      <c r="K1757" s="14">
        <v>8</v>
      </c>
      <c r="L1757" s="14">
        <v>2</v>
      </c>
      <c r="M1757" s="14">
        <v>6</v>
      </c>
      <c r="N1757" s="14">
        <v>5</v>
      </c>
      <c r="O1757" s="14">
        <v>1</v>
      </c>
      <c r="P1757" s="14">
        <v>0</v>
      </c>
      <c r="Q1757" s="14" t="s">
        <v>22210</v>
      </c>
    </row>
    <row r="1758" spans="1:17" x14ac:dyDescent="0.3">
      <c r="A1758" s="10">
        <v>38296</v>
      </c>
      <c r="B1758" s="11"/>
      <c r="C1758" s="11" t="s">
        <v>22211</v>
      </c>
      <c r="D1758" s="11" t="s">
        <v>22212</v>
      </c>
      <c r="E1758" s="11"/>
      <c r="F1758" s="11" t="s">
        <v>22213</v>
      </c>
      <c r="G1758" s="11" t="s">
        <v>237</v>
      </c>
      <c r="H1758" s="11" t="s">
        <v>22214</v>
      </c>
      <c r="I1758" s="11">
        <v>1400101</v>
      </c>
      <c r="J1758" s="11">
        <v>7</v>
      </c>
      <c r="K1758" s="11">
        <v>0</v>
      </c>
      <c r="L1758" s="11">
        <v>7</v>
      </c>
      <c r="M1758" s="11">
        <v>7</v>
      </c>
      <c r="N1758" s="11">
        <v>0</v>
      </c>
      <c r="O1758" s="11">
        <v>7</v>
      </c>
      <c r="P1758" s="11">
        <v>0</v>
      </c>
      <c r="Q1758" s="11" t="s">
        <v>22215</v>
      </c>
    </row>
    <row r="1759" spans="1:17" x14ac:dyDescent="0.3">
      <c r="A1759" s="12">
        <v>38205</v>
      </c>
      <c r="B1759" s="13">
        <v>0.40138888888888885</v>
      </c>
      <c r="C1759" s="14" t="s">
        <v>22216</v>
      </c>
      <c r="D1759" s="14" t="s">
        <v>22217</v>
      </c>
      <c r="E1759" s="14">
        <v>221</v>
      </c>
      <c r="F1759" s="14" t="s">
        <v>22218</v>
      </c>
      <c r="G1759" s="14" t="s">
        <v>22219</v>
      </c>
      <c r="H1759" s="14" t="s">
        <v>22220</v>
      </c>
      <c r="I1759" s="14" t="s">
        <v>22221</v>
      </c>
      <c r="J1759" s="14">
        <v>30</v>
      </c>
      <c r="K1759" s="14">
        <v>26</v>
      </c>
      <c r="L1759" s="14">
        <v>4</v>
      </c>
      <c r="M1759" s="14">
        <v>19</v>
      </c>
      <c r="N1759" s="14">
        <v>18</v>
      </c>
      <c r="O1759" s="14">
        <v>1</v>
      </c>
      <c r="P1759" s="14">
        <v>0</v>
      </c>
      <c r="Q1759" s="14" t="s">
        <v>22222</v>
      </c>
    </row>
    <row r="1760" spans="1:17" x14ac:dyDescent="0.3">
      <c r="A1760" s="10">
        <v>38328</v>
      </c>
      <c r="B1760" s="15">
        <v>0.30208333333333331</v>
      </c>
      <c r="C1760" s="11" t="s">
        <v>22223</v>
      </c>
      <c r="D1760" s="11" t="s">
        <v>22224</v>
      </c>
      <c r="E1760" s="11"/>
      <c r="F1760" s="11" t="s">
        <v>22225</v>
      </c>
      <c r="G1760" s="11" t="s">
        <v>464</v>
      </c>
      <c r="H1760" s="11" t="s">
        <v>22226</v>
      </c>
      <c r="I1760" s="11">
        <v>391</v>
      </c>
      <c r="J1760" s="11">
        <v>2</v>
      </c>
      <c r="K1760" s="11">
        <v>0</v>
      </c>
      <c r="L1760" s="11">
        <v>2</v>
      </c>
      <c r="M1760" s="11">
        <v>1</v>
      </c>
      <c r="N1760" s="11">
        <v>0</v>
      </c>
      <c r="O1760" s="11">
        <v>1</v>
      </c>
      <c r="P1760" s="11">
        <v>0</v>
      </c>
      <c r="Q1760" s="11" t="s">
        <v>22227</v>
      </c>
    </row>
    <row r="1761" spans="1:17" x14ac:dyDescent="0.3">
      <c r="A1761" s="12">
        <v>38239</v>
      </c>
      <c r="B1761" s="13">
        <v>0.28472222222222221</v>
      </c>
      <c r="C1761" s="14" t="s">
        <v>22228</v>
      </c>
      <c r="D1761" s="14" t="s">
        <v>22229</v>
      </c>
      <c r="E1761" s="14"/>
      <c r="F1761" s="14" t="s">
        <v>22230</v>
      </c>
      <c r="G1761" s="14" t="s">
        <v>22231</v>
      </c>
      <c r="H1761" s="14" t="s">
        <v>22232</v>
      </c>
      <c r="I1761" s="14" t="s">
        <v>22233</v>
      </c>
      <c r="J1761" s="14">
        <v>2</v>
      </c>
      <c r="K1761" s="14">
        <v>0</v>
      </c>
      <c r="L1761" s="14">
        <v>2</v>
      </c>
      <c r="M1761" s="14">
        <v>2</v>
      </c>
      <c r="N1761" s="14">
        <v>0</v>
      </c>
      <c r="O1761" s="14">
        <v>2</v>
      </c>
      <c r="P1761" s="14">
        <v>0</v>
      </c>
      <c r="Q1761" s="14" t="s">
        <v>22234</v>
      </c>
    </row>
    <row r="1762" spans="1:17" x14ac:dyDescent="0.3">
      <c r="A1762" s="10">
        <v>38300</v>
      </c>
      <c r="B1762" s="15">
        <v>0.46527777777777773</v>
      </c>
      <c r="C1762" s="11" t="s">
        <v>22235</v>
      </c>
      <c r="D1762" s="11" t="s">
        <v>22236</v>
      </c>
      <c r="E1762" s="11"/>
      <c r="F1762" s="11" t="s">
        <v>22237</v>
      </c>
      <c r="G1762" s="11" t="s">
        <v>22238</v>
      </c>
      <c r="H1762" s="11"/>
      <c r="I1762" s="11"/>
      <c r="J1762" s="11">
        <v>17</v>
      </c>
      <c r="K1762" s="11">
        <v>13</v>
      </c>
      <c r="L1762" s="11">
        <v>4</v>
      </c>
      <c r="M1762" s="11">
        <v>17</v>
      </c>
      <c r="N1762" s="11">
        <v>13</v>
      </c>
      <c r="O1762" s="11">
        <v>4</v>
      </c>
      <c r="P1762" s="11">
        <v>0</v>
      </c>
      <c r="Q1762" s="11" t="s">
        <v>22239</v>
      </c>
    </row>
    <row r="1763" spans="1:17" x14ac:dyDescent="0.3">
      <c r="A1763" s="12">
        <v>38117</v>
      </c>
      <c r="B1763" s="13">
        <v>0.52569444444444446</v>
      </c>
      <c r="C1763" s="14" t="s">
        <v>22240</v>
      </c>
      <c r="D1763" s="14" t="s">
        <v>22241</v>
      </c>
      <c r="E1763" s="14"/>
      <c r="F1763" s="14" t="s">
        <v>22242</v>
      </c>
      <c r="G1763" s="14" t="s">
        <v>237</v>
      </c>
      <c r="H1763" s="14" t="s">
        <v>22243</v>
      </c>
      <c r="I1763" s="14">
        <v>347606</v>
      </c>
      <c r="J1763" s="14">
        <v>4</v>
      </c>
      <c r="K1763" s="14">
        <v>0</v>
      </c>
      <c r="L1763" s="14">
        <v>4</v>
      </c>
      <c r="M1763" s="14">
        <v>4</v>
      </c>
      <c r="N1763" s="14">
        <v>0</v>
      </c>
      <c r="O1763" s="14">
        <v>4</v>
      </c>
      <c r="P1763" s="14">
        <v>0</v>
      </c>
      <c r="Q1763" s="14" t="s">
        <v>22244</v>
      </c>
    </row>
    <row r="1764" spans="1:17" x14ac:dyDescent="0.3">
      <c r="A1764" s="10">
        <v>38272</v>
      </c>
      <c r="B1764" s="11"/>
      <c r="C1764" s="11" t="s">
        <v>22245</v>
      </c>
      <c r="D1764" s="11" t="s">
        <v>22246</v>
      </c>
      <c r="E1764" s="11"/>
      <c r="F1764" s="11" t="s">
        <v>22247</v>
      </c>
      <c r="G1764" s="11" t="s">
        <v>22248</v>
      </c>
      <c r="H1764" s="11" t="s">
        <v>22249</v>
      </c>
      <c r="I1764" s="11" t="s">
        <v>22250</v>
      </c>
      <c r="J1764" s="11">
        <v>16</v>
      </c>
      <c r="K1764" s="11">
        <v>13</v>
      </c>
      <c r="L1764" s="11">
        <v>3</v>
      </c>
      <c r="M1764" s="11">
        <v>16</v>
      </c>
      <c r="N1764" s="11">
        <v>13</v>
      </c>
      <c r="O1764" s="11">
        <v>3</v>
      </c>
      <c r="P1764" s="11">
        <v>0</v>
      </c>
      <c r="Q1764" s="11" t="s">
        <v>22251</v>
      </c>
    </row>
    <row r="1765" spans="1:17" x14ac:dyDescent="0.3">
      <c r="A1765" s="12">
        <v>38303</v>
      </c>
      <c r="B1765" s="14"/>
      <c r="C1765" s="14" t="s">
        <v>22252</v>
      </c>
      <c r="D1765" s="14" t="s">
        <v>22253</v>
      </c>
      <c r="E1765" s="14"/>
      <c r="F1765" s="14" t="s">
        <v>22254</v>
      </c>
      <c r="G1765" s="14" t="s">
        <v>4774</v>
      </c>
      <c r="H1765" s="14" t="s">
        <v>22255</v>
      </c>
      <c r="I1765" s="14">
        <v>33448390</v>
      </c>
      <c r="J1765" s="14">
        <v>7</v>
      </c>
      <c r="K1765" s="14">
        <v>0</v>
      </c>
      <c r="L1765" s="14">
        <v>7</v>
      </c>
      <c r="M1765" s="14">
        <v>1</v>
      </c>
      <c r="N1765" s="14">
        <v>0</v>
      </c>
      <c r="O1765" s="14">
        <v>1</v>
      </c>
      <c r="P1765" s="14">
        <v>0</v>
      </c>
      <c r="Q1765" s="14" t="s">
        <v>22256</v>
      </c>
    </row>
    <row r="1766" spans="1:17" x14ac:dyDescent="0.3">
      <c r="A1766" s="10">
        <v>38303</v>
      </c>
      <c r="B1766" s="15">
        <v>0.22916666666666666</v>
      </c>
      <c r="C1766" s="11" t="s">
        <v>22257</v>
      </c>
      <c r="D1766" s="11" t="s">
        <v>22258</v>
      </c>
      <c r="E1766" s="11"/>
      <c r="F1766" s="11" t="s">
        <v>22259</v>
      </c>
      <c r="G1766" s="11" t="s">
        <v>302</v>
      </c>
      <c r="H1766" s="11" t="s">
        <v>22260</v>
      </c>
      <c r="I1766" s="11">
        <v>110071</v>
      </c>
      <c r="J1766" s="11">
        <v>2</v>
      </c>
      <c r="K1766" s="11">
        <v>0</v>
      </c>
      <c r="L1766" s="11">
        <v>2</v>
      </c>
      <c r="M1766" s="11">
        <v>2</v>
      </c>
      <c r="N1766" s="11">
        <v>0</v>
      </c>
      <c r="O1766" s="11">
        <v>2</v>
      </c>
      <c r="P1766" s="11">
        <v>1</v>
      </c>
      <c r="Q1766" s="11" t="s">
        <v>22261</v>
      </c>
    </row>
    <row r="1767" spans="1:17" x14ac:dyDescent="0.3">
      <c r="A1767" s="12">
        <v>38413</v>
      </c>
      <c r="B1767" s="13">
        <v>0.70833333333333337</v>
      </c>
      <c r="C1767" s="14" t="s">
        <v>11142</v>
      </c>
      <c r="D1767" s="14" t="s">
        <v>22262</v>
      </c>
      <c r="E1767" s="14">
        <v>904</v>
      </c>
      <c r="F1767" s="14" t="s">
        <v>22263</v>
      </c>
      <c r="G1767" s="14" t="s">
        <v>2316</v>
      </c>
      <c r="H1767" s="14" t="s">
        <v>22264</v>
      </c>
      <c r="I1767" s="14" t="s">
        <v>22265</v>
      </c>
      <c r="J1767" s="14">
        <v>104</v>
      </c>
      <c r="K1767" s="14">
        <v>96</v>
      </c>
      <c r="L1767" s="14">
        <v>8</v>
      </c>
      <c r="M1767" s="14">
        <v>104</v>
      </c>
      <c r="N1767" s="14">
        <v>96</v>
      </c>
      <c r="O1767" s="14">
        <v>8</v>
      </c>
      <c r="P1767" s="14">
        <v>0</v>
      </c>
      <c r="Q1767" s="14" t="s">
        <v>22266</v>
      </c>
    </row>
    <row r="1768" spans="1:17" x14ac:dyDescent="0.3">
      <c r="A1768" s="10">
        <v>38413</v>
      </c>
      <c r="B1768" s="15">
        <v>0.33819444444444446</v>
      </c>
      <c r="C1768" s="11" t="s">
        <v>3099</v>
      </c>
      <c r="D1768" s="11" t="s">
        <v>22267</v>
      </c>
      <c r="E1768" s="11"/>
      <c r="F1768" s="11" t="s">
        <v>22268</v>
      </c>
      <c r="G1768" s="11" t="s">
        <v>9346</v>
      </c>
      <c r="H1768" s="11" t="s">
        <v>22269</v>
      </c>
      <c r="I1768" s="11">
        <v>23438122</v>
      </c>
      <c r="J1768" s="11">
        <v>7</v>
      </c>
      <c r="K1768" s="11">
        <v>0</v>
      </c>
      <c r="L1768" s="11">
        <v>7</v>
      </c>
      <c r="M1768" s="11">
        <v>7</v>
      </c>
      <c r="N1768" s="11">
        <v>0</v>
      </c>
      <c r="O1768" s="11">
        <v>7</v>
      </c>
      <c r="P1768" s="11">
        <v>0</v>
      </c>
      <c r="Q1768" s="11" t="s">
        <v>22270</v>
      </c>
    </row>
    <row r="1769" spans="1:17" x14ac:dyDescent="0.3">
      <c r="A1769" s="12">
        <v>38567</v>
      </c>
      <c r="B1769" s="13">
        <v>0.39097222222222222</v>
      </c>
      <c r="C1769" s="14" t="s">
        <v>22271</v>
      </c>
      <c r="D1769" s="14" t="s">
        <v>22272</v>
      </c>
      <c r="E1769" s="14"/>
      <c r="F1769" s="14" t="s">
        <v>22273</v>
      </c>
      <c r="G1769" s="14" t="s">
        <v>7489</v>
      </c>
      <c r="H1769" s="14" t="s">
        <v>22274</v>
      </c>
      <c r="I1769" s="14" t="s">
        <v>22275</v>
      </c>
      <c r="J1769" s="14">
        <v>2</v>
      </c>
      <c r="K1769" s="14">
        <v>0</v>
      </c>
      <c r="L1769" s="14">
        <v>2</v>
      </c>
      <c r="M1769" s="14">
        <v>2</v>
      </c>
      <c r="N1769" s="14">
        <v>0</v>
      </c>
      <c r="O1769" s="14">
        <v>2</v>
      </c>
      <c r="P1769" s="14">
        <v>0</v>
      </c>
      <c r="Q1769" s="14" t="s">
        <v>22276</v>
      </c>
    </row>
    <row r="1770" spans="1:17" x14ac:dyDescent="0.3">
      <c r="A1770" s="10">
        <v>38690</v>
      </c>
      <c r="B1770" s="15">
        <v>0.50694444444444442</v>
      </c>
      <c r="C1770" s="11" t="s">
        <v>22277</v>
      </c>
      <c r="D1770" s="11" t="s">
        <v>22278</v>
      </c>
      <c r="E1770" s="11"/>
      <c r="F1770" s="11" t="s">
        <v>22279</v>
      </c>
      <c r="G1770" s="11" t="s">
        <v>4241</v>
      </c>
      <c r="H1770" s="11" t="s">
        <v>22280</v>
      </c>
      <c r="I1770" s="11">
        <v>23</v>
      </c>
      <c r="J1770" s="11">
        <v>18</v>
      </c>
      <c r="K1770" s="11">
        <v>15</v>
      </c>
      <c r="L1770" s="11">
        <v>3</v>
      </c>
      <c r="M1770" s="11">
        <v>18</v>
      </c>
      <c r="N1770" s="11">
        <v>15</v>
      </c>
      <c r="O1770" s="11">
        <v>3</v>
      </c>
      <c r="P1770" s="11">
        <v>0</v>
      </c>
      <c r="Q1770" s="11" t="s">
        <v>22281</v>
      </c>
    </row>
    <row r="1771" spans="1:17" x14ac:dyDescent="0.3">
      <c r="A1771" s="12">
        <v>38388</v>
      </c>
      <c r="B1771" s="13">
        <v>0.92638888888888893</v>
      </c>
      <c r="C1771" s="14" t="s">
        <v>22282</v>
      </c>
      <c r="D1771" s="14" t="s">
        <v>22283</v>
      </c>
      <c r="E1771" s="14">
        <v>23</v>
      </c>
      <c r="F1771" s="14" t="s">
        <v>22284</v>
      </c>
      <c r="G1771" s="14" t="s">
        <v>11082</v>
      </c>
      <c r="H1771" s="14" t="s">
        <v>22285</v>
      </c>
      <c r="I1771" s="14" t="s">
        <v>22286</v>
      </c>
      <c r="J1771" s="14">
        <v>2</v>
      </c>
      <c r="K1771" s="14">
        <v>0</v>
      </c>
      <c r="L1771" s="14">
        <v>2</v>
      </c>
      <c r="M1771" s="14">
        <v>2</v>
      </c>
      <c r="N1771" s="14">
        <v>0</v>
      </c>
      <c r="O1771" s="14">
        <v>2</v>
      </c>
      <c r="P1771" s="14">
        <v>0</v>
      </c>
      <c r="Q1771" s="14" t="s">
        <v>22287</v>
      </c>
    </row>
    <row r="1772" spans="1:17" x14ac:dyDescent="0.3">
      <c r="A1772" s="10">
        <v>38477</v>
      </c>
      <c r="B1772" s="15">
        <v>0.5625</v>
      </c>
      <c r="C1772" s="11" t="s">
        <v>22288</v>
      </c>
      <c r="D1772" s="11" t="s">
        <v>22289</v>
      </c>
      <c r="E1772" s="11"/>
      <c r="F1772" s="11" t="s">
        <v>22290</v>
      </c>
      <c r="G1772" s="11" t="s">
        <v>848</v>
      </c>
      <c r="H1772" s="11" t="s">
        <v>22291</v>
      </c>
      <c r="I1772" s="11">
        <v>17311107</v>
      </c>
      <c r="J1772" s="11">
        <v>11</v>
      </c>
      <c r="K1772" s="11">
        <v>7</v>
      </c>
      <c r="L1772" s="11">
        <v>4</v>
      </c>
      <c r="M1772" s="11">
        <v>10</v>
      </c>
      <c r="N1772" s="11">
        <v>6</v>
      </c>
      <c r="O1772" s="11">
        <v>4</v>
      </c>
      <c r="P1772" s="11">
        <v>0</v>
      </c>
      <c r="Q1772" s="11" t="s">
        <v>22292</v>
      </c>
    </row>
    <row r="1773" spans="1:17" x14ac:dyDescent="0.3">
      <c r="A1773" s="12">
        <v>38538</v>
      </c>
      <c r="B1773" s="13">
        <v>0.48958333333333331</v>
      </c>
      <c r="C1773" s="14" t="s">
        <v>22293</v>
      </c>
      <c r="D1773" s="14" t="s">
        <v>22294</v>
      </c>
      <c r="E1773" s="14"/>
      <c r="F1773" s="14" t="s">
        <v>22295</v>
      </c>
      <c r="G1773" s="14" t="s">
        <v>10330</v>
      </c>
      <c r="H1773" s="14" t="s">
        <v>22296</v>
      </c>
      <c r="I1773" s="14" t="s">
        <v>22297</v>
      </c>
      <c r="J1773" s="14">
        <v>15</v>
      </c>
      <c r="K1773" s="14">
        <v>13</v>
      </c>
      <c r="L1773" s="14">
        <v>2</v>
      </c>
      <c r="M1773" s="14">
        <v>15</v>
      </c>
      <c r="N1773" s="14">
        <v>13</v>
      </c>
      <c r="O1773" s="14">
        <v>2</v>
      </c>
      <c r="P1773" s="14">
        <v>0</v>
      </c>
      <c r="Q1773" s="14" t="s">
        <v>22298</v>
      </c>
    </row>
    <row r="1774" spans="1:17" x14ac:dyDescent="0.3">
      <c r="A1774" s="10">
        <v>38389</v>
      </c>
      <c r="B1774" s="15">
        <v>0.46875</v>
      </c>
      <c r="C1774" s="11" t="s">
        <v>22299</v>
      </c>
      <c r="D1774" s="11" t="s">
        <v>22300</v>
      </c>
      <c r="E1774" s="11">
        <v>430</v>
      </c>
      <c r="F1774" s="11" t="s">
        <v>22301</v>
      </c>
      <c r="G1774" s="11" t="s">
        <v>357</v>
      </c>
      <c r="H1774" s="11" t="s">
        <v>22302</v>
      </c>
      <c r="I1774" s="11">
        <v>6991004</v>
      </c>
      <c r="J1774" s="11">
        <v>42</v>
      </c>
      <c r="K1774" s="11">
        <v>36</v>
      </c>
      <c r="L1774" s="11">
        <v>6</v>
      </c>
      <c r="M1774" s="11">
        <v>7</v>
      </c>
      <c r="N1774" s="11">
        <v>6</v>
      </c>
      <c r="O1774" s="11">
        <v>1</v>
      </c>
      <c r="P1774" s="11">
        <v>0</v>
      </c>
      <c r="Q1774" s="11" t="s">
        <v>22303</v>
      </c>
    </row>
    <row r="1775" spans="1:17" x14ac:dyDescent="0.3">
      <c r="A1775" s="12">
        <v>38391</v>
      </c>
      <c r="B1775" s="13">
        <v>0.6694444444444444</v>
      </c>
      <c r="C1775" s="14" t="s">
        <v>10878</v>
      </c>
      <c r="D1775" s="14" t="s">
        <v>777</v>
      </c>
      <c r="E1775" s="14">
        <v>358</v>
      </c>
      <c r="F1775" s="14" t="s">
        <v>22304</v>
      </c>
      <c r="G1775" s="14" t="s">
        <v>22305</v>
      </c>
      <c r="H1775" s="14" t="s">
        <v>22306</v>
      </c>
      <c r="I1775" s="14">
        <v>289</v>
      </c>
      <c r="J1775" s="14">
        <v>309</v>
      </c>
      <c r="K1775" s="14">
        <v>297</v>
      </c>
      <c r="L1775" s="14">
        <v>12</v>
      </c>
      <c r="M1775" s="14">
        <v>0</v>
      </c>
      <c r="N1775" s="14">
        <v>0</v>
      </c>
      <c r="O1775" s="14">
        <v>0</v>
      </c>
      <c r="P1775" s="14">
        <v>0</v>
      </c>
      <c r="Q1775" s="14" t="s">
        <v>22307</v>
      </c>
    </row>
    <row r="1776" spans="1:17" x14ac:dyDescent="0.3">
      <c r="A1776" s="10">
        <v>38511</v>
      </c>
      <c r="B1776" s="15">
        <v>0.65277777777777779</v>
      </c>
      <c r="C1776" s="11" t="s">
        <v>22308</v>
      </c>
      <c r="D1776" s="11" t="s">
        <v>22309</v>
      </c>
      <c r="E1776" s="11">
        <v>1153</v>
      </c>
      <c r="F1776" s="11" t="s">
        <v>22310</v>
      </c>
      <c r="G1776" s="11" t="s">
        <v>22311</v>
      </c>
      <c r="H1776" s="11" t="s">
        <v>22312</v>
      </c>
      <c r="I1776" s="11">
        <v>258</v>
      </c>
      <c r="J1776" s="11">
        <v>39</v>
      </c>
      <c r="K1776" s="11">
        <v>35</v>
      </c>
      <c r="L1776" s="11">
        <v>4</v>
      </c>
      <c r="M1776" s="11">
        <v>16</v>
      </c>
      <c r="N1776" s="11">
        <v>14</v>
      </c>
      <c r="O1776" s="11">
        <v>2</v>
      </c>
      <c r="P1776" s="11">
        <v>0</v>
      </c>
      <c r="Q1776" s="11" t="s">
        <v>22313</v>
      </c>
    </row>
    <row r="1777" spans="1:17" x14ac:dyDescent="0.3">
      <c r="A1777" s="12">
        <v>38633</v>
      </c>
      <c r="B1777" s="13">
        <v>0.52986111111111112</v>
      </c>
      <c r="C1777" s="14" t="s">
        <v>22314</v>
      </c>
      <c r="D1777" s="14" t="s">
        <v>22315</v>
      </c>
      <c r="E1777" s="14"/>
      <c r="F1777" s="14" t="s">
        <v>22316</v>
      </c>
      <c r="G1777" s="14" t="s">
        <v>22317</v>
      </c>
      <c r="H1777" s="14" t="s">
        <v>22318</v>
      </c>
      <c r="I1777" s="14">
        <v>760508</v>
      </c>
      <c r="J1777" s="14">
        <v>14</v>
      </c>
      <c r="K1777" s="14">
        <v>12</v>
      </c>
      <c r="L1777" s="14">
        <v>2</v>
      </c>
      <c r="M1777" s="14">
        <v>14</v>
      </c>
      <c r="N1777" s="14">
        <v>12</v>
      </c>
      <c r="O1777" s="14">
        <v>2</v>
      </c>
      <c r="P1777" s="14">
        <v>0</v>
      </c>
      <c r="Q1777" s="14" t="s">
        <v>22319</v>
      </c>
    </row>
    <row r="1778" spans="1:17" x14ac:dyDescent="0.3">
      <c r="A1778" s="10">
        <v>38481</v>
      </c>
      <c r="B1778" s="15">
        <v>0.40277777777777773</v>
      </c>
      <c r="C1778" s="11" t="s">
        <v>13826</v>
      </c>
      <c r="D1778" s="11" t="s">
        <v>9497</v>
      </c>
      <c r="E1778" s="11">
        <v>91</v>
      </c>
      <c r="F1778" s="11" t="s">
        <v>22320</v>
      </c>
      <c r="G1778" s="11" t="s">
        <v>22321</v>
      </c>
      <c r="H1778" s="11" t="s">
        <v>22322</v>
      </c>
      <c r="I1778" s="11" t="s">
        <v>22323</v>
      </c>
      <c r="J1778" s="11">
        <v>117</v>
      </c>
      <c r="K1778" s="11">
        <v>112</v>
      </c>
      <c r="L1778" s="11">
        <v>5</v>
      </c>
      <c r="M1778" s="11">
        <v>99</v>
      </c>
      <c r="N1778" s="11">
        <v>94</v>
      </c>
      <c r="O1778" s="11">
        <v>5</v>
      </c>
      <c r="P1778" s="11">
        <v>44</v>
      </c>
      <c r="Q1778" s="11" t="s">
        <v>22324</v>
      </c>
    </row>
    <row r="1779" spans="1:17" x14ac:dyDescent="0.3">
      <c r="A1779" s="12">
        <v>38481</v>
      </c>
      <c r="B1779" s="13">
        <v>0.3125</v>
      </c>
      <c r="C1779" s="14" t="s">
        <v>22325</v>
      </c>
      <c r="D1779" s="14" t="s">
        <v>22326</v>
      </c>
      <c r="E1779" s="14"/>
      <c r="F1779" s="14" t="s">
        <v>22327</v>
      </c>
      <c r="G1779" s="14" t="s">
        <v>3067</v>
      </c>
      <c r="H1779" s="14" t="s">
        <v>22328</v>
      </c>
      <c r="I1779" s="14">
        <v>9005</v>
      </c>
      <c r="J1779" s="14">
        <v>11</v>
      </c>
      <c r="K1779" s="14">
        <v>7</v>
      </c>
      <c r="L1779" s="14">
        <v>4</v>
      </c>
      <c r="M1779" s="14">
        <v>11</v>
      </c>
      <c r="N1779" s="14">
        <v>7</v>
      </c>
      <c r="O1779" s="14">
        <v>4</v>
      </c>
      <c r="P1779" s="14">
        <v>0</v>
      </c>
      <c r="Q1779" s="14" t="s">
        <v>22329</v>
      </c>
    </row>
    <row r="1780" spans="1:17" x14ac:dyDescent="0.3">
      <c r="A1780" s="10">
        <v>38604</v>
      </c>
      <c r="B1780" s="15">
        <v>0.65625</v>
      </c>
      <c r="C1780" s="11" t="s">
        <v>13480</v>
      </c>
      <c r="D1780" s="11" t="s">
        <v>22330</v>
      </c>
      <c r="E1780" s="11"/>
      <c r="F1780" s="11" t="s">
        <v>22331</v>
      </c>
      <c r="G1780" s="11" t="s">
        <v>22332</v>
      </c>
      <c r="H1780" s="11" t="s">
        <v>22333</v>
      </c>
      <c r="I1780" s="11">
        <v>37312901</v>
      </c>
      <c r="J1780" s="11">
        <v>14</v>
      </c>
      <c r="K1780" s="11">
        <v>11</v>
      </c>
      <c r="L1780" s="11">
        <v>3</v>
      </c>
      <c r="M1780" s="11">
        <v>14</v>
      </c>
      <c r="N1780" s="11">
        <v>11</v>
      </c>
      <c r="O1780" s="11">
        <v>3</v>
      </c>
      <c r="P1780" s="11">
        <v>0</v>
      </c>
      <c r="Q1780" s="11" t="s">
        <v>22334</v>
      </c>
    </row>
    <row r="1781" spans="1:17" x14ac:dyDescent="0.3">
      <c r="A1781" s="12">
        <v>38452</v>
      </c>
      <c r="B1781" s="14"/>
      <c r="C1781" s="14" t="s">
        <v>22335</v>
      </c>
      <c r="D1781" s="14" t="s">
        <v>22336</v>
      </c>
      <c r="E1781" s="14"/>
      <c r="F1781" s="14" t="s">
        <v>22337</v>
      </c>
      <c r="G1781" s="14" t="s">
        <v>6135</v>
      </c>
      <c r="H1781" s="14" t="s">
        <v>22338</v>
      </c>
      <c r="I1781" s="14">
        <v>2400901</v>
      </c>
      <c r="J1781" s="14">
        <v>100</v>
      </c>
      <c r="K1781" s="14">
        <v>96</v>
      </c>
      <c r="L1781" s="14">
        <v>4</v>
      </c>
      <c r="M1781" s="14">
        <v>2</v>
      </c>
      <c r="N1781" s="14">
        <v>2</v>
      </c>
      <c r="O1781" s="14">
        <v>0</v>
      </c>
      <c r="P1781" s="14">
        <v>0</v>
      </c>
      <c r="Q1781" s="14" t="s">
        <v>22339</v>
      </c>
    </row>
    <row r="1782" spans="1:17" x14ac:dyDescent="0.3">
      <c r="A1782" s="10">
        <v>38515</v>
      </c>
      <c r="B1782" s="15">
        <v>0.59375</v>
      </c>
      <c r="C1782" s="11" t="s">
        <v>1671</v>
      </c>
      <c r="D1782" s="11" t="s">
        <v>10222</v>
      </c>
      <c r="E1782" s="11"/>
      <c r="F1782" s="11" t="s">
        <v>22340</v>
      </c>
      <c r="G1782" s="11" t="s">
        <v>2492</v>
      </c>
      <c r="H1782" s="17">
        <v>45424</v>
      </c>
      <c r="I1782" s="11">
        <v>4386</v>
      </c>
      <c r="J1782" s="11">
        <v>94</v>
      </c>
      <c r="K1782" s="11">
        <v>84</v>
      </c>
      <c r="L1782" s="11">
        <v>10</v>
      </c>
      <c r="M1782" s="11">
        <v>94</v>
      </c>
      <c r="N1782" s="11">
        <v>84</v>
      </c>
      <c r="O1782" s="11">
        <v>10</v>
      </c>
      <c r="P1782" s="11">
        <v>14</v>
      </c>
      <c r="Q1782" s="11" t="s">
        <v>22341</v>
      </c>
    </row>
    <row r="1783" spans="1:17" x14ac:dyDescent="0.3">
      <c r="A1783" s="12">
        <v>38576</v>
      </c>
      <c r="B1783" s="13">
        <v>0.80208333333333337</v>
      </c>
      <c r="C1783" s="14" t="s">
        <v>1666</v>
      </c>
      <c r="D1783" s="14" t="s">
        <v>3908</v>
      </c>
      <c r="E1783" s="14">
        <v>1248</v>
      </c>
      <c r="F1783" s="14" t="s">
        <v>22342</v>
      </c>
      <c r="G1783" s="14" t="s">
        <v>22343</v>
      </c>
      <c r="H1783" s="14" t="s">
        <v>22344</v>
      </c>
      <c r="I1783" s="14" t="s">
        <v>22345</v>
      </c>
      <c r="J1783" s="14">
        <v>103</v>
      </c>
      <c r="K1783" s="14">
        <v>98</v>
      </c>
      <c r="L1783" s="14">
        <v>5</v>
      </c>
      <c r="M1783" s="14">
        <v>0</v>
      </c>
      <c r="N1783" s="14">
        <v>0</v>
      </c>
      <c r="O1783" s="14">
        <v>0</v>
      </c>
      <c r="P1783" s="14">
        <v>1</v>
      </c>
      <c r="Q1783" s="14" t="s">
        <v>22346</v>
      </c>
    </row>
    <row r="1784" spans="1:17" x14ac:dyDescent="0.3">
      <c r="A1784" s="10">
        <v>38637</v>
      </c>
      <c r="B1784" s="15">
        <v>0.58888888888888891</v>
      </c>
      <c r="C1784" s="11" t="s">
        <v>22347</v>
      </c>
      <c r="D1784" s="11" t="s">
        <v>22348</v>
      </c>
      <c r="E1784" s="11">
        <v>1145</v>
      </c>
      <c r="F1784" s="11" t="s">
        <v>22349</v>
      </c>
      <c r="G1784" s="11" t="s">
        <v>22350</v>
      </c>
      <c r="H1784" s="11" t="s">
        <v>22351</v>
      </c>
      <c r="I1784" s="11" t="s">
        <v>22352</v>
      </c>
      <c r="J1784" s="11">
        <v>110</v>
      </c>
      <c r="K1784" s="11">
        <v>103</v>
      </c>
      <c r="L1784" s="11">
        <v>7</v>
      </c>
      <c r="M1784" s="11">
        <v>108</v>
      </c>
      <c r="N1784" s="11">
        <v>101</v>
      </c>
      <c r="O1784" s="11">
        <v>7</v>
      </c>
      <c r="P1784" s="11">
        <v>0</v>
      </c>
      <c r="Q1784" s="11" t="s">
        <v>22353</v>
      </c>
    </row>
    <row r="1785" spans="1:17" x14ac:dyDescent="0.3">
      <c r="A1785" s="12">
        <v>38749</v>
      </c>
      <c r="B1785" s="13">
        <v>0.46597222222222223</v>
      </c>
      <c r="C1785" s="14" t="s">
        <v>22354</v>
      </c>
      <c r="D1785" s="14" t="s">
        <v>22355</v>
      </c>
      <c r="E1785" s="14"/>
      <c r="F1785" s="14" t="s">
        <v>22356</v>
      </c>
      <c r="G1785" s="14" t="s">
        <v>22357</v>
      </c>
      <c r="H1785" s="14" t="s">
        <v>22358</v>
      </c>
      <c r="I1785" s="14">
        <v>257153</v>
      </c>
      <c r="J1785" s="14">
        <v>3</v>
      </c>
      <c r="K1785" s="14">
        <v>0</v>
      </c>
      <c r="L1785" s="14">
        <v>3</v>
      </c>
      <c r="M1785" s="14">
        <v>3</v>
      </c>
      <c r="N1785" s="14">
        <v>0</v>
      </c>
      <c r="O1785" s="14">
        <v>3</v>
      </c>
      <c r="P1785" s="14">
        <v>0</v>
      </c>
      <c r="Q1785" s="14" t="s">
        <v>22359</v>
      </c>
    </row>
    <row r="1786" spans="1:17" x14ac:dyDescent="0.3">
      <c r="A1786" s="10">
        <v>38899</v>
      </c>
      <c r="B1786" s="11"/>
      <c r="C1786" s="11" t="s">
        <v>22360</v>
      </c>
      <c r="D1786" s="11" t="s">
        <v>6032</v>
      </c>
      <c r="E1786" s="11"/>
      <c r="F1786" s="11"/>
      <c r="G1786" s="11" t="s">
        <v>22361</v>
      </c>
      <c r="H1786" s="11" t="s">
        <v>22362</v>
      </c>
      <c r="I1786" s="11"/>
      <c r="J1786" s="11">
        <v>12</v>
      </c>
      <c r="K1786" s="11" t="s">
        <v>21</v>
      </c>
      <c r="L1786" s="11" t="s">
        <v>21</v>
      </c>
      <c r="M1786" s="11">
        <v>12</v>
      </c>
      <c r="N1786" s="11" t="s">
        <v>21</v>
      </c>
      <c r="O1786" s="11" t="s">
        <v>21</v>
      </c>
      <c r="P1786" s="11">
        <v>0</v>
      </c>
      <c r="Q1786" s="11" t="s">
        <v>22363</v>
      </c>
    </row>
    <row r="1787" spans="1:17" x14ac:dyDescent="0.3">
      <c r="A1787" s="12">
        <v>38930</v>
      </c>
      <c r="B1787" s="13">
        <v>0.54166666666666663</v>
      </c>
      <c r="C1787" s="14" t="s">
        <v>22364</v>
      </c>
      <c r="D1787" s="14" t="s">
        <v>10847</v>
      </c>
      <c r="E1787" s="14"/>
      <c r="F1787" s="14" t="s">
        <v>22365</v>
      </c>
      <c r="G1787" s="14" t="s">
        <v>3747</v>
      </c>
      <c r="H1787" s="14" t="s">
        <v>22366</v>
      </c>
      <c r="I1787" s="14">
        <v>4341803</v>
      </c>
      <c r="J1787" s="14">
        <v>6</v>
      </c>
      <c r="K1787" s="14">
        <v>0</v>
      </c>
      <c r="L1787" s="14">
        <v>6</v>
      </c>
      <c r="M1787" s="14">
        <v>6</v>
      </c>
      <c r="N1787" s="14">
        <v>0</v>
      </c>
      <c r="O1787" s="14">
        <v>6</v>
      </c>
      <c r="P1787" s="14">
        <v>0</v>
      </c>
      <c r="Q1787" s="14" t="s">
        <v>22367</v>
      </c>
    </row>
    <row r="1788" spans="1:17" x14ac:dyDescent="0.3">
      <c r="A1788" s="10">
        <v>38961</v>
      </c>
      <c r="B1788" s="15">
        <v>0.39583333333333331</v>
      </c>
      <c r="C1788" s="11" t="s">
        <v>22368</v>
      </c>
      <c r="D1788" s="11" t="s">
        <v>11247</v>
      </c>
      <c r="E1788" s="11"/>
      <c r="F1788" s="11" t="s">
        <v>22369</v>
      </c>
      <c r="G1788" s="11" t="s">
        <v>13118</v>
      </c>
      <c r="H1788" s="11" t="s">
        <v>22370</v>
      </c>
      <c r="I1788" s="11">
        <v>318</v>
      </c>
      <c r="J1788" s="11">
        <v>11</v>
      </c>
      <c r="K1788" s="11">
        <v>8</v>
      </c>
      <c r="L1788" s="11">
        <v>3</v>
      </c>
      <c r="M1788" s="11">
        <v>11</v>
      </c>
      <c r="N1788" s="11">
        <v>8</v>
      </c>
      <c r="O1788" s="11">
        <v>3</v>
      </c>
      <c r="P1788" s="11">
        <v>0</v>
      </c>
      <c r="Q1788" s="11" t="s">
        <v>22371</v>
      </c>
    </row>
    <row r="1789" spans="1:17" x14ac:dyDescent="0.3">
      <c r="A1789" s="12">
        <v>38839</v>
      </c>
      <c r="B1789" s="13">
        <v>0.70347222222222217</v>
      </c>
      <c r="C1789" s="14" t="s">
        <v>22372</v>
      </c>
      <c r="D1789" s="14" t="s">
        <v>22373</v>
      </c>
      <c r="E1789" s="14"/>
      <c r="F1789" s="14"/>
      <c r="G1789" s="14" t="s">
        <v>22374</v>
      </c>
      <c r="H1789" s="14" t="s">
        <v>22375</v>
      </c>
      <c r="I1789" s="14" t="s">
        <v>22376</v>
      </c>
      <c r="J1789" s="14">
        <v>3</v>
      </c>
      <c r="K1789" s="14">
        <v>1</v>
      </c>
      <c r="L1789" s="14">
        <v>2</v>
      </c>
      <c r="M1789" s="14">
        <v>3</v>
      </c>
      <c r="N1789" s="14">
        <v>1</v>
      </c>
      <c r="O1789" s="14">
        <v>2</v>
      </c>
      <c r="P1789" s="14">
        <v>0</v>
      </c>
      <c r="Q1789" s="14" t="s">
        <v>22377</v>
      </c>
    </row>
    <row r="1790" spans="1:17" x14ac:dyDescent="0.3">
      <c r="A1790" s="10">
        <v>38931</v>
      </c>
      <c r="B1790" s="15">
        <v>0.5083333333333333</v>
      </c>
      <c r="C1790" s="11" t="s">
        <v>22378</v>
      </c>
      <c r="D1790" s="11" t="s">
        <v>22379</v>
      </c>
      <c r="E1790" s="11"/>
      <c r="F1790" s="11" t="s">
        <v>22380</v>
      </c>
      <c r="G1790" s="11" t="s">
        <v>667</v>
      </c>
      <c r="H1790" s="11" t="s">
        <v>22381</v>
      </c>
      <c r="I1790" s="11" t="s">
        <v>22382</v>
      </c>
      <c r="J1790" s="11">
        <v>1</v>
      </c>
      <c r="K1790" s="11">
        <v>0</v>
      </c>
      <c r="L1790" s="11">
        <v>1</v>
      </c>
      <c r="M1790" s="11">
        <v>1</v>
      </c>
      <c r="N1790" s="11">
        <v>0</v>
      </c>
      <c r="O1790" s="11">
        <v>1</v>
      </c>
      <c r="P1790" s="11">
        <v>0</v>
      </c>
      <c r="Q1790" s="11" t="s">
        <v>22383</v>
      </c>
    </row>
    <row r="1791" spans="1:17" x14ac:dyDescent="0.3">
      <c r="A1791" s="12">
        <v>38994</v>
      </c>
      <c r="B1791" s="13">
        <v>0.41666666666666669</v>
      </c>
      <c r="C1791" s="14" t="s">
        <v>22384</v>
      </c>
      <c r="D1791" s="14" t="s">
        <v>22385</v>
      </c>
      <c r="E1791" s="14"/>
      <c r="F1791" s="14" t="s">
        <v>22386</v>
      </c>
      <c r="G1791" s="14" t="s">
        <v>5120</v>
      </c>
      <c r="H1791" s="14">
        <v>132</v>
      </c>
      <c r="I1791" s="14">
        <v>98</v>
      </c>
      <c r="J1791" s="14">
        <v>17</v>
      </c>
      <c r="K1791" s="14">
        <v>13</v>
      </c>
      <c r="L1791" s="14">
        <v>4</v>
      </c>
      <c r="M1791" s="14">
        <v>14</v>
      </c>
      <c r="N1791" s="14">
        <v>12</v>
      </c>
      <c r="O1791" s="14">
        <v>2</v>
      </c>
      <c r="P1791" s="14">
        <v>0</v>
      </c>
      <c r="Q1791" s="14" t="s">
        <v>22387</v>
      </c>
    </row>
    <row r="1792" spans="1:17" x14ac:dyDescent="0.3">
      <c r="A1792" s="10">
        <v>38781</v>
      </c>
      <c r="B1792" s="15">
        <v>9.375E-2</v>
      </c>
      <c r="C1792" s="11" t="s">
        <v>19219</v>
      </c>
      <c r="D1792" s="11" t="s">
        <v>22388</v>
      </c>
      <c r="E1792" s="11">
        <v>967</v>
      </c>
      <c r="F1792" s="11" t="s">
        <v>22389</v>
      </c>
      <c r="G1792" s="11" t="s">
        <v>1733</v>
      </c>
      <c r="H1792" s="11" t="s">
        <v>22390</v>
      </c>
      <c r="I1792" s="11">
        <v>547</v>
      </c>
      <c r="J1792" s="11">
        <v>113</v>
      </c>
      <c r="K1792" s="11">
        <v>105</v>
      </c>
      <c r="L1792" s="11">
        <v>8</v>
      </c>
      <c r="M1792" s="11">
        <v>113</v>
      </c>
      <c r="N1792" s="11">
        <v>105</v>
      </c>
      <c r="O1792" s="11">
        <v>8</v>
      </c>
      <c r="P1792" s="11">
        <v>0</v>
      </c>
      <c r="Q1792" s="11" t="s">
        <v>22391</v>
      </c>
    </row>
    <row r="1793" spans="1:17" x14ac:dyDescent="0.3">
      <c r="A1793" s="12">
        <v>38782</v>
      </c>
      <c r="B1793" s="13">
        <v>0.625</v>
      </c>
      <c r="C1793" s="14" t="s">
        <v>22392</v>
      </c>
      <c r="D1793" s="14" t="s">
        <v>3800</v>
      </c>
      <c r="E1793" s="14"/>
      <c r="F1793" s="14"/>
      <c r="G1793" s="14" t="s">
        <v>22393</v>
      </c>
      <c r="H1793" s="14"/>
      <c r="I1793" s="14"/>
      <c r="J1793" s="14">
        <v>40</v>
      </c>
      <c r="K1793" s="14">
        <v>35</v>
      </c>
      <c r="L1793" s="14">
        <v>5</v>
      </c>
      <c r="M1793" s="14">
        <v>40</v>
      </c>
      <c r="N1793" s="14">
        <v>35</v>
      </c>
      <c r="O1793" s="14">
        <v>5</v>
      </c>
      <c r="P1793" s="14">
        <v>0</v>
      </c>
      <c r="Q1793" s="14" t="s">
        <v>22394</v>
      </c>
    </row>
    <row r="1794" spans="1:17" x14ac:dyDescent="0.3">
      <c r="A1794" s="10">
        <v>39027</v>
      </c>
      <c r="B1794" s="15">
        <v>0.77083333333333337</v>
      </c>
      <c r="C1794" s="11" t="s">
        <v>22395</v>
      </c>
      <c r="D1794" s="11" t="s">
        <v>22396</v>
      </c>
      <c r="E1794" s="11"/>
      <c r="F1794" s="11" t="s">
        <v>22397</v>
      </c>
      <c r="G1794" s="11" t="s">
        <v>6316</v>
      </c>
      <c r="H1794" s="11" t="s">
        <v>22398</v>
      </c>
      <c r="I1794" s="11">
        <v>5141</v>
      </c>
      <c r="J1794" s="11">
        <v>7</v>
      </c>
      <c r="K1794" s="11">
        <v>0</v>
      </c>
      <c r="L1794" s="11">
        <v>7</v>
      </c>
      <c r="M1794" s="11">
        <v>5</v>
      </c>
      <c r="N1794" s="11">
        <v>0</v>
      </c>
      <c r="O1794" s="11">
        <v>5</v>
      </c>
      <c r="P1794" s="11">
        <v>0</v>
      </c>
      <c r="Q1794" s="11" t="s">
        <v>22399</v>
      </c>
    </row>
    <row r="1795" spans="1:17" x14ac:dyDescent="0.3">
      <c r="A1795" s="12">
        <v>38905</v>
      </c>
      <c r="B1795" s="13">
        <v>0.64930555555555558</v>
      </c>
      <c r="C1795" s="14" t="s">
        <v>22400</v>
      </c>
      <c r="D1795" s="14" t="s">
        <v>22401</v>
      </c>
      <c r="E1795" s="14"/>
      <c r="F1795" s="14" t="s">
        <v>22402</v>
      </c>
      <c r="G1795" s="14" t="s">
        <v>7581</v>
      </c>
      <c r="H1795" s="14" t="s">
        <v>22403</v>
      </c>
      <c r="I1795" s="14">
        <v>3341506</v>
      </c>
      <c r="J1795" s="14">
        <v>5</v>
      </c>
      <c r="K1795" s="14">
        <v>2</v>
      </c>
      <c r="L1795" s="14">
        <v>3</v>
      </c>
      <c r="M1795" s="14">
        <v>5</v>
      </c>
      <c r="N1795" s="14">
        <v>2</v>
      </c>
      <c r="O1795" s="14">
        <v>3</v>
      </c>
      <c r="P1795" s="14">
        <v>0</v>
      </c>
      <c r="Q1795" s="14" t="s">
        <v>22404</v>
      </c>
    </row>
    <row r="1796" spans="1:17" x14ac:dyDescent="0.3">
      <c r="A1796" s="10">
        <v>38967</v>
      </c>
      <c r="B1796" s="15">
        <v>0.32222222222222224</v>
      </c>
      <c r="C1796" s="11" t="s">
        <v>10642</v>
      </c>
      <c r="D1796" s="11" t="s">
        <v>22405</v>
      </c>
      <c r="E1796" s="11" t="s">
        <v>22406</v>
      </c>
      <c r="F1796" s="11" t="s">
        <v>707</v>
      </c>
      <c r="G1796" s="11" t="s">
        <v>22407</v>
      </c>
      <c r="H1796" s="11" t="s">
        <v>22408</v>
      </c>
      <c r="I1796" s="11">
        <v>442</v>
      </c>
      <c r="J1796" s="11">
        <v>203</v>
      </c>
      <c r="K1796" s="11">
        <v>195</v>
      </c>
      <c r="L1796" s="11">
        <v>8</v>
      </c>
      <c r="M1796" s="11">
        <v>125</v>
      </c>
      <c r="N1796" s="11">
        <v>120</v>
      </c>
      <c r="O1796" s="11">
        <v>5</v>
      </c>
      <c r="P1796" s="11">
        <v>0</v>
      </c>
      <c r="Q1796" s="11" t="s">
        <v>22409</v>
      </c>
    </row>
    <row r="1797" spans="1:17" x14ac:dyDescent="0.3">
      <c r="A1797" s="12">
        <v>38997</v>
      </c>
      <c r="B1797" s="13">
        <v>0.50347222222222221</v>
      </c>
      <c r="C1797" s="14" t="s">
        <v>22410</v>
      </c>
      <c r="D1797" s="14" t="s">
        <v>1573</v>
      </c>
      <c r="E1797" s="14">
        <v>688</v>
      </c>
      <c r="F1797" s="14" t="s">
        <v>22411</v>
      </c>
      <c r="G1797" s="14" t="s">
        <v>1696</v>
      </c>
      <c r="H1797" s="14" t="s">
        <v>22412</v>
      </c>
      <c r="I1797" s="14">
        <v>10243</v>
      </c>
      <c r="J1797" s="14">
        <v>45</v>
      </c>
      <c r="K1797" s="14">
        <v>41</v>
      </c>
      <c r="L1797" s="14">
        <v>4</v>
      </c>
      <c r="M1797" s="14">
        <v>45</v>
      </c>
      <c r="N1797" s="14">
        <v>41</v>
      </c>
      <c r="O1797" s="14">
        <v>4</v>
      </c>
      <c r="P1797" s="14">
        <v>0</v>
      </c>
      <c r="Q1797" s="14" t="s">
        <v>22413</v>
      </c>
    </row>
    <row r="1798" spans="1:17" x14ac:dyDescent="0.3">
      <c r="A1798" s="10">
        <v>38784</v>
      </c>
      <c r="B1798" s="11"/>
      <c r="C1798" s="11" t="s">
        <v>22414</v>
      </c>
      <c r="D1798" s="11" t="s">
        <v>6634</v>
      </c>
      <c r="E1798" s="11"/>
      <c r="F1798" s="11" t="s">
        <v>22415</v>
      </c>
      <c r="G1798" s="11" t="s">
        <v>5115</v>
      </c>
      <c r="H1798" s="11" t="s">
        <v>22416</v>
      </c>
      <c r="I1798" s="11" t="s">
        <v>22417</v>
      </c>
      <c r="J1798" s="11">
        <v>17</v>
      </c>
      <c r="K1798" s="11">
        <v>14</v>
      </c>
      <c r="L1798" s="11">
        <v>3</v>
      </c>
      <c r="M1798" s="11">
        <v>17</v>
      </c>
      <c r="N1798" s="11">
        <v>14</v>
      </c>
      <c r="O1798" s="11">
        <v>3</v>
      </c>
      <c r="P1798" s="11">
        <v>0</v>
      </c>
      <c r="Q1798" s="11" t="s">
        <v>22418</v>
      </c>
    </row>
    <row r="1799" spans="1:17" x14ac:dyDescent="0.3">
      <c r="A1799" s="12">
        <v>38815</v>
      </c>
      <c r="B1799" s="13">
        <v>0.39583333333333331</v>
      </c>
      <c r="C1799" s="14" t="s">
        <v>22419</v>
      </c>
      <c r="D1799" s="14" t="s">
        <v>300</v>
      </c>
      <c r="E1799" s="14">
        <v>59</v>
      </c>
      <c r="F1799" s="14" t="s">
        <v>22420</v>
      </c>
      <c r="G1799" s="14" t="s">
        <v>1752</v>
      </c>
      <c r="H1799" s="14" t="s">
        <v>22421</v>
      </c>
      <c r="I1799" s="14" t="s">
        <v>22422</v>
      </c>
      <c r="J1799" s="14">
        <v>1</v>
      </c>
      <c r="K1799" s="14">
        <v>0</v>
      </c>
      <c r="L1799" s="14">
        <v>1</v>
      </c>
      <c r="M1799" s="14">
        <v>1</v>
      </c>
      <c r="N1799" s="14">
        <v>0</v>
      </c>
      <c r="O1799" s="14">
        <v>1</v>
      </c>
      <c r="P1799" s="14">
        <v>0</v>
      </c>
      <c r="Q1799" s="14" t="s">
        <v>22423</v>
      </c>
    </row>
    <row r="1800" spans="1:17" x14ac:dyDescent="0.3">
      <c r="A1800" s="10">
        <v>38726</v>
      </c>
      <c r="B1800" s="15">
        <v>0.57291666666666663</v>
      </c>
      <c r="C1800" s="11" t="s">
        <v>22424</v>
      </c>
      <c r="D1800" s="11" t="s">
        <v>21950</v>
      </c>
      <c r="E1800" s="11"/>
      <c r="F1800" s="11" t="s">
        <v>22425</v>
      </c>
      <c r="G1800" s="11" t="s">
        <v>8102</v>
      </c>
      <c r="H1800" s="11" t="s">
        <v>22426</v>
      </c>
      <c r="I1800" s="11" t="s">
        <v>22427</v>
      </c>
      <c r="J1800" s="11">
        <v>148</v>
      </c>
      <c r="K1800" s="11">
        <v>137</v>
      </c>
      <c r="L1800" s="11">
        <v>11</v>
      </c>
      <c r="M1800" s="11">
        <v>29</v>
      </c>
      <c r="N1800" s="11">
        <v>29</v>
      </c>
      <c r="O1800" s="11">
        <v>0</v>
      </c>
      <c r="P1800" s="11">
        <v>0</v>
      </c>
      <c r="Q1800" s="11" t="s">
        <v>22428</v>
      </c>
    </row>
    <row r="1801" spans="1:17" x14ac:dyDescent="0.3">
      <c r="A1801" s="12">
        <v>38757</v>
      </c>
      <c r="B1801" s="13">
        <v>0.6875</v>
      </c>
      <c r="C1801" s="14" t="s">
        <v>20053</v>
      </c>
      <c r="D1801" s="14" t="s">
        <v>1554</v>
      </c>
      <c r="E1801" s="14"/>
      <c r="F1801" s="14"/>
      <c r="G1801" s="14" t="s">
        <v>22429</v>
      </c>
      <c r="H1801" s="14" t="s">
        <v>22430</v>
      </c>
      <c r="I1801" s="14">
        <v>8005</v>
      </c>
      <c r="J1801" s="14">
        <v>14</v>
      </c>
      <c r="K1801" s="14">
        <v>12</v>
      </c>
      <c r="L1801" s="14">
        <v>2</v>
      </c>
      <c r="M1801" s="14">
        <v>14</v>
      </c>
      <c r="N1801" s="14">
        <v>12</v>
      </c>
      <c r="O1801" s="14">
        <v>2</v>
      </c>
      <c r="P1801" s="14">
        <v>0</v>
      </c>
      <c r="Q1801" s="14" t="s">
        <v>22431</v>
      </c>
    </row>
    <row r="1802" spans="1:17" x14ac:dyDescent="0.3">
      <c r="A1802" s="10">
        <v>39030</v>
      </c>
      <c r="B1802" s="15">
        <v>0.72916666666666663</v>
      </c>
      <c r="C1802" s="11" t="s">
        <v>22432</v>
      </c>
      <c r="D1802" s="11" t="s">
        <v>22433</v>
      </c>
      <c r="E1802" s="11"/>
      <c r="F1802" s="11" t="s">
        <v>22434</v>
      </c>
      <c r="G1802" s="11" t="s">
        <v>6500</v>
      </c>
      <c r="H1802" s="11"/>
      <c r="I1802" s="11"/>
      <c r="J1802" s="11">
        <v>15</v>
      </c>
      <c r="K1802" s="11">
        <v>12</v>
      </c>
      <c r="L1802" s="11">
        <v>3</v>
      </c>
      <c r="M1802" s="11">
        <v>12</v>
      </c>
      <c r="N1802" s="11">
        <v>12</v>
      </c>
      <c r="O1802" s="11">
        <v>0</v>
      </c>
      <c r="P1802" s="11">
        <v>0</v>
      </c>
      <c r="Q1802" s="11" t="s">
        <v>22435</v>
      </c>
    </row>
    <row r="1803" spans="1:17" x14ac:dyDescent="0.3">
      <c r="A1803" s="12">
        <v>39000</v>
      </c>
      <c r="B1803" s="13">
        <v>0.31597222222222221</v>
      </c>
      <c r="C1803" s="14" t="s">
        <v>22436</v>
      </c>
      <c r="D1803" s="14" t="s">
        <v>22437</v>
      </c>
      <c r="E1803" s="14">
        <v>670</v>
      </c>
      <c r="F1803" s="14" t="s">
        <v>22438</v>
      </c>
      <c r="G1803" s="14" t="s">
        <v>22439</v>
      </c>
      <c r="H1803" s="14" t="s">
        <v>22440</v>
      </c>
      <c r="I1803" s="14" t="s">
        <v>22441</v>
      </c>
      <c r="J1803" s="14">
        <v>16</v>
      </c>
      <c r="K1803" s="14">
        <v>12</v>
      </c>
      <c r="L1803" s="14">
        <v>4</v>
      </c>
      <c r="M1803" s="14">
        <v>4</v>
      </c>
      <c r="N1803" s="14">
        <v>3</v>
      </c>
      <c r="O1803" s="14">
        <v>1</v>
      </c>
      <c r="P1803" s="14">
        <v>0</v>
      </c>
      <c r="Q1803" s="14" t="s">
        <v>22442</v>
      </c>
    </row>
    <row r="1804" spans="1:17" x14ac:dyDescent="0.3">
      <c r="A1804" s="10">
        <v>39002</v>
      </c>
      <c r="B1804" s="15">
        <v>8.3333333333333329E-2</v>
      </c>
      <c r="C1804" s="11" t="s">
        <v>22443</v>
      </c>
      <c r="D1804" s="11" t="s">
        <v>22444</v>
      </c>
      <c r="E1804" s="11"/>
      <c r="F1804" s="11" t="s">
        <v>22445</v>
      </c>
      <c r="G1804" s="11" t="s">
        <v>20415</v>
      </c>
      <c r="H1804" s="11" t="s">
        <v>22446</v>
      </c>
      <c r="I1804" s="11">
        <v>33125</v>
      </c>
      <c r="J1804" s="11">
        <v>3</v>
      </c>
      <c r="K1804" s="11">
        <v>0</v>
      </c>
      <c r="L1804" s="11">
        <v>3</v>
      </c>
      <c r="M1804" s="11">
        <v>3</v>
      </c>
      <c r="N1804" s="11">
        <v>0</v>
      </c>
      <c r="O1804" s="11">
        <v>3</v>
      </c>
      <c r="P1804" s="11">
        <v>0</v>
      </c>
      <c r="Q1804" s="11" t="s">
        <v>22447</v>
      </c>
    </row>
    <row r="1805" spans="1:17" x14ac:dyDescent="0.3">
      <c r="A1805" s="12">
        <v>39083</v>
      </c>
      <c r="B1805" s="13">
        <v>0.58819444444444446</v>
      </c>
      <c r="C1805" s="14" t="s">
        <v>22448</v>
      </c>
      <c r="D1805" s="14" t="s">
        <v>22449</v>
      </c>
      <c r="E1805" s="14">
        <v>574</v>
      </c>
      <c r="F1805" s="14" t="s">
        <v>22450</v>
      </c>
      <c r="G1805" s="14" t="s">
        <v>22451</v>
      </c>
      <c r="H1805" s="14" t="s">
        <v>22452</v>
      </c>
      <c r="I1805" s="14">
        <v>24070</v>
      </c>
      <c r="J1805" s="14">
        <v>102</v>
      </c>
      <c r="K1805" s="14">
        <v>96</v>
      </c>
      <c r="L1805" s="14">
        <v>6</v>
      </c>
      <c r="M1805" s="14">
        <v>102</v>
      </c>
      <c r="N1805" s="14">
        <v>96</v>
      </c>
      <c r="O1805" s="14">
        <v>6</v>
      </c>
      <c r="P1805" s="14">
        <v>0</v>
      </c>
      <c r="Q1805" s="14" t="s">
        <v>22453</v>
      </c>
    </row>
    <row r="1806" spans="1:17" x14ac:dyDescent="0.3">
      <c r="A1806" s="10">
        <v>39326</v>
      </c>
      <c r="B1806" s="11"/>
      <c r="C1806" s="11" t="s">
        <v>22454</v>
      </c>
      <c r="D1806" s="11" t="s">
        <v>22455</v>
      </c>
      <c r="E1806" s="11"/>
      <c r="F1806" s="11" t="s">
        <v>22456</v>
      </c>
      <c r="G1806" s="11" t="s">
        <v>22457</v>
      </c>
      <c r="H1806" s="11" t="s">
        <v>22458</v>
      </c>
      <c r="I1806" s="11">
        <v>11308</v>
      </c>
      <c r="J1806" s="11">
        <v>35</v>
      </c>
      <c r="K1806" s="11">
        <v>30</v>
      </c>
      <c r="L1806" s="11">
        <v>5</v>
      </c>
      <c r="M1806" s="11">
        <v>34</v>
      </c>
      <c r="N1806" s="11">
        <v>29</v>
      </c>
      <c r="O1806" s="11">
        <v>5</v>
      </c>
      <c r="P1806" s="11">
        <v>0</v>
      </c>
      <c r="Q1806" s="11" t="s">
        <v>22459</v>
      </c>
    </row>
    <row r="1807" spans="1:17" x14ac:dyDescent="0.3">
      <c r="A1807" s="12">
        <v>39266</v>
      </c>
      <c r="B1807" s="13">
        <v>0.30138888888888887</v>
      </c>
      <c r="C1807" s="14" t="s">
        <v>22460</v>
      </c>
      <c r="D1807" s="14" t="s">
        <v>672</v>
      </c>
      <c r="E1807" s="14">
        <v>200</v>
      </c>
      <c r="F1807" s="14" t="s">
        <v>22461</v>
      </c>
      <c r="G1807" s="14" t="s">
        <v>22462</v>
      </c>
      <c r="H1807" s="14" t="s">
        <v>22463</v>
      </c>
      <c r="I1807" s="14" t="s">
        <v>22464</v>
      </c>
      <c r="J1807" s="14">
        <v>140</v>
      </c>
      <c r="K1807" s="14">
        <v>133</v>
      </c>
      <c r="L1807" s="14">
        <v>7</v>
      </c>
      <c r="M1807" s="14">
        <v>22</v>
      </c>
      <c r="N1807" s="14">
        <v>21</v>
      </c>
      <c r="O1807" s="14">
        <v>1</v>
      </c>
      <c r="P1807" s="14">
        <v>0</v>
      </c>
      <c r="Q1807" s="14" t="s">
        <v>22465</v>
      </c>
    </row>
    <row r="1808" spans="1:17" x14ac:dyDescent="0.3">
      <c r="A1808" s="10">
        <v>39297</v>
      </c>
      <c r="B1808" s="15">
        <v>0.625</v>
      </c>
      <c r="C1808" s="11" t="s">
        <v>22466</v>
      </c>
      <c r="D1808" s="11" t="s">
        <v>22467</v>
      </c>
      <c r="E1808" s="11"/>
      <c r="F1808" s="11" t="s">
        <v>1662</v>
      </c>
      <c r="G1808" s="11" t="s">
        <v>22468</v>
      </c>
      <c r="H1808" s="11" t="s">
        <v>22469</v>
      </c>
      <c r="I1808" s="11">
        <v>1168</v>
      </c>
      <c r="J1808" s="11">
        <v>7</v>
      </c>
      <c r="K1808" s="11">
        <v>6</v>
      </c>
      <c r="L1808" s="11">
        <v>1</v>
      </c>
      <c r="M1808" s="11">
        <v>4</v>
      </c>
      <c r="N1808" s="11">
        <v>3</v>
      </c>
      <c r="O1808" s="11">
        <v>1</v>
      </c>
      <c r="P1808" s="11">
        <v>0</v>
      </c>
      <c r="Q1808" s="11" t="s">
        <v>22470</v>
      </c>
    </row>
    <row r="1809" spans="1:17" x14ac:dyDescent="0.3">
      <c r="A1809" s="12">
        <v>39389</v>
      </c>
      <c r="B1809" s="13">
        <v>0.97222222222222221</v>
      </c>
      <c r="C1809" s="14" t="s">
        <v>22471</v>
      </c>
      <c r="D1809" s="14" t="s">
        <v>22472</v>
      </c>
      <c r="E1809" s="14"/>
      <c r="F1809" s="14"/>
      <c r="G1809" s="14" t="s">
        <v>22473</v>
      </c>
      <c r="H1809" s="14" t="s">
        <v>22474</v>
      </c>
      <c r="I1809" s="14" t="s">
        <v>22475</v>
      </c>
      <c r="J1809" s="14">
        <v>5</v>
      </c>
      <c r="K1809" s="14">
        <v>4</v>
      </c>
      <c r="L1809" s="14">
        <v>1</v>
      </c>
      <c r="M1809" s="14">
        <v>1</v>
      </c>
      <c r="N1809" s="14">
        <v>1</v>
      </c>
      <c r="O1809" s="14">
        <v>0</v>
      </c>
      <c r="P1809" s="14">
        <v>0</v>
      </c>
      <c r="Q1809" s="14" t="s">
        <v>22476</v>
      </c>
    </row>
    <row r="1810" spans="1:17" x14ac:dyDescent="0.3">
      <c r="A1810" s="10">
        <v>39207</v>
      </c>
      <c r="B1810" s="15">
        <v>5.5555555555555558E-3</v>
      </c>
      <c r="C1810" s="11" t="s">
        <v>22477</v>
      </c>
      <c r="D1810" s="11" t="s">
        <v>13536</v>
      </c>
      <c r="E1810" s="11">
        <v>507</v>
      </c>
      <c r="F1810" s="11" t="s">
        <v>22478</v>
      </c>
      <c r="G1810" s="11" t="s">
        <v>22479</v>
      </c>
      <c r="H1810" s="11" t="s">
        <v>22480</v>
      </c>
      <c r="I1810" s="11" t="s">
        <v>22481</v>
      </c>
      <c r="J1810" s="11">
        <v>114</v>
      </c>
      <c r="K1810" s="11">
        <v>105</v>
      </c>
      <c r="L1810" s="11">
        <v>9</v>
      </c>
      <c r="M1810" s="11">
        <v>114</v>
      </c>
      <c r="N1810" s="11">
        <v>105</v>
      </c>
      <c r="O1810" s="11">
        <v>9</v>
      </c>
      <c r="P1810" s="11">
        <v>0</v>
      </c>
      <c r="Q1810" s="11" t="s">
        <v>22482</v>
      </c>
    </row>
    <row r="1811" spans="1:17" x14ac:dyDescent="0.3">
      <c r="A1811" s="12">
        <v>39238</v>
      </c>
      <c r="B1811" s="13">
        <v>0.38194444444444442</v>
      </c>
      <c r="C1811" s="14" t="s">
        <v>22483</v>
      </c>
      <c r="D1811" s="14" t="s">
        <v>6152</v>
      </c>
      <c r="E1811" s="14"/>
      <c r="F1811" s="14" t="s">
        <v>22484</v>
      </c>
      <c r="G1811" s="14" t="s">
        <v>2127</v>
      </c>
      <c r="H1811" s="14" t="s">
        <v>22485</v>
      </c>
      <c r="I1811" s="14">
        <v>742</v>
      </c>
      <c r="J1811" s="14">
        <v>9</v>
      </c>
      <c r="K1811" s="14">
        <v>5</v>
      </c>
      <c r="L1811" s="14">
        <v>4</v>
      </c>
      <c r="M1811" s="14">
        <v>9</v>
      </c>
      <c r="N1811" s="14">
        <v>5</v>
      </c>
      <c r="O1811" s="14">
        <v>4</v>
      </c>
      <c r="P1811" s="14">
        <v>0</v>
      </c>
      <c r="Q1811" s="14" t="s">
        <v>22486</v>
      </c>
    </row>
    <row r="1812" spans="1:17" x14ac:dyDescent="0.3">
      <c r="A1812" s="10">
        <v>39147</v>
      </c>
      <c r="B1812" s="15">
        <v>0.85416666666666663</v>
      </c>
      <c r="C1812" s="11" t="s">
        <v>22487</v>
      </c>
      <c r="D1812" s="11" t="s">
        <v>22488</v>
      </c>
      <c r="E1812" s="11"/>
      <c r="F1812" s="11" t="s">
        <v>7229</v>
      </c>
      <c r="G1812" s="11" t="s">
        <v>680</v>
      </c>
      <c r="H1812" s="11"/>
      <c r="I1812" s="11"/>
      <c r="J1812" s="11">
        <v>22</v>
      </c>
      <c r="K1812" s="11">
        <v>20</v>
      </c>
      <c r="L1812" s="11">
        <v>2</v>
      </c>
      <c r="M1812" s="11">
        <v>21</v>
      </c>
      <c r="N1812" s="11">
        <v>20</v>
      </c>
      <c r="O1812" s="11">
        <v>1</v>
      </c>
      <c r="P1812" s="11">
        <v>0</v>
      </c>
      <c r="Q1812" s="11" t="s">
        <v>22489</v>
      </c>
    </row>
    <row r="1813" spans="1:17" x14ac:dyDescent="0.3">
      <c r="A1813" s="12">
        <v>39178</v>
      </c>
      <c r="B1813" s="13">
        <v>0.6694444444444444</v>
      </c>
      <c r="C1813" s="14" t="s">
        <v>22490</v>
      </c>
      <c r="D1813" s="14" t="s">
        <v>22491</v>
      </c>
      <c r="E1813" s="14"/>
      <c r="F1813" s="14" t="s">
        <v>22492</v>
      </c>
      <c r="G1813" s="14" t="s">
        <v>22493</v>
      </c>
      <c r="H1813" s="14" t="s">
        <v>22494</v>
      </c>
      <c r="I1813" s="14" t="s">
        <v>22495</v>
      </c>
      <c r="J1813" s="14">
        <v>6</v>
      </c>
      <c r="K1813" s="14">
        <v>4</v>
      </c>
      <c r="L1813" s="14">
        <v>2</v>
      </c>
      <c r="M1813" s="14">
        <v>6</v>
      </c>
      <c r="N1813" s="14">
        <v>4</v>
      </c>
      <c r="O1813" s="14">
        <v>2</v>
      </c>
      <c r="P1813" s="14">
        <v>0</v>
      </c>
      <c r="Q1813" s="14" t="s">
        <v>22496</v>
      </c>
    </row>
    <row r="1814" spans="1:17" x14ac:dyDescent="0.3">
      <c r="A1814" s="10">
        <v>39209</v>
      </c>
      <c r="B1814" s="15">
        <v>0.39583333333333331</v>
      </c>
      <c r="C1814" s="11" t="s">
        <v>22497</v>
      </c>
      <c r="D1814" s="11" t="s">
        <v>22229</v>
      </c>
      <c r="E1814" s="11"/>
      <c r="F1814" s="11"/>
      <c r="G1814" s="11" t="s">
        <v>22498</v>
      </c>
      <c r="H1814" s="11" t="s">
        <v>22499</v>
      </c>
      <c r="I1814" s="11" t="s">
        <v>22500</v>
      </c>
      <c r="J1814" s="11">
        <v>3</v>
      </c>
      <c r="K1814" s="11">
        <v>0</v>
      </c>
      <c r="L1814" s="11">
        <v>3</v>
      </c>
      <c r="M1814" s="11">
        <v>3</v>
      </c>
      <c r="N1814" s="11">
        <v>0</v>
      </c>
      <c r="O1814" s="11">
        <v>3</v>
      </c>
      <c r="P1814" s="11">
        <v>6</v>
      </c>
      <c r="Q1814" s="11" t="s">
        <v>22501</v>
      </c>
    </row>
    <row r="1815" spans="1:17" x14ac:dyDescent="0.3">
      <c r="A1815" s="12">
        <v>39301</v>
      </c>
      <c r="B1815" s="13">
        <v>0.54166666666666663</v>
      </c>
      <c r="C1815" s="14" t="s">
        <v>22502</v>
      </c>
      <c r="D1815" s="14" t="s">
        <v>22503</v>
      </c>
      <c r="E1815" s="14"/>
      <c r="F1815" s="14" t="s">
        <v>22504</v>
      </c>
      <c r="G1815" s="14" t="s">
        <v>22505</v>
      </c>
      <c r="H1815" s="14" t="s">
        <v>22506</v>
      </c>
      <c r="I1815" s="14">
        <v>108</v>
      </c>
      <c r="J1815" s="14">
        <v>5</v>
      </c>
      <c r="K1815" s="14">
        <v>3</v>
      </c>
      <c r="L1815" s="14">
        <v>2</v>
      </c>
      <c r="M1815" s="14">
        <v>1</v>
      </c>
      <c r="N1815" s="14">
        <v>1</v>
      </c>
      <c r="O1815" s="14">
        <v>0</v>
      </c>
      <c r="P1815" s="14">
        <v>0</v>
      </c>
      <c r="Q1815" s="14" t="s">
        <v>22507</v>
      </c>
    </row>
    <row r="1816" spans="1:17" x14ac:dyDescent="0.3">
      <c r="A1816" s="10">
        <v>39333</v>
      </c>
      <c r="B1816" s="15">
        <v>0.5</v>
      </c>
      <c r="C1816" s="11" t="s">
        <v>22508</v>
      </c>
      <c r="D1816" s="11" t="s">
        <v>22509</v>
      </c>
      <c r="E1816" s="11">
        <v>1121</v>
      </c>
      <c r="F1816" s="11" t="s">
        <v>22510</v>
      </c>
      <c r="G1816" s="11" t="s">
        <v>853</v>
      </c>
      <c r="H1816" s="11" t="s">
        <v>22511</v>
      </c>
      <c r="I1816" s="11">
        <v>608</v>
      </c>
      <c r="J1816" s="11">
        <v>20</v>
      </c>
      <c r="K1816" s="11">
        <v>19</v>
      </c>
      <c r="L1816" s="11">
        <v>1</v>
      </c>
      <c r="M1816" s="11">
        <v>20</v>
      </c>
      <c r="N1816" s="11">
        <v>19</v>
      </c>
      <c r="O1816" s="11">
        <v>1</v>
      </c>
      <c r="P1816" s="11">
        <v>0</v>
      </c>
      <c r="Q1816" s="11" t="s">
        <v>22512</v>
      </c>
    </row>
    <row r="1817" spans="1:17" x14ac:dyDescent="0.3">
      <c r="A1817" s="12">
        <v>39272</v>
      </c>
      <c r="B1817" s="14"/>
      <c r="C1817" s="14" t="s">
        <v>22513</v>
      </c>
      <c r="D1817" s="14" t="s">
        <v>22514</v>
      </c>
      <c r="E1817" s="14"/>
      <c r="F1817" s="14" t="s">
        <v>22515</v>
      </c>
      <c r="G1817" s="14" t="s">
        <v>259</v>
      </c>
      <c r="H1817" s="14" t="s">
        <v>22516</v>
      </c>
      <c r="I1817" s="14">
        <v>3341108</v>
      </c>
      <c r="J1817" s="14">
        <v>8</v>
      </c>
      <c r="K1817" s="14">
        <v>6</v>
      </c>
      <c r="L1817" s="14">
        <v>2</v>
      </c>
      <c r="M1817" s="14">
        <v>8</v>
      </c>
      <c r="N1817" s="14">
        <v>6</v>
      </c>
      <c r="O1817" s="14">
        <v>2</v>
      </c>
      <c r="P1817" s="14">
        <v>0</v>
      </c>
      <c r="Q1817" s="14" t="s">
        <v>22517</v>
      </c>
    </row>
    <row r="1818" spans="1:17" x14ac:dyDescent="0.3">
      <c r="A1818" s="10">
        <v>39182</v>
      </c>
      <c r="B1818" s="15">
        <v>0.44444444444444442</v>
      </c>
      <c r="C1818" s="11" t="s">
        <v>22518</v>
      </c>
      <c r="D1818" s="11" t="s">
        <v>22519</v>
      </c>
      <c r="E1818" s="11"/>
      <c r="F1818" s="11" t="s">
        <v>19972</v>
      </c>
      <c r="G1818" s="11" t="s">
        <v>848</v>
      </c>
      <c r="H1818" s="11" t="s">
        <v>22520</v>
      </c>
      <c r="I1818" s="11">
        <v>47302001</v>
      </c>
      <c r="J1818" s="11">
        <v>22</v>
      </c>
      <c r="K1818" s="11">
        <v>17</v>
      </c>
      <c r="L1818" s="11">
        <v>5</v>
      </c>
      <c r="M1818" s="11">
        <v>21</v>
      </c>
      <c r="N1818" s="11">
        <v>17</v>
      </c>
      <c r="O1818" s="11">
        <v>4</v>
      </c>
      <c r="P1818" s="11">
        <v>30</v>
      </c>
      <c r="Q1818" s="11" t="s">
        <v>22521</v>
      </c>
    </row>
    <row r="1819" spans="1:17" x14ac:dyDescent="0.3">
      <c r="A1819" s="12">
        <v>39304</v>
      </c>
      <c r="B1819" s="13">
        <v>0.64583333333333337</v>
      </c>
      <c r="C1819" s="14" t="s">
        <v>22522</v>
      </c>
      <c r="D1819" s="14" t="s">
        <v>22523</v>
      </c>
      <c r="E1819" s="14"/>
      <c r="F1819" s="14" t="s">
        <v>22524</v>
      </c>
      <c r="G1819" s="14" t="s">
        <v>22525</v>
      </c>
      <c r="H1819" s="14" t="s">
        <v>22526</v>
      </c>
      <c r="I1819" s="14">
        <v>902521</v>
      </c>
      <c r="J1819" s="14">
        <v>17</v>
      </c>
      <c r="K1819" s="14">
        <v>15</v>
      </c>
      <c r="L1819" s="14">
        <v>2</v>
      </c>
      <c r="M1819" s="14">
        <v>17</v>
      </c>
      <c r="N1819" s="14">
        <v>15</v>
      </c>
      <c r="O1819" s="14">
        <v>2</v>
      </c>
      <c r="P1819" s="14">
        <v>0</v>
      </c>
      <c r="Q1819" s="14" t="s">
        <v>22527</v>
      </c>
    </row>
    <row r="1820" spans="1:17" x14ac:dyDescent="0.3">
      <c r="A1820" s="10">
        <v>39305</v>
      </c>
      <c r="B1820" s="15">
        <v>0.33333333333333331</v>
      </c>
      <c r="C1820" s="11" t="s">
        <v>3195</v>
      </c>
      <c r="D1820" s="11" t="s">
        <v>11634</v>
      </c>
      <c r="E1820" s="11"/>
      <c r="F1820" s="11" t="s">
        <v>11635</v>
      </c>
      <c r="G1820" s="11" t="s">
        <v>3747</v>
      </c>
      <c r="H1820" s="11" t="s">
        <v>22528</v>
      </c>
      <c r="I1820" s="11">
        <v>3341110</v>
      </c>
      <c r="J1820" s="11">
        <v>4</v>
      </c>
      <c r="K1820" s="11">
        <v>0</v>
      </c>
      <c r="L1820" s="11">
        <v>4</v>
      </c>
      <c r="M1820" s="11">
        <v>0</v>
      </c>
      <c r="N1820" s="11">
        <v>0</v>
      </c>
      <c r="O1820" s="11">
        <v>0</v>
      </c>
      <c r="P1820" s="11">
        <v>2</v>
      </c>
      <c r="Q1820" s="11" t="s">
        <v>22529</v>
      </c>
    </row>
    <row r="1821" spans="1:17" x14ac:dyDescent="0.3">
      <c r="A1821" s="12">
        <v>39153</v>
      </c>
      <c r="B1821" s="13">
        <v>0.72083333333333333</v>
      </c>
      <c r="C1821" s="14" t="s">
        <v>22530</v>
      </c>
      <c r="D1821" s="14" t="s">
        <v>22531</v>
      </c>
      <c r="E1821" s="14"/>
      <c r="F1821" s="14" t="s">
        <v>22532</v>
      </c>
      <c r="G1821" s="14" t="s">
        <v>22533</v>
      </c>
      <c r="H1821" s="14" t="s">
        <v>22534</v>
      </c>
      <c r="I1821" s="14"/>
      <c r="J1821" s="14">
        <v>4</v>
      </c>
      <c r="K1821" s="14">
        <v>3</v>
      </c>
      <c r="L1821" s="14">
        <v>1</v>
      </c>
      <c r="M1821" s="14">
        <v>4</v>
      </c>
      <c r="N1821" s="14">
        <v>3</v>
      </c>
      <c r="O1821" s="14">
        <v>1</v>
      </c>
      <c r="P1821" s="14">
        <v>0</v>
      </c>
      <c r="Q1821" s="14" t="s">
        <v>22535</v>
      </c>
    </row>
    <row r="1822" spans="1:17" x14ac:dyDescent="0.3">
      <c r="A1822" s="10">
        <v>39214</v>
      </c>
      <c r="B1822" s="15">
        <v>0.28333333333333333</v>
      </c>
      <c r="C1822" s="11" t="s">
        <v>3157</v>
      </c>
      <c r="D1822" s="11" t="s">
        <v>22536</v>
      </c>
      <c r="E1822" s="11"/>
      <c r="F1822" s="11" t="s">
        <v>22537</v>
      </c>
      <c r="G1822" s="11" t="s">
        <v>3753</v>
      </c>
      <c r="H1822" s="11" t="s">
        <v>22538</v>
      </c>
      <c r="I1822" s="11" t="s">
        <v>22539</v>
      </c>
      <c r="J1822" s="11">
        <v>2</v>
      </c>
      <c r="K1822" s="11">
        <v>1</v>
      </c>
      <c r="L1822" s="11">
        <v>1</v>
      </c>
      <c r="M1822" s="11">
        <v>2</v>
      </c>
      <c r="N1822" s="11">
        <v>1</v>
      </c>
      <c r="O1822" s="11">
        <v>1</v>
      </c>
      <c r="P1822" s="11">
        <v>0</v>
      </c>
      <c r="Q1822" s="11" t="s">
        <v>22540</v>
      </c>
    </row>
    <row r="1823" spans="1:17" x14ac:dyDescent="0.3">
      <c r="A1823" s="12">
        <v>39539</v>
      </c>
      <c r="B1823" s="13">
        <v>0.40833333333333338</v>
      </c>
      <c r="C1823" s="14" t="s">
        <v>22541</v>
      </c>
      <c r="D1823" s="14" t="s">
        <v>22542</v>
      </c>
      <c r="E1823" s="14"/>
      <c r="F1823" s="14" t="s">
        <v>22543</v>
      </c>
      <c r="G1823" s="14" t="s">
        <v>22544</v>
      </c>
      <c r="H1823" s="14" t="s">
        <v>22545</v>
      </c>
      <c r="I1823" s="14">
        <v>872051</v>
      </c>
      <c r="J1823" s="14">
        <v>18</v>
      </c>
      <c r="K1823" s="14">
        <v>16</v>
      </c>
      <c r="L1823" s="14">
        <v>2</v>
      </c>
      <c r="M1823" s="14">
        <v>18</v>
      </c>
      <c r="N1823" s="14">
        <v>16</v>
      </c>
      <c r="O1823" s="14">
        <v>2</v>
      </c>
      <c r="P1823" s="14">
        <v>0</v>
      </c>
      <c r="Q1823" s="14" t="s">
        <v>22546</v>
      </c>
    </row>
    <row r="1824" spans="1:17" x14ac:dyDescent="0.3">
      <c r="A1824" s="10">
        <v>39783</v>
      </c>
      <c r="B1824" s="11"/>
      <c r="C1824" s="11" t="s">
        <v>22547</v>
      </c>
      <c r="D1824" s="11" t="s">
        <v>22548</v>
      </c>
      <c r="E1824" s="11"/>
      <c r="F1824" s="11" t="s">
        <v>22549</v>
      </c>
      <c r="G1824" s="11" t="s">
        <v>22550</v>
      </c>
      <c r="H1824" s="11" t="s">
        <v>22551</v>
      </c>
      <c r="I1824" s="11" t="s">
        <v>22552</v>
      </c>
      <c r="J1824" s="11">
        <v>11</v>
      </c>
      <c r="K1824" s="11">
        <v>10</v>
      </c>
      <c r="L1824" s="11">
        <v>1</v>
      </c>
      <c r="M1824" s="11">
        <v>11</v>
      </c>
      <c r="N1824" s="11">
        <v>10</v>
      </c>
      <c r="O1824" s="11">
        <v>1</v>
      </c>
      <c r="P1824" s="11">
        <v>0</v>
      </c>
      <c r="Q1824" s="11" t="s">
        <v>22553</v>
      </c>
    </row>
    <row r="1825" spans="1:17" x14ac:dyDescent="0.3">
      <c r="A1825" s="12">
        <v>39510</v>
      </c>
      <c r="B1825" s="13">
        <v>0.66666666666666663</v>
      </c>
      <c r="C1825" s="14" t="s">
        <v>22554</v>
      </c>
      <c r="D1825" s="14" t="s">
        <v>22555</v>
      </c>
      <c r="E1825" s="14"/>
      <c r="F1825" s="14"/>
      <c r="G1825" s="14" t="s">
        <v>21993</v>
      </c>
      <c r="H1825" s="14"/>
      <c r="I1825" s="14"/>
      <c r="J1825" s="14">
        <v>10</v>
      </c>
      <c r="K1825" s="14">
        <v>7</v>
      </c>
      <c r="L1825" s="14">
        <v>3</v>
      </c>
      <c r="M1825" s="14">
        <v>10</v>
      </c>
      <c r="N1825" s="14">
        <v>7</v>
      </c>
      <c r="O1825" s="14">
        <v>3</v>
      </c>
      <c r="P1825" s="14">
        <v>0</v>
      </c>
      <c r="Q1825" s="14" t="s">
        <v>22556</v>
      </c>
    </row>
    <row r="1826" spans="1:17" x14ac:dyDescent="0.3">
      <c r="A1826" s="10">
        <v>39511</v>
      </c>
      <c r="B1826" s="15">
        <v>0.45833333333333331</v>
      </c>
      <c r="C1826" s="11" t="s">
        <v>22557</v>
      </c>
      <c r="D1826" s="11" t="s">
        <v>22558</v>
      </c>
      <c r="E1826" s="11"/>
      <c r="F1826" s="11" t="s">
        <v>22559</v>
      </c>
      <c r="G1826" s="11" t="s">
        <v>22560</v>
      </c>
      <c r="H1826" s="11" t="s">
        <v>22561</v>
      </c>
      <c r="I1826" s="11" t="s">
        <v>22562</v>
      </c>
      <c r="J1826" s="11">
        <v>19</v>
      </c>
      <c r="K1826" s="11">
        <v>17</v>
      </c>
      <c r="L1826" s="11">
        <v>2</v>
      </c>
      <c r="M1826" s="11">
        <v>19</v>
      </c>
      <c r="N1826" s="11">
        <v>17</v>
      </c>
      <c r="O1826" s="11">
        <v>2</v>
      </c>
      <c r="P1826" s="11">
        <v>0</v>
      </c>
      <c r="Q1826" s="11" t="s">
        <v>22563</v>
      </c>
    </row>
    <row r="1827" spans="1:17" x14ac:dyDescent="0.3">
      <c r="A1827" s="12">
        <v>39695</v>
      </c>
      <c r="B1827" s="13">
        <v>0.9770833333333333</v>
      </c>
      <c r="C1827" s="14" t="s">
        <v>22564</v>
      </c>
      <c r="D1827" s="14" t="s">
        <v>22565</v>
      </c>
      <c r="E1827" s="14"/>
      <c r="F1827" s="14" t="s">
        <v>22566</v>
      </c>
      <c r="G1827" s="14" t="s">
        <v>22567</v>
      </c>
      <c r="H1827" s="14" t="s">
        <v>22568</v>
      </c>
      <c r="I1827" s="14" t="s">
        <v>22569</v>
      </c>
      <c r="J1827" s="14">
        <v>1</v>
      </c>
      <c r="K1827" s="14">
        <v>0</v>
      </c>
      <c r="L1827" s="14">
        <v>1</v>
      </c>
      <c r="M1827" s="14">
        <v>1</v>
      </c>
      <c r="N1827" s="14">
        <v>0</v>
      </c>
      <c r="O1827" s="14">
        <v>1</v>
      </c>
      <c r="P1827" s="14">
        <v>0</v>
      </c>
      <c r="Q1827" s="14" t="s">
        <v>22570</v>
      </c>
    </row>
    <row r="1828" spans="1:17" x14ac:dyDescent="0.3">
      <c r="A1828" s="10">
        <v>39756</v>
      </c>
      <c r="B1828" s="15">
        <v>0.92708333333333337</v>
      </c>
      <c r="C1828" s="11" t="s">
        <v>22571</v>
      </c>
      <c r="D1828" s="11" t="s">
        <v>22572</v>
      </c>
      <c r="E1828" s="11"/>
      <c r="F1828" s="11" t="s">
        <v>22573</v>
      </c>
      <c r="G1828" s="11" t="s">
        <v>12573</v>
      </c>
      <c r="H1828" s="11" t="s">
        <v>22574</v>
      </c>
      <c r="I1828" s="11">
        <v>3009</v>
      </c>
      <c r="J1828" s="11">
        <v>8</v>
      </c>
      <c r="K1828" s="11">
        <v>0</v>
      </c>
      <c r="L1828" s="11">
        <v>8</v>
      </c>
      <c r="M1828" s="11">
        <v>8</v>
      </c>
      <c r="N1828" s="11">
        <v>0</v>
      </c>
      <c r="O1828" s="11">
        <v>8</v>
      </c>
      <c r="P1828" s="11">
        <v>0</v>
      </c>
      <c r="Q1828" s="11" t="s">
        <v>22575</v>
      </c>
    </row>
    <row r="1829" spans="1:17" x14ac:dyDescent="0.3">
      <c r="A1829" s="12">
        <v>39666</v>
      </c>
      <c r="B1829" s="13">
        <v>0.32291666666666669</v>
      </c>
      <c r="C1829" s="14" t="s">
        <v>22576</v>
      </c>
      <c r="D1829" s="14" t="s">
        <v>22577</v>
      </c>
      <c r="E1829" s="14"/>
      <c r="F1829" s="14" t="s">
        <v>22578</v>
      </c>
      <c r="G1829" s="14" t="s">
        <v>7073</v>
      </c>
      <c r="H1829" s="14" t="s">
        <v>22579</v>
      </c>
      <c r="I1829" s="14">
        <v>53276</v>
      </c>
      <c r="J1829" s="14">
        <v>4</v>
      </c>
      <c r="K1829" s="14">
        <v>1</v>
      </c>
      <c r="L1829" s="14">
        <v>3</v>
      </c>
      <c r="M1829" s="14">
        <v>4</v>
      </c>
      <c r="N1829" s="14">
        <v>1</v>
      </c>
      <c r="O1829" s="14">
        <v>3</v>
      </c>
      <c r="P1829" s="14">
        <v>0</v>
      </c>
      <c r="Q1829" s="14" t="s">
        <v>22580</v>
      </c>
    </row>
    <row r="1830" spans="1:17" x14ac:dyDescent="0.3">
      <c r="A1830" s="10">
        <v>39727</v>
      </c>
      <c r="B1830" s="15">
        <v>0.86458333333333337</v>
      </c>
      <c r="C1830" s="11" t="s">
        <v>3195</v>
      </c>
      <c r="D1830" s="11" t="s">
        <v>3361</v>
      </c>
      <c r="E1830" s="11">
        <v>548</v>
      </c>
      <c r="F1830" s="11" t="s">
        <v>22581</v>
      </c>
      <c r="G1830" s="11" t="s">
        <v>22582</v>
      </c>
      <c r="H1830" s="11" t="s">
        <v>22583</v>
      </c>
      <c r="I1830" s="11">
        <v>548</v>
      </c>
      <c r="J1830" s="11">
        <v>214</v>
      </c>
      <c r="K1830" s="11">
        <v>203</v>
      </c>
      <c r="L1830" s="11">
        <v>11</v>
      </c>
      <c r="M1830" s="11">
        <v>32</v>
      </c>
      <c r="N1830" s="11">
        <v>31</v>
      </c>
      <c r="O1830" s="11">
        <v>1</v>
      </c>
      <c r="P1830" s="11">
        <v>0</v>
      </c>
      <c r="Q1830" s="11" t="s">
        <v>22584</v>
      </c>
    </row>
    <row r="1831" spans="1:17" x14ac:dyDescent="0.3">
      <c r="A1831" s="12">
        <v>39606</v>
      </c>
      <c r="B1831" s="13">
        <v>9.375E-2</v>
      </c>
      <c r="C1831" s="14" t="s">
        <v>22585</v>
      </c>
      <c r="D1831" s="14" t="s">
        <v>22586</v>
      </c>
      <c r="E1831" s="14">
        <v>199</v>
      </c>
      <c r="F1831" s="14" t="s">
        <v>22587</v>
      </c>
      <c r="G1831" s="14" t="s">
        <v>22588</v>
      </c>
      <c r="H1831" s="14" t="s">
        <v>22589</v>
      </c>
      <c r="I1831" s="14" t="s">
        <v>22590</v>
      </c>
      <c r="J1831" s="14">
        <v>2</v>
      </c>
      <c r="K1831" s="14">
        <v>0</v>
      </c>
      <c r="L1831" s="14">
        <v>2</v>
      </c>
      <c r="M1831" s="14">
        <v>1</v>
      </c>
      <c r="N1831" s="14">
        <v>0</v>
      </c>
      <c r="O1831" s="14">
        <v>1</v>
      </c>
      <c r="P1831" s="14">
        <v>0</v>
      </c>
      <c r="Q1831" s="14" t="s">
        <v>22591</v>
      </c>
    </row>
    <row r="1832" spans="1:17" x14ac:dyDescent="0.3">
      <c r="A1832" s="10">
        <v>39636</v>
      </c>
      <c r="B1832" s="15">
        <v>0.15972222222222224</v>
      </c>
      <c r="C1832" s="11" t="s">
        <v>786</v>
      </c>
      <c r="D1832" s="11" t="s">
        <v>22592</v>
      </c>
      <c r="E1832" s="11"/>
      <c r="F1832" s="11" t="s">
        <v>22593</v>
      </c>
      <c r="G1832" s="11" t="s">
        <v>22594</v>
      </c>
      <c r="H1832" s="11" t="s">
        <v>22595</v>
      </c>
      <c r="I1832" s="11" t="s">
        <v>22596</v>
      </c>
      <c r="J1832" s="11">
        <v>8</v>
      </c>
      <c r="K1832" s="11">
        <v>0</v>
      </c>
      <c r="L1832" s="11">
        <v>8</v>
      </c>
      <c r="M1832" s="11">
        <v>0</v>
      </c>
      <c r="N1832" s="11">
        <v>0</v>
      </c>
      <c r="O1832" s="11">
        <v>0</v>
      </c>
      <c r="P1832" s="11">
        <v>3</v>
      </c>
      <c r="Q1832" s="11" t="s">
        <v>22597</v>
      </c>
    </row>
    <row r="1833" spans="1:17" x14ac:dyDescent="0.3">
      <c r="A1833" s="12">
        <v>39515</v>
      </c>
      <c r="B1833" s="13">
        <v>0.29166666666666669</v>
      </c>
      <c r="C1833" s="14" t="s">
        <v>22598</v>
      </c>
      <c r="D1833" s="14" t="s">
        <v>2806</v>
      </c>
      <c r="E1833" s="14"/>
      <c r="F1833" s="14" t="s">
        <v>22599</v>
      </c>
      <c r="G1833" s="14" t="s">
        <v>2808</v>
      </c>
      <c r="H1833" s="14" t="s">
        <v>22600</v>
      </c>
      <c r="I1833" s="14" t="s">
        <v>22601</v>
      </c>
      <c r="J1833" s="14">
        <v>7</v>
      </c>
      <c r="K1833" s="14">
        <v>6</v>
      </c>
      <c r="L1833" s="14">
        <v>1</v>
      </c>
      <c r="M1833" s="14">
        <v>5</v>
      </c>
      <c r="N1833" s="14">
        <v>4</v>
      </c>
      <c r="O1833" s="14">
        <v>1</v>
      </c>
      <c r="P1833" s="14">
        <v>0</v>
      </c>
      <c r="Q1833" s="14" t="s">
        <v>22602</v>
      </c>
    </row>
    <row r="1834" spans="1:17" x14ac:dyDescent="0.3">
      <c r="A1834" s="10">
        <v>39576</v>
      </c>
      <c r="B1834" s="15">
        <v>0.8125</v>
      </c>
      <c r="C1834" s="11" t="s">
        <v>22603</v>
      </c>
      <c r="D1834" s="11" t="s">
        <v>22604</v>
      </c>
      <c r="E1834" s="11"/>
      <c r="F1834" s="11" t="s">
        <v>22605</v>
      </c>
      <c r="G1834" s="11" t="s">
        <v>10875</v>
      </c>
      <c r="H1834" s="11" t="s">
        <v>22606</v>
      </c>
      <c r="I1834" s="11">
        <v>61297</v>
      </c>
      <c r="J1834" s="11">
        <v>13</v>
      </c>
      <c r="K1834" s="11">
        <v>11</v>
      </c>
      <c r="L1834" s="11">
        <v>2</v>
      </c>
      <c r="M1834" s="11">
        <v>9</v>
      </c>
      <c r="N1834" s="11">
        <v>8</v>
      </c>
      <c r="O1834" s="11">
        <v>1</v>
      </c>
      <c r="P1834" s="11">
        <v>0</v>
      </c>
      <c r="Q1834" s="11" t="s">
        <v>22607</v>
      </c>
    </row>
    <row r="1835" spans="1:17" x14ac:dyDescent="0.3">
      <c r="A1835" s="12">
        <v>39607</v>
      </c>
      <c r="B1835" s="13">
        <v>0.4861111111111111</v>
      </c>
      <c r="C1835" s="14" t="s">
        <v>22608</v>
      </c>
      <c r="D1835" s="14" t="s">
        <v>1345</v>
      </c>
      <c r="E1835" s="14"/>
      <c r="F1835" s="14" t="s">
        <v>22609</v>
      </c>
      <c r="G1835" s="14" t="s">
        <v>22610</v>
      </c>
      <c r="H1835" s="14"/>
      <c r="I1835" s="14"/>
      <c r="J1835" s="14">
        <v>10</v>
      </c>
      <c r="K1835" s="14">
        <v>8</v>
      </c>
      <c r="L1835" s="14">
        <v>2</v>
      </c>
      <c r="M1835" s="14">
        <v>10</v>
      </c>
      <c r="N1835" s="14">
        <v>8</v>
      </c>
      <c r="O1835" s="14">
        <v>2</v>
      </c>
      <c r="P1835" s="14">
        <v>0</v>
      </c>
      <c r="Q1835" s="14" t="s">
        <v>22611</v>
      </c>
    </row>
    <row r="1836" spans="1:17" x14ac:dyDescent="0.3">
      <c r="A1836" s="10">
        <v>39456</v>
      </c>
      <c r="B1836" s="15">
        <v>0.50694444444444442</v>
      </c>
      <c r="C1836" s="11" t="s">
        <v>3157</v>
      </c>
      <c r="D1836" s="11" t="s">
        <v>22612</v>
      </c>
      <c r="E1836" s="11"/>
      <c r="F1836" s="11" t="s">
        <v>22613</v>
      </c>
      <c r="G1836" s="11" t="s">
        <v>808</v>
      </c>
      <c r="H1836" s="11" t="s">
        <v>22614</v>
      </c>
      <c r="I1836" s="11">
        <v>361</v>
      </c>
      <c r="J1836" s="11">
        <v>3</v>
      </c>
      <c r="K1836" s="11">
        <v>0</v>
      </c>
      <c r="L1836" s="11">
        <v>3</v>
      </c>
      <c r="M1836" s="11">
        <v>3</v>
      </c>
      <c r="N1836" s="11">
        <v>0</v>
      </c>
      <c r="O1836" s="11">
        <v>3</v>
      </c>
      <c r="P1836" s="11">
        <v>0</v>
      </c>
      <c r="Q1836" s="11" t="s">
        <v>22615</v>
      </c>
    </row>
    <row r="1837" spans="1:17" x14ac:dyDescent="0.3">
      <c r="A1837" s="12">
        <v>39516</v>
      </c>
      <c r="B1837" s="13">
        <v>0.84722222222222221</v>
      </c>
      <c r="C1837" s="14" t="s">
        <v>22616</v>
      </c>
      <c r="D1837" s="14" t="s">
        <v>22617</v>
      </c>
      <c r="E1837" s="14"/>
      <c r="F1837" s="14"/>
      <c r="G1837" s="14" t="s">
        <v>3578</v>
      </c>
      <c r="H1837" s="14" t="s">
        <v>22618</v>
      </c>
      <c r="I1837" s="14"/>
      <c r="J1837" s="14">
        <v>7</v>
      </c>
      <c r="K1837" s="14">
        <v>5</v>
      </c>
      <c r="L1837" s="14">
        <v>2</v>
      </c>
      <c r="M1837" s="14">
        <v>7</v>
      </c>
      <c r="N1837" s="14">
        <v>5</v>
      </c>
      <c r="O1837" s="14">
        <v>2</v>
      </c>
      <c r="P1837" s="14">
        <v>0</v>
      </c>
      <c r="Q1837" s="14" t="s">
        <v>22619</v>
      </c>
    </row>
    <row r="1838" spans="1:17" x14ac:dyDescent="0.3">
      <c r="A1838" s="10">
        <v>39670</v>
      </c>
      <c r="B1838" s="15">
        <v>0.31319444444444444</v>
      </c>
      <c r="C1838" s="11" t="s">
        <v>22620</v>
      </c>
      <c r="D1838" s="11" t="s">
        <v>2047</v>
      </c>
      <c r="E1838" s="11"/>
      <c r="F1838" s="11" t="s">
        <v>22621</v>
      </c>
      <c r="G1838" s="11" t="s">
        <v>853</v>
      </c>
      <c r="H1838" s="11" t="s">
        <v>22622</v>
      </c>
      <c r="I1838" s="11">
        <v>720</v>
      </c>
      <c r="J1838" s="11">
        <v>19</v>
      </c>
      <c r="K1838" s="11">
        <v>16</v>
      </c>
      <c r="L1838" s="11">
        <v>3</v>
      </c>
      <c r="M1838" s="11">
        <v>18</v>
      </c>
      <c r="N1838" s="11">
        <v>16</v>
      </c>
      <c r="O1838" s="11">
        <v>2</v>
      </c>
      <c r="P1838" s="11">
        <v>0</v>
      </c>
      <c r="Q1838" s="11" t="s">
        <v>22623</v>
      </c>
    </row>
    <row r="1839" spans="1:17" x14ac:dyDescent="0.3">
      <c r="A1839" s="12">
        <v>39519</v>
      </c>
      <c r="B1839" s="13">
        <v>0.50902777777777775</v>
      </c>
      <c r="C1839" s="14" t="s">
        <v>14217</v>
      </c>
      <c r="D1839" s="14" t="s">
        <v>22624</v>
      </c>
      <c r="E1839" s="14"/>
      <c r="F1839" s="14" t="s">
        <v>22625</v>
      </c>
      <c r="G1839" s="14" t="s">
        <v>22626</v>
      </c>
      <c r="H1839" s="14" t="s">
        <v>22627</v>
      </c>
      <c r="I1839" s="14">
        <v>11444</v>
      </c>
      <c r="J1839" s="14">
        <v>3</v>
      </c>
      <c r="K1839" s="14">
        <v>2</v>
      </c>
      <c r="L1839" s="14">
        <v>1</v>
      </c>
      <c r="M1839" s="14">
        <v>3</v>
      </c>
      <c r="N1839" s="14">
        <v>2</v>
      </c>
      <c r="O1839" s="14">
        <v>1</v>
      </c>
      <c r="P1839" s="14">
        <v>0</v>
      </c>
      <c r="Q1839" s="14" t="s">
        <v>22628</v>
      </c>
    </row>
    <row r="1840" spans="1:17" x14ac:dyDescent="0.3">
      <c r="A1840" s="10">
        <v>39764</v>
      </c>
      <c r="B1840" s="15">
        <v>0.2673611111111111</v>
      </c>
      <c r="C1840" s="11" t="s">
        <v>22629</v>
      </c>
      <c r="D1840" s="11" t="s">
        <v>22630</v>
      </c>
      <c r="E1840" s="11"/>
      <c r="F1840" s="11" t="s">
        <v>22631</v>
      </c>
      <c r="G1840" s="11" t="s">
        <v>22632</v>
      </c>
      <c r="H1840" s="11" t="s">
        <v>22633</v>
      </c>
      <c r="I1840" s="11">
        <v>52104</v>
      </c>
      <c r="J1840" s="11">
        <v>3</v>
      </c>
      <c r="K1840" s="11">
        <v>3</v>
      </c>
      <c r="L1840" s="11">
        <v>2</v>
      </c>
      <c r="M1840" s="11">
        <v>3</v>
      </c>
      <c r="N1840" s="11">
        <v>3</v>
      </c>
      <c r="O1840" s="11">
        <v>2</v>
      </c>
      <c r="P1840" s="11">
        <v>0</v>
      </c>
      <c r="Q1840" s="11" t="s">
        <v>22634</v>
      </c>
    </row>
    <row r="1841" spans="1:17" x14ac:dyDescent="0.3">
      <c r="A1841" s="12">
        <v>39814</v>
      </c>
      <c r="B1841" s="13">
        <v>0.19236111111111112</v>
      </c>
      <c r="C1841" s="14" t="s">
        <v>22635</v>
      </c>
      <c r="D1841" s="14" t="s">
        <v>22636</v>
      </c>
      <c r="E1841" s="14">
        <v>8284</v>
      </c>
      <c r="F1841" s="14" t="s">
        <v>22637</v>
      </c>
      <c r="G1841" s="14" t="s">
        <v>22638</v>
      </c>
      <c r="H1841" s="14" t="s">
        <v>22639</v>
      </c>
      <c r="I1841" s="14">
        <v>175</v>
      </c>
      <c r="J1841" s="14">
        <v>2</v>
      </c>
      <c r="K1841" s="14">
        <v>0</v>
      </c>
      <c r="L1841" s="14">
        <v>2</v>
      </c>
      <c r="M1841" s="14">
        <v>2</v>
      </c>
      <c r="N1841" s="14">
        <v>0</v>
      </c>
      <c r="O1841" s="14">
        <v>2</v>
      </c>
      <c r="P1841" s="14">
        <v>0</v>
      </c>
      <c r="Q1841" s="14" t="s">
        <v>22640</v>
      </c>
    </row>
    <row r="1842" spans="1:17" x14ac:dyDescent="0.3">
      <c r="A1842" s="10">
        <v>39904</v>
      </c>
      <c r="B1842" s="15">
        <v>0.64583333333333337</v>
      </c>
      <c r="C1842" s="11" t="s">
        <v>22641</v>
      </c>
      <c r="D1842" s="11" t="s">
        <v>22642</v>
      </c>
      <c r="E1842" s="11"/>
      <c r="F1842" s="11" t="s">
        <v>22643</v>
      </c>
      <c r="G1842" s="11" t="s">
        <v>22644</v>
      </c>
      <c r="H1842" s="11" t="s">
        <v>22645</v>
      </c>
      <c r="I1842" s="11">
        <v>760629</v>
      </c>
      <c r="J1842" s="11">
        <v>9</v>
      </c>
      <c r="K1842" s="11">
        <v>7</v>
      </c>
      <c r="L1842" s="11">
        <v>2</v>
      </c>
      <c r="M1842" s="11">
        <v>8</v>
      </c>
      <c r="N1842" s="11">
        <v>6</v>
      </c>
      <c r="O1842" s="11">
        <v>2</v>
      </c>
      <c r="P1842" s="11">
        <v>0</v>
      </c>
      <c r="Q1842" s="11" t="s">
        <v>22646</v>
      </c>
    </row>
    <row r="1843" spans="1:17" x14ac:dyDescent="0.3">
      <c r="A1843" s="12">
        <v>39996</v>
      </c>
      <c r="B1843" s="13">
        <v>0.58333333333333337</v>
      </c>
      <c r="C1843" s="14" t="s">
        <v>22647</v>
      </c>
      <c r="D1843" s="14" t="s">
        <v>22648</v>
      </c>
      <c r="E1843" s="14"/>
      <c r="F1843" s="14" t="s">
        <v>22649</v>
      </c>
      <c r="G1843" s="14" t="s">
        <v>22650</v>
      </c>
      <c r="H1843" s="14" t="s">
        <v>22651</v>
      </c>
      <c r="I1843" s="14">
        <v>110352</v>
      </c>
      <c r="J1843" s="14">
        <v>28</v>
      </c>
      <c r="K1843" s="14">
        <v>26</v>
      </c>
      <c r="L1843" s="14">
        <v>2</v>
      </c>
      <c r="M1843" s="14">
        <v>24</v>
      </c>
      <c r="N1843" s="14">
        <v>22</v>
      </c>
      <c r="O1843" s="14">
        <v>2</v>
      </c>
      <c r="P1843" s="14">
        <v>0</v>
      </c>
      <c r="Q1843" s="14" t="s">
        <v>22652</v>
      </c>
    </row>
    <row r="1844" spans="1:17" x14ac:dyDescent="0.3">
      <c r="A1844" s="10">
        <v>40149</v>
      </c>
      <c r="B1844" s="15">
        <v>0.92847222222222225</v>
      </c>
      <c r="C1844" s="11" t="s">
        <v>22653</v>
      </c>
      <c r="D1844" s="11" t="s">
        <v>22654</v>
      </c>
      <c r="E1844" s="11">
        <v>3407</v>
      </c>
      <c r="F1844" s="11" t="s">
        <v>22655</v>
      </c>
      <c r="G1844" s="11" t="s">
        <v>22656</v>
      </c>
      <c r="H1844" s="11" t="s">
        <v>22657</v>
      </c>
      <c r="I1844" s="11">
        <v>4200</v>
      </c>
      <c r="J1844" s="11">
        <v>49</v>
      </c>
      <c r="K1844" s="11">
        <v>44</v>
      </c>
      <c r="L1844" s="11">
        <v>5</v>
      </c>
      <c r="M1844" s="11">
        <v>49</v>
      </c>
      <c r="N1844" s="11">
        <v>44</v>
      </c>
      <c r="O1844" s="11">
        <v>5</v>
      </c>
      <c r="P1844" s="11">
        <v>1</v>
      </c>
      <c r="Q1844" s="11" t="s">
        <v>22658</v>
      </c>
    </row>
    <row r="1845" spans="1:17" x14ac:dyDescent="0.3">
      <c r="A1845" s="12">
        <v>40059</v>
      </c>
      <c r="B1845" s="13">
        <v>0.23611111111111113</v>
      </c>
      <c r="C1845" s="14" t="s">
        <v>22659</v>
      </c>
      <c r="D1845" s="14" t="s">
        <v>6133</v>
      </c>
      <c r="E1845" s="14"/>
      <c r="F1845" s="14" t="s">
        <v>22660</v>
      </c>
      <c r="G1845" s="14" t="s">
        <v>22661</v>
      </c>
      <c r="H1845" s="14" t="s">
        <v>22662</v>
      </c>
      <c r="I1845" s="14">
        <v>73410301</v>
      </c>
      <c r="J1845" s="14">
        <v>11</v>
      </c>
      <c r="K1845" s="14">
        <v>7</v>
      </c>
      <c r="L1845" s="14">
        <v>4</v>
      </c>
      <c r="M1845" s="14">
        <v>11</v>
      </c>
      <c r="N1845" s="14">
        <v>7</v>
      </c>
      <c r="O1845" s="14">
        <v>4</v>
      </c>
      <c r="P1845" s="14">
        <v>0</v>
      </c>
      <c r="Q1845" s="14" t="s">
        <v>22663</v>
      </c>
    </row>
    <row r="1846" spans="1:17" x14ac:dyDescent="0.3">
      <c r="A1846" s="10">
        <v>40150</v>
      </c>
      <c r="B1846" s="15">
        <v>0.40833333333333338</v>
      </c>
      <c r="C1846" s="11" t="s">
        <v>22664</v>
      </c>
      <c r="D1846" s="11" t="s">
        <v>22665</v>
      </c>
      <c r="E1846" s="11"/>
      <c r="F1846" s="11" t="s">
        <v>22666</v>
      </c>
      <c r="G1846" s="11" t="s">
        <v>22667</v>
      </c>
      <c r="H1846" s="11" t="s">
        <v>22668</v>
      </c>
      <c r="I1846" s="11">
        <v>920048</v>
      </c>
      <c r="J1846" s="11">
        <v>18</v>
      </c>
      <c r="K1846" s="11">
        <v>16</v>
      </c>
      <c r="L1846" s="11">
        <v>2</v>
      </c>
      <c r="M1846" s="11">
        <v>17</v>
      </c>
      <c r="N1846" s="11">
        <v>15</v>
      </c>
      <c r="O1846" s="11">
        <v>2</v>
      </c>
      <c r="P1846" s="11">
        <v>0</v>
      </c>
      <c r="Q1846" s="11" t="s">
        <v>22669</v>
      </c>
    </row>
    <row r="1847" spans="1:17" x14ac:dyDescent="0.3">
      <c r="A1847" s="12">
        <v>39817</v>
      </c>
      <c r="B1847" s="13">
        <v>0.58333333333333337</v>
      </c>
      <c r="C1847" s="14" t="s">
        <v>22670</v>
      </c>
      <c r="D1847" s="14" t="s">
        <v>22671</v>
      </c>
      <c r="E1847" s="14"/>
      <c r="F1847" s="14" t="s">
        <v>22672</v>
      </c>
      <c r="G1847" s="14" t="s">
        <v>22673</v>
      </c>
      <c r="H1847" s="14" t="s">
        <v>22674</v>
      </c>
      <c r="I1847" s="14"/>
      <c r="J1847" s="14">
        <v>16</v>
      </c>
      <c r="K1847" s="14">
        <v>14</v>
      </c>
      <c r="L1847" s="14">
        <v>2</v>
      </c>
      <c r="M1847" s="14">
        <v>16</v>
      </c>
      <c r="N1847" s="14">
        <v>14</v>
      </c>
      <c r="O1847" s="14">
        <v>2</v>
      </c>
      <c r="P1847" s="14">
        <v>0</v>
      </c>
      <c r="Q1847" s="14" t="s">
        <v>22675</v>
      </c>
    </row>
    <row r="1848" spans="1:17" x14ac:dyDescent="0.3">
      <c r="A1848" s="10">
        <v>39968</v>
      </c>
      <c r="B1848" s="15">
        <v>0.52083333333333337</v>
      </c>
      <c r="C1848" s="11" t="s">
        <v>4085</v>
      </c>
      <c r="D1848" s="11" t="s">
        <v>6314</v>
      </c>
      <c r="E1848" s="11"/>
      <c r="F1848" s="11" t="s">
        <v>22676</v>
      </c>
      <c r="G1848" s="11" t="s">
        <v>339</v>
      </c>
      <c r="H1848" s="11" t="s">
        <v>22677</v>
      </c>
      <c r="I1848" s="11">
        <v>10538</v>
      </c>
      <c r="J1848" s="11">
        <v>24</v>
      </c>
      <c r="K1848" s="11">
        <v>18</v>
      </c>
      <c r="L1848" s="11">
        <v>6</v>
      </c>
      <c r="M1848" s="11">
        <v>24</v>
      </c>
      <c r="N1848" s="11">
        <v>18</v>
      </c>
      <c r="O1848" s="11">
        <v>6</v>
      </c>
      <c r="P1848" s="11">
        <v>0</v>
      </c>
      <c r="Q1848" s="11" t="s">
        <v>22678</v>
      </c>
    </row>
    <row r="1849" spans="1:17" x14ac:dyDescent="0.3">
      <c r="A1849" s="12">
        <v>40060</v>
      </c>
      <c r="B1849" s="13">
        <v>0.29166666666666669</v>
      </c>
      <c r="C1849" s="14" t="s">
        <v>2579</v>
      </c>
      <c r="D1849" s="14" t="s">
        <v>13131</v>
      </c>
      <c r="E1849" s="14"/>
      <c r="F1849" s="14" t="s">
        <v>2439</v>
      </c>
      <c r="G1849" s="14" t="s">
        <v>22679</v>
      </c>
      <c r="H1849" s="14" t="s">
        <v>22680</v>
      </c>
      <c r="I1849" s="14" t="s">
        <v>22681</v>
      </c>
      <c r="J1849" s="14">
        <v>6</v>
      </c>
      <c r="K1849" s="14">
        <v>0</v>
      </c>
      <c r="L1849" s="14">
        <v>6</v>
      </c>
      <c r="M1849" s="14">
        <v>6</v>
      </c>
      <c r="N1849" s="14">
        <v>0</v>
      </c>
      <c r="O1849" s="14">
        <v>6</v>
      </c>
      <c r="P1849" s="14">
        <v>0</v>
      </c>
      <c r="Q1849" s="14" t="s">
        <v>22682</v>
      </c>
    </row>
    <row r="1850" spans="1:17" x14ac:dyDescent="0.3">
      <c r="A1850" s="10">
        <v>39877</v>
      </c>
      <c r="B1850" s="15">
        <v>0.5</v>
      </c>
      <c r="C1850" s="11" t="s">
        <v>22683</v>
      </c>
      <c r="D1850" s="11" t="s">
        <v>8920</v>
      </c>
      <c r="E1850" s="11"/>
      <c r="F1850" s="11" t="s">
        <v>22684</v>
      </c>
      <c r="G1850" s="11" t="s">
        <v>22685</v>
      </c>
      <c r="H1850" s="11" t="s">
        <v>22686</v>
      </c>
      <c r="I1850" s="11"/>
      <c r="J1850" s="11">
        <v>18</v>
      </c>
      <c r="K1850" s="11">
        <v>16</v>
      </c>
      <c r="L1850" s="11">
        <v>2</v>
      </c>
      <c r="M1850" s="11">
        <v>18</v>
      </c>
      <c r="N1850" s="11">
        <v>16</v>
      </c>
      <c r="O1850" s="11">
        <v>2</v>
      </c>
      <c r="P1850" s="11">
        <v>0</v>
      </c>
      <c r="Q1850" s="11" t="s">
        <v>22687</v>
      </c>
    </row>
    <row r="1851" spans="1:17" x14ac:dyDescent="0.3">
      <c r="A1851" s="12">
        <v>39819</v>
      </c>
      <c r="B1851" s="13">
        <v>1.0416666666666666E-2</v>
      </c>
      <c r="C1851" s="14" t="s">
        <v>22688</v>
      </c>
      <c r="D1851" s="14" t="s">
        <v>777</v>
      </c>
      <c r="E1851" s="14">
        <v>447</v>
      </c>
      <c r="F1851" s="14" t="s">
        <v>22689</v>
      </c>
      <c r="G1851" s="14" t="s">
        <v>22690</v>
      </c>
      <c r="H1851" s="14" t="s">
        <v>22691</v>
      </c>
      <c r="I1851" s="14">
        <v>660</v>
      </c>
      <c r="J1851" s="14">
        <v>228</v>
      </c>
      <c r="K1851" s="14">
        <v>216</v>
      </c>
      <c r="L1851" s="14">
        <v>12</v>
      </c>
      <c r="M1851" s="14">
        <v>228</v>
      </c>
      <c r="N1851" s="14">
        <v>216</v>
      </c>
      <c r="O1851" s="14">
        <v>12</v>
      </c>
      <c r="P1851" s="14">
        <v>0</v>
      </c>
      <c r="Q1851" s="14" t="s">
        <v>22692</v>
      </c>
    </row>
    <row r="1852" spans="1:17" x14ac:dyDescent="0.3">
      <c r="A1852" s="10">
        <v>40000</v>
      </c>
      <c r="B1852" s="15">
        <v>0.35416666666666669</v>
      </c>
      <c r="C1852" s="11" t="s">
        <v>22693</v>
      </c>
      <c r="D1852" s="11" t="s">
        <v>22694</v>
      </c>
      <c r="E1852" s="11"/>
      <c r="F1852" s="11" t="s">
        <v>22695</v>
      </c>
      <c r="G1852" s="11" t="s">
        <v>21146</v>
      </c>
      <c r="H1852" s="11" t="s">
        <v>22696</v>
      </c>
      <c r="I1852" s="11">
        <v>424</v>
      </c>
      <c r="J1852" s="11">
        <v>1</v>
      </c>
      <c r="K1852" s="11">
        <v>0</v>
      </c>
      <c r="L1852" s="11">
        <v>1</v>
      </c>
      <c r="M1852" s="11">
        <v>1</v>
      </c>
      <c r="N1852" s="11">
        <v>0</v>
      </c>
      <c r="O1852" s="11">
        <v>1</v>
      </c>
      <c r="P1852" s="11">
        <v>0</v>
      </c>
      <c r="Q1852" s="11" t="s">
        <v>22697</v>
      </c>
    </row>
    <row r="1853" spans="1:17" x14ac:dyDescent="0.3">
      <c r="A1853" s="12">
        <v>40031</v>
      </c>
      <c r="B1853" s="14"/>
      <c r="C1853" s="14" t="s">
        <v>22698</v>
      </c>
      <c r="D1853" s="14" t="s">
        <v>4555</v>
      </c>
      <c r="E1853" s="14"/>
      <c r="F1853" s="14" t="s">
        <v>22699</v>
      </c>
      <c r="G1853" s="14" t="s">
        <v>12573</v>
      </c>
      <c r="H1853" s="14"/>
      <c r="I1853" s="14"/>
      <c r="J1853" s="14">
        <v>13</v>
      </c>
      <c r="K1853" s="14">
        <v>6</v>
      </c>
      <c r="L1853" s="14">
        <v>7</v>
      </c>
      <c r="M1853" s="14">
        <v>13</v>
      </c>
      <c r="N1853" s="14">
        <v>6</v>
      </c>
      <c r="O1853" s="14">
        <v>7</v>
      </c>
      <c r="P1853" s="14">
        <v>0</v>
      </c>
      <c r="Q1853" s="14" t="s">
        <v>22700</v>
      </c>
    </row>
    <row r="1854" spans="1:17" x14ac:dyDescent="0.3">
      <c r="A1854" s="10">
        <v>39879</v>
      </c>
      <c r="B1854" s="11"/>
      <c r="C1854" s="11" t="s">
        <v>22701</v>
      </c>
      <c r="D1854" s="11" t="s">
        <v>13905</v>
      </c>
      <c r="E1854" s="11"/>
      <c r="F1854" s="11"/>
      <c r="G1854" s="11" t="s">
        <v>2038</v>
      </c>
      <c r="H1854" s="11"/>
      <c r="I1854" s="11"/>
      <c r="J1854" s="11">
        <v>26</v>
      </c>
      <c r="K1854" s="11">
        <v>24</v>
      </c>
      <c r="L1854" s="11">
        <v>2</v>
      </c>
      <c r="M1854" s="11">
        <v>26</v>
      </c>
      <c r="N1854" s="11">
        <v>24</v>
      </c>
      <c r="O1854" s="11">
        <v>2</v>
      </c>
      <c r="P1854" s="11">
        <v>0</v>
      </c>
      <c r="Q1854" s="11" t="s">
        <v>22702</v>
      </c>
    </row>
    <row r="1855" spans="1:17" x14ac:dyDescent="0.3">
      <c r="A1855" s="12">
        <v>39852</v>
      </c>
      <c r="B1855" s="13">
        <v>0.43402777777777773</v>
      </c>
      <c r="C1855" s="14" t="s">
        <v>22703</v>
      </c>
      <c r="D1855" s="14" t="s">
        <v>2666</v>
      </c>
      <c r="E1855" s="14" t="s">
        <v>22704</v>
      </c>
      <c r="F1855" s="14" t="s">
        <v>22705</v>
      </c>
      <c r="G1855" s="14" t="s">
        <v>853</v>
      </c>
      <c r="H1855" s="14" t="s">
        <v>22706</v>
      </c>
      <c r="I1855" s="14">
        <v>626</v>
      </c>
      <c r="J1855" s="14">
        <v>16</v>
      </c>
      <c r="K1855" s="14">
        <v>13</v>
      </c>
      <c r="L1855" s="14">
        <v>3</v>
      </c>
      <c r="M1855" s="14">
        <v>16</v>
      </c>
      <c r="N1855" s="14">
        <v>13</v>
      </c>
      <c r="O1855" s="14">
        <v>3</v>
      </c>
      <c r="P1855" s="14">
        <v>0</v>
      </c>
      <c r="Q1855" s="14" t="s">
        <v>22707</v>
      </c>
    </row>
    <row r="1856" spans="1:17" x14ac:dyDescent="0.3">
      <c r="A1856" s="10">
        <v>39911</v>
      </c>
      <c r="B1856" s="15">
        <v>0.60416666666666663</v>
      </c>
      <c r="C1856" s="11" t="s">
        <v>6696</v>
      </c>
      <c r="D1856" s="11" t="s">
        <v>22708</v>
      </c>
      <c r="E1856" s="11">
        <v>226</v>
      </c>
      <c r="F1856" s="11" t="s">
        <v>22709</v>
      </c>
      <c r="G1856" s="11" t="s">
        <v>22710</v>
      </c>
      <c r="H1856" s="11" t="s">
        <v>22711</v>
      </c>
      <c r="I1856" s="11">
        <v>670</v>
      </c>
      <c r="J1856" s="11">
        <v>72</v>
      </c>
      <c r="K1856" s="11">
        <v>68</v>
      </c>
      <c r="L1856" s="11">
        <v>4</v>
      </c>
      <c r="M1856" s="11">
        <v>1</v>
      </c>
      <c r="N1856" s="11">
        <v>0</v>
      </c>
      <c r="O1856" s="11">
        <v>1</v>
      </c>
      <c r="P1856" s="11">
        <v>0</v>
      </c>
      <c r="Q1856" s="11" t="s">
        <v>22712</v>
      </c>
    </row>
    <row r="1857" spans="1:17" x14ac:dyDescent="0.3">
      <c r="A1857" s="12">
        <v>40033</v>
      </c>
      <c r="B1857" s="13">
        <v>0.5</v>
      </c>
      <c r="C1857" s="14" t="s">
        <v>2040</v>
      </c>
      <c r="D1857" s="14" t="s">
        <v>22713</v>
      </c>
      <c r="E1857" s="14"/>
      <c r="F1857" s="14" t="s">
        <v>22714</v>
      </c>
      <c r="G1857" s="14" t="s">
        <v>22715</v>
      </c>
      <c r="H1857" s="14" t="s">
        <v>22716</v>
      </c>
      <c r="I1857" s="14" t="s">
        <v>22717</v>
      </c>
      <c r="J1857" s="14">
        <v>9</v>
      </c>
      <c r="K1857" s="14">
        <v>7</v>
      </c>
      <c r="L1857" s="14">
        <v>2</v>
      </c>
      <c r="M1857" s="14">
        <v>9</v>
      </c>
      <c r="N1857" s="14">
        <v>7</v>
      </c>
      <c r="O1857" s="14">
        <v>2</v>
      </c>
      <c r="P1857" s="14">
        <v>0</v>
      </c>
      <c r="Q1857" s="14" t="s">
        <v>22718</v>
      </c>
    </row>
    <row r="1858" spans="1:17" x14ac:dyDescent="0.3">
      <c r="A1858" s="10">
        <v>40125</v>
      </c>
      <c r="B1858" s="15">
        <v>0.4680555555555555</v>
      </c>
      <c r="C1858" s="11" t="s">
        <v>6567</v>
      </c>
      <c r="D1858" s="11" t="s">
        <v>22719</v>
      </c>
      <c r="E1858" s="11">
        <v>4684</v>
      </c>
      <c r="F1858" s="11" t="s">
        <v>22720</v>
      </c>
      <c r="G1858" s="11" t="s">
        <v>853</v>
      </c>
      <c r="H1858" s="11" t="s">
        <v>22721</v>
      </c>
      <c r="I1858" s="11">
        <v>441</v>
      </c>
      <c r="J1858" s="11">
        <v>13</v>
      </c>
      <c r="K1858" s="11">
        <v>11</v>
      </c>
      <c r="L1858" s="11">
        <v>2</v>
      </c>
      <c r="M1858" s="11">
        <v>13</v>
      </c>
      <c r="N1858" s="11">
        <v>11</v>
      </c>
      <c r="O1858" s="11">
        <v>2</v>
      </c>
      <c r="P1858" s="11">
        <v>0</v>
      </c>
      <c r="Q1858" s="11" t="s">
        <v>22722</v>
      </c>
    </row>
    <row r="1859" spans="1:17" x14ac:dyDescent="0.3">
      <c r="A1859" s="12">
        <v>40034</v>
      </c>
      <c r="B1859" s="13">
        <v>0.4375</v>
      </c>
      <c r="C1859" s="14" t="s">
        <v>22723</v>
      </c>
      <c r="D1859" s="14" t="s">
        <v>22724</v>
      </c>
      <c r="E1859" s="14"/>
      <c r="F1859" s="14" t="s">
        <v>22684</v>
      </c>
      <c r="G1859" s="14" t="s">
        <v>5710</v>
      </c>
      <c r="H1859" s="14"/>
      <c r="I1859" s="14"/>
      <c r="J1859" s="14">
        <v>13</v>
      </c>
      <c r="K1859" s="14" t="s">
        <v>21</v>
      </c>
      <c r="L1859" s="14" t="s">
        <v>21</v>
      </c>
      <c r="M1859" s="14">
        <v>10</v>
      </c>
      <c r="N1859" s="14" t="s">
        <v>21</v>
      </c>
      <c r="O1859" s="14" t="s">
        <v>21</v>
      </c>
      <c r="P1859" s="14">
        <v>0</v>
      </c>
      <c r="Q1859" s="14" t="s">
        <v>22725</v>
      </c>
    </row>
    <row r="1860" spans="1:17" x14ac:dyDescent="0.3">
      <c r="A1860" s="10">
        <v>39824</v>
      </c>
      <c r="B1860" s="15">
        <v>0.8881944444444444</v>
      </c>
      <c r="C1860" s="11" t="s">
        <v>22726</v>
      </c>
      <c r="D1860" s="11" t="s">
        <v>3165</v>
      </c>
      <c r="E1860" s="11"/>
      <c r="F1860" s="11" t="s">
        <v>22727</v>
      </c>
      <c r="G1860" s="11" t="s">
        <v>22728</v>
      </c>
      <c r="H1860" s="11" t="s">
        <v>22729</v>
      </c>
      <c r="I1860" s="11" t="s">
        <v>22730</v>
      </c>
      <c r="J1860" s="11">
        <v>11</v>
      </c>
      <c r="K1860" s="11">
        <v>0</v>
      </c>
      <c r="L1860" s="11">
        <v>11</v>
      </c>
      <c r="M1860" s="11">
        <v>11</v>
      </c>
      <c r="N1860" s="11">
        <v>0</v>
      </c>
      <c r="O1860" s="11">
        <v>11</v>
      </c>
      <c r="P1860" s="11">
        <v>0</v>
      </c>
      <c r="Q1860" s="11" t="s">
        <v>22731</v>
      </c>
    </row>
    <row r="1861" spans="1:17" x14ac:dyDescent="0.3">
      <c r="A1861" s="12">
        <v>39824</v>
      </c>
      <c r="B1861" s="13">
        <v>0.36736111111111108</v>
      </c>
      <c r="C1861" s="14" t="s">
        <v>22732</v>
      </c>
      <c r="D1861" s="14" t="s">
        <v>22733</v>
      </c>
      <c r="E1861" s="14"/>
      <c r="F1861" s="14" t="s">
        <v>22734</v>
      </c>
      <c r="G1861" s="14" t="s">
        <v>22735</v>
      </c>
      <c r="H1861" s="14" t="s">
        <v>22729</v>
      </c>
      <c r="I1861" s="14" t="s">
        <v>22730</v>
      </c>
      <c r="J1861" s="14">
        <v>11</v>
      </c>
      <c r="K1861" s="14">
        <v>0</v>
      </c>
      <c r="L1861" s="14">
        <v>11</v>
      </c>
      <c r="M1861" s="14">
        <v>11</v>
      </c>
      <c r="N1861" s="14">
        <v>0</v>
      </c>
      <c r="O1861" s="14">
        <v>11</v>
      </c>
      <c r="P1861" s="14">
        <v>0</v>
      </c>
      <c r="Q1861" s="14" t="s">
        <v>22736</v>
      </c>
    </row>
    <row r="1862" spans="1:17" x14ac:dyDescent="0.3">
      <c r="A1862" s="10">
        <v>40158</v>
      </c>
      <c r="B1862" s="15">
        <v>0.5625</v>
      </c>
      <c r="C1862" s="11" t="s">
        <v>20933</v>
      </c>
      <c r="D1862" s="11" t="s">
        <v>22737</v>
      </c>
      <c r="E1862" s="11"/>
      <c r="F1862" s="11" t="s">
        <v>22738</v>
      </c>
      <c r="G1862" s="11" t="s">
        <v>8006</v>
      </c>
      <c r="H1862" s="11" t="s">
        <v>22739</v>
      </c>
      <c r="I1862" s="11">
        <v>7197</v>
      </c>
      <c r="J1862" s="11">
        <v>15</v>
      </c>
      <c r="K1862" s="11">
        <v>12</v>
      </c>
      <c r="L1862" s="11">
        <v>3</v>
      </c>
      <c r="M1862" s="11">
        <v>1</v>
      </c>
      <c r="N1862" s="11">
        <v>1</v>
      </c>
      <c r="O1862" s="11">
        <v>0</v>
      </c>
      <c r="P1862" s="11">
        <v>0</v>
      </c>
      <c r="Q1862" s="11" t="s">
        <v>22740</v>
      </c>
    </row>
    <row r="1863" spans="1:17" x14ac:dyDescent="0.3">
      <c r="A1863" s="12">
        <v>40455</v>
      </c>
      <c r="B1863" s="13">
        <v>0.44513888888888892</v>
      </c>
      <c r="C1863" s="14" t="s">
        <v>22741</v>
      </c>
      <c r="D1863" s="14" t="s">
        <v>8338</v>
      </c>
      <c r="E1863" s="14" t="s">
        <v>22742</v>
      </c>
      <c r="F1863" s="14" t="s">
        <v>22743</v>
      </c>
      <c r="G1863" s="14" t="s">
        <v>2262</v>
      </c>
      <c r="H1863" s="14">
        <v>101</v>
      </c>
      <c r="I1863" s="14" t="s">
        <v>22744</v>
      </c>
      <c r="J1863" s="14">
        <v>96</v>
      </c>
      <c r="K1863" s="14">
        <v>88</v>
      </c>
      <c r="L1863" s="14">
        <v>8</v>
      </c>
      <c r="M1863" s="14">
        <v>96</v>
      </c>
      <c r="N1863" s="14">
        <v>88</v>
      </c>
      <c r="O1863" s="14">
        <v>8</v>
      </c>
      <c r="P1863" s="14">
        <v>0</v>
      </c>
      <c r="Q1863" s="14" t="s">
        <v>22745</v>
      </c>
    </row>
    <row r="1864" spans="1:17" x14ac:dyDescent="0.3">
      <c r="A1864" s="10">
        <v>40455</v>
      </c>
      <c r="B1864" s="15">
        <v>0.14375000000000002</v>
      </c>
      <c r="C1864" s="11" t="s">
        <v>22746</v>
      </c>
      <c r="D1864" s="11" t="s">
        <v>20782</v>
      </c>
      <c r="E1864" s="11"/>
      <c r="F1864" s="11" t="s">
        <v>22747</v>
      </c>
      <c r="G1864" s="11" t="s">
        <v>680</v>
      </c>
      <c r="H1864" s="11"/>
      <c r="I1864" s="11"/>
      <c r="J1864" s="11">
        <v>18</v>
      </c>
      <c r="K1864" s="11">
        <v>15</v>
      </c>
      <c r="L1864" s="11">
        <v>3</v>
      </c>
      <c r="M1864" s="11">
        <v>10</v>
      </c>
      <c r="N1864" s="11">
        <v>8</v>
      </c>
      <c r="O1864" s="11">
        <v>2</v>
      </c>
      <c r="P1864" s="11" t="s">
        <v>21</v>
      </c>
      <c r="Q1864" s="11" t="s">
        <v>22748</v>
      </c>
    </row>
    <row r="1865" spans="1:17" x14ac:dyDescent="0.3">
      <c r="A1865" s="12">
        <v>40517</v>
      </c>
      <c r="B1865" s="13">
        <v>0.25694444444444448</v>
      </c>
      <c r="C1865" s="14" t="s">
        <v>7674</v>
      </c>
      <c r="D1865" s="14" t="s">
        <v>22749</v>
      </c>
      <c r="E1865" s="14">
        <v>771</v>
      </c>
      <c r="F1865" s="14" t="s">
        <v>22750</v>
      </c>
      <c r="G1865" s="14" t="s">
        <v>22751</v>
      </c>
      <c r="H1865" s="14" t="s">
        <v>22752</v>
      </c>
      <c r="I1865" s="14">
        <v>1024</v>
      </c>
      <c r="J1865" s="14">
        <v>104</v>
      </c>
      <c r="K1865" s="14">
        <v>93</v>
      </c>
      <c r="L1865" s="14">
        <v>11</v>
      </c>
      <c r="M1865" s="14">
        <v>103</v>
      </c>
      <c r="N1865" s="14">
        <v>92</v>
      </c>
      <c r="O1865" s="14">
        <v>11</v>
      </c>
      <c r="P1865" s="14">
        <v>0</v>
      </c>
      <c r="Q1865" s="14" t="s">
        <v>22753</v>
      </c>
    </row>
    <row r="1866" spans="1:17" x14ac:dyDescent="0.3">
      <c r="A1866" s="10">
        <v>40305</v>
      </c>
      <c r="B1866" s="15">
        <v>0.73611111111111116</v>
      </c>
      <c r="C1866" s="11" t="s">
        <v>22754</v>
      </c>
      <c r="D1866" s="11" t="s">
        <v>22755</v>
      </c>
      <c r="E1866" s="11"/>
      <c r="F1866" s="11" t="s">
        <v>22756</v>
      </c>
      <c r="G1866" s="11" t="s">
        <v>291</v>
      </c>
      <c r="H1866" s="11">
        <v>53</v>
      </c>
      <c r="I1866" s="11" t="s">
        <v>22757</v>
      </c>
      <c r="J1866" s="11">
        <v>14</v>
      </c>
      <c r="K1866" s="11">
        <v>10</v>
      </c>
      <c r="L1866" s="11">
        <v>4</v>
      </c>
      <c r="M1866" s="11">
        <v>12</v>
      </c>
      <c r="N1866" s="11" t="s">
        <v>21</v>
      </c>
      <c r="O1866" s="11">
        <v>3</v>
      </c>
      <c r="P1866" s="11">
        <v>0</v>
      </c>
      <c r="Q1866" s="11" t="s">
        <v>22758</v>
      </c>
    </row>
    <row r="1867" spans="1:17" x14ac:dyDescent="0.3">
      <c r="A1867" s="12">
        <v>40186</v>
      </c>
      <c r="B1867" s="13">
        <v>0.63541666666666663</v>
      </c>
      <c r="C1867" s="14" t="s">
        <v>22759</v>
      </c>
      <c r="D1867" s="14" t="s">
        <v>22760</v>
      </c>
      <c r="E1867" s="14"/>
      <c r="F1867" s="14" t="s">
        <v>22761</v>
      </c>
      <c r="G1867" s="14" t="s">
        <v>11210</v>
      </c>
      <c r="H1867" s="14" t="s">
        <v>22762</v>
      </c>
      <c r="I1867" s="14">
        <v>20158</v>
      </c>
      <c r="J1867" s="14">
        <v>3</v>
      </c>
      <c r="K1867" s="14">
        <v>0</v>
      </c>
      <c r="L1867" s="14">
        <v>3</v>
      </c>
      <c r="M1867" s="14">
        <v>3</v>
      </c>
      <c r="N1867" s="14">
        <v>0</v>
      </c>
      <c r="O1867" s="14">
        <v>3</v>
      </c>
      <c r="P1867" s="14">
        <v>0</v>
      </c>
      <c r="Q1867" s="14" t="s">
        <v>22763</v>
      </c>
    </row>
    <row r="1868" spans="1:17" x14ac:dyDescent="0.3">
      <c r="A1868" s="10">
        <v>40245</v>
      </c>
      <c r="B1868" s="15">
        <v>5.486111111111111E-2</v>
      </c>
      <c r="C1868" s="11" t="s">
        <v>22764</v>
      </c>
      <c r="D1868" s="11" t="s">
        <v>22765</v>
      </c>
      <c r="E1868" s="11" t="s">
        <v>22766</v>
      </c>
      <c r="F1868" s="11" t="s">
        <v>22767</v>
      </c>
      <c r="G1868" s="11" t="s">
        <v>22768</v>
      </c>
      <c r="H1868" s="11" t="s">
        <v>22769</v>
      </c>
      <c r="I1868" s="11">
        <v>47310003</v>
      </c>
      <c r="J1868" s="11">
        <v>15</v>
      </c>
      <c r="K1868" s="11">
        <v>12</v>
      </c>
      <c r="L1868" s="11">
        <v>3</v>
      </c>
      <c r="M1868" s="11">
        <v>12</v>
      </c>
      <c r="N1868" s="11">
        <v>11</v>
      </c>
      <c r="O1868" s="11">
        <v>1</v>
      </c>
      <c r="P1868" s="11">
        <v>0</v>
      </c>
      <c r="Q1868" s="11" t="s">
        <v>22770</v>
      </c>
    </row>
    <row r="1869" spans="1:17" x14ac:dyDescent="0.3">
      <c r="A1869" s="12">
        <v>40429</v>
      </c>
      <c r="B1869" s="13">
        <v>0.61458333333333337</v>
      </c>
      <c r="C1869" s="14" t="s">
        <v>22771</v>
      </c>
      <c r="D1869" s="14" t="s">
        <v>22772</v>
      </c>
      <c r="E1869" s="14"/>
      <c r="F1869" s="14" t="s">
        <v>22773</v>
      </c>
      <c r="G1869" s="14" t="s">
        <v>22774</v>
      </c>
      <c r="H1869" s="14" t="s">
        <v>22775</v>
      </c>
      <c r="I1869" s="14">
        <v>206</v>
      </c>
      <c r="J1869" s="14">
        <v>9</v>
      </c>
      <c r="K1869" s="14">
        <v>8</v>
      </c>
      <c r="L1869" s="14">
        <v>1</v>
      </c>
      <c r="M1869" s="14">
        <v>5</v>
      </c>
      <c r="N1869" s="14">
        <v>4</v>
      </c>
      <c r="O1869" s="14">
        <v>1</v>
      </c>
      <c r="P1869" s="14">
        <v>0</v>
      </c>
      <c r="Q1869" s="14" t="s">
        <v>22776</v>
      </c>
    </row>
    <row r="1870" spans="1:17" x14ac:dyDescent="0.3">
      <c r="A1870" s="10">
        <v>40246</v>
      </c>
      <c r="B1870" s="15">
        <v>0.81874999999999998</v>
      </c>
      <c r="C1870" s="11" t="s">
        <v>22777</v>
      </c>
      <c r="D1870" s="11" t="s">
        <v>22778</v>
      </c>
      <c r="E1870" s="11">
        <v>6</v>
      </c>
      <c r="F1870" s="11" t="s">
        <v>22779</v>
      </c>
      <c r="G1870" s="11" t="s">
        <v>22780</v>
      </c>
      <c r="H1870" s="11" t="s">
        <v>22781</v>
      </c>
      <c r="I1870" s="11" t="s">
        <v>22782</v>
      </c>
      <c r="J1870" s="11">
        <v>2</v>
      </c>
      <c r="K1870" s="11">
        <v>0</v>
      </c>
      <c r="L1870" s="11">
        <v>2</v>
      </c>
      <c r="M1870" s="11">
        <v>2</v>
      </c>
      <c r="N1870" s="11">
        <v>0</v>
      </c>
      <c r="O1870" s="11">
        <v>2</v>
      </c>
      <c r="P1870" s="11">
        <v>0</v>
      </c>
      <c r="Q1870" s="11" t="s">
        <v>22783</v>
      </c>
    </row>
    <row r="1871" spans="1:17" x14ac:dyDescent="0.3">
      <c r="A1871" s="12">
        <v>40277</v>
      </c>
      <c r="B1871" s="13">
        <v>5.2083333333333336E-2</v>
      </c>
      <c r="C1871" s="14" t="s">
        <v>22784</v>
      </c>
      <c r="D1871" s="14" t="s">
        <v>22785</v>
      </c>
      <c r="E1871" s="14"/>
      <c r="F1871" s="14" t="s">
        <v>22786</v>
      </c>
      <c r="G1871" s="14" t="s">
        <v>22787</v>
      </c>
      <c r="H1871" s="14" t="s">
        <v>22788</v>
      </c>
      <c r="I1871" s="14">
        <v>281</v>
      </c>
      <c r="J1871" s="14">
        <v>9</v>
      </c>
      <c r="K1871" s="14">
        <v>8</v>
      </c>
      <c r="L1871" s="14">
        <v>1</v>
      </c>
      <c r="M1871" s="14">
        <v>9</v>
      </c>
      <c r="N1871" s="14">
        <v>8</v>
      </c>
      <c r="O1871" s="14">
        <v>1</v>
      </c>
      <c r="P1871" s="14">
        <v>0</v>
      </c>
      <c r="Q1871" s="14" t="s">
        <v>22789</v>
      </c>
    </row>
    <row r="1872" spans="1:17" x14ac:dyDescent="0.3">
      <c r="A1872" s="10">
        <v>40339</v>
      </c>
      <c r="B1872" s="11"/>
      <c r="C1872" s="11" t="s">
        <v>22790</v>
      </c>
      <c r="D1872" s="11" t="s">
        <v>22791</v>
      </c>
      <c r="E1872" s="11"/>
      <c r="F1872" s="11"/>
      <c r="G1872" s="11" t="s">
        <v>680</v>
      </c>
      <c r="H1872" s="11"/>
      <c r="I1872" s="11"/>
      <c r="J1872" s="11">
        <v>28</v>
      </c>
      <c r="K1872" s="11" t="s">
        <v>21</v>
      </c>
      <c r="L1872" s="11" t="s">
        <v>21</v>
      </c>
      <c r="M1872" s="11">
        <v>28</v>
      </c>
      <c r="N1872" s="11" t="s">
        <v>21</v>
      </c>
      <c r="O1872" s="11" t="s">
        <v>21</v>
      </c>
      <c r="P1872" s="11">
        <v>0</v>
      </c>
      <c r="Q1872" s="11" t="s">
        <v>22792</v>
      </c>
    </row>
    <row r="1873" spans="1:17" x14ac:dyDescent="0.3">
      <c r="A1873" s="12">
        <v>40522</v>
      </c>
      <c r="B1873" s="13">
        <v>0.82638888888888884</v>
      </c>
      <c r="C1873" s="14" t="s">
        <v>11142</v>
      </c>
      <c r="D1873" s="14" t="s">
        <v>13016</v>
      </c>
      <c r="E1873" s="14"/>
      <c r="F1873" s="14" t="s">
        <v>22793</v>
      </c>
      <c r="G1873" s="14" t="s">
        <v>9119</v>
      </c>
      <c r="H1873" s="14" t="s">
        <v>22794</v>
      </c>
      <c r="I1873" s="14">
        <v>4362</v>
      </c>
      <c r="J1873" s="14">
        <v>8</v>
      </c>
      <c r="K1873" s="14">
        <v>0</v>
      </c>
      <c r="L1873" s="14">
        <v>8</v>
      </c>
      <c r="M1873" s="14">
        <v>8</v>
      </c>
      <c r="N1873" s="14">
        <v>0</v>
      </c>
      <c r="O1873" s="14">
        <v>8</v>
      </c>
      <c r="P1873" s="14">
        <v>0</v>
      </c>
      <c r="Q1873" s="14" t="s">
        <v>22795</v>
      </c>
    </row>
    <row r="1874" spans="1:17" x14ac:dyDescent="0.3">
      <c r="A1874" s="10">
        <v>40279</v>
      </c>
      <c r="B1874" s="15">
        <v>0.73958333333333337</v>
      </c>
      <c r="C1874" s="11" t="s">
        <v>22796</v>
      </c>
      <c r="D1874" s="11" t="s">
        <v>22797</v>
      </c>
      <c r="E1874" s="11">
        <v>883</v>
      </c>
      <c r="F1874" s="11" t="s">
        <v>22798</v>
      </c>
      <c r="G1874" s="11" t="s">
        <v>14042</v>
      </c>
      <c r="H1874" s="11" t="s">
        <v>22799</v>
      </c>
      <c r="I1874" s="11">
        <v>459</v>
      </c>
      <c r="J1874" s="11">
        <v>68</v>
      </c>
      <c r="K1874" s="11">
        <v>61</v>
      </c>
      <c r="L1874" s="11">
        <v>7</v>
      </c>
      <c r="M1874" s="11">
        <v>68</v>
      </c>
      <c r="N1874" s="11">
        <v>61</v>
      </c>
      <c r="O1874" s="11">
        <v>7</v>
      </c>
      <c r="P1874" s="11">
        <v>0</v>
      </c>
      <c r="Q1874" s="11" t="s">
        <v>22800</v>
      </c>
    </row>
    <row r="1875" spans="1:17" x14ac:dyDescent="0.3">
      <c r="A1875" s="12">
        <v>40309</v>
      </c>
      <c r="B1875" s="13">
        <v>0.2986111111111111</v>
      </c>
      <c r="C1875" s="14" t="s">
        <v>15068</v>
      </c>
      <c r="D1875" s="14" t="s">
        <v>22801</v>
      </c>
      <c r="E1875" s="14"/>
      <c r="F1875" s="14" t="s">
        <v>22802</v>
      </c>
      <c r="G1875" s="14" t="s">
        <v>3932</v>
      </c>
      <c r="H1875" s="14" t="s">
        <v>22803</v>
      </c>
      <c r="I1875" s="14" t="s">
        <v>22804</v>
      </c>
      <c r="J1875" s="14">
        <v>21</v>
      </c>
      <c r="K1875" s="14">
        <v>17</v>
      </c>
      <c r="L1875" s="14">
        <v>4</v>
      </c>
      <c r="M1875" s="14">
        <v>21</v>
      </c>
      <c r="N1875" s="14">
        <v>17</v>
      </c>
      <c r="O1875" s="14">
        <v>4</v>
      </c>
      <c r="P1875" s="14">
        <v>0</v>
      </c>
      <c r="Q1875" s="14" t="s">
        <v>22805</v>
      </c>
    </row>
    <row r="1876" spans="1:17" x14ac:dyDescent="0.3">
      <c r="A1876" s="10">
        <v>40280</v>
      </c>
      <c r="B1876" s="15">
        <v>0.61736111111111114</v>
      </c>
      <c r="C1876" s="11" t="s">
        <v>2948</v>
      </c>
      <c r="D1876" s="11" t="s">
        <v>22806</v>
      </c>
      <c r="E1876" s="11">
        <v>372</v>
      </c>
      <c r="F1876" s="11" t="s">
        <v>22807</v>
      </c>
      <c r="G1876" s="11" t="s">
        <v>8102</v>
      </c>
      <c r="H1876" s="11" t="s">
        <v>22808</v>
      </c>
      <c r="I1876" s="11" t="s">
        <v>22809</v>
      </c>
      <c r="J1876" s="11">
        <v>169</v>
      </c>
      <c r="K1876" s="11">
        <v>160</v>
      </c>
      <c r="L1876" s="11">
        <v>9</v>
      </c>
      <c r="M1876" s="11">
        <v>2</v>
      </c>
      <c r="N1876" s="11">
        <v>2</v>
      </c>
      <c r="O1876" s="11">
        <v>0</v>
      </c>
      <c r="P1876" s="11">
        <v>0</v>
      </c>
      <c r="Q1876" s="11" t="s">
        <v>22810</v>
      </c>
    </row>
    <row r="1877" spans="1:17" x14ac:dyDescent="0.3">
      <c r="A1877" s="12">
        <v>40544</v>
      </c>
      <c r="B1877" s="13">
        <v>0.64236111111111105</v>
      </c>
      <c r="C1877" s="14" t="s">
        <v>11409</v>
      </c>
      <c r="D1877" s="14" t="s">
        <v>22811</v>
      </c>
      <c r="E1877" s="14">
        <v>348</v>
      </c>
      <c r="F1877" s="14" t="s">
        <v>22812</v>
      </c>
      <c r="G1877" s="14" t="s">
        <v>22813</v>
      </c>
      <c r="H1877" s="14" t="s">
        <v>22814</v>
      </c>
      <c r="I1877" s="14" t="s">
        <v>22815</v>
      </c>
      <c r="J1877" s="14">
        <v>124</v>
      </c>
      <c r="K1877" s="14">
        <v>116</v>
      </c>
      <c r="L1877" s="14">
        <v>8</v>
      </c>
      <c r="M1877" s="14">
        <v>3</v>
      </c>
      <c r="N1877" s="14">
        <v>3</v>
      </c>
      <c r="O1877" s="14">
        <v>0</v>
      </c>
      <c r="P1877" s="14">
        <v>0</v>
      </c>
      <c r="Q1877" s="14" t="s">
        <v>22816</v>
      </c>
    </row>
    <row r="1878" spans="1:17" x14ac:dyDescent="0.3">
      <c r="A1878" s="10">
        <v>40787</v>
      </c>
      <c r="B1878" s="15">
        <v>0.82291666666666663</v>
      </c>
      <c r="C1878" s="11" t="s">
        <v>22817</v>
      </c>
      <c r="D1878" s="11" t="s">
        <v>1672</v>
      </c>
      <c r="E1878" s="11">
        <v>277</v>
      </c>
      <c r="F1878" s="11" t="s">
        <v>22369</v>
      </c>
      <c r="G1878" s="11" t="s">
        <v>22818</v>
      </c>
      <c r="H1878" s="11" t="s">
        <v>22819</v>
      </c>
      <c r="I1878" s="11" t="s">
        <v>22820</v>
      </c>
      <c r="J1878" s="11">
        <v>105</v>
      </c>
      <c r="K1878" s="11">
        <v>93</v>
      </c>
      <c r="L1878" s="11">
        <v>12</v>
      </c>
      <c r="M1878" s="11">
        <v>77</v>
      </c>
      <c r="N1878" s="11">
        <v>65</v>
      </c>
      <c r="O1878" s="11">
        <v>12</v>
      </c>
      <c r="P1878" s="11">
        <v>0</v>
      </c>
      <c r="Q1878" s="11" t="s">
        <v>22821</v>
      </c>
    </row>
    <row r="1879" spans="1:17" x14ac:dyDescent="0.3">
      <c r="A1879" s="12">
        <v>40757</v>
      </c>
      <c r="B1879" s="13">
        <v>0.69444444444444453</v>
      </c>
      <c r="C1879" s="14" t="s">
        <v>22822</v>
      </c>
      <c r="D1879" s="14" t="s">
        <v>22823</v>
      </c>
      <c r="E1879" s="14"/>
      <c r="F1879" s="14" t="s">
        <v>22824</v>
      </c>
      <c r="G1879" s="14" t="s">
        <v>22825</v>
      </c>
      <c r="H1879" s="14" t="s">
        <v>22826</v>
      </c>
      <c r="I1879" s="14">
        <v>858</v>
      </c>
      <c r="J1879" s="14">
        <v>9</v>
      </c>
      <c r="K1879" s="14">
        <v>7</v>
      </c>
      <c r="L1879" s="14">
        <v>2</v>
      </c>
      <c r="M1879" s="14">
        <v>9</v>
      </c>
      <c r="N1879" s="14">
        <v>7</v>
      </c>
      <c r="O1879" s="14">
        <v>2</v>
      </c>
      <c r="P1879" s="14">
        <v>0</v>
      </c>
      <c r="Q1879" s="14" t="s">
        <v>22827</v>
      </c>
    </row>
    <row r="1880" spans="1:17" x14ac:dyDescent="0.3">
      <c r="A1880" s="10">
        <v>40818</v>
      </c>
      <c r="B1880" s="15">
        <v>0.40625</v>
      </c>
      <c r="C1880" s="11" t="s">
        <v>22828</v>
      </c>
      <c r="D1880" s="11" t="s">
        <v>22829</v>
      </c>
      <c r="E1880" s="11">
        <v>7100</v>
      </c>
      <c r="F1880" s="11" t="s">
        <v>22830</v>
      </c>
      <c r="G1880" s="11" t="s">
        <v>22831</v>
      </c>
      <c r="H1880" s="11" t="s">
        <v>22832</v>
      </c>
      <c r="I1880" s="11" t="s">
        <v>22833</v>
      </c>
      <c r="J1880" s="11">
        <v>12</v>
      </c>
      <c r="K1880" s="11">
        <v>10</v>
      </c>
      <c r="L1880" s="11">
        <v>2</v>
      </c>
      <c r="M1880" s="11">
        <v>6</v>
      </c>
      <c r="N1880" s="11">
        <v>4</v>
      </c>
      <c r="O1880" s="11">
        <v>2</v>
      </c>
      <c r="P1880" s="11">
        <v>0</v>
      </c>
      <c r="Q1880" s="11" t="s">
        <v>22834</v>
      </c>
    </row>
    <row r="1881" spans="1:17" x14ac:dyDescent="0.3">
      <c r="A1881" s="12">
        <v>40637</v>
      </c>
      <c r="B1881" s="13">
        <v>0.5625</v>
      </c>
      <c r="C1881" s="14" t="s">
        <v>22835</v>
      </c>
      <c r="D1881" s="14" t="s">
        <v>22836</v>
      </c>
      <c r="E1881" s="14">
        <v>834</v>
      </c>
      <c r="F1881" s="14" t="s">
        <v>22837</v>
      </c>
      <c r="G1881" s="14" t="s">
        <v>22838</v>
      </c>
      <c r="H1881" s="14" t="s">
        <v>22839</v>
      </c>
      <c r="I1881" s="14">
        <v>7070</v>
      </c>
      <c r="J1881" s="14">
        <v>33</v>
      </c>
      <c r="K1881" s="14">
        <v>29</v>
      </c>
      <c r="L1881" s="14">
        <v>4</v>
      </c>
      <c r="M1881" s="14">
        <v>32</v>
      </c>
      <c r="N1881" s="14">
        <v>28</v>
      </c>
      <c r="O1881" s="14">
        <v>4</v>
      </c>
      <c r="P1881" s="14">
        <v>0</v>
      </c>
      <c r="Q1881" s="14" t="s">
        <v>22840</v>
      </c>
    </row>
    <row r="1882" spans="1:17" x14ac:dyDescent="0.3">
      <c r="A1882" s="10">
        <v>40729</v>
      </c>
      <c r="B1882" s="15">
        <v>0.58333333333333337</v>
      </c>
      <c r="C1882" s="11" t="s">
        <v>22841</v>
      </c>
      <c r="D1882" s="11" t="s">
        <v>2666</v>
      </c>
      <c r="E1882" s="11"/>
      <c r="F1882" s="11" t="s">
        <v>22842</v>
      </c>
      <c r="G1882" s="11" t="s">
        <v>22843</v>
      </c>
      <c r="H1882" s="11" t="s">
        <v>22844</v>
      </c>
      <c r="I1882" s="11">
        <v>603</v>
      </c>
      <c r="J1882" s="11">
        <v>27</v>
      </c>
      <c r="K1882" s="11">
        <v>21</v>
      </c>
      <c r="L1882" s="11">
        <v>6</v>
      </c>
      <c r="M1882" s="11">
        <v>27</v>
      </c>
      <c r="N1882" s="11">
        <v>21</v>
      </c>
      <c r="O1882" s="11">
        <v>6</v>
      </c>
      <c r="P1882" s="11">
        <v>0</v>
      </c>
      <c r="Q1882" s="11" t="s">
        <v>22845</v>
      </c>
    </row>
    <row r="1883" spans="1:17" x14ac:dyDescent="0.3">
      <c r="A1883" s="12">
        <v>40701</v>
      </c>
      <c r="B1883" s="13">
        <v>0.95833333333333337</v>
      </c>
      <c r="C1883" s="14" t="s">
        <v>22846</v>
      </c>
      <c r="D1883" s="14" t="s">
        <v>22847</v>
      </c>
      <c r="E1883" s="14"/>
      <c r="F1883" s="14" t="s">
        <v>22848</v>
      </c>
      <c r="G1883" s="14" t="s">
        <v>22849</v>
      </c>
      <c r="H1883" s="14" t="s">
        <v>22850</v>
      </c>
      <c r="I1883" s="14">
        <v>2053420680</v>
      </c>
      <c r="J1883" s="14">
        <v>9</v>
      </c>
      <c r="K1883" s="14">
        <v>0</v>
      </c>
      <c r="L1883" s="14">
        <v>9</v>
      </c>
      <c r="M1883" s="14">
        <v>9</v>
      </c>
      <c r="N1883" s="14">
        <v>0</v>
      </c>
      <c r="O1883" s="14">
        <v>9</v>
      </c>
      <c r="P1883" s="14">
        <v>0</v>
      </c>
      <c r="Q1883" s="14" t="s">
        <v>22851</v>
      </c>
    </row>
    <row r="1884" spans="1:17" x14ac:dyDescent="0.3">
      <c r="A1884" s="10">
        <v>40762</v>
      </c>
      <c r="B1884" s="15">
        <v>0.625</v>
      </c>
      <c r="C1884" s="11" t="s">
        <v>22852</v>
      </c>
      <c r="D1884" s="11" t="s">
        <v>2338</v>
      </c>
      <c r="E1884" s="11">
        <v>952</v>
      </c>
      <c r="F1884" s="11" t="s">
        <v>4952</v>
      </c>
      <c r="G1884" s="11" t="s">
        <v>22853</v>
      </c>
      <c r="H1884" s="11" t="s">
        <v>22854</v>
      </c>
      <c r="I1884" s="11">
        <v>18933</v>
      </c>
      <c r="J1884" s="11">
        <v>115</v>
      </c>
      <c r="K1884" s="11">
        <v>108</v>
      </c>
      <c r="L1884" s="11">
        <v>7</v>
      </c>
      <c r="M1884" s="11">
        <v>77</v>
      </c>
      <c r="N1884" s="11">
        <v>72</v>
      </c>
      <c r="O1884" s="11">
        <v>5</v>
      </c>
      <c r="P1884" s="11">
        <v>0</v>
      </c>
      <c r="Q1884" s="11" t="s">
        <v>22855</v>
      </c>
    </row>
    <row r="1885" spans="1:17" x14ac:dyDescent="0.3">
      <c r="A1885" s="12">
        <v>40854</v>
      </c>
      <c r="B1885" s="13">
        <v>0.49652777777777773</v>
      </c>
      <c r="C1885" s="14" t="s">
        <v>22856</v>
      </c>
      <c r="D1885" s="14" t="s">
        <v>22857</v>
      </c>
      <c r="E1885" s="14">
        <v>5007</v>
      </c>
      <c r="F1885" s="14" t="s">
        <v>22858</v>
      </c>
      <c r="G1885" s="14" t="s">
        <v>9864</v>
      </c>
      <c r="H1885" s="14" t="s">
        <v>22859</v>
      </c>
      <c r="I1885" s="14">
        <v>57310302</v>
      </c>
      <c r="J1885" s="14">
        <v>37</v>
      </c>
      <c r="K1885" s="14">
        <v>33</v>
      </c>
      <c r="L1885" s="14">
        <v>4</v>
      </c>
      <c r="M1885" s="14">
        <v>7</v>
      </c>
      <c r="N1885" s="14">
        <v>7</v>
      </c>
      <c r="O1885" s="14">
        <v>0</v>
      </c>
      <c r="P1885" s="14">
        <v>0</v>
      </c>
      <c r="Q1885" s="14" t="s">
        <v>22860</v>
      </c>
    </row>
    <row r="1886" spans="1:17" x14ac:dyDescent="0.3">
      <c r="A1886" s="10">
        <v>40702</v>
      </c>
      <c r="B1886" s="11"/>
      <c r="C1886" s="11" t="s">
        <v>22861</v>
      </c>
      <c r="D1886" s="11" t="s">
        <v>1934</v>
      </c>
      <c r="E1886" s="11"/>
      <c r="F1886" s="11"/>
      <c r="G1886" s="11" t="s">
        <v>22862</v>
      </c>
      <c r="H1886" s="11"/>
      <c r="I1886" s="11"/>
      <c r="J1886" s="11">
        <v>38</v>
      </c>
      <c r="K1886" s="11" t="s">
        <v>21</v>
      </c>
      <c r="L1886" s="11" t="s">
        <v>21</v>
      </c>
      <c r="M1886" s="11">
        <v>38</v>
      </c>
      <c r="N1886" s="11" t="s">
        <v>21</v>
      </c>
      <c r="O1886" s="11" t="s">
        <v>21</v>
      </c>
      <c r="P1886" s="11">
        <v>0</v>
      </c>
      <c r="Q1886" s="11" t="s">
        <v>22863</v>
      </c>
    </row>
    <row r="1887" spans="1:17" x14ac:dyDescent="0.3">
      <c r="A1887" s="12">
        <v>40794</v>
      </c>
      <c r="B1887" s="13">
        <v>0.6069444444444444</v>
      </c>
      <c r="C1887" s="14" t="s">
        <v>22864</v>
      </c>
      <c r="D1887" s="14" t="s">
        <v>22865</v>
      </c>
      <c r="E1887" s="14" t="s">
        <v>22866</v>
      </c>
      <c r="F1887" s="14" t="s">
        <v>22867</v>
      </c>
      <c r="G1887" s="14" t="s">
        <v>3747</v>
      </c>
      <c r="H1887" s="14" t="s">
        <v>22868</v>
      </c>
      <c r="I1887" s="14">
        <v>3341006</v>
      </c>
      <c r="J1887" s="14">
        <v>11</v>
      </c>
      <c r="K1887" s="14">
        <v>2</v>
      </c>
      <c r="L1887" s="14">
        <v>9</v>
      </c>
      <c r="M1887" s="14">
        <v>11</v>
      </c>
      <c r="N1887" s="14">
        <v>2</v>
      </c>
      <c r="O1887" s="14">
        <v>9</v>
      </c>
      <c r="P1887" s="14">
        <v>0</v>
      </c>
      <c r="Q1887" s="14" t="s">
        <v>22869</v>
      </c>
    </row>
    <row r="1888" spans="1:17" x14ac:dyDescent="0.3">
      <c r="A1888" s="10">
        <v>40583</v>
      </c>
      <c r="B1888" s="15">
        <v>0.7416666666666667</v>
      </c>
      <c r="C1888" s="11" t="s">
        <v>22870</v>
      </c>
      <c r="D1888" s="11" t="s">
        <v>22871</v>
      </c>
      <c r="E1888" s="11"/>
      <c r="F1888" s="11" t="s">
        <v>22872</v>
      </c>
      <c r="G1888" s="11" t="s">
        <v>22873</v>
      </c>
      <c r="H1888" s="11">
        <v>966</v>
      </c>
      <c r="I1888" s="11">
        <v>443</v>
      </c>
      <c r="J1888" s="11">
        <v>21</v>
      </c>
      <c r="K1888" s="11">
        <v>17</v>
      </c>
      <c r="L1888" s="11">
        <v>4</v>
      </c>
      <c r="M1888" s="11">
        <v>21</v>
      </c>
      <c r="N1888" s="11">
        <v>17</v>
      </c>
      <c r="O1888" s="11">
        <v>4</v>
      </c>
      <c r="P1888" s="11">
        <v>0</v>
      </c>
      <c r="Q1888" s="11" t="s">
        <v>22874</v>
      </c>
    </row>
    <row r="1889" spans="1:17" x14ac:dyDescent="0.3">
      <c r="A1889" s="12">
        <v>40703</v>
      </c>
      <c r="B1889" s="13">
        <v>0.78472222222222221</v>
      </c>
      <c r="C1889" s="14" t="s">
        <v>22875</v>
      </c>
      <c r="D1889" s="14" t="s">
        <v>22876</v>
      </c>
      <c r="E1889" s="14" t="s">
        <v>22877</v>
      </c>
      <c r="F1889" s="14" t="s">
        <v>22878</v>
      </c>
      <c r="G1889" s="14" t="s">
        <v>22879</v>
      </c>
      <c r="H1889" s="14" t="s">
        <v>22880</v>
      </c>
      <c r="I1889" s="14" t="s">
        <v>22881</v>
      </c>
      <c r="J1889" s="14">
        <v>9</v>
      </c>
      <c r="K1889" s="14">
        <v>7</v>
      </c>
      <c r="L1889" s="14">
        <v>2</v>
      </c>
      <c r="M1889" s="14">
        <v>8</v>
      </c>
      <c r="N1889" s="14">
        <v>6</v>
      </c>
      <c r="O1889" s="14">
        <v>2</v>
      </c>
      <c r="P1889" s="14">
        <v>0</v>
      </c>
      <c r="Q1889" s="14" t="s">
        <v>22882</v>
      </c>
    </row>
    <row r="1890" spans="1:17" x14ac:dyDescent="0.3">
      <c r="A1890" s="10">
        <v>40733</v>
      </c>
      <c r="B1890" s="15">
        <v>0.65972222222222221</v>
      </c>
      <c r="C1890" s="11" t="s">
        <v>22883</v>
      </c>
      <c r="D1890" s="11" t="s">
        <v>22884</v>
      </c>
      <c r="E1890" s="11">
        <v>9633</v>
      </c>
      <c r="F1890" s="11" t="s">
        <v>22885</v>
      </c>
      <c r="G1890" s="11" t="s">
        <v>10837</v>
      </c>
      <c r="H1890" s="11" t="s">
        <v>22886</v>
      </c>
      <c r="I1890" s="18">
        <v>4520000000000</v>
      </c>
      <c r="J1890" s="11">
        <v>45</v>
      </c>
      <c r="K1890" s="11">
        <v>37</v>
      </c>
      <c r="L1890" s="11">
        <v>8</v>
      </c>
      <c r="M1890" s="11">
        <v>44</v>
      </c>
      <c r="N1890" s="11">
        <v>37</v>
      </c>
      <c r="O1890" s="11">
        <v>7</v>
      </c>
      <c r="P1890" s="11">
        <v>0</v>
      </c>
      <c r="Q1890" s="11" t="s">
        <v>22887</v>
      </c>
    </row>
    <row r="1891" spans="1:17" x14ac:dyDescent="0.3">
      <c r="A1891" s="12">
        <v>40827</v>
      </c>
      <c r="B1891" s="13">
        <v>0.50972222222222219</v>
      </c>
      <c r="C1891" s="14" t="s">
        <v>22888</v>
      </c>
      <c r="D1891" s="14" t="s">
        <v>22889</v>
      </c>
      <c r="E1891" s="14"/>
      <c r="F1891" s="14" t="s">
        <v>1662</v>
      </c>
      <c r="G1891" s="14" t="s">
        <v>22890</v>
      </c>
      <c r="H1891" s="14" t="s">
        <v>22891</v>
      </c>
      <c r="I1891" s="14">
        <v>4909</v>
      </c>
      <c r="J1891" s="14">
        <v>5</v>
      </c>
      <c r="K1891" s="14">
        <v>4</v>
      </c>
      <c r="L1891" s="14">
        <v>1</v>
      </c>
      <c r="M1891" s="14">
        <v>5</v>
      </c>
      <c r="N1891" s="14">
        <v>4</v>
      </c>
      <c r="O1891" s="14">
        <v>1</v>
      </c>
      <c r="P1891" s="14">
        <v>0</v>
      </c>
      <c r="Q1891" s="14" t="s">
        <v>22892</v>
      </c>
    </row>
    <row r="1892" spans="1:17" x14ac:dyDescent="0.3">
      <c r="A1892" s="10">
        <v>40858</v>
      </c>
      <c r="B1892" s="15">
        <v>0.37152777777777773</v>
      </c>
      <c r="C1892" s="11" t="s">
        <v>22893</v>
      </c>
      <c r="D1892" s="11" t="s">
        <v>22894</v>
      </c>
      <c r="E1892" s="11"/>
      <c r="F1892" s="11" t="s">
        <v>22895</v>
      </c>
      <c r="G1892" s="11" t="s">
        <v>22896</v>
      </c>
      <c r="H1892" s="11" t="s">
        <v>22897</v>
      </c>
      <c r="I1892" s="11">
        <v>2127</v>
      </c>
      <c r="J1892" s="11">
        <v>8</v>
      </c>
      <c r="K1892" s="11">
        <v>7</v>
      </c>
      <c r="L1892" s="11">
        <v>1</v>
      </c>
      <c r="M1892" s="11">
        <v>8</v>
      </c>
      <c r="N1892" s="11">
        <v>7</v>
      </c>
      <c r="O1892" s="11">
        <v>1</v>
      </c>
      <c r="P1892" s="11">
        <v>0</v>
      </c>
      <c r="Q1892" s="11" t="s">
        <v>22898</v>
      </c>
    </row>
    <row r="1893" spans="1:17" x14ac:dyDescent="0.3">
      <c r="A1893" s="12">
        <v>40736</v>
      </c>
      <c r="B1893" s="13">
        <v>0.69791666666666663</v>
      </c>
      <c r="C1893" s="14" t="s">
        <v>22899</v>
      </c>
      <c r="D1893" s="14" t="s">
        <v>22900</v>
      </c>
      <c r="E1893" s="14"/>
      <c r="F1893" s="14" t="s">
        <v>1662</v>
      </c>
      <c r="G1893" s="14" t="s">
        <v>22901</v>
      </c>
      <c r="H1893" s="14" t="s">
        <v>22902</v>
      </c>
      <c r="I1893" s="14">
        <v>2300</v>
      </c>
      <c r="J1893" s="14">
        <v>5</v>
      </c>
      <c r="K1893" s="14">
        <v>4</v>
      </c>
      <c r="L1893" s="14">
        <v>1</v>
      </c>
      <c r="M1893" s="14">
        <v>5</v>
      </c>
      <c r="N1893" s="14">
        <v>4</v>
      </c>
      <c r="O1893" s="14">
        <v>1</v>
      </c>
      <c r="P1893" s="14">
        <v>0</v>
      </c>
      <c r="Q1893" s="14" t="s">
        <v>22903</v>
      </c>
    </row>
    <row r="1894" spans="1:17" x14ac:dyDescent="0.3">
      <c r="A1894" s="10">
        <v>40943</v>
      </c>
      <c r="B1894" s="15">
        <v>0.32222222222222224</v>
      </c>
      <c r="C1894" s="11" t="s">
        <v>22904</v>
      </c>
      <c r="D1894" s="11" t="s">
        <v>22905</v>
      </c>
      <c r="E1894" s="11">
        <v>120</v>
      </c>
      <c r="F1894" s="11" t="s">
        <v>22906</v>
      </c>
      <c r="G1894" s="11" t="s">
        <v>22907</v>
      </c>
      <c r="H1894" s="11" t="s">
        <v>22908</v>
      </c>
      <c r="I1894" s="11">
        <v>332</v>
      </c>
      <c r="J1894" s="11">
        <v>43</v>
      </c>
      <c r="K1894" s="11">
        <v>39</v>
      </c>
      <c r="L1894" s="11">
        <v>4</v>
      </c>
      <c r="M1894" s="11">
        <v>33</v>
      </c>
      <c r="N1894" s="11">
        <v>29</v>
      </c>
      <c r="O1894" s="11">
        <v>4</v>
      </c>
      <c r="P1894" s="11">
        <v>0</v>
      </c>
      <c r="Q1894" s="11" t="s">
        <v>22909</v>
      </c>
    </row>
    <row r="1895" spans="1:17" x14ac:dyDescent="0.3">
      <c r="A1895" s="12">
        <v>41157</v>
      </c>
      <c r="B1895" s="13">
        <v>0.64583333333333337</v>
      </c>
      <c r="C1895" s="14" t="s">
        <v>22910</v>
      </c>
      <c r="D1895" s="14" t="s">
        <v>22911</v>
      </c>
      <c r="E1895" s="14">
        <v>36801</v>
      </c>
      <c r="F1895" s="14" t="s">
        <v>22912</v>
      </c>
      <c r="G1895" s="14" t="s">
        <v>22913</v>
      </c>
      <c r="H1895" s="14" t="s">
        <v>22914</v>
      </c>
      <c r="I1895" s="14">
        <v>95004</v>
      </c>
      <c r="J1895" s="14">
        <v>45</v>
      </c>
      <c r="K1895" s="14">
        <v>39</v>
      </c>
      <c r="L1895" s="14">
        <v>6</v>
      </c>
      <c r="M1895" s="14">
        <v>45</v>
      </c>
      <c r="N1895" s="14">
        <v>39</v>
      </c>
      <c r="O1895" s="14">
        <v>6</v>
      </c>
      <c r="P1895" s="14">
        <v>0</v>
      </c>
      <c r="Q1895" s="14" t="s">
        <v>22915</v>
      </c>
    </row>
    <row r="1896" spans="1:17" x14ac:dyDescent="0.3">
      <c r="A1896" s="10">
        <v>40945</v>
      </c>
      <c r="B1896" s="15">
        <v>0.64583333333333337</v>
      </c>
      <c r="C1896" s="11" t="s">
        <v>21707</v>
      </c>
      <c r="D1896" s="11" t="s">
        <v>22916</v>
      </c>
      <c r="E1896" s="11">
        <v>111</v>
      </c>
      <c r="F1896" s="11" t="s">
        <v>22917</v>
      </c>
      <c r="G1896" s="11" t="s">
        <v>22918</v>
      </c>
      <c r="H1896" s="11" t="s">
        <v>22919</v>
      </c>
      <c r="I1896" s="11" t="s">
        <v>22920</v>
      </c>
      <c r="J1896" s="11">
        <v>4</v>
      </c>
      <c r="K1896" s="11">
        <v>0</v>
      </c>
      <c r="L1896" s="11">
        <v>4</v>
      </c>
      <c r="M1896" s="11">
        <v>0</v>
      </c>
      <c r="N1896" s="11">
        <v>0</v>
      </c>
      <c r="O1896" s="11">
        <v>4</v>
      </c>
      <c r="P1896" s="11">
        <v>12</v>
      </c>
      <c r="Q1896" s="11" t="s">
        <v>22921</v>
      </c>
    </row>
    <row r="1897" spans="1:17" x14ac:dyDescent="0.3">
      <c r="A1897" s="12">
        <v>40974</v>
      </c>
      <c r="B1897" s="13">
        <v>0.69791666666666663</v>
      </c>
      <c r="C1897" s="14" t="s">
        <v>8578</v>
      </c>
      <c r="D1897" s="14" t="s">
        <v>22922</v>
      </c>
      <c r="E1897" s="14">
        <v>992</v>
      </c>
      <c r="F1897" s="14" t="s">
        <v>22923</v>
      </c>
      <c r="G1897" s="14" t="s">
        <v>13476</v>
      </c>
      <c r="H1897" s="14" t="s">
        <v>22924</v>
      </c>
      <c r="I1897" s="14" t="s">
        <v>22925</v>
      </c>
      <c r="J1897" s="14">
        <v>153</v>
      </c>
      <c r="K1897" s="14">
        <v>146</v>
      </c>
      <c r="L1897" s="14">
        <v>7</v>
      </c>
      <c r="M1897" s="14">
        <v>153</v>
      </c>
      <c r="N1897" s="14">
        <v>146</v>
      </c>
      <c r="O1897" s="14">
        <v>7</v>
      </c>
      <c r="P1897" s="14">
        <v>10</v>
      </c>
      <c r="Q1897" s="14" t="s">
        <v>22926</v>
      </c>
    </row>
    <row r="1898" spans="1:17" x14ac:dyDescent="0.3">
      <c r="A1898" s="10">
        <v>41066</v>
      </c>
      <c r="B1898" s="11"/>
      <c r="C1898" s="11" t="s">
        <v>22927</v>
      </c>
      <c r="D1898" s="11" t="s">
        <v>22928</v>
      </c>
      <c r="E1898" s="11"/>
      <c r="F1898" s="11" t="s">
        <v>22929</v>
      </c>
      <c r="G1898" s="11" t="s">
        <v>22930</v>
      </c>
      <c r="H1898" s="11" t="s">
        <v>22931</v>
      </c>
      <c r="I1898" s="11">
        <v>581672</v>
      </c>
      <c r="J1898" s="11">
        <v>14</v>
      </c>
      <c r="K1898" s="11">
        <v>12</v>
      </c>
      <c r="L1898" s="11">
        <v>2</v>
      </c>
      <c r="M1898" s="11">
        <v>14</v>
      </c>
      <c r="N1898" s="11">
        <v>12</v>
      </c>
      <c r="O1898" s="11">
        <v>2</v>
      </c>
      <c r="P1898" s="11">
        <v>0</v>
      </c>
      <c r="Q1898" s="11" t="s">
        <v>22932</v>
      </c>
    </row>
    <row r="1899" spans="1:17" x14ac:dyDescent="0.3">
      <c r="A1899" s="12">
        <v>41219</v>
      </c>
      <c r="B1899" s="14"/>
      <c r="C1899" s="14" t="s">
        <v>22933</v>
      </c>
      <c r="D1899" s="14" t="s">
        <v>22934</v>
      </c>
      <c r="E1899" s="14"/>
      <c r="F1899" s="14"/>
      <c r="G1899" s="14" t="s">
        <v>21066</v>
      </c>
      <c r="H1899" s="14" t="s">
        <v>22935</v>
      </c>
      <c r="I1899" s="14" t="s">
        <v>22936</v>
      </c>
      <c r="J1899" s="14">
        <v>13</v>
      </c>
      <c r="K1899" s="14">
        <v>12</v>
      </c>
      <c r="L1899" s="14">
        <v>1</v>
      </c>
      <c r="M1899" s="14">
        <v>13</v>
      </c>
      <c r="N1899" s="14">
        <v>12</v>
      </c>
      <c r="O1899" s="14">
        <v>1</v>
      </c>
      <c r="P1899" s="14">
        <v>0</v>
      </c>
      <c r="Q1899" s="14" t="s">
        <v>22937</v>
      </c>
    </row>
    <row r="1900" spans="1:17" x14ac:dyDescent="0.3">
      <c r="A1900" s="10">
        <v>41252</v>
      </c>
      <c r="B1900" s="15">
        <v>0.51944444444444449</v>
      </c>
      <c r="C1900" s="11" t="s">
        <v>22938</v>
      </c>
      <c r="D1900" s="11" t="s">
        <v>22939</v>
      </c>
      <c r="E1900" s="11">
        <v>261</v>
      </c>
      <c r="F1900" s="11" t="s">
        <v>22940</v>
      </c>
      <c r="G1900" s="11" t="s">
        <v>22560</v>
      </c>
      <c r="H1900" s="11" t="s">
        <v>22941</v>
      </c>
      <c r="I1900" s="11" t="s">
        <v>22942</v>
      </c>
      <c r="J1900" s="11">
        <v>14</v>
      </c>
      <c r="K1900" s="11">
        <v>12</v>
      </c>
      <c r="L1900" s="11">
        <v>2</v>
      </c>
      <c r="M1900" s="11">
        <v>10</v>
      </c>
      <c r="N1900" s="11">
        <v>8</v>
      </c>
      <c r="O1900" s="11">
        <v>2</v>
      </c>
      <c r="P1900" s="11">
        <v>0</v>
      </c>
      <c r="Q1900" s="11" t="s">
        <v>22943</v>
      </c>
    </row>
    <row r="1901" spans="1:17" x14ac:dyDescent="0.3">
      <c r="A1901" s="12">
        <v>41100</v>
      </c>
      <c r="B1901" s="13">
        <v>0.5</v>
      </c>
      <c r="C1901" s="14" t="s">
        <v>22944</v>
      </c>
      <c r="D1901" s="14" t="s">
        <v>10685</v>
      </c>
      <c r="E1901" s="14"/>
      <c r="F1901" s="14"/>
      <c r="G1901" s="14" t="s">
        <v>593</v>
      </c>
      <c r="H1901" s="14" t="s">
        <v>22945</v>
      </c>
      <c r="I1901" s="14">
        <v>402010</v>
      </c>
      <c r="J1901" s="14">
        <v>22</v>
      </c>
      <c r="K1901" s="14">
        <v>16</v>
      </c>
      <c r="L1901" s="14">
        <v>6</v>
      </c>
      <c r="M1901" s="14">
        <v>15</v>
      </c>
      <c r="N1901" s="14" t="s">
        <v>21</v>
      </c>
      <c r="O1901" s="14" t="s">
        <v>21</v>
      </c>
      <c r="P1901" s="14">
        <v>0</v>
      </c>
      <c r="Q1901" s="14" t="s">
        <v>22946</v>
      </c>
    </row>
    <row r="1902" spans="1:17" x14ac:dyDescent="0.3">
      <c r="A1902" s="10">
        <v>41100</v>
      </c>
      <c r="B1902" s="15">
        <v>0.6777777777777777</v>
      </c>
      <c r="C1902" s="11" t="s">
        <v>22947</v>
      </c>
      <c r="D1902" s="11" t="s">
        <v>22948</v>
      </c>
      <c r="E1902" s="11">
        <v>107</v>
      </c>
      <c r="F1902" s="11" t="s">
        <v>22949</v>
      </c>
      <c r="G1902" s="11" t="s">
        <v>370</v>
      </c>
      <c r="H1902" s="11" t="s">
        <v>22950</v>
      </c>
      <c r="I1902" s="11">
        <v>82</v>
      </c>
      <c r="J1902" s="11">
        <v>4</v>
      </c>
      <c r="K1902" s="11">
        <v>3</v>
      </c>
      <c r="L1902" s="11">
        <v>1</v>
      </c>
      <c r="M1902" s="11">
        <v>3</v>
      </c>
      <c r="N1902" s="11">
        <v>2</v>
      </c>
      <c r="O1902" s="11">
        <v>1</v>
      </c>
      <c r="P1902" s="11">
        <v>0</v>
      </c>
      <c r="Q1902" s="11" t="s">
        <v>22951</v>
      </c>
    </row>
    <row r="1903" spans="1:17" x14ac:dyDescent="0.3">
      <c r="A1903" s="12">
        <v>41041</v>
      </c>
      <c r="B1903" s="13">
        <v>0.40625</v>
      </c>
      <c r="C1903" s="14" t="s">
        <v>22952</v>
      </c>
      <c r="D1903" s="14" t="s">
        <v>15732</v>
      </c>
      <c r="E1903" s="14"/>
      <c r="F1903" s="14" t="s">
        <v>22953</v>
      </c>
      <c r="G1903" s="14" t="s">
        <v>22954</v>
      </c>
      <c r="H1903" s="14">
        <v>6840</v>
      </c>
      <c r="I1903" s="14" t="s">
        <v>22955</v>
      </c>
      <c r="J1903" s="14">
        <v>11</v>
      </c>
      <c r="K1903" s="14">
        <v>5</v>
      </c>
      <c r="L1903" s="14">
        <v>6</v>
      </c>
      <c r="M1903" s="14">
        <v>11</v>
      </c>
      <c r="N1903" s="14">
        <v>5</v>
      </c>
      <c r="O1903" s="14">
        <v>6</v>
      </c>
      <c r="P1903" s="14">
        <v>0</v>
      </c>
      <c r="Q1903" s="14" t="s">
        <v>22956</v>
      </c>
    </row>
    <row r="1904" spans="1:17" x14ac:dyDescent="0.3">
      <c r="A1904" s="10">
        <v>41164</v>
      </c>
      <c r="B1904" s="15">
        <v>0.14583333333333334</v>
      </c>
      <c r="C1904" s="11" t="s">
        <v>22957</v>
      </c>
      <c r="D1904" s="11" t="s">
        <v>22958</v>
      </c>
      <c r="E1904" s="11"/>
      <c r="F1904" s="11" t="s">
        <v>22959</v>
      </c>
      <c r="G1904" s="11" t="s">
        <v>9612</v>
      </c>
      <c r="H1904" s="11" t="s">
        <v>22960</v>
      </c>
      <c r="I1904" s="11" t="s">
        <v>22961</v>
      </c>
      <c r="J1904" s="11">
        <v>7</v>
      </c>
      <c r="K1904" s="11">
        <v>5</v>
      </c>
      <c r="L1904" s="11">
        <v>2</v>
      </c>
      <c r="M1904" s="11">
        <v>7</v>
      </c>
      <c r="N1904" s="11">
        <v>5</v>
      </c>
      <c r="O1904" s="11">
        <v>2</v>
      </c>
      <c r="P1904" s="11">
        <v>0</v>
      </c>
      <c r="Q1904" s="11" t="s">
        <v>22962</v>
      </c>
    </row>
    <row r="1905" spans="1:17" x14ac:dyDescent="0.3">
      <c r="A1905" s="12">
        <v>41306</v>
      </c>
      <c r="B1905" s="13">
        <v>0.87291666666666667</v>
      </c>
      <c r="C1905" s="14" t="s">
        <v>22963</v>
      </c>
      <c r="D1905" s="14" t="s">
        <v>22964</v>
      </c>
      <c r="E1905" s="14"/>
      <c r="F1905" s="14" t="s">
        <v>22965</v>
      </c>
      <c r="G1905" s="14" t="s">
        <v>7073</v>
      </c>
      <c r="H1905" s="14" t="s">
        <v>22966</v>
      </c>
      <c r="I1905" s="14">
        <v>53959</v>
      </c>
      <c r="J1905" s="14">
        <v>3</v>
      </c>
      <c r="K1905" s="14">
        <v>2</v>
      </c>
      <c r="L1905" s="14">
        <v>1</v>
      </c>
      <c r="M1905" s="14">
        <v>3</v>
      </c>
      <c r="N1905" s="14">
        <v>2</v>
      </c>
      <c r="O1905" s="14">
        <v>1</v>
      </c>
      <c r="P1905" s="14">
        <v>0</v>
      </c>
      <c r="Q1905" s="14" t="s">
        <v>22967</v>
      </c>
    </row>
    <row r="1906" spans="1:17" x14ac:dyDescent="0.3">
      <c r="A1906" s="10">
        <v>41365</v>
      </c>
      <c r="B1906" s="15">
        <v>0.4861111111111111</v>
      </c>
      <c r="C1906" s="11" t="s">
        <v>22968</v>
      </c>
      <c r="D1906" s="11" t="s">
        <v>22969</v>
      </c>
      <c r="E1906" s="11"/>
      <c r="F1906" s="11" t="s">
        <v>22970</v>
      </c>
      <c r="G1906" s="11" t="s">
        <v>6038</v>
      </c>
      <c r="H1906" s="11" t="s">
        <v>22971</v>
      </c>
      <c r="I1906" s="11">
        <v>20</v>
      </c>
      <c r="J1906" s="11">
        <v>6</v>
      </c>
      <c r="K1906" s="11">
        <v>5</v>
      </c>
      <c r="L1906" s="11">
        <v>1</v>
      </c>
      <c r="M1906" s="11">
        <v>6</v>
      </c>
      <c r="N1906" s="11">
        <v>5</v>
      </c>
      <c r="O1906" s="11">
        <v>1</v>
      </c>
      <c r="P1906" s="11">
        <v>0</v>
      </c>
      <c r="Q1906" s="11" t="s">
        <v>22972</v>
      </c>
    </row>
    <row r="1907" spans="1:17" x14ac:dyDescent="0.3">
      <c r="A1907" s="12">
        <v>41367</v>
      </c>
      <c r="B1907" s="13">
        <v>0.74652777777777779</v>
      </c>
      <c r="C1907" s="14" t="s">
        <v>336</v>
      </c>
      <c r="D1907" s="14" t="s">
        <v>22973</v>
      </c>
      <c r="E1907" s="14"/>
      <c r="F1907" s="14" t="s">
        <v>22974</v>
      </c>
      <c r="G1907" s="14" t="s">
        <v>2673</v>
      </c>
      <c r="H1907" s="14" t="s">
        <v>22975</v>
      </c>
      <c r="I1907" s="14">
        <v>20270</v>
      </c>
      <c r="J1907" s="14">
        <v>10</v>
      </c>
      <c r="K1907" s="14">
        <v>4</v>
      </c>
      <c r="L1907" s="14">
        <v>6</v>
      </c>
      <c r="M1907" s="14">
        <v>7</v>
      </c>
      <c r="N1907" s="14">
        <v>1</v>
      </c>
      <c r="O1907" s="14">
        <v>6</v>
      </c>
      <c r="P1907" s="14">
        <v>0</v>
      </c>
      <c r="Q1907" s="14" t="s">
        <v>22976</v>
      </c>
    </row>
    <row r="1908" spans="1:17" x14ac:dyDescent="0.3">
      <c r="A1908" s="10">
        <v>41489</v>
      </c>
      <c r="B1908" s="15">
        <v>0.34375</v>
      </c>
      <c r="C1908" s="11" t="s">
        <v>22771</v>
      </c>
      <c r="D1908" s="11" t="s">
        <v>22977</v>
      </c>
      <c r="E1908" s="11">
        <v>51</v>
      </c>
      <c r="F1908" s="11" t="s">
        <v>22978</v>
      </c>
      <c r="G1908" s="11" t="s">
        <v>3072</v>
      </c>
      <c r="H1908" s="11" t="s">
        <v>22979</v>
      </c>
      <c r="I1908" s="11" t="s">
        <v>22980</v>
      </c>
      <c r="J1908" s="11">
        <v>2</v>
      </c>
      <c r="K1908" s="11">
        <v>0</v>
      </c>
      <c r="L1908" s="11">
        <v>2</v>
      </c>
      <c r="M1908" s="11">
        <v>2</v>
      </c>
      <c r="N1908" s="11">
        <v>0</v>
      </c>
      <c r="O1908" s="11">
        <v>2</v>
      </c>
      <c r="P1908" s="11">
        <v>0</v>
      </c>
      <c r="Q1908" s="11" t="s">
        <v>22981</v>
      </c>
    </row>
    <row r="1909" spans="1:17" x14ac:dyDescent="0.3">
      <c r="A1909" s="12">
        <v>41432</v>
      </c>
      <c r="B1909" s="13">
        <v>0.48472222222222222</v>
      </c>
      <c r="C1909" s="14" t="s">
        <v>12340</v>
      </c>
      <c r="D1909" s="14" t="s">
        <v>10951</v>
      </c>
      <c r="E1909" s="14">
        <v>214</v>
      </c>
      <c r="F1909" s="14" t="s">
        <v>22982</v>
      </c>
      <c r="G1909" s="14" t="s">
        <v>22983</v>
      </c>
      <c r="H1909" s="14" t="s">
        <v>22984</v>
      </c>
      <c r="I1909" s="14" t="s">
        <v>22985</v>
      </c>
      <c r="J1909" s="14">
        <v>307</v>
      </c>
      <c r="K1909" s="14">
        <v>291</v>
      </c>
      <c r="L1909" s="14">
        <v>16</v>
      </c>
      <c r="M1909" s="14">
        <v>3</v>
      </c>
      <c r="N1909" s="14">
        <v>3</v>
      </c>
      <c r="O1909" s="14">
        <v>0</v>
      </c>
      <c r="P1909" s="14">
        <v>0</v>
      </c>
      <c r="Q1909" s="14" t="s">
        <v>22986</v>
      </c>
    </row>
    <row r="1910" spans="1:17" x14ac:dyDescent="0.3">
      <c r="A1910" s="10">
        <v>41462</v>
      </c>
      <c r="B1910" s="15">
        <v>0.47222222222222227</v>
      </c>
      <c r="C1910" s="11" t="s">
        <v>22987</v>
      </c>
      <c r="D1910" s="11" t="s">
        <v>22988</v>
      </c>
      <c r="E1910" s="11"/>
      <c r="F1910" s="11" t="s">
        <v>22989</v>
      </c>
      <c r="G1910" s="11" t="s">
        <v>22990</v>
      </c>
      <c r="H1910" s="11" t="s">
        <v>22991</v>
      </c>
      <c r="I1910" s="11">
        <v>280</v>
      </c>
      <c r="J1910" s="11">
        <v>10</v>
      </c>
      <c r="K1910" s="11">
        <v>9</v>
      </c>
      <c r="L1910" s="11">
        <v>1</v>
      </c>
      <c r="M1910" s="11">
        <v>10</v>
      </c>
      <c r="N1910" s="11">
        <v>9</v>
      </c>
      <c r="O1910" s="11">
        <v>1</v>
      </c>
      <c r="P1910" s="11">
        <v>0</v>
      </c>
      <c r="Q1910" s="11" t="s">
        <v>22992</v>
      </c>
    </row>
    <row r="1911" spans="1:17" x14ac:dyDescent="0.3">
      <c r="A1911" s="12">
        <v>41525</v>
      </c>
      <c r="B1911" s="13">
        <v>0.33333333333333331</v>
      </c>
      <c r="C1911" s="14" t="s">
        <v>6424</v>
      </c>
      <c r="D1911" s="14" t="s">
        <v>235</v>
      </c>
      <c r="E1911" s="14"/>
      <c r="F1911" s="14" t="s">
        <v>22993</v>
      </c>
      <c r="G1911" s="14" t="s">
        <v>154</v>
      </c>
      <c r="H1911" s="14"/>
      <c r="I1911" s="14"/>
      <c r="J1911" s="14">
        <v>6</v>
      </c>
      <c r="K1911" s="14">
        <v>0</v>
      </c>
      <c r="L1911" s="14">
        <v>6</v>
      </c>
      <c r="M1911" s="14">
        <v>4</v>
      </c>
      <c r="N1911" s="14">
        <v>0</v>
      </c>
      <c r="O1911" s="14">
        <v>4</v>
      </c>
      <c r="P1911" s="14">
        <v>0</v>
      </c>
      <c r="Q1911" s="14" t="s">
        <v>22994</v>
      </c>
    </row>
    <row r="1912" spans="1:17" x14ac:dyDescent="0.3">
      <c r="A1912" s="10">
        <v>41343</v>
      </c>
      <c r="B1912" s="15">
        <v>0.3972222222222222</v>
      </c>
      <c r="C1912" s="11" t="s">
        <v>8578</v>
      </c>
      <c r="D1912" s="11" t="s">
        <v>22995</v>
      </c>
      <c r="E1912" s="11">
        <v>361</v>
      </c>
      <c r="F1912" s="11" t="s">
        <v>22996</v>
      </c>
      <c r="G1912" s="11" t="s">
        <v>5795</v>
      </c>
      <c r="H1912" s="11" t="s">
        <v>22997</v>
      </c>
      <c r="I1912" s="11">
        <v>120174</v>
      </c>
      <c r="J1912" s="11">
        <v>20</v>
      </c>
      <c r="K1912" s="11">
        <v>13</v>
      </c>
      <c r="L1912" s="11">
        <v>7</v>
      </c>
      <c r="M1912" s="11">
        <v>16</v>
      </c>
      <c r="N1912" s="11">
        <v>11</v>
      </c>
      <c r="O1912" s="11">
        <v>5</v>
      </c>
      <c r="P1912" s="11">
        <v>0</v>
      </c>
      <c r="Q1912" s="11" t="s">
        <v>22998</v>
      </c>
    </row>
    <row r="1913" spans="1:17" x14ac:dyDescent="0.3">
      <c r="A1913" s="12">
        <v>41557</v>
      </c>
      <c r="B1913" s="13">
        <v>0.61805555555555558</v>
      </c>
      <c r="C1913" s="14" t="s">
        <v>22999</v>
      </c>
      <c r="D1913" s="14" t="s">
        <v>23000</v>
      </c>
      <c r="E1913" s="14">
        <v>3002</v>
      </c>
      <c r="F1913" s="14" t="s">
        <v>23001</v>
      </c>
      <c r="G1913" s="14" t="s">
        <v>12734</v>
      </c>
      <c r="H1913" s="14" t="s">
        <v>23002</v>
      </c>
      <c r="I1913" s="14">
        <v>804</v>
      </c>
      <c r="J1913" s="14">
        <v>16</v>
      </c>
      <c r="K1913" s="14">
        <v>14</v>
      </c>
      <c r="L1913" s="14">
        <v>2</v>
      </c>
      <c r="M1913" s="14">
        <v>2</v>
      </c>
      <c r="N1913" s="14">
        <v>1</v>
      </c>
      <c r="O1913" s="14">
        <v>1</v>
      </c>
      <c r="P1913" s="14">
        <v>0</v>
      </c>
      <c r="Q1913" s="14" t="s">
        <v>23003</v>
      </c>
    </row>
    <row r="1914" spans="1:17" x14ac:dyDescent="0.3">
      <c r="A1914" s="10">
        <v>41344</v>
      </c>
      <c r="B1914" s="15">
        <v>0.66666666666666663</v>
      </c>
      <c r="C1914" s="11" t="s">
        <v>23004</v>
      </c>
      <c r="D1914" s="11" t="s">
        <v>22876</v>
      </c>
      <c r="E1914" s="11"/>
      <c r="F1914" s="11" t="s">
        <v>23005</v>
      </c>
      <c r="G1914" s="11" t="s">
        <v>23006</v>
      </c>
      <c r="H1914" s="11" t="s">
        <v>23007</v>
      </c>
      <c r="I1914" s="11" t="s">
        <v>23008</v>
      </c>
      <c r="J1914" s="11">
        <v>18</v>
      </c>
      <c r="K1914" s="11">
        <v>16</v>
      </c>
      <c r="L1914" s="11">
        <v>2</v>
      </c>
      <c r="M1914" s="11">
        <v>8</v>
      </c>
      <c r="N1914" s="11">
        <v>8</v>
      </c>
      <c r="O1914" s="11">
        <v>0</v>
      </c>
      <c r="P1914" s="11">
        <v>0</v>
      </c>
      <c r="Q1914" s="11" t="s">
        <v>23009</v>
      </c>
    </row>
    <row r="1915" spans="1:17" x14ac:dyDescent="0.3">
      <c r="A1915" s="12">
        <v>41528</v>
      </c>
      <c r="B1915" s="13">
        <v>0.4375</v>
      </c>
      <c r="C1915" s="14" t="s">
        <v>23010</v>
      </c>
      <c r="D1915" s="14" t="s">
        <v>23011</v>
      </c>
      <c r="E1915" s="14"/>
      <c r="F1915" s="14" t="s">
        <v>23012</v>
      </c>
      <c r="G1915" s="14" t="s">
        <v>23013</v>
      </c>
      <c r="H1915" s="14"/>
      <c r="I1915" s="14"/>
      <c r="J1915" s="14">
        <v>21</v>
      </c>
      <c r="K1915" s="14">
        <v>13</v>
      </c>
      <c r="L1915" s="14">
        <v>8</v>
      </c>
      <c r="M1915" s="14">
        <v>13</v>
      </c>
      <c r="N1915" s="14">
        <v>7</v>
      </c>
      <c r="O1915" s="14">
        <v>6</v>
      </c>
      <c r="P1915" s="14">
        <v>0</v>
      </c>
      <c r="Q1915" s="14" t="s">
        <v>23014</v>
      </c>
    </row>
    <row r="1916" spans="1:17" x14ac:dyDescent="0.3">
      <c r="A1916" s="10">
        <v>41558</v>
      </c>
      <c r="B1916" s="15">
        <v>0.77361111111111114</v>
      </c>
      <c r="C1916" s="11" t="s">
        <v>23015</v>
      </c>
      <c r="D1916" s="11" t="s">
        <v>23016</v>
      </c>
      <c r="E1916" s="11"/>
      <c r="F1916" s="11" t="s">
        <v>23017</v>
      </c>
      <c r="G1916" s="11" t="s">
        <v>23018</v>
      </c>
      <c r="H1916" s="11" t="s">
        <v>23019</v>
      </c>
      <c r="I1916" s="11" t="s">
        <v>23020</v>
      </c>
      <c r="J1916" s="11">
        <v>7</v>
      </c>
      <c r="K1916" s="11">
        <v>5</v>
      </c>
      <c r="L1916" s="11">
        <v>2</v>
      </c>
      <c r="M1916" s="11">
        <v>5</v>
      </c>
      <c r="N1916" s="11">
        <v>3</v>
      </c>
      <c r="O1916" s="11">
        <v>2</v>
      </c>
      <c r="P1916" s="11">
        <v>0</v>
      </c>
      <c r="Q1916" s="11" t="s">
        <v>23021</v>
      </c>
    </row>
    <row r="1917" spans="1:17" x14ac:dyDescent="0.3">
      <c r="A1917" s="12">
        <v>41406</v>
      </c>
      <c r="B1917" s="14"/>
      <c r="C1917" s="14" t="s">
        <v>23022</v>
      </c>
      <c r="D1917" s="14" t="s">
        <v>23023</v>
      </c>
      <c r="E1917" s="14"/>
      <c r="F1917" s="14" t="s">
        <v>23024</v>
      </c>
      <c r="G1917" s="14" t="s">
        <v>23025</v>
      </c>
      <c r="H1917" s="14" t="s">
        <v>23026</v>
      </c>
      <c r="I1917" s="14">
        <v>314</v>
      </c>
      <c r="J1917" s="14">
        <v>5</v>
      </c>
      <c r="K1917" s="14">
        <v>3</v>
      </c>
      <c r="L1917" s="14">
        <v>2</v>
      </c>
      <c r="M1917" s="14">
        <v>5</v>
      </c>
      <c r="N1917" s="14">
        <v>3</v>
      </c>
      <c r="O1917" s="14">
        <v>2</v>
      </c>
      <c r="P1917" s="14">
        <v>0</v>
      </c>
      <c r="Q1917" s="14" t="s">
        <v>23027</v>
      </c>
    </row>
    <row r="1918" spans="1:17" x14ac:dyDescent="0.3">
      <c r="A1918" s="10">
        <v>41945</v>
      </c>
      <c r="B1918" s="15">
        <v>0.4993055555555555</v>
      </c>
      <c r="C1918" s="11" t="s">
        <v>23028</v>
      </c>
      <c r="D1918" s="11" t="s">
        <v>13814</v>
      </c>
      <c r="E1918" s="11"/>
      <c r="F1918" s="11" t="s">
        <v>23029</v>
      </c>
      <c r="G1918" s="11" t="s">
        <v>23030</v>
      </c>
      <c r="H1918" s="11" t="s">
        <v>23031</v>
      </c>
      <c r="I1918" s="11">
        <v>4919</v>
      </c>
      <c r="J1918" s="11">
        <v>77</v>
      </c>
      <c r="K1918" s="11">
        <v>73</v>
      </c>
      <c r="L1918" s="11">
        <v>4</v>
      </c>
      <c r="M1918" s="11">
        <v>76</v>
      </c>
      <c r="N1918" s="11">
        <v>72</v>
      </c>
      <c r="O1918" s="11">
        <v>4</v>
      </c>
      <c r="P1918" s="11">
        <v>0</v>
      </c>
      <c r="Q1918" s="11" t="s">
        <v>23032</v>
      </c>
    </row>
    <row r="1919" spans="1:17" x14ac:dyDescent="0.3">
      <c r="A1919" s="12">
        <v>41854</v>
      </c>
      <c r="B1919" s="13">
        <v>0.11180555555555556</v>
      </c>
      <c r="C1919" s="14" t="s">
        <v>23033</v>
      </c>
      <c r="D1919" s="14" t="s">
        <v>2671</v>
      </c>
      <c r="E1919" s="14">
        <v>370</v>
      </c>
      <c r="F1919" s="14" t="s">
        <v>23034</v>
      </c>
      <c r="G1919" s="14" t="s">
        <v>23035</v>
      </c>
      <c r="H1919" s="14" t="s">
        <v>23036</v>
      </c>
      <c r="I1919" s="14" t="s">
        <v>23037</v>
      </c>
      <c r="J1919" s="14">
        <v>239</v>
      </c>
      <c r="K1919" s="14">
        <v>227</v>
      </c>
      <c r="L1919" s="14">
        <v>12</v>
      </c>
      <c r="M1919" s="14">
        <v>239</v>
      </c>
      <c r="N1919" s="14">
        <v>227</v>
      </c>
      <c r="O1919" s="14">
        <v>12</v>
      </c>
      <c r="P1919" s="14">
        <v>0</v>
      </c>
      <c r="Q1919" s="14" t="s">
        <v>23038</v>
      </c>
    </row>
    <row r="1920" spans="1:17" x14ac:dyDescent="0.3">
      <c r="A1920" s="10">
        <v>41856</v>
      </c>
      <c r="B1920" s="15">
        <v>0.53125</v>
      </c>
      <c r="C1920" s="11" t="s">
        <v>23039</v>
      </c>
      <c r="D1920" s="11" t="s">
        <v>23040</v>
      </c>
      <c r="E1920" s="11"/>
      <c r="F1920" s="11" t="s">
        <v>23041</v>
      </c>
      <c r="G1920" s="11" t="s">
        <v>272</v>
      </c>
      <c r="H1920" s="11" t="s">
        <v>23042</v>
      </c>
      <c r="I1920" s="11">
        <v>9700</v>
      </c>
      <c r="J1920" s="11">
        <v>6</v>
      </c>
      <c r="K1920" s="11">
        <v>0</v>
      </c>
      <c r="L1920" s="11">
        <v>6</v>
      </c>
      <c r="M1920" s="11">
        <v>6</v>
      </c>
      <c r="N1920" s="11">
        <v>0</v>
      </c>
      <c r="O1920" s="11">
        <v>6</v>
      </c>
      <c r="P1920" s="11">
        <v>0</v>
      </c>
      <c r="Q1920" s="11" t="s">
        <v>23043</v>
      </c>
    </row>
    <row r="1921" spans="1:17" x14ac:dyDescent="0.3">
      <c r="A1921" s="12">
        <v>41677</v>
      </c>
      <c r="B1921" s="14"/>
      <c r="C1921" s="14" t="s">
        <v>3924</v>
      </c>
      <c r="D1921" s="14" t="s">
        <v>23044</v>
      </c>
      <c r="E1921" s="14"/>
      <c r="F1921" s="14" t="s">
        <v>23045</v>
      </c>
      <c r="G1921" s="14" t="s">
        <v>2673</v>
      </c>
      <c r="H1921" s="14" t="s">
        <v>23046</v>
      </c>
      <c r="I1921" s="14">
        <v>20262</v>
      </c>
      <c r="J1921" s="14">
        <v>4</v>
      </c>
      <c r="K1921" s="14">
        <v>0</v>
      </c>
      <c r="L1921" s="14">
        <v>4</v>
      </c>
      <c r="M1921" s="14">
        <v>4</v>
      </c>
      <c r="N1921" s="14">
        <v>0</v>
      </c>
      <c r="O1921" s="14">
        <v>4</v>
      </c>
      <c r="P1921" s="14">
        <v>0</v>
      </c>
      <c r="Q1921" s="14" t="s">
        <v>23047</v>
      </c>
    </row>
    <row r="1922" spans="1:17" x14ac:dyDescent="0.3">
      <c r="A1922" s="10">
        <v>41827</v>
      </c>
      <c r="B1922" s="15">
        <v>0.3263888888888889</v>
      </c>
      <c r="C1922" s="11" t="s">
        <v>23048</v>
      </c>
      <c r="D1922" s="11" t="s">
        <v>23049</v>
      </c>
      <c r="E1922" s="11"/>
      <c r="F1922" s="11" t="s">
        <v>31</v>
      </c>
      <c r="G1922" s="11" t="s">
        <v>23050</v>
      </c>
      <c r="H1922" s="11"/>
      <c r="I1922" s="11"/>
      <c r="J1922" s="11">
        <v>19</v>
      </c>
      <c r="K1922" s="11">
        <v>21</v>
      </c>
      <c r="L1922" s="11">
        <v>2</v>
      </c>
      <c r="M1922" s="11">
        <v>18</v>
      </c>
      <c r="N1922" s="11" t="s">
        <v>21</v>
      </c>
      <c r="O1922" s="11" t="s">
        <v>21</v>
      </c>
      <c r="P1922" s="11">
        <v>0</v>
      </c>
      <c r="Q1922" s="11" t="s">
        <v>23051</v>
      </c>
    </row>
    <row r="1923" spans="1:17" x14ac:dyDescent="0.3">
      <c r="A1923" s="12">
        <v>41920</v>
      </c>
      <c r="B1923" s="13">
        <v>0.38750000000000001</v>
      </c>
      <c r="C1923" s="14" t="s">
        <v>1671</v>
      </c>
      <c r="D1923" s="14" t="s">
        <v>23052</v>
      </c>
      <c r="E1923" s="14">
        <v>5915</v>
      </c>
      <c r="F1923" s="14" t="s">
        <v>23053</v>
      </c>
      <c r="G1923" s="14" t="s">
        <v>23054</v>
      </c>
      <c r="H1923" s="14" t="s">
        <v>23055</v>
      </c>
      <c r="I1923" s="14">
        <v>9005</v>
      </c>
      <c r="J1923" s="14">
        <v>48</v>
      </c>
      <c r="K1923" s="14">
        <v>40</v>
      </c>
      <c r="L1923" s="14">
        <v>8</v>
      </c>
      <c r="M1923" s="14">
        <v>39</v>
      </c>
      <c r="N1923" s="14">
        <v>31</v>
      </c>
      <c r="O1923" s="14">
        <v>8</v>
      </c>
      <c r="P1923" s="14">
        <v>0</v>
      </c>
      <c r="Q1923" s="14" t="s">
        <v>23056</v>
      </c>
    </row>
    <row r="1924" spans="1:17" x14ac:dyDescent="0.3">
      <c r="A1924" s="10">
        <v>41739</v>
      </c>
      <c r="B1924" s="15">
        <v>8.0555555555555561E-2</v>
      </c>
      <c r="C1924" s="11" t="s">
        <v>23057</v>
      </c>
      <c r="D1924" s="11" t="s">
        <v>23058</v>
      </c>
      <c r="E1924" s="11"/>
      <c r="F1924" s="11" t="s">
        <v>23059</v>
      </c>
      <c r="G1924" s="11" t="s">
        <v>4290</v>
      </c>
      <c r="H1924" s="11"/>
      <c r="I1924" s="11"/>
      <c r="J1924" s="11">
        <v>4</v>
      </c>
      <c r="K1924" s="11">
        <v>1</v>
      </c>
      <c r="L1924" s="11">
        <v>3</v>
      </c>
      <c r="M1924" s="11">
        <v>2</v>
      </c>
      <c r="N1924" s="11">
        <v>1</v>
      </c>
      <c r="O1924" s="11">
        <v>1</v>
      </c>
      <c r="P1924" s="11">
        <v>0</v>
      </c>
      <c r="Q1924" s="11" t="s">
        <v>23060</v>
      </c>
    </row>
    <row r="1925" spans="1:17" x14ac:dyDescent="0.3">
      <c r="A1925" s="12">
        <v>42096</v>
      </c>
      <c r="B1925" s="13">
        <v>0.4548611111111111</v>
      </c>
      <c r="C1925" s="14" t="s">
        <v>2985</v>
      </c>
      <c r="D1925" s="14" t="s">
        <v>23061</v>
      </c>
      <c r="E1925" s="14">
        <v>235</v>
      </c>
      <c r="F1925" s="14" t="s">
        <v>23062</v>
      </c>
      <c r="G1925" s="14" t="s">
        <v>23063</v>
      </c>
      <c r="H1925" s="14" t="s">
        <v>23064</v>
      </c>
      <c r="I1925" s="14">
        <v>1141</v>
      </c>
      <c r="J1925" s="14">
        <v>58</v>
      </c>
      <c r="K1925" s="14">
        <v>53</v>
      </c>
      <c r="L1925" s="14">
        <v>5</v>
      </c>
      <c r="M1925" s="14">
        <v>43</v>
      </c>
      <c r="N1925" s="14">
        <v>39</v>
      </c>
      <c r="O1925" s="14">
        <v>4</v>
      </c>
      <c r="P1925" s="14">
        <v>0</v>
      </c>
      <c r="Q1925" s="14" t="s">
        <v>23065</v>
      </c>
    </row>
    <row r="1926" spans="1:17" x14ac:dyDescent="0.3">
      <c r="A1926" s="10">
        <v>42280</v>
      </c>
      <c r="B1926" s="11"/>
      <c r="C1926" s="11" t="s">
        <v>23066</v>
      </c>
      <c r="D1926" s="11" t="s">
        <v>799</v>
      </c>
      <c r="E1926" s="11"/>
      <c r="F1926" s="11"/>
      <c r="G1926" s="11" t="s">
        <v>21</v>
      </c>
      <c r="H1926" s="11"/>
      <c r="I1926" s="11"/>
      <c r="J1926" s="11">
        <v>10</v>
      </c>
      <c r="K1926" s="11">
        <v>8</v>
      </c>
      <c r="L1926" s="11">
        <v>2</v>
      </c>
      <c r="M1926" s="11">
        <v>10</v>
      </c>
      <c r="N1926" s="11">
        <v>8</v>
      </c>
      <c r="O1926" s="11">
        <v>2</v>
      </c>
      <c r="P1926" s="11">
        <v>0</v>
      </c>
      <c r="Q1926" s="11" t="s">
        <v>23067</v>
      </c>
    </row>
    <row r="1927" spans="1:17" x14ac:dyDescent="0.3">
      <c r="A1927" s="12">
        <v>42346</v>
      </c>
      <c r="B1927" s="13">
        <v>0.36458333333333331</v>
      </c>
      <c r="C1927" s="14" t="s">
        <v>23068</v>
      </c>
      <c r="D1927" s="14" t="s">
        <v>23069</v>
      </c>
      <c r="E1927" s="14"/>
      <c r="F1927" s="14" t="s">
        <v>23070</v>
      </c>
      <c r="G1927" s="14" t="s">
        <v>23071</v>
      </c>
      <c r="H1927" s="14" t="s">
        <v>23072</v>
      </c>
      <c r="I1927" s="14" t="s">
        <v>23073</v>
      </c>
      <c r="J1927" s="14">
        <v>6</v>
      </c>
      <c r="K1927" s="14">
        <v>4</v>
      </c>
      <c r="L1927" s="14">
        <v>2</v>
      </c>
      <c r="M1927" s="14">
        <v>1</v>
      </c>
      <c r="N1927" s="14">
        <v>0</v>
      </c>
      <c r="O1927" s="14">
        <v>1</v>
      </c>
      <c r="P1927" s="14">
        <v>0</v>
      </c>
      <c r="Q1927" s="14" t="s">
        <v>23074</v>
      </c>
    </row>
    <row r="1928" spans="1:17" x14ac:dyDescent="0.3">
      <c r="A1928" s="10">
        <v>42133</v>
      </c>
      <c r="B1928" s="15">
        <v>0.79722222222222217</v>
      </c>
      <c r="C1928" s="11" t="s">
        <v>23075</v>
      </c>
      <c r="D1928" s="11" t="s">
        <v>13065</v>
      </c>
      <c r="E1928" s="11">
        <v>71</v>
      </c>
      <c r="F1928" s="11" t="s">
        <v>23076</v>
      </c>
      <c r="G1928" s="11" t="s">
        <v>21620</v>
      </c>
      <c r="H1928" s="11" t="s">
        <v>23077</v>
      </c>
      <c r="I1928" s="11">
        <v>257062</v>
      </c>
      <c r="J1928" s="11">
        <v>7</v>
      </c>
      <c r="K1928" s="11">
        <v>5</v>
      </c>
      <c r="L1928" s="11">
        <v>2</v>
      </c>
      <c r="M1928" s="11">
        <v>7</v>
      </c>
      <c r="N1928" s="11">
        <v>2</v>
      </c>
      <c r="O1928" s="11">
        <v>5</v>
      </c>
      <c r="P1928" s="11">
        <v>0</v>
      </c>
      <c r="Q1928" s="11" t="s">
        <v>23078</v>
      </c>
    </row>
    <row r="1929" spans="1:17" x14ac:dyDescent="0.3">
      <c r="A1929" s="12">
        <v>42045</v>
      </c>
      <c r="B1929" s="13">
        <v>1.3194444444444444E-2</v>
      </c>
      <c r="C1929" s="14" t="s">
        <v>21104</v>
      </c>
      <c r="D1929" s="14" t="s">
        <v>1934</v>
      </c>
      <c r="E1929" s="14"/>
      <c r="F1929" s="14" t="s">
        <v>23079</v>
      </c>
      <c r="G1929" s="14" t="s">
        <v>23080</v>
      </c>
      <c r="H1929" s="19">
        <v>27242</v>
      </c>
      <c r="I1929" s="14">
        <v>5648</v>
      </c>
      <c r="J1929" s="14">
        <v>11</v>
      </c>
      <c r="K1929" s="14">
        <v>5</v>
      </c>
      <c r="L1929" s="14">
        <v>6</v>
      </c>
      <c r="M1929" s="14">
        <v>11</v>
      </c>
      <c r="N1929" s="14">
        <v>5</v>
      </c>
      <c r="O1929" s="14">
        <v>6</v>
      </c>
      <c r="P1929" s="14">
        <v>2</v>
      </c>
      <c r="Q1929" s="14" t="s">
        <v>23081</v>
      </c>
    </row>
    <row r="1930" spans="1:17" x14ac:dyDescent="0.3">
      <c r="A1930" s="10">
        <v>42045</v>
      </c>
      <c r="B1930" s="15">
        <v>0.60347222222222219</v>
      </c>
      <c r="C1930" s="11" t="s">
        <v>23082</v>
      </c>
      <c r="D1930" s="11" t="s">
        <v>23083</v>
      </c>
      <c r="E1930" s="11">
        <v>7503</v>
      </c>
      <c r="F1930" s="11" t="s">
        <v>23084</v>
      </c>
      <c r="G1930" s="11" t="s">
        <v>23085</v>
      </c>
      <c r="H1930" s="11" t="s">
        <v>23086</v>
      </c>
      <c r="I1930" s="11">
        <v>741</v>
      </c>
      <c r="J1930" s="11">
        <v>10</v>
      </c>
      <c r="K1930" s="11">
        <v>7</v>
      </c>
      <c r="L1930" s="11">
        <v>3</v>
      </c>
      <c r="M1930" s="11">
        <v>10</v>
      </c>
      <c r="N1930" s="11">
        <v>7</v>
      </c>
      <c r="O1930" s="11">
        <v>3</v>
      </c>
      <c r="P1930" s="11">
        <v>0</v>
      </c>
      <c r="Q1930" s="11" t="s">
        <v>23087</v>
      </c>
    </row>
    <row r="1931" spans="1:17" x14ac:dyDescent="0.3">
      <c r="A1931" s="12">
        <v>42105</v>
      </c>
      <c r="B1931" s="13">
        <v>0.375</v>
      </c>
      <c r="C1931" s="14" t="s">
        <v>8115</v>
      </c>
      <c r="D1931" s="14" t="s">
        <v>23088</v>
      </c>
      <c r="E1931" s="14"/>
      <c r="F1931" s="14" t="s">
        <v>23089</v>
      </c>
      <c r="G1931" s="14" t="s">
        <v>9493</v>
      </c>
      <c r="H1931" s="14" t="s">
        <v>23090</v>
      </c>
      <c r="I1931" s="14">
        <v>1347704</v>
      </c>
      <c r="J1931" s="14">
        <v>43</v>
      </c>
      <c r="K1931" s="14">
        <v>38</v>
      </c>
      <c r="L1931" s="14">
        <v>5</v>
      </c>
      <c r="M1931" s="14">
        <v>41</v>
      </c>
      <c r="N1931" s="14">
        <v>37</v>
      </c>
      <c r="O1931" s="14">
        <v>4</v>
      </c>
      <c r="P1931" s="14">
        <v>0</v>
      </c>
      <c r="Q1931" s="14" t="s">
        <v>23091</v>
      </c>
    </row>
    <row r="1932" spans="1:17" x14ac:dyDescent="0.3">
      <c r="A1932" s="10">
        <v>42583</v>
      </c>
      <c r="B1932" s="15">
        <v>1.3888888888888888E-2</v>
      </c>
      <c r="C1932" s="11" t="s">
        <v>23092</v>
      </c>
      <c r="D1932" s="11" t="s">
        <v>23093</v>
      </c>
      <c r="E1932" s="11">
        <v>294</v>
      </c>
      <c r="F1932" s="11" t="s">
        <v>23094</v>
      </c>
      <c r="G1932" s="11" t="s">
        <v>23095</v>
      </c>
      <c r="H1932" s="11" t="s">
        <v>23096</v>
      </c>
      <c r="I1932" s="11">
        <v>7010</v>
      </c>
      <c r="J1932" s="11">
        <v>2</v>
      </c>
      <c r="K1932" s="11">
        <v>0</v>
      </c>
      <c r="L1932" s="11">
        <v>2</v>
      </c>
      <c r="M1932" s="11">
        <v>2</v>
      </c>
      <c r="N1932" s="11">
        <v>0</v>
      </c>
      <c r="O1932" s="11">
        <v>2</v>
      </c>
      <c r="P1932" s="11">
        <v>0</v>
      </c>
      <c r="Q1932" s="11" t="s">
        <v>23097</v>
      </c>
    </row>
    <row r="1933" spans="1:17" x14ac:dyDescent="0.3">
      <c r="A1933" s="12">
        <v>42402</v>
      </c>
      <c r="B1933" s="14"/>
      <c r="C1933" s="14" t="s">
        <v>23098</v>
      </c>
      <c r="D1933" s="14" t="s">
        <v>23099</v>
      </c>
      <c r="E1933" s="14">
        <v>3159</v>
      </c>
      <c r="F1933" s="14" t="s">
        <v>8519</v>
      </c>
      <c r="G1933" s="14" t="s">
        <v>23100</v>
      </c>
      <c r="H1933" s="14" t="s">
        <v>23101</v>
      </c>
      <c r="I1933" s="14">
        <v>642</v>
      </c>
      <c r="J1933" s="14">
        <v>72</v>
      </c>
      <c r="K1933" s="14">
        <v>72</v>
      </c>
      <c r="L1933" s="14" t="s">
        <v>21</v>
      </c>
      <c r="M1933" s="14">
        <v>1</v>
      </c>
      <c r="N1933" s="14">
        <v>1</v>
      </c>
      <c r="O1933" s="14" t="s">
        <v>21</v>
      </c>
      <c r="P1933" s="14">
        <v>0</v>
      </c>
      <c r="Q1933" s="14" t="s">
        <v>23102</v>
      </c>
    </row>
    <row r="1934" spans="1:17" x14ac:dyDescent="0.3">
      <c r="A1934" s="10">
        <v>42616</v>
      </c>
      <c r="B1934" s="15">
        <v>0.37847222222222227</v>
      </c>
      <c r="C1934" s="11" t="s">
        <v>23103</v>
      </c>
      <c r="D1934" s="11" t="s">
        <v>23104</v>
      </c>
      <c r="E1934" s="11"/>
      <c r="F1934" s="11" t="s">
        <v>23105</v>
      </c>
      <c r="G1934" s="11" t="s">
        <v>848</v>
      </c>
      <c r="H1934" s="11" t="s">
        <v>23106</v>
      </c>
      <c r="I1934" s="11">
        <v>13408</v>
      </c>
      <c r="J1934" s="11">
        <v>4</v>
      </c>
      <c r="K1934" s="11">
        <v>0</v>
      </c>
      <c r="L1934" s="11">
        <v>4</v>
      </c>
      <c r="M1934" s="11">
        <v>3</v>
      </c>
      <c r="N1934" s="11">
        <v>0</v>
      </c>
      <c r="O1934" s="11">
        <v>3</v>
      </c>
      <c r="P1934" s="11">
        <v>0</v>
      </c>
      <c r="Q1934" s="11" t="s">
        <v>23107</v>
      </c>
    </row>
    <row r="1935" spans="1:17" x14ac:dyDescent="0.3">
      <c r="A1935" s="12">
        <v>42464</v>
      </c>
      <c r="B1935" s="13">
        <v>0.64583333333333337</v>
      </c>
      <c r="C1935" s="14" t="s">
        <v>23108</v>
      </c>
      <c r="D1935" s="14" t="s">
        <v>23109</v>
      </c>
      <c r="E1935" s="14"/>
      <c r="F1935" s="14" t="s">
        <v>1662</v>
      </c>
      <c r="G1935" s="14" t="s">
        <v>4290</v>
      </c>
      <c r="H1935" s="14" t="s">
        <v>23110</v>
      </c>
      <c r="I1935" s="14">
        <v>45081</v>
      </c>
      <c r="J1935" s="14">
        <v>5</v>
      </c>
      <c r="K1935" s="14">
        <v>4</v>
      </c>
      <c r="L1935" s="14">
        <v>1</v>
      </c>
      <c r="M1935" s="14">
        <v>5</v>
      </c>
      <c r="N1935" s="14">
        <v>4</v>
      </c>
      <c r="O1935" s="14">
        <v>1</v>
      </c>
      <c r="P1935" s="14">
        <v>0</v>
      </c>
      <c r="Q1935" s="14" t="s">
        <v>23111</v>
      </c>
    </row>
    <row r="1936" spans="1:17" x14ac:dyDescent="0.3">
      <c r="A1936" s="10">
        <v>42498</v>
      </c>
      <c r="B1936" s="15">
        <v>0.52638888888888891</v>
      </c>
      <c r="C1936" s="11" t="s">
        <v>22777</v>
      </c>
      <c r="D1936" s="11" t="s">
        <v>23112</v>
      </c>
      <c r="E1936" s="11">
        <v>521</v>
      </c>
      <c r="F1936" s="11" t="s">
        <v>23113</v>
      </c>
      <c r="G1936" s="11" t="s">
        <v>23114</v>
      </c>
      <c r="H1936" s="11" t="s">
        <v>23115</v>
      </c>
      <c r="I1936" s="11" t="s">
        <v>23116</v>
      </c>
      <c r="J1936" s="11">
        <v>300</v>
      </c>
      <c r="K1936" s="11">
        <v>282</v>
      </c>
      <c r="L1936" s="11">
        <v>18</v>
      </c>
      <c r="M1936" s="11">
        <v>0</v>
      </c>
      <c r="N1936" s="11">
        <v>0</v>
      </c>
      <c r="O1936" s="11">
        <v>0</v>
      </c>
      <c r="P1936" s="11">
        <v>1</v>
      </c>
      <c r="Q1936" s="11" t="s">
        <v>23117</v>
      </c>
    </row>
    <row r="1937" spans="1:17" x14ac:dyDescent="0.3">
      <c r="A1937" s="12">
        <v>42441</v>
      </c>
      <c r="B1937" s="13">
        <v>0.47361111111111115</v>
      </c>
      <c r="C1937" s="14" t="s">
        <v>23118</v>
      </c>
      <c r="D1937" s="14" t="s">
        <v>23119</v>
      </c>
      <c r="E1937" s="14"/>
      <c r="F1937" s="14" t="s">
        <v>23120</v>
      </c>
      <c r="G1937" s="14" t="s">
        <v>23121</v>
      </c>
      <c r="H1937" s="14" t="s">
        <v>23122</v>
      </c>
      <c r="I1937" s="14"/>
      <c r="J1937" s="14">
        <v>13</v>
      </c>
      <c r="K1937" s="14">
        <v>8</v>
      </c>
      <c r="L1937" s="14">
        <v>5</v>
      </c>
      <c r="M1937" s="14">
        <v>13</v>
      </c>
      <c r="N1937" s="14">
        <v>8</v>
      </c>
      <c r="O1937" s="14">
        <v>5</v>
      </c>
      <c r="P1937" s="14">
        <v>0</v>
      </c>
      <c r="Q1937" s="14" t="s">
        <v>23123</v>
      </c>
    </row>
    <row r="1938" spans="1:17" x14ac:dyDescent="0.3">
      <c r="A1938" s="10">
        <v>42563</v>
      </c>
      <c r="B1938" s="15">
        <v>0.68055555555555547</v>
      </c>
      <c r="C1938" s="11" t="s">
        <v>23124</v>
      </c>
      <c r="D1938" s="11" t="s">
        <v>1573</v>
      </c>
      <c r="E1938" s="11">
        <v>661</v>
      </c>
      <c r="F1938" s="11" t="s">
        <v>23125</v>
      </c>
      <c r="G1938" s="11" t="s">
        <v>23126</v>
      </c>
      <c r="H1938" s="11" t="s">
        <v>23127</v>
      </c>
      <c r="I1938" s="11">
        <v>663</v>
      </c>
      <c r="J1938" s="11">
        <v>48</v>
      </c>
      <c r="K1938" s="11">
        <v>42</v>
      </c>
      <c r="L1938" s="11">
        <v>6</v>
      </c>
      <c r="M1938" s="11">
        <v>48</v>
      </c>
      <c r="N1938" s="11">
        <v>42</v>
      </c>
      <c r="O1938" s="11">
        <v>6</v>
      </c>
      <c r="P1938" s="11">
        <v>0</v>
      </c>
      <c r="Q1938" s="11" t="s">
        <v>23128</v>
      </c>
    </row>
    <row r="1939" spans="1:17" x14ac:dyDescent="0.3">
      <c r="A1939" s="12">
        <v>43011</v>
      </c>
      <c r="B1939" s="13">
        <v>0.47222222222222227</v>
      </c>
      <c r="C1939" s="14" t="s">
        <v>13510</v>
      </c>
      <c r="D1939" s="14" t="s">
        <v>23129</v>
      </c>
      <c r="E1939" s="14"/>
      <c r="F1939" s="14" t="s">
        <v>23130</v>
      </c>
      <c r="G1939" s="14" t="s">
        <v>22317</v>
      </c>
      <c r="H1939" s="14" t="s">
        <v>23131</v>
      </c>
      <c r="I1939" s="14">
        <v>760717</v>
      </c>
      <c r="J1939" s="14">
        <v>7</v>
      </c>
      <c r="K1939" s="14">
        <v>5</v>
      </c>
      <c r="L1939" s="14">
        <v>2</v>
      </c>
      <c r="M1939" s="14">
        <v>7</v>
      </c>
      <c r="N1939" s="14">
        <v>5</v>
      </c>
      <c r="O1939" s="14">
        <v>2</v>
      </c>
      <c r="P1939" s="14">
        <v>0</v>
      </c>
      <c r="Q1939" s="14" t="s">
        <v>23132</v>
      </c>
    </row>
    <row r="1940" spans="1:17" x14ac:dyDescent="0.3">
      <c r="A1940" s="10">
        <v>42860</v>
      </c>
      <c r="B1940" s="15">
        <v>0.28680555555555554</v>
      </c>
      <c r="C1940" s="11" t="s">
        <v>17265</v>
      </c>
      <c r="D1940" s="11" t="s">
        <v>22373</v>
      </c>
      <c r="E1940" s="11"/>
      <c r="F1940" s="11" t="s">
        <v>23133</v>
      </c>
      <c r="G1940" s="11" t="s">
        <v>23134</v>
      </c>
      <c r="H1940" s="11" t="s">
        <v>23135</v>
      </c>
      <c r="I1940" s="11" t="s">
        <v>23136</v>
      </c>
      <c r="J1940" s="11">
        <v>2</v>
      </c>
      <c r="K1940" s="11">
        <v>0</v>
      </c>
      <c r="L1940" s="11">
        <v>2</v>
      </c>
      <c r="M1940" s="11">
        <v>2</v>
      </c>
      <c r="N1940" s="11">
        <v>0</v>
      </c>
      <c r="O1940" s="11">
        <v>2</v>
      </c>
      <c r="P1940" s="11">
        <v>0</v>
      </c>
      <c r="Q1940" s="11" t="s">
        <v>23137</v>
      </c>
    </row>
    <row r="1941" spans="1:17" x14ac:dyDescent="0.3">
      <c r="A1941" s="12">
        <v>42922</v>
      </c>
      <c r="B1941" s="13">
        <v>0.56597222222222221</v>
      </c>
      <c r="C1941" s="14" t="s">
        <v>23138</v>
      </c>
      <c r="D1941" s="14" t="s">
        <v>23139</v>
      </c>
      <c r="E1941" s="14"/>
      <c r="F1941" s="14" t="s">
        <v>23140</v>
      </c>
      <c r="G1941" s="14" t="s">
        <v>23141</v>
      </c>
      <c r="H1941" s="14">
        <v>5820</v>
      </c>
      <c r="I1941" s="14"/>
      <c r="J1941" s="14">
        <v>122</v>
      </c>
      <c r="K1941" s="14">
        <v>108</v>
      </c>
      <c r="L1941" s="14">
        <v>14</v>
      </c>
      <c r="M1941" s="14">
        <v>122</v>
      </c>
      <c r="N1941" s="14">
        <v>108</v>
      </c>
      <c r="O1941" s="14">
        <v>14</v>
      </c>
      <c r="P1941" s="14">
        <v>0</v>
      </c>
      <c r="Q1941" s="14" t="s">
        <v>23142</v>
      </c>
    </row>
    <row r="1942" spans="1:17" x14ac:dyDescent="0.3">
      <c r="A1942" s="10">
        <v>43015</v>
      </c>
      <c r="B1942" s="15">
        <v>0.66666666666666663</v>
      </c>
      <c r="C1942" s="11" t="s">
        <v>23143</v>
      </c>
      <c r="D1942" s="11" t="s">
        <v>23144</v>
      </c>
      <c r="E1942" s="11"/>
      <c r="F1942" s="11" t="s">
        <v>23145</v>
      </c>
      <c r="G1942" s="11" t="s">
        <v>23146</v>
      </c>
      <c r="H1942" s="11">
        <v>165000</v>
      </c>
      <c r="I1942" s="11" t="s">
        <v>23147</v>
      </c>
      <c r="J1942" s="11">
        <v>16</v>
      </c>
      <c r="K1942" s="11">
        <v>14</v>
      </c>
      <c r="L1942" s="11">
        <v>2</v>
      </c>
      <c r="M1942" s="11">
        <v>16</v>
      </c>
      <c r="N1942" s="11">
        <v>14</v>
      </c>
      <c r="O1942" s="11">
        <v>2</v>
      </c>
      <c r="P1942" s="11">
        <v>0</v>
      </c>
      <c r="Q1942" s="11" t="s">
        <v>23148</v>
      </c>
    </row>
    <row r="1943" spans="1:17" x14ac:dyDescent="0.3">
      <c r="A1943" s="12">
        <v>43079</v>
      </c>
      <c r="B1943" s="13">
        <v>0.71875</v>
      </c>
      <c r="C1943" s="14" t="s">
        <v>23149</v>
      </c>
      <c r="D1943" s="14" t="s">
        <v>23150</v>
      </c>
      <c r="E1943" s="14"/>
      <c r="F1943" s="14" t="s">
        <v>23151</v>
      </c>
      <c r="G1943" s="14" t="s">
        <v>23152</v>
      </c>
      <c r="H1943" s="14" t="s">
        <v>23153</v>
      </c>
      <c r="I1943" s="14">
        <v>120082</v>
      </c>
      <c r="J1943" s="14">
        <v>7</v>
      </c>
      <c r="K1943" s="14">
        <v>4</v>
      </c>
      <c r="L1943" s="14">
        <v>3</v>
      </c>
      <c r="M1943" s="14">
        <v>7</v>
      </c>
      <c r="N1943" s="14">
        <v>4</v>
      </c>
      <c r="O1943" s="14">
        <v>3</v>
      </c>
      <c r="P1943" s="14">
        <v>0</v>
      </c>
      <c r="Q1943" s="14" t="s">
        <v>23154</v>
      </c>
    </row>
    <row r="1944" spans="1:17" x14ac:dyDescent="0.3">
      <c r="A1944" s="10">
        <v>43375</v>
      </c>
      <c r="B1944" s="15">
        <v>0.72986111111111107</v>
      </c>
      <c r="C1944" s="11" t="s">
        <v>4143</v>
      </c>
      <c r="D1944" s="11" t="s">
        <v>23155</v>
      </c>
      <c r="E1944" s="11"/>
      <c r="F1944" s="11" t="s">
        <v>1662</v>
      </c>
      <c r="G1944" s="11" t="s">
        <v>23156</v>
      </c>
      <c r="H1944" s="11" t="s">
        <v>23157</v>
      </c>
      <c r="I1944" s="11">
        <v>7091</v>
      </c>
      <c r="J1944" s="11">
        <v>7</v>
      </c>
      <c r="K1944" s="11">
        <v>6</v>
      </c>
      <c r="L1944" s="11">
        <v>1</v>
      </c>
      <c r="M1944" s="11">
        <v>3</v>
      </c>
      <c r="N1944" s="11">
        <v>3</v>
      </c>
      <c r="O1944" s="11">
        <v>0</v>
      </c>
      <c r="P1944" s="11">
        <v>0</v>
      </c>
      <c r="Q1944" s="11" t="s">
        <v>23158</v>
      </c>
    </row>
    <row r="1945" spans="1:17" x14ac:dyDescent="0.3">
      <c r="A1945" s="12">
        <v>43406</v>
      </c>
      <c r="B1945" s="13">
        <v>0.60486111111111118</v>
      </c>
      <c r="C1945" s="14" t="s">
        <v>23159</v>
      </c>
      <c r="D1945" s="14" t="s">
        <v>23160</v>
      </c>
      <c r="E1945" s="14">
        <v>703</v>
      </c>
      <c r="F1945" s="14" t="s">
        <v>23161</v>
      </c>
      <c r="G1945" s="14" t="s">
        <v>23162</v>
      </c>
      <c r="H1945" s="14" t="s">
        <v>23163</v>
      </c>
      <c r="I1945" s="14">
        <v>27015040004</v>
      </c>
      <c r="J1945" s="14">
        <v>71</v>
      </c>
      <c r="K1945" s="14">
        <v>65</v>
      </c>
      <c r="L1945" s="14">
        <v>6</v>
      </c>
      <c r="M1945" s="14">
        <v>71</v>
      </c>
      <c r="N1945" s="14">
        <v>65</v>
      </c>
      <c r="O1945" s="14">
        <v>6</v>
      </c>
      <c r="P1945" s="14">
        <v>0</v>
      </c>
      <c r="Q1945" s="14" t="s">
        <v>23164</v>
      </c>
    </row>
    <row r="1946" spans="1:17" x14ac:dyDescent="0.3">
      <c r="A1946" s="10">
        <v>43254</v>
      </c>
      <c r="B1946" s="15">
        <v>0.61875000000000002</v>
      </c>
      <c r="C1946" s="11" t="s">
        <v>23165</v>
      </c>
      <c r="D1946" s="11" t="s">
        <v>1179</v>
      </c>
      <c r="E1946" s="11"/>
      <c r="F1946" s="11" t="s">
        <v>23166</v>
      </c>
      <c r="G1946" s="11" t="s">
        <v>3167</v>
      </c>
      <c r="H1946" s="11" t="s">
        <v>23167</v>
      </c>
      <c r="I1946" s="11">
        <v>10107</v>
      </c>
      <c r="J1946" s="11">
        <v>39</v>
      </c>
      <c r="K1946" s="11">
        <v>33</v>
      </c>
      <c r="L1946" s="11">
        <v>6</v>
      </c>
      <c r="M1946" s="11">
        <v>39</v>
      </c>
      <c r="N1946" s="11">
        <v>33</v>
      </c>
      <c r="O1946" s="11">
        <v>6</v>
      </c>
      <c r="P1946" s="11">
        <v>0</v>
      </c>
      <c r="Q1946" s="11" t="s">
        <v>23168</v>
      </c>
    </row>
    <row r="1947" spans="1:17" x14ac:dyDescent="0.3">
      <c r="A1947" s="12">
        <v>43407</v>
      </c>
      <c r="B1947" s="13">
        <v>0.79722222222222217</v>
      </c>
      <c r="C1947" s="14" t="s">
        <v>2040</v>
      </c>
      <c r="D1947" s="14" t="s">
        <v>23169</v>
      </c>
      <c r="E1947" s="14"/>
      <c r="F1947" s="14" t="s">
        <v>1662</v>
      </c>
      <c r="G1947" s="14" t="s">
        <v>23170</v>
      </c>
      <c r="H1947" s="14" t="s">
        <v>23171</v>
      </c>
      <c r="I1947" s="14">
        <v>7654</v>
      </c>
      <c r="J1947" s="14">
        <v>6</v>
      </c>
      <c r="K1947" s="14">
        <v>5</v>
      </c>
      <c r="L1947" s="14">
        <v>1</v>
      </c>
      <c r="M1947" s="14">
        <v>5</v>
      </c>
      <c r="N1947" s="14">
        <v>5</v>
      </c>
      <c r="O1947" s="14">
        <v>0</v>
      </c>
      <c r="P1947" s="14">
        <v>0</v>
      </c>
      <c r="Q1947" s="14" t="s">
        <v>23172</v>
      </c>
    </row>
    <row r="1948" spans="1:17" x14ac:dyDescent="0.3">
      <c r="A1948" s="10">
        <v>43437</v>
      </c>
      <c r="B1948" s="15">
        <v>0.59375</v>
      </c>
      <c r="C1948" s="11" t="s">
        <v>2349</v>
      </c>
      <c r="D1948" s="11" t="s">
        <v>23173</v>
      </c>
      <c r="E1948" s="11">
        <v>221</v>
      </c>
      <c r="F1948" s="11" t="s">
        <v>23174</v>
      </c>
      <c r="G1948" s="11" t="s">
        <v>23175</v>
      </c>
      <c r="H1948" s="11" t="s">
        <v>23176</v>
      </c>
      <c r="I1948" s="11" t="s">
        <v>23177</v>
      </c>
      <c r="J1948" s="11">
        <v>71</v>
      </c>
      <c r="K1948" s="11">
        <v>67</v>
      </c>
      <c r="L1948" s="11">
        <v>4</v>
      </c>
      <c r="M1948" s="11">
        <v>51</v>
      </c>
      <c r="N1948" s="11">
        <v>47</v>
      </c>
      <c r="O1948" s="11">
        <v>4</v>
      </c>
      <c r="P1948" s="11">
        <v>0</v>
      </c>
      <c r="Q1948" s="11" t="s">
        <v>23178</v>
      </c>
    </row>
    <row r="1949" spans="1:17" x14ac:dyDescent="0.3">
      <c r="A1949" s="12">
        <v>43408</v>
      </c>
      <c r="B1949" s="13">
        <v>0.33333333333333331</v>
      </c>
      <c r="C1949" s="14" t="s">
        <v>23179</v>
      </c>
      <c r="D1949" s="14" t="s">
        <v>13814</v>
      </c>
      <c r="E1949" s="14"/>
      <c r="F1949" s="14" t="s">
        <v>23180</v>
      </c>
      <c r="G1949" s="14" t="s">
        <v>23181</v>
      </c>
      <c r="H1949" s="14" t="s">
        <v>23182</v>
      </c>
      <c r="I1949" s="14">
        <v>1043419636</v>
      </c>
      <c r="J1949" s="14">
        <v>257</v>
      </c>
      <c r="K1949" s="14">
        <v>247</v>
      </c>
      <c r="L1949" s="14">
        <v>10</v>
      </c>
      <c r="M1949" s="14">
        <v>257</v>
      </c>
      <c r="N1949" s="14">
        <v>247</v>
      </c>
      <c r="O1949" s="14">
        <v>10</v>
      </c>
      <c r="P1949" s="14">
        <v>0</v>
      </c>
      <c r="Q1949" s="14" t="s">
        <v>23183</v>
      </c>
    </row>
    <row r="1950" spans="1:17" x14ac:dyDescent="0.3">
      <c r="A1950" s="10">
        <v>43136</v>
      </c>
      <c r="B1950" s="15">
        <v>0.47916666666666669</v>
      </c>
      <c r="C1950" s="11" t="s">
        <v>23184</v>
      </c>
      <c r="D1950" s="11" t="s">
        <v>2156</v>
      </c>
      <c r="E1950" s="11"/>
      <c r="F1950" s="11" t="s">
        <v>23185</v>
      </c>
      <c r="G1950" s="11" t="s">
        <v>23186</v>
      </c>
      <c r="H1950" s="11" t="s">
        <v>23187</v>
      </c>
      <c r="I1950" s="11" t="s">
        <v>23188</v>
      </c>
      <c r="J1950" s="11">
        <v>9</v>
      </c>
      <c r="K1950" s="11">
        <v>0</v>
      </c>
      <c r="L1950" s="11">
        <v>9</v>
      </c>
      <c r="M1950" s="11">
        <v>9</v>
      </c>
      <c r="N1950" s="11">
        <v>0</v>
      </c>
      <c r="O1950" s="11">
        <v>9</v>
      </c>
      <c r="P1950" s="11">
        <v>0</v>
      </c>
      <c r="Q1950" s="11" t="s">
        <v>23189</v>
      </c>
    </row>
    <row r="1951" spans="1:17" x14ac:dyDescent="0.3">
      <c r="A1951" s="12">
        <v>43380</v>
      </c>
      <c r="B1951" s="13">
        <v>0.32222222222222224</v>
      </c>
      <c r="C1951" s="14" t="s">
        <v>9593</v>
      </c>
      <c r="D1951" s="14" t="s">
        <v>23190</v>
      </c>
      <c r="E1951" s="14"/>
      <c r="F1951" s="14" t="s">
        <v>16246</v>
      </c>
      <c r="G1951" s="14" t="s">
        <v>1906</v>
      </c>
      <c r="H1951" s="14" t="s">
        <v>23191</v>
      </c>
      <c r="I1951" s="14">
        <v>215</v>
      </c>
      <c r="J1951" s="14">
        <v>19</v>
      </c>
      <c r="K1951" s="14">
        <v>16</v>
      </c>
      <c r="L1951" s="14">
        <v>3</v>
      </c>
      <c r="M1951" s="14">
        <v>1</v>
      </c>
      <c r="N1951" s="14">
        <v>0</v>
      </c>
      <c r="O1951" s="14">
        <v>1</v>
      </c>
      <c r="P1951" s="14">
        <v>1</v>
      </c>
      <c r="Q1951" s="14" t="s">
        <v>23192</v>
      </c>
    </row>
    <row r="1952" spans="1:17" x14ac:dyDescent="0.3">
      <c r="A1952" s="10">
        <v>43198</v>
      </c>
      <c r="B1952" s="15">
        <v>0.70486111111111116</v>
      </c>
      <c r="C1952" s="11" t="s">
        <v>23193</v>
      </c>
      <c r="D1952" s="11" t="s">
        <v>23194</v>
      </c>
      <c r="E1952" s="11"/>
      <c r="F1952" s="11" t="s">
        <v>23195</v>
      </c>
      <c r="G1952" s="11" t="s">
        <v>1019</v>
      </c>
      <c r="H1952" s="11" t="s">
        <v>23196</v>
      </c>
      <c r="I1952" s="11">
        <v>6595</v>
      </c>
      <c r="J1952" s="11">
        <v>20</v>
      </c>
      <c r="K1952" s="11">
        <v>17</v>
      </c>
      <c r="L1952" s="11">
        <v>3</v>
      </c>
      <c r="M1952" s="11">
        <v>20</v>
      </c>
      <c r="N1952" s="11">
        <v>17</v>
      </c>
      <c r="O1952" s="11">
        <v>3</v>
      </c>
      <c r="P1952" s="11">
        <v>1</v>
      </c>
      <c r="Q1952" s="11" t="s">
        <v>23197</v>
      </c>
    </row>
    <row r="1953" spans="1:17" x14ac:dyDescent="0.3">
      <c r="A1953" s="12">
        <v>43262</v>
      </c>
      <c r="B1953" s="13">
        <v>0.12013888888888889</v>
      </c>
      <c r="C1953" s="14" t="s">
        <v>23198</v>
      </c>
      <c r="D1953" s="14" t="s">
        <v>23199</v>
      </c>
      <c r="E1953" s="14"/>
      <c r="F1953" s="14" t="s">
        <v>23200</v>
      </c>
      <c r="G1953" s="14" t="s">
        <v>23201</v>
      </c>
      <c r="H1953" s="14" t="s">
        <v>23202</v>
      </c>
      <c r="I1953" s="14" t="s">
        <v>23203</v>
      </c>
      <c r="J1953" s="14">
        <v>128</v>
      </c>
      <c r="K1953" s="14">
        <v>120</v>
      </c>
      <c r="L1953" s="14">
        <v>8</v>
      </c>
      <c r="M1953" s="14">
        <v>1</v>
      </c>
      <c r="N1953" s="14">
        <v>1</v>
      </c>
      <c r="O1953" s="14">
        <v>0</v>
      </c>
      <c r="P1953" s="14">
        <v>0</v>
      </c>
      <c r="Q1953" s="14" t="s">
        <v>23204</v>
      </c>
    </row>
    <row r="1954" spans="1:17" x14ac:dyDescent="0.3">
      <c r="A1954" s="10">
        <v>43711</v>
      </c>
      <c r="B1954" s="15">
        <v>0.44444444444444442</v>
      </c>
      <c r="C1954" s="11" t="s">
        <v>23205</v>
      </c>
      <c r="D1954" s="11" t="s">
        <v>23206</v>
      </c>
      <c r="E1954" s="11"/>
      <c r="F1954" s="11" t="s">
        <v>8630</v>
      </c>
      <c r="G1954" s="11" t="s">
        <v>38</v>
      </c>
      <c r="H1954" s="11" t="s">
        <v>23207</v>
      </c>
      <c r="I1954" s="11" t="s">
        <v>23208</v>
      </c>
      <c r="J1954" s="11">
        <v>14</v>
      </c>
      <c r="K1954" s="11">
        <v>11</v>
      </c>
      <c r="L1954" s="11">
        <v>3</v>
      </c>
      <c r="M1954" s="11">
        <v>14</v>
      </c>
      <c r="N1954" s="11">
        <v>11</v>
      </c>
      <c r="O1954" s="11">
        <v>3</v>
      </c>
      <c r="P1954" s="11">
        <v>0</v>
      </c>
      <c r="Q1954" s="11" t="s">
        <v>23209</v>
      </c>
    </row>
    <row r="1955" spans="1:17" x14ac:dyDescent="0.3">
      <c r="A1955" s="12">
        <v>43741</v>
      </c>
      <c r="B1955" s="13">
        <v>0.36388888888888887</v>
      </c>
      <c r="C1955" s="14" t="s">
        <v>23210</v>
      </c>
      <c r="D1955" s="14" t="s">
        <v>192</v>
      </c>
      <c r="E1955" s="14">
        <v>302</v>
      </c>
      <c r="F1955" s="14" t="s">
        <v>8281</v>
      </c>
      <c r="G1955" s="14" t="s">
        <v>23211</v>
      </c>
      <c r="H1955" s="14" t="s">
        <v>23212</v>
      </c>
      <c r="I1955" s="14" t="s">
        <v>23213</v>
      </c>
      <c r="J1955" s="14">
        <v>157</v>
      </c>
      <c r="K1955" s="14">
        <v>149</v>
      </c>
      <c r="L1955" s="14">
        <v>8</v>
      </c>
      <c r="M1955" s="14">
        <v>157</v>
      </c>
      <c r="N1955" s="14">
        <v>149</v>
      </c>
      <c r="O1955" s="14">
        <v>8</v>
      </c>
      <c r="P1955" s="14">
        <v>0</v>
      </c>
      <c r="Q1955" s="14" t="s">
        <v>23214</v>
      </c>
    </row>
    <row r="1956" spans="1:17" x14ac:dyDescent="0.3">
      <c r="A1956" s="10">
        <v>43590</v>
      </c>
      <c r="B1956" s="15">
        <v>0.77083333333333337</v>
      </c>
      <c r="C1956" s="11" t="s">
        <v>23215</v>
      </c>
      <c r="D1956" s="11" t="s">
        <v>23216</v>
      </c>
      <c r="E1956" s="11"/>
      <c r="F1956" s="11" t="s">
        <v>23217</v>
      </c>
      <c r="G1956" s="11" t="s">
        <v>23218</v>
      </c>
      <c r="H1956" s="11" t="s">
        <v>23219</v>
      </c>
      <c r="I1956" s="11">
        <v>5043</v>
      </c>
      <c r="J1956" s="11">
        <v>13</v>
      </c>
      <c r="K1956" s="11">
        <v>11</v>
      </c>
      <c r="L1956" s="11">
        <v>2</v>
      </c>
      <c r="M1956" s="11">
        <v>13</v>
      </c>
      <c r="N1956" s="11">
        <v>11</v>
      </c>
      <c r="O1956" s="11">
        <v>2</v>
      </c>
      <c r="P1956" s="11">
        <v>0</v>
      </c>
      <c r="Q1956" s="11" t="s">
        <v>23220</v>
      </c>
    </row>
    <row r="1957" spans="1:17" x14ac:dyDescent="0.3">
      <c r="A1957" s="12">
        <v>43590</v>
      </c>
      <c r="B1957" s="13">
        <v>0.77083333333333337</v>
      </c>
      <c r="C1957" s="14" t="s">
        <v>2948</v>
      </c>
      <c r="D1957" s="14" t="s">
        <v>23221</v>
      </c>
      <c r="E1957" s="14"/>
      <c r="F1957" s="14" t="s">
        <v>15328</v>
      </c>
      <c r="G1957" s="14" t="s">
        <v>23222</v>
      </c>
      <c r="H1957" s="14" t="s">
        <v>23223</v>
      </c>
      <c r="I1957" s="14">
        <v>95135</v>
      </c>
      <c r="J1957" s="14">
        <v>78</v>
      </c>
      <c r="K1957" s="14">
        <v>73</v>
      </c>
      <c r="L1957" s="14">
        <v>5</v>
      </c>
      <c r="M1957" s="14">
        <v>41</v>
      </c>
      <c r="N1957" s="14">
        <v>40</v>
      </c>
      <c r="O1957" s="14">
        <v>1</v>
      </c>
      <c r="P1957" s="14">
        <v>0</v>
      </c>
      <c r="Q1957" s="14" t="s">
        <v>23224</v>
      </c>
    </row>
    <row r="1958" spans="1:17" x14ac:dyDescent="0.3">
      <c r="A1958" s="10">
        <v>43530</v>
      </c>
      <c r="B1958" s="15">
        <v>0.54166666666666663</v>
      </c>
      <c r="C1958" s="11" t="s">
        <v>23225</v>
      </c>
      <c r="D1958" s="11" t="s">
        <v>4555</v>
      </c>
      <c r="E1958" s="11"/>
      <c r="F1958" s="11" t="s">
        <v>23226</v>
      </c>
      <c r="G1958" s="11" t="s">
        <v>12573</v>
      </c>
      <c r="H1958" s="11" t="s">
        <v>23227</v>
      </c>
      <c r="I1958" s="11">
        <v>1009</v>
      </c>
      <c r="J1958" s="11">
        <v>13</v>
      </c>
      <c r="K1958" s="11">
        <v>5</v>
      </c>
      <c r="L1958" s="11">
        <v>8</v>
      </c>
      <c r="M1958" s="11">
        <v>13</v>
      </c>
      <c r="N1958" s="11">
        <v>5</v>
      </c>
      <c r="O1958" s="11">
        <v>8</v>
      </c>
      <c r="P1958" s="11">
        <v>0</v>
      </c>
      <c r="Q1958" s="11" t="s">
        <v>23228</v>
      </c>
    </row>
    <row r="1959" spans="1:17" x14ac:dyDescent="0.3">
      <c r="A1959" s="12">
        <v>43778</v>
      </c>
      <c r="B1959" s="13">
        <v>0.10277777777777779</v>
      </c>
      <c r="C1959" s="14" t="s">
        <v>2182</v>
      </c>
      <c r="D1959" s="14" t="s">
        <v>799</v>
      </c>
      <c r="E1959" s="14"/>
      <c r="F1959" s="14" t="s">
        <v>23229</v>
      </c>
      <c r="G1959" s="14" t="s">
        <v>23230</v>
      </c>
      <c r="H1959" s="14" t="s">
        <v>23231</v>
      </c>
      <c r="I1959" s="14">
        <v>393</v>
      </c>
      <c r="J1959" s="14">
        <v>2</v>
      </c>
      <c r="K1959" s="14">
        <v>0</v>
      </c>
      <c r="L1959" s="14">
        <v>2</v>
      </c>
      <c r="M1959" s="14">
        <v>2</v>
      </c>
      <c r="N1959" s="14">
        <v>0</v>
      </c>
      <c r="O1959" s="14">
        <v>2</v>
      </c>
      <c r="P1959" s="14">
        <v>0</v>
      </c>
      <c r="Q1959" s="14" t="s">
        <v>23232</v>
      </c>
    </row>
    <row r="1960" spans="1:17" x14ac:dyDescent="0.3">
      <c r="A1960" s="10">
        <v>43565</v>
      </c>
      <c r="B1960" s="15">
        <v>0.31180555555555556</v>
      </c>
      <c r="C1960" s="11" t="s">
        <v>11717</v>
      </c>
      <c r="D1960" s="11" t="s">
        <v>23233</v>
      </c>
      <c r="E1960" s="11">
        <v>4050</v>
      </c>
      <c r="F1960" s="11" t="s">
        <v>23234</v>
      </c>
      <c r="G1960" s="11" t="s">
        <v>11032</v>
      </c>
      <c r="H1960" s="11" t="s">
        <v>23235</v>
      </c>
      <c r="I1960" s="11">
        <v>8345604</v>
      </c>
      <c r="J1960" s="11">
        <v>8</v>
      </c>
      <c r="K1960" s="11">
        <v>1</v>
      </c>
      <c r="L1960" s="11">
        <v>7</v>
      </c>
      <c r="M1960" s="11">
        <v>5</v>
      </c>
      <c r="N1960" s="11">
        <v>1</v>
      </c>
      <c r="O1960" s="11">
        <v>4</v>
      </c>
      <c r="P1960" s="11">
        <v>0</v>
      </c>
      <c r="Q1960" s="11" t="s">
        <v>23236</v>
      </c>
    </row>
    <row r="1961" spans="1:17" x14ac:dyDescent="0.3">
      <c r="A1961" s="12">
        <v>43862</v>
      </c>
      <c r="B1961" s="14"/>
      <c r="C1961" s="14" t="s">
        <v>23237</v>
      </c>
      <c r="D1961" s="14" t="s">
        <v>23238</v>
      </c>
      <c r="E1961" s="14"/>
      <c r="F1961" s="14" t="s">
        <v>23239</v>
      </c>
      <c r="G1961" s="14" t="s">
        <v>23240</v>
      </c>
      <c r="H1961" s="14"/>
      <c r="I1961" s="14">
        <v>2340606</v>
      </c>
      <c r="J1961" s="14">
        <v>18</v>
      </c>
      <c r="K1961" s="14">
        <v>9</v>
      </c>
      <c r="L1961" s="14">
        <v>9</v>
      </c>
      <c r="M1961" s="14">
        <v>18</v>
      </c>
      <c r="N1961" s="14">
        <v>9</v>
      </c>
      <c r="O1961" s="14">
        <v>9</v>
      </c>
      <c r="P1961" s="14"/>
      <c r="Q1961" s="14" t="s">
        <v>23241</v>
      </c>
    </row>
    <row r="1962" spans="1:17" x14ac:dyDescent="0.3">
      <c r="A1962" s="10">
        <v>44044</v>
      </c>
      <c r="B1962" s="15">
        <v>0.26250000000000001</v>
      </c>
      <c r="C1962" s="11" t="s">
        <v>23242</v>
      </c>
      <c r="D1962" s="11" t="s">
        <v>23243</v>
      </c>
      <c r="E1962" s="11" t="s">
        <v>23244</v>
      </c>
      <c r="F1962" s="11" t="s">
        <v>23245</v>
      </c>
      <c r="G1962" s="11" t="s">
        <v>23246</v>
      </c>
      <c r="H1962" s="11" t="s">
        <v>23247</v>
      </c>
      <c r="I1962" s="11" t="s">
        <v>23248</v>
      </c>
      <c r="J1962" s="11">
        <v>176</v>
      </c>
      <c r="K1962" s="11">
        <v>167</v>
      </c>
      <c r="L1962" s="11">
        <v>9</v>
      </c>
      <c r="M1962" s="11">
        <v>176</v>
      </c>
      <c r="N1962" s="11">
        <v>167</v>
      </c>
      <c r="O1962" s="11">
        <v>9</v>
      </c>
      <c r="P1962" s="11">
        <v>0</v>
      </c>
      <c r="Q1962" s="11" t="s">
        <v>23249</v>
      </c>
    </row>
    <row r="1963" spans="1:17" x14ac:dyDescent="0.3">
      <c r="A1963" s="12">
        <v>43953</v>
      </c>
      <c r="B1963" s="13">
        <v>0.7631944444444444</v>
      </c>
      <c r="C1963" s="14" t="s">
        <v>13510</v>
      </c>
      <c r="D1963" s="14" t="s">
        <v>23250</v>
      </c>
      <c r="E1963" s="14" t="s">
        <v>23251</v>
      </c>
      <c r="F1963" s="14" t="s">
        <v>10553</v>
      </c>
      <c r="G1963" s="14" t="s">
        <v>23252</v>
      </c>
      <c r="H1963" s="14" t="s">
        <v>23253</v>
      </c>
      <c r="I1963" s="14">
        <v>37742</v>
      </c>
      <c r="J1963" s="14">
        <v>177</v>
      </c>
      <c r="K1963" s="14">
        <v>171</v>
      </c>
      <c r="L1963" s="14">
        <v>3</v>
      </c>
      <c r="M1963" s="14">
        <v>3</v>
      </c>
      <c r="N1963" s="14">
        <v>3</v>
      </c>
      <c r="O1963" s="14">
        <v>0</v>
      </c>
      <c r="P1963" s="14">
        <v>0</v>
      </c>
      <c r="Q1963" s="14" t="s">
        <v>23254</v>
      </c>
    </row>
    <row r="1964" spans="1:17" x14ac:dyDescent="0.3">
      <c r="A1964" s="10">
        <v>44020</v>
      </c>
      <c r="B1964" s="15">
        <v>0.80138888888888893</v>
      </c>
      <c r="C1964" s="11" t="s">
        <v>23255</v>
      </c>
      <c r="D1964" s="11" t="s">
        <v>23256</v>
      </c>
      <c r="E1964" s="11" t="s">
        <v>23257</v>
      </c>
      <c r="F1964" s="11" t="s">
        <v>23258</v>
      </c>
      <c r="G1964" s="11" t="s">
        <v>7944</v>
      </c>
      <c r="H1964" s="11" t="s">
        <v>23259</v>
      </c>
      <c r="I1964" s="11" t="s">
        <v>23260</v>
      </c>
      <c r="J1964" s="11">
        <v>190</v>
      </c>
      <c r="K1964" s="11">
        <v>184</v>
      </c>
      <c r="L1964" s="11">
        <v>6</v>
      </c>
      <c r="M1964" s="11">
        <v>20</v>
      </c>
      <c r="N1964" s="11">
        <v>18</v>
      </c>
      <c r="O1964" s="11">
        <v>2</v>
      </c>
      <c r="P1964" s="11">
        <v>0</v>
      </c>
      <c r="Q1964" s="11" t="s">
        <v>23261</v>
      </c>
    </row>
    <row r="1965" spans="1:17" x14ac:dyDescent="0.3">
      <c r="A1965" s="12">
        <v>44440</v>
      </c>
      <c r="B1965" s="13">
        <v>0.61111111111111105</v>
      </c>
      <c r="C1965" s="14" t="s">
        <v>11001</v>
      </c>
      <c r="D1965" s="14" t="s">
        <v>23262</v>
      </c>
      <c r="E1965" s="14" t="s">
        <v>23263</v>
      </c>
      <c r="F1965" s="14" t="s">
        <v>23264</v>
      </c>
      <c r="G1965" s="14" t="s">
        <v>23265</v>
      </c>
      <c r="H1965" s="14" t="s">
        <v>23266</v>
      </c>
      <c r="I1965" s="14" t="s">
        <v>23267</v>
      </c>
      <c r="J1965" s="14">
        <v>62</v>
      </c>
      <c r="K1965" s="14">
        <v>56</v>
      </c>
      <c r="L1965" s="14">
        <v>6</v>
      </c>
      <c r="M1965" s="14">
        <v>62</v>
      </c>
      <c r="N1965" s="14">
        <v>56</v>
      </c>
      <c r="O1965" s="14">
        <v>6</v>
      </c>
      <c r="P1965" s="14">
        <v>0</v>
      </c>
      <c r="Q1965" s="14" t="s">
        <v>23268</v>
      </c>
    </row>
    <row r="1966" spans="1:17" x14ac:dyDescent="0.3">
      <c r="A1966" s="10">
        <v>44230</v>
      </c>
      <c r="B1966" s="15">
        <v>0.71180555555555547</v>
      </c>
      <c r="C1966" s="11" t="s">
        <v>23269</v>
      </c>
      <c r="D1966" s="11" t="s">
        <v>23270</v>
      </c>
      <c r="E1966" s="11"/>
      <c r="F1966" s="11" t="s">
        <v>23271</v>
      </c>
      <c r="G1966" s="11" t="s">
        <v>23272</v>
      </c>
      <c r="H1966" s="11" t="s">
        <v>23273</v>
      </c>
      <c r="I1966" s="11">
        <v>902525</v>
      </c>
      <c r="J1966" s="11">
        <v>10</v>
      </c>
      <c r="K1966" s="11">
        <v>8</v>
      </c>
      <c r="L1966" s="11">
        <v>2</v>
      </c>
      <c r="M1966" s="11">
        <v>10</v>
      </c>
      <c r="N1966" s="11">
        <v>8</v>
      </c>
      <c r="O1966" s="11">
        <v>2</v>
      </c>
      <c r="P1966" s="11">
        <v>0</v>
      </c>
      <c r="Q1966" s="11" t="s">
        <v>23274</v>
      </c>
    </row>
    <row r="1967" spans="1:17" x14ac:dyDescent="0.3">
      <c r="A1967" s="12">
        <v>44475</v>
      </c>
      <c r="B1967" s="13">
        <v>0.33333333333333331</v>
      </c>
      <c r="C1967" s="14" t="s">
        <v>23275</v>
      </c>
      <c r="D1967" s="14" t="s">
        <v>23139</v>
      </c>
      <c r="E1967" s="14"/>
      <c r="F1967" s="14" t="s">
        <v>23276</v>
      </c>
      <c r="G1967" s="14" t="s">
        <v>10385</v>
      </c>
      <c r="H1967" s="14">
        <v>4610</v>
      </c>
      <c r="I1967" s="14" t="s">
        <v>23277</v>
      </c>
      <c r="J1967" s="14">
        <v>14</v>
      </c>
      <c r="K1967" s="14">
        <v>12</v>
      </c>
      <c r="L1967" s="14">
        <v>2</v>
      </c>
      <c r="M1967" s="14">
        <v>12</v>
      </c>
      <c r="N1967" s="14">
        <v>11</v>
      </c>
      <c r="O1967" s="14">
        <v>1</v>
      </c>
      <c r="P1967" s="14">
        <v>0</v>
      </c>
      <c r="Q1967" s="14" t="s">
        <v>23278</v>
      </c>
    </row>
    <row r="1968" spans="1:17" x14ac:dyDescent="0.3">
      <c r="A1968" s="10">
        <v>44293</v>
      </c>
      <c r="B1968" s="15">
        <v>0.47916666666666669</v>
      </c>
      <c r="C1968" s="11" t="s">
        <v>23279</v>
      </c>
      <c r="D1968" s="11" t="s">
        <v>2104</v>
      </c>
      <c r="E1968" s="11"/>
      <c r="F1968" s="11" t="s">
        <v>23280</v>
      </c>
      <c r="G1968" s="11" t="s">
        <v>415</v>
      </c>
      <c r="H1968" s="11">
        <v>5125</v>
      </c>
      <c r="I1968" s="11">
        <v>5125</v>
      </c>
      <c r="J1968" s="11">
        <v>96</v>
      </c>
      <c r="K1968" s="11">
        <v>88</v>
      </c>
      <c r="L1968" s="11">
        <v>8</v>
      </c>
      <c r="M1968" s="11">
        <v>49</v>
      </c>
      <c r="N1968" s="11">
        <v>49</v>
      </c>
      <c r="O1968" s="11">
        <v>0</v>
      </c>
      <c r="P1968" s="11">
        <v>0</v>
      </c>
      <c r="Q1968" s="11" t="s">
        <v>23281</v>
      </c>
    </row>
    <row r="1969" spans="1:17" x14ac:dyDescent="0.3">
      <c r="A1969" s="12">
        <v>44354</v>
      </c>
      <c r="B1969" s="13">
        <v>0.625</v>
      </c>
      <c r="C1969" s="14" t="s">
        <v>23282</v>
      </c>
      <c r="D1969" s="14" t="s">
        <v>23283</v>
      </c>
      <c r="E1969" s="14">
        <v>251</v>
      </c>
      <c r="F1969" s="14" t="s">
        <v>23284</v>
      </c>
      <c r="G1969" s="14" t="s">
        <v>23285</v>
      </c>
      <c r="H1969" s="14" t="s">
        <v>23286</v>
      </c>
      <c r="I1969" s="14">
        <v>12310</v>
      </c>
      <c r="J1969" s="14">
        <v>28</v>
      </c>
      <c r="K1969" s="14">
        <v>22</v>
      </c>
      <c r="L1969" s="14">
        <v>6</v>
      </c>
      <c r="M1969" s="14">
        <v>28</v>
      </c>
      <c r="N1969" s="14">
        <v>22</v>
      </c>
      <c r="O1969" s="14">
        <v>6</v>
      </c>
      <c r="P1969" s="14">
        <v>0</v>
      </c>
      <c r="Q1969" s="14" t="s">
        <v>23287</v>
      </c>
    </row>
    <row r="1970" spans="1:17" x14ac:dyDescent="0.3">
      <c r="A1970" s="10">
        <v>44539</v>
      </c>
      <c r="B1970" s="15">
        <v>0.96875</v>
      </c>
      <c r="C1970" s="11" t="s">
        <v>23288</v>
      </c>
      <c r="D1970" s="11" t="s">
        <v>23289</v>
      </c>
      <c r="E1970" s="11">
        <v>51</v>
      </c>
      <c r="F1970" s="11" t="s">
        <v>23290</v>
      </c>
      <c r="G1970" s="11" t="s">
        <v>11596</v>
      </c>
      <c r="H1970" s="11" t="s">
        <v>23291</v>
      </c>
      <c r="I1970" s="11">
        <v>2916</v>
      </c>
      <c r="J1970" s="11">
        <v>16</v>
      </c>
      <c r="K1970" s="11">
        <v>14</v>
      </c>
      <c r="L1970" s="11">
        <v>2</v>
      </c>
      <c r="M1970" s="11">
        <v>4</v>
      </c>
      <c r="N1970" s="11">
        <v>3</v>
      </c>
      <c r="O1970" s="11">
        <v>1</v>
      </c>
      <c r="P1970" s="11">
        <v>0</v>
      </c>
      <c r="Q1970" s="11" t="s">
        <v>23292</v>
      </c>
    </row>
    <row r="1971" spans="1:17" x14ac:dyDescent="0.3">
      <c r="A1971" s="12">
        <v>44723</v>
      </c>
      <c r="B1971" s="13">
        <v>0.37013888888888885</v>
      </c>
      <c r="C1971" s="14" t="s">
        <v>23293</v>
      </c>
      <c r="D1971" s="14" t="s">
        <v>23294</v>
      </c>
      <c r="E1971" s="14" t="s">
        <v>23295</v>
      </c>
      <c r="F1971" s="14" t="s">
        <v>23296</v>
      </c>
      <c r="G1971" s="14" t="s">
        <v>23297</v>
      </c>
      <c r="H1971" s="14" t="s">
        <v>23298</v>
      </c>
      <c r="I1971" s="14">
        <v>819</v>
      </c>
      <c r="J1971" s="14">
        <v>43</v>
      </c>
      <c r="K1971" s="14">
        <v>39</v>
      </c>
      <c r="L1971" s="14">
        <v>4</v>
      </c>
      <c r="M1971" s="14">
        <v>19</v>
      </c>
      <c r="N1971" s="14">
        <v>17</v>
      </c>
      <c r="O1971" s="14">
        <v>2</v>
      </c>
      <c r="P1971" s="14">
        <v>0</v>
      </c>
      <c r="Q1971" s="14" t="s">
        <v>23299</v>
      </c>
    </row>
    <row r="1972" spans="1:17" x14ac:dyDescent="0.3">
      <c r="A1972" s="20">
        <v>44937</v>
      </c>
      <c r="B1972" s="21">
        <v>0.59375</v>
      </c>
      <c r="C1972" s="22" t="s">
        <v>23300</v>
      </c>
      <c r="D1972" s="22" t="s">
        <v>23301</v>
      </c>
      <c r="E1972" s="22"/>
      <c r="F1972" s="22" t="s">
        <v>23302</v>
      </c>
      <c r="G1972" s="22" t="s">
        <v>23303</v>
      </c>
      <c r="H1972" s="22" t="s">
        <v>23304</v>
      </c>
      <c r="I1972" s="22" t="s">
        <v>23305</v>
      </c>
      <c r="J1972" s="22">
        <v>4</v>
      </c>
      <c r="K1972" s="22">
        <v>2</v>
      </c>
      <c r="L1972" s="22">
        <v>2</v>
      </c>
      <c r="M1972" s="22">
        <v>4</v>
      </c>
      <c r="N1972" s="22">
        <v>2</v>
      </c>
      <c r="O1972" s="22">
        <v>2</v>
      </c>
      <c r="P1972" s="22">
        <v>0</v>
      </c>
      <c r="Q1972" s="22" t="s">
        <v>23306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A 4 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V P r T K w A A A D 2 A A A A E g A A A E N v b m Z p Z y 9 Q Y W N r Y W d l L n h t b H q / e 7 + N f U V u j k J Z a l F x Z n 6 e r Z K h n o G S Q n F J Y l 5 K Y k 5 + X q q t U l 6 + k r 0 d L 5 d N Q G J y d m J 6 q g J Q d V 6 x V U V x i q 1 S R k l J g Z W + f n l 5 u V 6 5 s V 5 + U b q + k Y G B o X 6 E r 0 9 w c k Z q b q I S X H E m Y c W 6 m X k g a 5 N T l e x s w i C u s T P S s z T T s z A x 0 j O w 0 Y e J 2 f h m 5 i H k j Y D u B c k i C d o 4 l + a U l B a l 2 q X m 6 X r 6 2 e j D u D b 6 U C / Y A Q A A A P / / A w B Q S w M E F A A C A A g A A A A h A K w B b G g e B A A A n h U A A B M A A A B G b 3 J t d W x h c y 9 T Z W N 0 a W 9 u M S 5 t 7 F j f T 9 s w E H 6 v x P 9 g h Z d U y k r T 8 l O I h y 7 A N G m C r a 2 2 B 8 S D m x q I c O z K c Y C q 4 n + f n a S J k 9 i t y 7 S H S U O V q M 6 X + 8 7 n 7 y 6 f m 6 C Q R 5 S A S f 7 f P + 9 0 k i f I 0 B z s O 6 N g B H z w C U w d c A E w 4 n s d I P 4 m N G U h E p a r t x D h X p A y h g j / R d n z j N J n t 7 u 6 u 4 E x u n C m c I a R 7 9 y / 3 w W U c O F y 7 + U B 9 p 3 g C Z J H A T F d L p C M n b n 2 p g y S 5 I G y O K A 4 j Y l c T N w c z V u t n E v I k e M B L s x g L r 6 / e 2 D l T K O 4 N J I 0 n i G W m b / R E M r t r J c 4 e u P Z w u 0 C M c g p a y 1 c 4 + j x i Y v c i g V I l p l 9 T N M K t v Q e B X n u T f s Y P U Y J Z z X s d a S Q H O C W c T S j k M 3 1 V v A d J o k s F E s M D g F D r 8 2 l a 8 g h j n i E 5 E N f C T 8 + 7 M l U G 2 s b Y i t O u v h f G E 1 J K + N J G s e Q L W s F e e 9 q D 9 z f c u I N e s i j V 0 + Z i + 9 q 6 D F a Y B g K 7 y v G q N h N G b x Y y M w / I U 5 b o X 0 R s g p O U o x F 3 L 1 O R E y h m 7 0 x + L P e G P 6 9 3 s i K 9 L 8 / t v a H i f j / V H d s H Y x F y 6 j U r k N W x J a 0 1 v E 5 z y i g 8 S w i y F 2 p 7 w a v 1 g 2 G b V k z u c m z j d Q p F 2 v c q V i 4 J k 9 j D O r o o 3 c p j t g 4 R u 1 H r N l N j 1 E S S b G X t T 0 4 A D d p j F g U i r L 2 S 9 u E s 4 g 8 C t M N 5 W D 0 A i M s K 9 6 Y Z u J J j E E + E O W p N A n 1 s b m q C 6 6 Z r u 3 o m W 8 r e G Z 1 2 0 l 4 M o 6 3 L w n t 9 j 0 g P 1 2 v c G K 1 h 7 0 C 2 o j p b w f N c 8 s x n V p N H S N o O V m N w A N L Y H 9 H 5 L J z j M h D S + T B j s j 5 O 8 A I e 2 g J O 9 w V V p 0 I R v Q j S / T D H d H z k W O E P b a E P S p g + 0 a g Y o o Z k U 4 s k Y 4 t k d S 5 Z Q Q 9 t Q Q 9 s Q X N p q A R 7 s w S 7 n Q r n D K 7 z a O h b w l 3 t g O c V V l 9 2 6 k k U t w B e n N x f e u J 5 G 8 F L V 5 b Z i z b G e T v O o T W G k u B n r I o j u W L T Q g C o w B J X E 2 O U o k o G l k G 6 M l o G + S y 0 W e t k L U O q l z C C B K b b G v b k p n W E L I w B g j 1 S X 8 j R i 0 Z i V E p e v N G 6 w r N 6 L c W a 0 a H S i 5 v q 9 m E M i 6 y H N N X R a B I o 9 v c b O N E b 9 l c U G i U h I j M h W Y y S x P f / P Z S w T 3 H 9 w b 9 P o g j L P q N P j y A S / g M m Q d G H E P C h V C 7 D U V F p Z + V W 5 P l c h M G d X G Z L n A k z C K V / P y q h M u l f M H V b M 4 D a l n K 7 0 L L B 3 S x d N S y U F m z E q W m C L O l i j 3 t l L z y m r J W h B t h h U l p L f V S U J J d Y W S T e S X D q h u A V v M 3 V H 5 d 1 x u V v E a 7 V 2 p d N 4 Y m o h i 8 K A S Y L c E l w l E c c c Q U y k o X 5 Z C a p d a W K H t I h M m f l g z 5 v C x j u 4 J q H v i R U o 4 m f C n v b s l L V 7 3 6 F 3 F 6 v i Z 4 b 6 A z D p 0 P 3 1 n N J V D 7 U k 2 p P h F 0 + W 3 2 G J o u 2 2 M U 0 x e R + C 1 / Q q z N 5 Q n C K O T K I K z / Y L T a R N s d a 1 n / q U m X 1 f l v A A A A / / 8 D A F B L A Q I t A B Q A B g A I A A A A I Q A q 3 a p A 0 g A A A D c B A A A T A A A A A A A A A A A A A A A A A A A A A A B b Q 2 9 u d G V u d F 9 U e X B l c 1 0 u e G 1 s U E s B A i 0 A F A A C A A g A A A A h A L V T 6 0 y s A A A A 9 g A A A B I A A A A A A A A A A A A A A A A A C w M A A E N v b m Z p Z y 9 Q Y W N r Y W d l L n h t b F B L A Q I t A B Q A A g A I A A A A I Q C s A W x o H g Q A A J 4 V A A A T A A A A A A A A A A A A A A A A A O c D A A B G b 3 J t d W x h c y 9 T Z W N 0 a W 9 u M S 5 t U E s F B g A A A A A D A A M A w g A A A D Y 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O g A A A A A A A E s 6 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U N B J T I w M S U y M C 0 l M j B U 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C 0 y N V Q w O T o x N D o x M y 4 x M D Y 4 M z g 1 W i I v P j x F b n R y e S B U e X B l P S J G a W x s Q 2 9 s d W 1 u V H l w Z X M i I F Z h b H V l P S J z Q 1 F v R 0 J n Q U d C Z 0 F B Q U F B Q U F 3 Q U F B Q V k 9 I i 8 + P E V u d H J 5 I F R 5 c G U 9 I k Z p b G x D b 2 x 1 b W 5 O Y W 1 l c y I g V m F s d W U 9 I n N b J n F 1 b 3 Q 7 R G F 0 Z S Z x d W 9 0 O y w m c X V v d D t U a W 1 l J n F 1 b 3 Q 7 L C Z x d W 9 0 O 0 x v Y 2 F 0 a W 9 u J n F 1 b 3 Q 7 L C Z x d W 9 0 O 0 9 w Z X J h d G 9 y J n F 1 b 3 Q 7 L C Z x d W 9 0 O 0 Z s a W d o d C A j J n F 1 b 3 Q 7 L C Z x d W 9 0 O 1 J v d X R l J n F 1 b 3 Q 7 L C Z x d W 9 0 O 0 F D I F R 5 c G U m c X V v d D s s J n F 1 b 3 Q 7 U m V n a X N 0 c m F 0 a W 9 u J n F 1 b 3 Q 7 L C Z x d W 9 0 O 2 N u L 2 x u J n F 1 b 3 Q 7 L C Z x d W 9 0 O 0 F i b 2 F y Z C Z x d W 9 0 O y w m c X V v d D t B Y m 9 h c m Q g U G F z c 2 F u Z 2 V y c y Z x d W 9 0 O y w m c X V v d D t B Y m 9 h c m Q g Q 3 J l d y Z x d W 9 0 O y w m c X V v d D t G Y X R h b G l 0 a W V z J n F 1 b 3 Q 7 L C Z x d W 9 0 O 0 Z h d G F s a X R p Z X M g U G F z c 2 F u Z 2 V y c y Z x d W 9 0 O y w m c X V v d D t G Y X R h b G l 0 a W V z I E N y Z X c m c X V v d D s s J n F 1 b 3 Q 7 R 3 J v d W 5 k J n F 1 b 3 Q 7 L C Z x d W 9 0 O 1 N 1 b W 1 h c n k 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Q 4 M T Y z N G I z L T Z m Y T g t N D U x N i 0 5 N W F j L T R m Y j c 5 Z m R l Z T V j Y S I v P j x F b n R y e S B U e X B l P S J S Z W x h d G l v b n N o a X B J b m Z v Q 2 9 u d G F p b m V y I i B W Y W x 1 Z T 0 i c 3 s m c X V v d D t j b 2 x 1 b W 5 D b 3 V u d C Z x d W 9 0 O z o x N y w m c X V v d D t r Z X l D b 2 x 1 b W 5 O Y W 1 l c y Z x d W 9 0 O z p b X S w m c X V v d D t x d W V y e V J l b G F 0 a W 9 u c 2 h p c H M m c X V v d D s 6 W 1 0 s J n F 1 b 3 Q 7 Y 2 9 s d W 1 u S W R l b n R p d G l l c y Z x d W 9 0 O z p b J n F 1 b 3 Q 7 U 2 V j d G l v b j E v Q U N B I D E g L S B U L 0 F 1 d G 9 S Z W 1 v d m V k Q 2 9 s d W 1 u c z E u e 0 R h d G U s M H 0 m c X V v d D s s J n F 1 b 3 Q 7 U 2 V j d G l v b j E v Q U N B I D E g L S B U L 0 F 1 d G 9 S Z W 1 v d m V k Q 2 9 s d W 1 u c z E u e 1 R p b W U s M X 0 m c X V v d D s s J n F 1 b 3 Q 7 U 2 V j d G l v b j E v Q U N B I D E g L S B U L 0 F 1 d G 9 S Z W 1 v d m V k Q 2 9 s d W 1 u c z E u e 0 x v Y 2 F 0 a W 9 u L D J 9 J n F 1 b 3 Q 7 L C Z x d W 9 0 O 1 N l Y 3 R p b 2 4 x L 0 F D Q S A x I C 0 g V C 9 B d X R v U m V t b 3 Z l Z E N v b H V t b n M x L n t P c G V y Y X R v c i w z f S Z x d W 9 0 O y w m c X V v d D t T Z W N 0 a W 9 u M S 9 B Q 0 E g M S A t I F Q v Q X V 0 b 1 J l b W 9 2 Z W R D b 2 x 1 b W 5 z M S 5 7 R m x p Z 2 h 0 I C M s N H 0 m c X V v d D s s J n F 1 b 3 Q 7 U 2 V j d G l v b j E v Q U N B I D E g L S B U L 0 F 1 d G 9 S Z W 1 v d m V k Q 2 9 s d W 1 u c z E u e 1 J v d X R l L D V 9 J n F 1 b 3 Q 7 L C Z x d W 9 0 O 1 N l Y 3 R p b 2 4 x L 0 F D Q S A x I C 0 g V C 9 B d X R v U m V t b 3 Z l Z E N v b H V t b n M x L n t B Q y B U e X B l L D Z 9 J n F 1 b 3 Q 7 L C Z x d W 9 0 O 1 N l Y 3 R p b 2 4 x L 0 F D Q S A x I C 0 g V C 9 B d X R v U m V t b 3 Z l Z E N v b H V t b n M x L n t S Z W d p c 3 R y Y X R p b 2 4 s N 3 0 m c X V v d D s s J n F 1 b 3 Q 7 U 2 V j d G l v b j E v Q U N B I D E g L S B U L 0 F 1 d G 9 S Z W 1 v d m V k Q 2 9 s d W 1 u c z E u e 2 N u L 2 x u L D h 9 J n F 1 b 3 Q 7 L C Z x d W 9 0 O 1 N l Y 3 R p b 2 4 x L 0 F D Q S A x I C 0 g V C 9 B d X R v U m V t b 3 Z l Z E N v b H V t b n M x L n t B Y m 9 h c m Q s O X 0 m c X V v d D s s J n F 1 b 3 Q 7 U 2 V j d G l v b j E v Q U N B I D E g L S B U L 0 F 1 d G 9 S Z W 1 v d m V k Q 2 9 s d W 1 u c z E u e 0 F i b 2 F y Z C B Q Y X N z Y W 5 n Z X J z L D E w f S Z x d W 9 0 O y w m c X V v d D t T Z W N 0 a W 9 u M S 9 B Q 0 E g M S A t I F Q v Q X V 0 b 1 J l b W 9 2 Z W R D b 2 x 1 b W 5 z M S 5 7 Q W J v Y X J k I E N y Z X c s M T F 9 J n F 1 b 3 Q 7 L C Z x d W 9 0 O 1 N l Y 3 R p b 2 4 x L 0 F D Q S A x I C 0 g V C 9 B d X R v U m V t b 3 Z l Z E N v b H V t b n M x L n t G Y X R h b G l 0 a W V z L D E y f S Z x d W 9 0 O y w m c X V v d D t T Z W N 0 a W 9 u M S 9 B Q 0 E g M S A t I F Q v Q X V 0 b 1 J l b W 9 2 Z W R D b 2 x 1 b W 5 z M S 5 7 R m F 0 Y W x p d G l l c y B Q Y X N z Y W 5 n Z X J z L D E z f S Z x d W 9 0 O y w m c X V v d D t T Z W N 0 a W 9 u M S 9 B Q 0 E g M S A t I F Q v Q X V 0 b 1 J l b W 9 2 Z W R D b 2 x 1 b W 5 z M S 5 7 R m F 0 Y W x p d G l l c y B D c m V 3 L D E 0 f S Z x d W 9 0 O y w m c X V v d D t T Z W N 0 a W 9 u M S 9 B Q 0 E g M S A t I F Q v Q X V 0 b 1 J l b W 9 2 Z W R D b 2 x 1 b W 5 z M S 5 7 R 3 J v d W 5 k L D E 1 f S Z x d W 9 0 O y w m c X V v d D t T Z W N 0 a W 9 u M S 9 B Q 0 E g M S A t I F Q v Q X V 0 b 1 J l b W 9 2 Z W R D b 2 x 1 b W 5 z M S 5 7 U 3 V t b W F y e S w x N n 0 m c X V v d D t d L C Z x d W 9 0 O 0 N v b H V t b k N v d W 5 0 J n F 1 b 3 Q 7 O j E 3 L C Z x d W 9 0 O 0 t l e U N v b H V t b k 5 h b W V z J n F 1 b 3 Q 7 O l t d L C Z x d W 9 0 O 0 N v b H V t b k l k Z W 5 0 a X R p Z X M m c X V v d D s 6 W y Z x d W 9 0 O 1 N l Y 3 R p b 2 4 x L 0 F D Q S A x I C 0 g V C 9 B d X R v U m V t b 3 Z l Z E N v b H V t b n M x L n t E Y X R l L D B 9 J n F 1 b 3 Q 7 L C Z x d W 9 0 O 1 N l Y 3 R p b 2 4 x L 0 F D Q S A x I C 0 g V C 9 B d X R v U m V t b 3 Z l Z E N v b H V t b n M x L n t U a W 1 l L D F 9 J n F 1 b 3 Q 7 L C Z x d W 9 0 O 1 N l Y 3 R p b 2 4 x L 0 F D Q S A x I C 0 g V C 9 B d X R v U m V t b 3 Z l Z E N v b H V t b n M x L n t M b 2 N h d G l v b i w y f S Z x d W 9 0 O y w m c X V v d D t T Z W N 0 a W 9 u M S 9 B Q 0 E g M S A t I F Q v Q X V 0 b 1 J l b W 9 2 Z W R D b 2 x 1 b W 5 z M S 5 7 T 3 B l c m F 0 b 3 I s M 3 0 m c X V v d D s s J n F 1 b 3 Q 7 U 2 V j d G l v b j E v Q U N B I D E g L S B U L 0 F 1 d G 9 S Z W 1 v d m V k Q 2 9 s d W 1 u c z E u e 0 Z s a W d o d C A j L D R 9 J n F 1 b 3 Q 7 L C Z x d W 9 0 O 1 N l Y 3 R p b 2 4 x L 0 F D Q S A x I C 0 g V C 9 B d X R v U m V t b 3 Z l Z E N v b H V t b n M x L n t S b 3 V 0 Z S w 1 f S Z x d W 9 0 O y w m c X V v d D t T Z W N 0 a W 9 u M S 9 B Q 0 E g M S A t I F Q v Q X V 0 b 1 J l b W 9 2 Z W R D b 2 x 1 b W 5 z M S 5 7 Q U M g V H l w Z S w 2 f S Z x d W 9 0 O y w m c X V v d D t T Z W N 0 a W 9 u M S 9 B Q 0 E g M S A t I F Q v Q X V 0 b 1 J l b W 9 2 Z W R D b 2 x 1 b W 5 z M S 5 7 U m V n a X N 0 c m F 0 a W 9 u L D d 9 J n F 1 b 3 Q 7 L C Z x d W 9 0 O 1 N l Y 3 R p b 2 4 x L 0 F D Q S A x I C 0 g V C 9 B d X R v U m V t b 3 Z l Z E N v b H V t b n M x L n t j b i 9 s b i w 4 f S Z x d W 9 0 O y w m c X V v d D t T Z W N 0 a W 9 u M S 9 B Q 0 E g M S A t I F Q v Q X V 0 b 1 J l b W 9 2 Z W R D b 2 x 1 b W 5 z M S 5 7 Q W J v Y X J k L D l 9 J n F 1 b 3 Q 7 L C Z x d W 9 0 O 1 N l Y 3 R p b 2 4 x L 0 F D Q S A x I C 0 g V C 9 B d X R v U m V t b 3 Z l Z E N v b H V t b n M x L n t B Y m 9 h c m Q g U G F z c 2 F u Z 2 V y c y w x M H 0 m c X V v d D s s J n F 1 b 3 Q 7 U 2 V j d G l v b j E v Q U N B I D E g L S B U L 0 F 1 d G 9 S Z W 1 v d m V k Q 2 9 s d W 1 u c z E u e 0 F i b 2 F y Z C B D c m V 3 L D E x f S Z x d W 9 0 O y w m c X V v d D t T Z W N 0 a W 9 u M S 9 B Q 0 E g M S A t I F Q v Q X V 0 b 1 J l b W 9 2 Z W R D b 2 x 1 b W 5 z M S 5 7 R m F 0 Y W x p d G l l c y w x M n 0 m c X V v d D s s J n F 1 b 3 Q 7 U 2 V j d G l v b j E v Q U N B I D E g L S B U L 0 F 1 d G 9 S Z W 1 v d m V k Q 2 9 s d W 1 u c z E u e 0 Z h d G F s a X R p Z X M g U G F z c 2 F u Z 2 V y c y w x M 3 0 m c X V v d D s s J n F 1 b 3 Q 7 U 2 V j d G l v b j E v Q U N B I D E g L S B U L 0 F 1 d G 9 S Z W 1 v d m V k Q 2 9 s d W 1 u c z E u e 0 Z h d G F s a X R p Z X M g Q 3 J l d y w x N H 0 m c X V v d D s s J n F 1 b 3 Q 7 U 2 V j d G l v b j E v Q U N B I D E g L S B U L 0 F 1 d G 9 S Z W 1 v d m V k Q 2 9 s d W 1 u c z E u e 0 d y b 3 V u Z C w x N X 0 m c X V v d D s s J n F 1 b 3 Q 7 U 2 V j d G l v b j E v Q U N B I D E g L S B U L 0 F 1 d G 9 S Z W 1 v d m V k Q 2 9 s d W 1 u c z E u e 1 N 1 b W 1 h c n k s M T 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B Q 0 E l M j A y J T I w L S U y M F 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x I i 8 + P E V u d H J 5 I F R 5 c G U 9 I k Z p b G x M Y X N 0 V X B k Y X R l Z C I g V m F s d W U 9 I m Q y M D I 0 L T A 0 L T I 1 V D A 5 O j I 1 O j A x L j M x O D c 2 O T Z a I i 8 + P E V u d H J 5 I F R 5 c G U 9 I k Z p b G x D b 2 x 1 b W 5 U e X B l c y I g V m F s d W U 9 I n N D U W 9 H Q m d B R 0 J n Q U F B Q U F B Q U F B Q U F B W T 0 i L z 4 8 R W 5 0 c n k g V H l w Z T 0 i R m l s b E N v b H V t b k 5 h b W V z I i B W Y W x 1 Z T 0 i c 1 s m c X V v d D t E Y X R l J n F 1 b 3 Q 7 L C Z x d W 9 0 O 1 R p b W U m c X V v d D s s J n F 1 b 3 Q 7 T G 9 j Y X R p b 2 4 m c X V v d D s s J n F 1 b 3 Q 7 T 3 B l c m F 0 b 3 I m c X V v d D s s J n F 1 b 3 Q 7 R m x p Z 2 h 0 I C M m c X V v d D s s J n F 1 b 3 Q 7 U m 9 1 d G U m c X V v d D s s J n F 1 b 3 Q 7 Q U M g V H l w Z S Z x d W 9 0 O y w m c X V v d D t S Z W d p c 3 R y Y X R p b 2 4 m c X V v d D s s J n F 1 b 3 Q 7 Y 2 4 v b G 4 m c X V v d D s s J n F 1 b 3 Q 7 Q W J v Y X J k J n F 1 b 3 Q 7 L C Z x d W 9 0 O 0 F i b 2 F y Z C B Q Y X N z Y W 5 n Z X J z J n F 1 b 3 Q 7 L C Z x d W 9 0 O 0 F i b 2 F y Z C B D c m V 3 J n F 1 b 3 Q 7 L C Z x d W 9 0 O 0 Z h d G F s a X R p Z X M m c X V v d D s s J n F 1 b 3 Q 7 R m F 0 Y W x p d G l l c y B Q Y X N z Y W 5 n Z X J z J n F 1 b 3 Q 7 L C Z x d W 9 0 O 0 Z h d G F s a X R p Z X M g Q 3 J l d y Z x d W 9 0 O y w m c X V v d D t H c m 9 1 b m Q m c X V v d D s s J n F 1 b 3 Q 7 U 3 V t b W F y e 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G E 1 Y T N j Z j E t N m N k M y 0 0 Z j h m L T l m O G Q t N 2 V i Z G I 3 N 2 U 2 N 2 M 1 I i 8 + P E V u d H J 5 I F R 5 c G U 9 I l J l b G F 0 a W 9 u c 2 h p c E l u Z m 9 D b 2 5 0 Y W l u Z X I i I F Z h b H V l P S J z e y Z x d W 9 0 O 2 N v b H V t b k N v d W 5 0 J n F 1 b 3 Q 7 O j E 3 L C Z x d W 9 0 O 2 t l e U N v b H V t b k 5 h b W V z J n F 1 b 3 Q 7 O l t d L C Z x d W 9 0 O 3 F 1 Z X J 5 U m V s Y X R p b 2 5 z a G l w c y Z x d W 9 0 O z p b X S w m c X V v d D t j b 2 x 1 b W 5 J Z G V u d G l 0 a W V z J n F 1 b 3 Q 7 O l s m c X V v d D t T Z W N 0 a W 9 u M S 9 B Q 0 E g M i A t I F Q v Q X V 0 b 1 J l b W 9 2 Z W R D b 2 x 1 b W 5 z M S 5 7 R G F 0 Z S w w f S Z x d W 9 0 O y w m c X V v d D t T Z W N 0 a W 9 u M S 9 B Q 0 E g M i A t I F Q v Q X V 0 b 1 J l b W 9 2 Z W R D b 2 x 1 b W 5 z M S 5 7 V G l t Z S w x f S Z x d W 9 0 O y w m c X V v d D t T Z W N 0 a W 9 u M S 9 B Q 0 E g M i A t I F Q v Q X V 0 b 1 J l b W 9 2 Z W R D b 2 x 1 b W 5 z M S 5 7 T G 9 j Y X R p b 2 4 s M n 0 m c X V v d D s s J n F 1 b 3 Q 7 U 2 V j d G l v b j E v Q U N B I D I g L S B U L 0 F 1 d G 9 S Z W 1 v d m V k Q 2 9 s d W 1 u c z E u e 0 9 w Z X J h d G 9 y L D N 9 J n F 1 b 3 Q 7 L C Z x d W 9 0 O 1 N l Y 3 R p b 2 4 x L 0 F D Q S A y I C 0 g V C 9 B d X R v U m V t b 3 Z l Z E N v b H V t b n M x L n t G b G l n a H Q g I y w 0 f S Z x d W 9 0 O y w m c X V v d D t T Z W N 0 a W 9 u M S 9 B Q 0 E g M i A t I F Q v Q X V 0 b 1 J l b W 9 2 Z W R D b 2 x 1 b W 5 z M S 5 7 U m 9 1 d G U s N X 0 m c X V v d D s s J n F 1 b 3 Q 7 U 2 V j d G l v b j E v Q U N B I D I g L S B U L 0 F 1 d G 9 S Z W 1 v d m V k Q 2 9 s d W 1 u c z E u e 0 F D I F R 5 c G U s N n 0 m c X V v d D s s J n F 1 b 3 Q 7 U 2 V j d G l v b j E v Q U N B I D I g L S B U L 0 F 1 d G 9 S Z W 1 v d m V k Q 2 9 s d W 1 u c z E u e 1 J l Z 2 l z d H J h d G l v b i w 3 f S Z x d W 9 0 O y w m c X V v d D t T Z W N 0 a W 9 u M S 9 B Q 0 E g M i A t I F Q v Q X V 0 b 1 J l b W 9 2 Z W R D b 2 x 1 b W 5 z M S 5 7 Y 2 4 v b G 4 s O H 0 m c X V v d D s s J n F 1 b 3 Q 7 U 2 V j d G l v b j E v Q U N B I D I g L S B U L 0 F 1 d G 9 S Z W 1 v d m V k Q 2 9 s d W 1 u c z E u e 0 F i b 2 F y Z C w 5 f S Z x d W 9 0 O y w m c X V v d D t T Z W N 0 a W 9 u M S 9 B Q 0 E g M i A t I F Q v Q X V 0 b 1 J l b W 9 2 Z W R D b 2 x 1 b W 5 z M S 5 7 Q W J v Y X J k I F B h c 3 N h b m d l c n M s M T B 9 J n F 1 b 3 Q 7 L C Z x d W 9 0 O 1 N l Y 3 R p b 2 4 x L 0 F D Q S A y I C 0 g V C 9 B d X R v U m V t b 3 Z l Z E N v b H V t b n M x L n t B Y m 9 h c m Q g Q 3 J l d y w x M X 0 m c X V v d D s s J n F 1 b 3 Q 7 U 2 V j d G l v b j E v Q U N B I D I g L S B U L 0 F 1 d G 9 S Z W 1 v d m V k Q 2 9 s d W 1 u c z E u e 0 Z h d G F s a X R p Z X M s M T J 9 J n F 1 b 3 Q 7 L C Z x d W 9 0 O 1 N l Y 3 R p b 2 4 x L 0 F D Q S A y I C 0 g V C 9 B d X R v U m V t b 3 Z l Z E N v b H V t b n M x L n t G Y X R h b G l 0 a W V z I F B h c 3 N h b m d l c n M s M T N 9 J n F 1 b 3 Q 7 L C Z x d W 9 0 O 1 N l Y 3 R p b 2 4 x L 0 F D Q S A y I C 0 g V C 9 B d X R v U m V t b 3 Z l Z E N v b H V t b n M x L n t G Y X R h b G l 0 a W V z I E N y Z X c s M T R 9 J n F 1 b 3 Q 7 L C Z x d W 9 0 O 1 N l Y 3 R p b 2 4 x L 0 F D Q S A y I C 0 g V C 9 B d X R v U m V t b 3 Z l Z E N v b H V t b n M x L n t H c m 9 1 b m Q s M T V 9 J n F 1 b 3 Q 7 L C Z x d W 9 0 O 1 N l Y 3 R p b 2 4 x L 0 F D Q S A y I C 0 g V C 9 B d X R v U m V t b 3 Z l Z E N v b H V t b n M x L n t T d W 1 t Y X J 5 L D E 2 f S Z x d W 9 0 O 1 0 s J n F 1 b 3 Q 7 Q 2 9 s d W 1 u Q 2 9 1 b n Q m c X V v d D s 6 M T c s J n F 1 b 3 Q 7 S 2 V 5 Q 2 9 s d W 1 u T m F t Z X M m c X V v d D s 6 W 1 0 s J n F 1 b 3 Q 7 Q 2 9 s d W 1 u S W R l b n R p d G l l c y Z x d W 9 0 O z p b J n F 1 b 3 Q 7 U 2 V j d G l v b j E v Q U N B I D I g L S B U L 0 F 1 d G 9 S Z W 1 v d m V k Q 2 9 s d W 1 u c z E u e 0 R h d G U s M H 0 m c X V v d D s s J n F 1 b 3 Q 7 U 2 V j d G l v b j E v Q U N B I D I g L S B U L 0 F 1 d G 9 S Z W 1 v d m V k Q 2 9 s d W 1 u c z E u e 1 R p b W U s M X 0 m c X V v d D s s J n F 1 b 3 Q 7 U 2 V j d G l v b j E v Q U N B I D I g L S B U L 0 F 1 d G 9 S Z W 1 v d m V k Q 2 9 s d W 1 u c z E u e 0 x v Y 2 F 0 a W 9 u L D J 9 J n F 1 b 3 Q 7 L C Z x d W 9 0 O 1 N l Y 3 R p b 2 4 x L 0 F D Q S A y I C 0 g V C 9 B d X R v U m V t b 3 Z l Z E N v b H V t b n M x L n t P c G V y Y X R v c i w z f S Z x d W 9 0 O y w m c X V v d D t T Z W N 0 a W 9 u M S 9 B Q 0 E g M i A t I F Q v Q X V 0 b 1 J l b W 9 2 Z W R D b 2 x 1 b W 5 z M S 5 7 R m x p Z 2 h 0 I C M s N H 0 m c X V v d D s s J n F 1 b 3 Q 7 U 2 V j d G l v b j E v Q U N B I D I g L S B U L 0 F 1 d G 9 S Z W 1 v d m V k Q 2 9 s d W 1 u c z E u e 1 J v d X R l L D V 9 J n F 1 b 3 Q 7 L C Z x d W 9 0 O 1 N l Y 3 R p b 2 4 x L 0 F D Q S A y I C 0 g V C 9 B d X R v U m V t b 3 Z l Z E N v b H V t b n M x L n t B Q y B U e X B l L D Z 9 J n F 1 b 3 Q 7 L C Z x d W 9 0 O 1 N l Y 3 R p b 2 4 x L 0 F D Q S A y I C 0 g V C 9 B d X R v U m V t b 3 Z l Z E N v b H V t b n M x L n t S Z W d p c 3 R y Y X R p b 2 4 s N 3 0 m c X V v d D s s J n F 1 b 3 Q 7 U 2 V j d G l v b j E v Q U N B I D I g L S B U L 0 F 1 d G 9 S Z W 1 v d m V k Q 2 9 s d W 1 u c z E u e 2 N u L 2 x u L D h 9 J n F 1 b 3 Q 7 L C Z x d W 9 0 O 1 N l Y 3 R p b 2 4 x L 0 F D Q S A y I C 0 g V C 9 B d X R v U m V t b 3 Z l Z E N v b H V t b n M x L n t B Y m 9 h c m Q s O X 0 m c X V v d D s s J n F 1 b 3 Q 7 U 2 V j d G l v b j E v Q U N B I D I g L S B U L 0 F 1 d G 9 S Z W 1 v d m V k Q 2 9 s d W 1 u c z E u e 0 F i b 2 F y Z C B Q Y X N z Y W 5 n Z X J z L D E w f S Z x d W 9 0 O y w m c X V v d D t T Z W N 0 a W 9 u M S 9 B Q 0 E g M i A t I F Q v Q X V 0 b 1 J l b W 9 2 Z W R D b 2 x 1 b W 5 z M S 5 7 Q W J v Y X J k I E N y Z X c s M T F 9 J n F 1 b 3 Q 7 L C Z x d W 9 0 O 1 N l Y 3 R p b 2 4 x L 0 F D Q S A y I C 0 g V C 9 B d X R v U m V t b 3 Z l Z E N v b H V t b n M x L n t G Y X R h b G l 0 a W V z L D E y f S Z x d W 9 0 O y w m c X V v d D t T Z W N 0 a W 9 u M S 9 B Q 0 E g M i A t I F Q v Q X V 0 b 1 J l b W 9 2 Z W R D b 2 x 1 b W 5 z M S 5 7 R m F 0 Y W x p d G l l c y B Q Y X N z Y W 5 n Z X J z L D E z f S Z x d W 9 0 O y w m c X V v d D t T Z W N 0 a W 9 u M S 9 B Q 0 E g M i A t I F Q v Q X V 0 b 1 J l b W 9 2 Z W R D b 2 x 1 b W 5 z M S 5 7 R m F 0 Y W x p d G l l c y B D c m V 3 L D E 0 f S Z x d W 9 0 O y w m c X V v d D t T Z W N 0 a W 9 u M S 9 B Q 0 E g M i A t I F Q v Q X V 0 b 1 J l b W 9 2 Z W R D b 2 x 1 b W 5 z M S 5 7 R 3 J v d W 5 k L D E 1 f S Z x d W 9 0 O y w m c X V v d D t T Z W N 0 a W 9 u M S 9 B Q 0 E g M i A t I F Q v Q X V 0 b 1 J l b W 9 2 Z W R D b 2 x 1 b W 5 z M S 5 7 U 3 V t b W F y e S w x N 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F D Q 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Q t M j V U M D k 6 M j U 6 M D I u M z M y N j c 4 O F o i L z 4 8 R W 5 0 c n k g V H l w Z T 0 i R m l s b E N v b H V t b l R 5 c G V z I i B W Y W x 1 Z T 0 i c 0 J n W U d C Z z 0 9 I i 8 + P E V u d H J 5 I F R 5 c G U 9 I k Z p b G x D b 2 x 1 b W 5 O Y W 1 l c y I g V m F s d W U 9 I n N b J n F 1 b 3 Q 7 T G 9 j Y X R p b 2 4 m c X V v d D s s J n F 1 b 3 Q 7 T G 9 j Y X R p b 2 4 g L S B D b 3 B 5 L j E m c X V v d D s s J n F 1 b 3 Q 7 T G 9 j Y X R p b 2 4 g L S B D b 3 B 5 L j I m c X V v d D s s J n F 1 b 3 Q 7 T G 9 j Y X R p b 2 4 g L S B D b 3 B 5 L j 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c x N D Y 5 Y T M 0 L W Q y M W M t N D A w Z C 0 4 O G I z L T M 4 O D U 2 Z m F h O D d m N S I v P j x F b n R y e S B U e X B l P S J S Z W x h d G l v b n N o a X B J b m Z v Q 2 9 u d G F p b m V y I i B W Y W x 1 Z T 0 i c 3 s m c X V v d D t j b 2 x 1 b W 5 D b 3 V u d C Z x d W 9 0 O z o 0 L C Z x d W 9 0 O 2 t l e U N v b H V t b k 5 h b W V z J n F 1 b 3 Q 7 O l t d L C Z x d W 9 0 O 3 F 1 Z X J 5 U m V s Y X R p b 2 5 z a G l w c y Z x d W 9 0 O z p b X S w m c X V v d D t j b 2 x 1 b W 5 J Z G V u d G l 0 a W V z J n F 1 b 3 Q 7 O l s m c X V v d D t T Z W N 0 a W 9 u M S 9 B Q 0 E v Q X V 0 b 1 J l b W 9 2 Z W R D b 2 x 1 b W 5 z M S 5 7 T G 9 j Y X R p b 2 4 s M H 0 m c X V v d D s s J n F 1 b 3 Q 7 U 2 V j d G l v b j E v Q U N B L 0 F 1 d G 9 S Z W 1 v d m V k Q 2 9 s d W 1 u c z E u e 0 x v Y 2 F 0 a W 9 u I C 0 g Q 2 9 w e S 4 x L D F 9 J n F 1 b 3 Q 7 L C Z x d W 9 0 O 1 N l Y 3 R p b 2 4 x L 0 F D Q S 9 B d X R v U m V t b 3 Z l Z E N v b H V t b n M x L n t M b 2 N h d G l v b i A t I E N v c H k u M i w y f S Z x d W 9 0 O y w m c X V v d D t T Z W N 0 a W 9 u M S 9 B Q 0 E v Q X V 0 b 1 J l b W 9 2 Z W R D b 2 x 1 b W 5 z M S 5 7 T G 9 j Y X R p b 2 4 g L S B D b 3 B 5 L j M s M 3 0 m c X V v d D t d L C Z x d W 9 0 O 0 N v b H V t b k N v d W 5 0 J n F 1 b 3 Q 7 O j Q s J n F 1 b 3 Q 7 S 2 V 5 Q 2 9 s d W 1 u T m F t Z X M m c X V v d D s 6 W 1 0 s J n F 1 b 3 Q 7 Q 2 9 s d W 1 u S W R l b n R p d G l l c y Z x d W 9 0 O z p b J n F 1 b 3 Q 7 U 2 V j d G l v b j E v Q U N B L 0 F 1 d G 9 S Z W 1 v d m V k Q 2 9 s d W 1 u c z E u e 0 x v Y 2 F 0 a W 9 u L D B 9 J n F 1 b 3 Q 7 L C Z x d W 9 0 O 1 N l Y 3 R p b 2 4 x L 0 F D Q S 9 B d X R v U m V t b 3 Z l Z E N v b H V t b n M x L n t M b 2 N h d G l v b i A t I E N v c H k u M S w x f S Z x d W 9 0 O y w m c X V v d D t T Z W N 0 a W 9 u M S 9 B Q 0 E v Q X V 0 b 1 J l b W 9 2 Z W R D b 2 x 1 b W 5 z M S 5 7 T G 9 j Y X R p b 2 4 g L S B D b 3 B 5 L j I s M n 0 m c X V v d D s s J n F 1 b 3 Q 7 U 2 V j d G l v b j E v Q U N B L 0 F 1 d G 9 S Z W 1 v d m V k Q 2 9 s d W 1 u c z E u e 0 x v Y 2 F 0 a W 9 u I C 0 g Q 2 9 w e S 4 z 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B Q 0 E l M j A x J T I w L S U y M F Q v U 2 9 1 c m N l P C 9 J d G V t U G F 0 a D 4 8 L 0 l 0 Z W 1 M b 2 N h d G l v b j 4 8 U 3 R h Y m x l R W 5 0 c m l l c y 8 + P C 9 J d G V t P j x J d G V t P j x J d G V t T G 9 j Y X R p b 2 4 + P E l 0 Z W 1 U e X B l P k Z v c m 1 1 b G E 8 L 0 l 0 Z W 1 U e X B l P j x J d G V t U G F 0 a D 5 T Z W N 0 a W 9 u M S 9 B Q 0 E l M j A x J T I w L S U y M F Q v Q 2 h h b m d l Z C U y M F R 5 c G U 8 L 0 l 0 Z W 1 Q Y X R o P j w v S X R l b U x v Y 2 F 0 a W 9 u P j x T d G F i b G V F b n R y a W V z L z 4 8 L 0 l 0 Z W 0 + P E l 0 Z W 0 + P E l 0 Z W 1 M b 2 N h d G l v b j 4 8 S X R l b V R 5 c G U + R m 9 y b X V s Y T w v S X R l b V R 5 c G U + P E l 0 Z W 1 Q Y X R o P l N l Y 3 R p b 2 4 x L 0 F D Q S U y M D E l M j A t J T I w V C 9 D a G F u Z 2 V k J T I w V H l w Z T E 8 L 0 l 0 Z W 1 Q Y X R o P j w v S X R l b U x v Y 2 F 0 a W 9 u P j x T d G F i b G V F b n R y a W V z L z 4 8 L 0 l 0 Z W 0 + P E l 0 Z W 0 + P E l 0 Z W 1 M b 2 N h d G l v b j 4 8 S X R l b V R 5 c G U + R m 9 y b X V s Y T w v S X R l b V R 5 c G U + P E l 0 Z W 1 Q Y X R o P l N l Y 3 R p b 2 4 x L 0 F D Q S U y M D E l M j A t J T I w V C 9 S Z X B s Y W N l Z C U y M E V y c m 9 y c z w v S X R l b V B h d G g + P C 9 J d G V t T G 9 j Y X R p b 2 4 + P F N 0 Y W J s Z U V u d H J p Z X M v P j w v S X R l b T 4 8 S X R l b T 4 8 S X R l b U x v Y 2 F 0 a W 9 u P j x J d G V t V H l w Z T 5 G b 3 J t d W x h P C 9 J d G V t V H l w Z T 4 8 S X R l b V B h d G g + U 2 V j d G l v b j E v Q U N B J T I w M i U y M C 0 l M j B U L 1 N v d X J j Z T w v S X R l b V B h d G g + P C 9 J d G V t T G 9 j Y X R p b 2 4 + P F N 0 Y W J s Z U V u d H J p Z X M v P j w v S X R l b T 4 8 S X R l b T 4 8 S X R l b U x v Y 2 F 0 a W 9 u P j x J d G V t V H l w Z T 5 G b 3 J t d W x h P C 9 J d G V t V H l w Z T 4 8 S X R l b V B h d G g + U 2 V j d G l v b j E v Q U N B J T I w M i U y M C 0 l M j B U L 0 N o Y W 5 n Z W Q l M j B U e X B l P C 9 J d G V t U G F 0 a D 4 8 L 0 l 0 Z W 1 M b 2 N h d G l v b j 4 8 U 3 R h Y m x l R W 5 0 c m l l c y 8 + P C 9 J d G V t P j x J d G V t P j x J d G V t T G 9 j Y X R p b 2 4 + P E l 0 Z W 1 U e X B l P k Z v c m 1 1 b G E 8 L 0 l 0 Z W 1 U e X B l P j x J d G V t U G F 0 a D 5 T Z W N 0 a W 9 u M S 9 B Q 0 E l M j A y J T I w L S U y M F Q v Q 2 h h b m d l Z C U y M F R 5 c G U x P C 9 J d G V t U G F 0 a D 4 8 L 0 l 0 Z W 1 M b 2 N h d G l v b j 4 8 U 3 R h Y m x l R W 5 0 c m l l c y 8 + P C 9 J d G V t P j x J d G V t P j x J d G V t T G 9 j Y X R p b 2 4 + P E l 0 Z W 1 U e X B l P k Z v c m 1 1 b G E 8 L 0 l 0 Z W 1 U e X B l P j x J d G V t U G F 0 a D 5 T Z W N 0 a W 9 u M S 9 B Q 0 E v U 2 9 1 c m N l P C 9 J d G V t U G F 0 a D 4 8 L 0 l 0 Z W 1 M b 2 N h d G l v b j 4 8 U 3 R h Y m x l R W 5 0 c m l l c y 8 + P C 9 J d G V t P j x J d G V t P j x J d G V t T G 9 j Y X R p b 2 4 + P E l 0 Z W 1 U e X B l P k Z v c m 1 1 b G E 8 L 0 l 0 Z W 1 U e X B l P j x J d G V t U G F 0 a D 5 T Z W N 0 a W 9 u M S 9 B Q 0 E v Q 2 h h b m d l Z C U y M F R 5 c G U 8 L 0 l 0 Z W 1 Q Y X R o P j w v S X R l b U x v Y 2 F 0 a W 9 u P j x T d G F i b G V F b n R y a W V z L z 4 8 L 0 l 0 Z W 0 + P E l 0 Z W 0 + P E l 0 Z W 1 M b 2 N h d G l v b j 4 8 S X R l b V R 5 c G U + R m 9 y b X V s Y T w v S X R l b V R 5 c G U + P E l 0 Z W 1 Q Y X R o P l N l Y 3 R p b 2 4 x L 0 F D Q S 9 S Z X B s Y W N l Z C U y M E V y c m 9 y c z w v S X R l b V B h d G g + P C 9 J d G V t T G 9 j Y X R p b 2 4 + P F N 0 Y W J s Z U V u d H J p Z X M v P j w v S X R l b T 4 8 S X R l b T 4 8 S X R l b U x v Y 2 F 0 a W 9 u P j x J d G V t V H l w Z T 5 G b 3 J t d W x h P C 9 J d G V t V H l w Z T 4 8 S X R l b V B h d G g + U 2 V j d G l v b j E v Q U N B L 1 N v c n R l Z C U y M F J v d 3 M 8 L 0 l 0 Z W 1 Q Y X R o P j w v S X R l b U x v Y 2 F 0 a W 9 u P j x T d G F i b G V F b n R y a W V z L z 4 8 L 0 l 0 Z W 0 + P E l 0 Z W 0 + P E l 0 Z W 1 M b 2 N h d G l v b j 4 8 S X R l b V R 5 c G U + R m 9 y b X V s Y T w v S X R l b V R 5 c G U + P E l 0 Z W 1 Q Y X R o P l N l Y 3 R p b 2 4 x L 0 F D Q S 9 S Z X B s Y W N l Z C U y M F Z h b H V l P C 9 J d G V t U G F 0 a D 4 8 L 0 l 0 Z W 1 M b 2 N h d G l v b j 4 8 U 3 R h Y m x l R W 5 0 c m l l c y 8 + P C 9 J d G V t P j x J d G V t P j x J d G V t T G 9 j Y X R p b 2 4 + P E l 0 Z W 1 U e X B l P k Z v c m 1 1 b G E 8 L 0 l 0 Z W 1 U e X B l P j x J d G V t U G F 0 a D 5 T Z W N 0 a W 9 u M S 9 B Q 0 E v U m V w b G F j Z W Q l M j B W Y W x 1 Z T E 8 L 0 l 0 Z W 1 Q Y X R o P j w v S X R l b U x v Y 2 F 0 a W 9 u P j x T d G F i b G V F b n R y a W V z L z 4 8 L 0 l 0 Z W 0 + P E l 0 Z W 0 + P E l 0 Z W 1 M b 2 N h d G l v b j 4 8 S X R l b V R 5 c G U + R m 9 y b X V s Y T w v S X R l b V R 5 c G U + P E l 0 Z W 1 Q Y X R o P l N l Y 3 R p b 2 4 x L 0 F D Q S 9 S Z X B s Y W N l Z C U y M F Z h b H V l M j w v S X R l b V B h d G g + P C 9 J d G V t T G 9 j Y X R p b 2 4 + P F N 0 Y W J s Z U V u d H J p Z X M v P j w v S X R l b T 4 8 S X R l b T 4 8 S X R l b U x v Y 2 F 0 a W 9 u P j x J d G V t V H l w Z T 5 G b 3 J t d W x h P C 9 J d G V t V H l w Z T 4 8 S X R l b V B h d G g + U 2 V j d G l v b j E v Q U N B L 1 J l c G x h Y 2 V k J T I w V m F s d W U z P C 9 J d G V t U G F 0 a D 4 8 L 0 l 0 Z W 1 M b 2 N h d G l v b j 4 8 U 3 R h Y m x l R W 5 0 c m l l c y 8 + P C 9 J d G V t P j x J d G V t P j x J d G V t T G 9 j Y X R p b 2 4 + P E l 0 Z W 1 U e X B l P k Z v c m 1 1 b G E 8 L 0 l 0 Z W 1 U e X B l P j x J d G V t U G F 0 a D 5 T Z W N 0 a W 9 u M S 9 B Q 0 E v U m V w b G F j Z W Q l M j B W Y W x 1 Z T Q 8 L 0 l 0 Z W 1 Q Y X R o P j w v S X R l b U x v Y 2 F 0 a W 9 u P j x T d G F i b G V F b n R y a W V z L z 4 8 L 0 l 0 Z W 0 + P E l 0 Z W 0 + P E l 0 Z W 1 M b 2 N h d G l v b j 4 8 S X R l b V R 5 c G U + R m 9 y b X V s Y T w v S X R l b V R 5 c G U + P E l 0 Z W 1 Q Y X R o P l N l Y 3 R p b 2 4 x L 0 F D Q S 9 S Z X B s Y W N l Z C U y M F Z h b H V l N T w v S X R l b V B h d G g + P C 9 J d G V t T G 9 j Y X R p b 2 4 + P F N 0 Y W J s Z U V u d H J p Z X M v P j w v S X R l b T 4 8 S X R l b T 4 8 S X R l b U x v Y 2 F 0 a W 9 u P j x J d G V t V H l w Z T 5 G b 3 J t d W x h P C 9 J d G V t V H l w Z T 4 8 S X R l b V B h d G g + U 2 V j d G l v b j E v Q U N B L 1 J l c G x h Y 2 V k J T I w V m F s d W U 2 P C 9 J d G V t U G F 0 a D 4 8 L 0 l 0 Z W 1 M b 2 N h d G l v b j 4 8 U 3 R h Y m x l R W 5 0 c m l l c y 8 + P C 9 J d G V t P j x J d G V t P j x J d G V t T G 9 j Y X R p b 2 4 + P E l 0 Z W 1 U e X B l P k Z v c m 1 1 b G E 8 L 0 l 0 Z W 1 U e X B l P j x J d G V t U G F 0 a D 5 T Z W N 0 a W 9 u M S 9 B Q 0 E v U m V w b G F j Z W Q l M j B W Y W x 1 Z T c 8 L 0 l 0 Z W 1 Q Y X R o P j w v S X R l b U x v Y 2 F 0 a W 9 u P j x T d G F i b G V F b n R y a W V z L z 4 8 L 0 l 0 Z W 0 + P E l 0 Z W 0 + P E l 0 Z W 1 M b 2 N h d G l v b j 4 8 S X R l b V R 5 c G U + R m 9 y b X V s Y T w v S X R l b V R 5 c G U + P E l 0 Z W 1 Q Y X R o P l N l Y 3 R p b 2 4 x L 0 F D Q S 9 S Z X B s Y W N l Z C U y M F Z h b H V l O D w v S X R l b V B h d G g + P C 9 J d G V t T G 9 j Y X R p b 2 4 + P F N 0 Y W J s Z U V u d H J p Z X M v P j w v S X R l b T 4 8 S X R l b T 4 8 S X R l b U x v Y 2 F 0 a W 9 u P j x J d G V t V H l w Z T 5 G b 3 J t d W x h P C 9 J d G V t V H l w Z T 4 8 S X R l b V B h d G g + U 2 V j d G l v b j E v Q U N B L 1 J l c G x h Y 2 V k J T I w V m F s d W U 5 P C 9 J d G V t U G F 0 a D 4 8 L 0 l 0 Z W 1 M b 2 N h d G l v b j 4 8 U 3 R h Y m x l R W 5 0 c m l l c y 8 + P C 9 J d G V t P j x J d G V t P j x J d G V t T G 9 j Y X R p b 2 4 + P E l 0 Z W 1 U e X B l P k Z v c m 1 1 b G E 8 L 0 l 0 Z W 1 U e X B l P j x J d G V t U G F 0 a D 5 T Z W N 0 a W 9 u M S 9 B Q 0 E v U m V w b G F j Z W Q l M j B W Y W x 1 Z T E w P C 9 J d G V t U G F 0 a D 4 8 L 0 l 0 Z W 1 M b 2 N h d G l v b j 4 8 U 3 R h Y m x l R W 5 0 c m l l c y 8 + P C 9 J d G V t P j x J d G V t P j x J d G V t T G 9 j Y X R p b 2 4 + P E l 0 Z W 1 U e X B l P k Z v c m 1 1 b G E 8 L 0 l 0 Z W 1 U e X B l P j x J d G V t U G F 0 a D 5 T Z W N 0 a W 9 u M S 9 B Q 0 E v U m V w b G F j Z W Q l M j B W Y W x 1 Z T E x P C 9 J d G V t U G F 0 a D 4 8 L 0 l 0 Z W 1 M b 2 N h d G l v b j 4 8 U 3 R h Y m x l R W 5 0 c m l l c y 8 + P C 9 J d G V t P j x J d G V t P j x J d G V t T G 9 j Y X R p b 2 4 + P E l 0 Z W 1 U e X B l P k Z v c m 1 1 b G E 8 L 0 l 0 Z W 1 U e X B l P j x J d G V t U G F 0 a D 5 T Z W N 0 a W 9 u M S 9 B Q 0 E v U m V w b G F j Z W Q l M j B W Y W x 1 Z T E y P C 9 J d G V t U G F 0 a D 4 8 L 0 l 0 Z W 1 M b 2 N h d G l v b j 4 8 U 3 R h Y m x l R W 5 0 c m l l c y 8 + P C 9 J d G V t P j x J d G V t P j x J d G V t T G 9 j Y X R p b 2 4 + P E l 0 Z W 1 U e X B l P k Z v c m 1 1 b G E 8 L 0 l 0 Z W 1 U e X B l P j x J d G V t U G F 0 a D 5 T Z W N 0 a W 9 u M S 9 B Q 0 E v U m V w b G F j Z W Q l M j B W Y W x 1 Z T E z P C 9 J d G V t U G F 0 a D 4 8 L 0 l 0 Z W 1 M b 2 N h d G l v b j 4 8 U 3 R h Y m x l R W 5 0 c m l l c y 8 + P C 9 J d G V t P j x J d G V t P j x J d G V t T G 9 j Y X R p b 2 4 + P E l 0 Z W 1 U e X B l P k Z v c m 1 1 b G E 8 L 0 l 0 Z W 1 U e X B l P j x J d G V t U G F 0 a D 5 T Z W N 0 a W 9 u M S 9 B Q 0 E v U m V w b G F j Z S U y M E 5 1 b G w l M j B W Y W x 1 Z X M 8 L 0 l 0 Z W 1 Q Y X R o P j w v S X R l b U x v Y 2 F 0 a W 9 u P j x T d G F i b G V F b n R y a W V z L z 4 8 L 0 l 0 Z W 0 + P E l 0 Z W 0 + P E l 0 Z W 1 M b 2 N h d G l v b j 4 8 S X R l b V R 5 c G U + R m 9 y b X V s Y T w v S X R l b V R 5 c G U + P E l 0 Z W 1 Q Y X R o P l N l Y 3 R p b 2 4 x L 0 F D Q S 9 U c m l t b W V k J T I w V G V 4 d D w v S X R l b V B h d G g + P C 9 J d G V t T G 9 j Y X R p b 2 4 + P F N 0 Y W J s Z U V u d H J p Z X M v P j w v S X R l b T 4 8 S X R l b T 4 8 S X R l b U x v Y 2 F 0 a W 9 u P j x J d G V t V H l w Z T 5 G b 3 J t d W x h P C 9 J d G V t V H l w Z T 4 8 S X R l b V B h d G g + U 2 V j d G l v b j E v Q U N B L 0 N s Z W F u Z W Q l M j B U Z X h 0 P C 9 J d G V t U G F 0 a D 4 8 L 0 l 0 Z W 1 M b 2 N h d G l v b j 4 8 U 3 R h Y m x l R W 5 0 c m l l c y 8 + P C 9 J d G V t P j x J d G V t P j x J d G V t T G 9 j Y X R p b 2 4 + P E l 0 Z W 1 U e X B l P k Z v c m 1 1 b G E 8 L 0 l 0 Z W 1 U e X B l P j x J d G V t U G F 0 a D 5 T Z W N 0 a W 9 u M S 9 B Q 0 E v V H J p b W 1 l Z C U y M F R l e H Q x P C 9 J d G V t U G F 0 a D 4 8 L 0 l 0 Z W 1 M b 2 N h d G l v b j 4 8 U 3 R h Y m x l R W 5 0 c m l l c y 8 + P C 9 J d G V t P j x J d G V t P j x J d G V t T G 9 j Y X R p b 2 4 + P E l 0 Z W 1 U e X B l P k Z v c m 1 1 b G E 8 L 0 l 0 Z W 1 U e X B l P j x J d G V t U G F 0 a D 5 T Z W N 0 a W 9 u M S 9 B Q 0 E v U m V w b G F j Z W Q l M j B W Y W x 1 Z T E 0 P C 9 J d G V t U G F 0 a D 4 8 L 0 l 0 Z W 1 M b 2 N h d G l v b j 4 8 U 3 R h Y m x l R W 5 0 c m l l c y 8 + P C 9 J d G V t P j x J d G V t P j x J d G V t T G 9 j Y X R p b 2 4 + P E l 0 Z W 1 U e X B l P k Z v c m 1 1 b G E 8 L 0 l 0 Z W 1 U e X B l P j x J d G V t U G F 0 a D 5 T Z W N 0 a W 9 u M S 9 B Q 0 E v R H V w b G l j Y X R l Z C U y M E N v b H V t b j w v S X R l b V B h d G g + P C 9 J d G V t T G 9 j Y X R p b 2 4 + P F N 0 Y W J s Z U V u d H J p Z X M v P j w v S X R l b T 4 8 S X R l b T 4 8 S X R l b U x v Y 2 F 0 a W 9 u P j x J d G V t V H l w Z T 5 G b 3 J t d W x h P C 9 J d G V t V H l w Z T 4 8 S X R l b V B h d G g + U 2 V j d G l v b j E v Q U N B L 1 J l b 3 J k Z X J l Z C U y M E N v b H V t b n M 8 L 0 l 0 Z W 1 Q Y X R o P j w v S X R l b U x v Y 2 F 0 a W 9 u P j x T d G F i b G V F b n R y a W V z L z 4 8 L 0 l 0 Z W 0 + P E l 0 Z W 0 + P E l 0 Z W 1 M b 2 N h d G l v b j 4 8 S X R l b V R 5 c G U + R m 9 y b X V s Y T w v S X R l b V R 5 c G U + P E l 0 Z W 1 Q Y X R o P l N l Y 3 R p b 2 4 x L 0 F D Q S 9 T c G x p d C U y M E N v b H V t b i U y M G J 5 J T I w R G V s a W 1 p d G V y P C 9 J d G V t U G F 0 a D 4 8 L 0 l 0 Z W 1 M b 2 N h d G l v b j 4 8 U 3 R h Y m x l R W 5 0 c m l l c y 8 + P C 9 J d G V t P j x J d G V t P j x J d G V t T G 9 j Y X R p b 2 4 + P E l 0 Z W 1 U e X B l P k Z v c m 1 1 b G E 8 L 0 l 0 Z W 1 U e X B l P j x J d G V t U G F 0 a D 5 T Z W N 0 a W 9 u M S 9 B Q 0 E v Q 2 h h b m d l Z C U y M F R 5 c G U x P C 9 J d G V t U G F 0 a D 4 8 L 0 l 0 Z W 1 M b 2 N h d G l v b j 4 8 U 3 R h Y m x l R W 5 0 c m l l c y 8 + P C 9 J d G V t P j x J d G V t P j x J d G V t T G 9 j Y X R p b 2 4 + P E l 0 Z W 1 U e X B l P k Z v c m 1 1 b G E 8 L 0 l 0 Z W 1 U e X B l P j x J d G V t U G F 0 a D 5 T Z W N 0 a W 9 u M S 9 B Q 0 E v U m V t b 3 Z l Z C U y M E 9 0 a G V y 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R 5 C 7 M u K H G E q o v t z n O x 8 j E Q A A A A A C A A A A A A A Q Z g A A A A E A A C A A A A A W K k n u x y 1 D Y r q / a z g z T O J O N g i d 3 n 1 f d q j 5 S K k e q O G J x g A A A A A O g A A A A A I A A C A A A A D e h q C U Z 4 F 7 G y 0 6 / l z g x + d K z c O 4 v S Z o + j 2 O 3 2 s O Y s V V 6 1 A A A A C o v X 5 P W p w q g u N 4 O H L K a z q 8 n m l r 5 B V 6 O m J E J H p f s X + X P 7 U b D v Y B 2 X e a a r q b C q o g e E J N a M f g b S + + v 0 Z Y T i 3 x B U L K 1 V D Z L w 4 H Z U T P a K a + k 9 U D G E A A A A A R R p P B L e p M 0 T J n S Y F Q z d 9 9 W 1 D 5 L 9 s z I W 5 A l E 2 e N f A b n w A F K M r 4 4 J p w g Y h D 7 K y v k g D 7 N g j N S / 2 j r n 2 q O Y z r b Z f S < / D a t a M a s h u p > 
</file>

<file path=customXml/itemProps1.xml><?xml version="1.0" encoding="utf-8"?>
<ds:datastoreItem xmlns:ds="http://schemas.openxmlformats.org/officeDocument/2006/customXml" ds:itemID="{84AD8169-AD1A-490B-9EBA-C616BA7D80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ACA 1</vt:lpstr>
      <vt:lpstr>ACA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Arunkumar A</dc:creator>
  <cp:lastModifiedBy>Arunkumar A</cp:lastModifiedBy>
  <dcterms:created xsi:type="dcterms:W3CDTF">2024-04-25T08:38:50Z</dcterms:created>
  <dcterms:modified xsi:type="dcterms:W3CDTF">2024-04-27T14:54:09Z</dcterms:modified>
</cp:coreProperties>
</file>